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tarpointtech-my.sharepoint.com/personal/noah_bemont_starpointtech_com/Documents/Documents/GitHub/swu-pbi-project/Collection/"/>
    </mc:Choice>
  </mc:AlternateContent>
  <xr:revisionPtr revIDLastSave="160" documentId="8_{DF0A5145-F50D-4B64-AF1A-69533CCD5D50}" xr6:coauthVersionLast="47" xr6:coauthVersionMax="47" xr10:uidLastSave="{4F9F9EA8-E612-47A8-86E3-5C56B138278F}"/>
  <bookViews>
    <workbookView xWindow="-38520" yWindow="-5505" windowWidth="38640" windowHeight="21120" xr2:uid="{00000000-000D-0000-FFFF-FFFF00000000}"/>
  </bookViews>
  <sheets>
    <sheet name="cards" sheetId="15" r:id="rId1"/>
    <sheet name="Overview" sheetId="8" state="hidden" r:id="rId2"/>
    <sheet name="ImageData" sheetId="9" state="hidden" r:id="rId3"/>
    <sheet name="All CSV" sheetId="11" r:id="rId4"/>
    <sheet name="swu.gg CSV SOR" sheetId="14" state="hidden" r:id="rId5"/>
  </sheets>
  <definedNames>
    <definedName name="ExternalData_1" localSheetId="0" hidden="1">'cards'!$A$1:$Y$4173</definedName>
  </definedNames>
  <calcPr calcId="191029"/>
  <customWorkbookViews>
    <customWorkbookView name="Leaders - Group By Aspect 2" guid="{376FF8DB-C9C9-4D32-941F-8C8F5569BF7C}" maximized="1" windowWidth="0" windowHeight="0" activeSheetId="0"/>
    <customWorkbookView name="Group by Aspect 1 + Alpha" guid="{9286663B-0521-4247-8E63-0772FC95214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79" i="15" l="1"/>
  <c r="F1987" i="15"/>
  <c r="F1988" i="15"/>
  <c r="F2180" i="15"/>
  <c r="F1998" i="15"/>
  <c r="F2071" i="15"/>
  <c r="F1999" i="15"/>
  <c r="F45" i="15"/>
  <c r="F2181" i="15"/>
  <c r="F1977" i="15"/>
  <c r="F1982" i="15"/>
  <c r="F2061" i="15"/>
  <c r="F2066" i="15"/>
  <c r="F2182" i="15"/>
  <c r="F2072" i="15"/>
  <c r="F2000" i="15"/>
  <c r="F46" i="15"/>
  <c r="F1989" i="15"/>
  <c r="F2183" i="15"/>
  <c r="F2001" i="15"/>
  <c r="F47" i="15"/>
  <c r="F2184" i="15"/>
  <c r="F48" i="15"/>
  <c r="F49" i="15"/>
  <c r="F50" i="15"/>
  <c r="F2185" i="15"/>
  <c r="F51" i="15"/>
  <c r="F2186" i="15"/>
  <c r="F2187" i="15"/>
  <c r="F52" i="15"/>
  <c r="F2188" i="15"/>
  <c r="F53" i="15"/>
  <c r="F2189" i="15"/>
  <c r="F54" i="15"/>
  <c r="F2190" i="15"/>
  <c r="F55" i="15"/>
  <c r="F56" i="15"/>
  <c r="F2191" i="15"/>
  <c r="F2002" i="15"/>
  <c r="F2192" i="15"/>
  <c r="F2003" i="15"/>
  <c r="F2193" i="15"/>
  <c r="F2004" i="15"/>
  <c r="F2194" i="15"/>
  <c r="F2195" i="15"/>
  <c r="F2005" i="15"/>
  <c r="F2006" i="15"/>
  <c r="F2196" i="15"/>
  <c r="F2197" i="15"/>
  <c r="F2007" i="15"/>
  <c r="F2008" i="15"/>
  <c r="F2198" i="15"/>
  <c r="F3222" i="15"/>
  <c r="F2009" i="15"/>
  <c r="F2199" i="15"/>
  <c r="F2200" i="15"/>
  <c r="F2010" i="15"/>
  <c r="F2201" i="15"/>
  <c r="F2202" i="15"/>
  <c r="F3223" i="15"/>
  <c r="F2203" i="15"/>
  <c r="F2204" i="15"/>
  <c r="F2205" i="15"/>
  <c r="F3224" i="15"/>
  <c r="F2206" i="15"/>
  <c r="F2207" i="15"/>
  <c r="F3225" i="15"/>
  <c r="F2208" i="15"/>
  <c r="F2209" i="15"/>
  <c r="F2210" i="15"/>
  <c r="F2211" i="15"/>
  <c r="F3226" i="15"/>
  <c r="F3227" i="15"/>
  <c r="F2212" i="15"/>
  <c r="F2213" i="15"/>
  <c r="F3228" i="15"/>
  <c r="F2214" i="15"/>
  <c r="F3229" i="15"/>
  <c r="F3230" i="15"/>
  <c r="F2215" i="15"/>
  <c r="F2216" i="15"/>
  <c r="F3231" i="15"/>
  <c r="F3232" i="15"/>
  <c r="F2217" i="15"/>
  <c r="F2218" i="15"/>
  <c r="F3233" i="15"/>
  <c r="F2219" i="15"/>
  <c r="F3234" i="15"/>
  <c r="F2220" i="15"/>
  <c r="F3235" i="15"/>
  <c r="F3236" i="15"/>
  <c r="F2221" i="15"/>
  <c r="F2222" i="15"/>
  <c r="F3237" i="15"/>
  <c r="F3238" i="15"/>
  <c r="F2223" i="15"/>
  <c r="F2224" i="15"/>
  <c r="F3239" i="15"/>
  <c r="F3240" i="15"/>
  <c r="F2225" i="15"/>
  <c r="F2226" i="15"/>
  <c r="F3241" i="15"/>
  <c r="F3242" i="15"/>
  <c r="F2227" i="15"/>
  <c r="F3243" i="15"/>
  <c r="F2228" i="15"/>
  <c r="F2229" i="15"/>
  <c r="F3244" i="15"/>
  <c r="F3245" i="15"/>
  <c r="F2230" i="15"/>
  <c r="F3246" i="15"/>
  <c r="F2231" i="15"/>
  <c r="F2232" i="15"/>
  <c r="F3247" i="15"/>
  <c r="F2233" i="15"/>
  <c r="F2234" i="15"/>
  <c r="F3248" i="15"/>
  <c r="F2235" i="15"/>
  <c r="F3249" i="15"/>
  <c r="F2236" i="15"/>
  <c r="F3250" i="15"/>
  <c r="F3251" i="15"/>
  <c r="F2237" i="15"/>
  <c r="F2238" i="15"/>
  <c r="F3252" i="15"/>
  <c r="F2239" i="15"/>
  <c r="F3253" i="15"/>
  <c r="F2240" i="15"/>
  <c r="F3254" i="15"/>
  <c r="F3255" i="15"/>
  <c r="F2241" i="15"/>
  <c r="F2242" i="15"/>
  <c r="F3256" i="15"/>
  <c r="F2243" i="15"/>
  <c r="F3257" i="15"/>
  <c r="F2244" i="15"/>
  <c r="F3258" i="15"/>
  <c r="F2245" i="15"/>
  <c r="F3259" i="15"/>
  <c r="F2246" i="15"/>
  <c r="F3260" i="15"/>
  <c r="F3261" i="15"/>
  <c r="F2247" i="15"/>
  <c r="F2248" i="15"/>
  <c r="F3262" i="15"/>
  <c r="F3263" i="15"/>
  <c r="F2249" i="15"/>
  <c r="F2250" i="15"/>
  <c r="F3264" i="15"/>
  <c r="F3265" i="15"/>
  <c r="F2251" i="15"/>
  <c r="F2252" i="15"/>
  <c r="F3266" i="15"/>
  <c r="F3267" i="15"/>
  <c r="F2253" i="15"/>
  <c r="F2254" i="15"/>
  <c r="F3268" i="15"/>
  <c r="F2255" i="15"/>
  <c r="F3269" i="15"/>
  <c r="F2256" i="15"/>
  <c r="F3270" i="15"/>
  <c r="F2257" i="15"/>
  <c r="F3271" i="15"/>
  <c r="F3272" i="15"/>
  <c r="F2258" i="15"/>
  <c r="F3273" i="15"/>
  <c r="F2259" i="15"/>
  <c r="F3274" i="15"/>
  <c r="F2260" i="15"/>
  <c r="F3275" i="15"/>
  <c r="F2261" i="15"/>
  <c r="F3276" i="15"/>
  <c r="F2262" i="15"/>
  <c r="F3277" i="15"/>
  <c r="F2263" i="15"/>
  <c r="F2264" i="15"/>
  <c r="F3278" i="15"/>
  <c r="F2265" i="15"/>
  <c r="F2266" i="15"/>
  <c r="F3279" i="15"/>
  <c r="F3280" i="15"/>
  <c r="F2267" i="15"/>
  <c r="F2268" i="15"/>
  <c r="F3281" i="15"/>
  <c r="F3282" i="15"/>
  <c r="F2269" i="15"/>
  <c r="F3283" i="15"/>
  <c r="F2270" i="15"/>
  <c r="F3284" i="15"/>
  <c r="F2271" i="15"/>
  <c r="F2272" i="15"/>
  <c r="F3285" i="15"/>
  <c r="F2273" i="15"/>
  <c r="F3286" i="15"/>
  <c r="F2274" i="15"/>
  <c r="F3287" i="15"/>
  <c r="F2275" i="15"/>
  <c r="F3288" i="15"/>
  <c r="F3289" i="15"/>
  <c r="F2276" i="15"/>
  <c r="F3290" i="15"/>
  <c r="F2277" i="15"/>
  <c r="F2278" i="15"/>
  <c r="F3291" i="15"/>
  <c r="F3292" i="15"/>
  <c r="F2279" i="15"/>
  <c r="F3293" i="15"/>
  <c r="F2280" i="15"/>
  <c r="F3294" i="15"/>
  <c r="F2281" i="15"/>
  <c r="F2282" i="15"/>
  <c r="F3295" i="15"/>
  <c r="F3296" i="15"/>
  <c r="F2283" i="15"/>
  <c r="F3297" i="15"/>
  <c r="F2284" i="15"/>
  <c r="F3298" i="15"/>
  <c r="F2285" i="15"/>
  <c r="F2286" i="15"/>
  <c r="F3299" i="15"/>
  <c r="F3300" i="15"/>
  <c r="F2287" i="15"/>
  <c r="F2288" i="15"/>
  <c r="F3301" i="15"/>
  <c r="F3302" i="15"/>
  <c r="F2289" i="15"/>
  <c r="F3303" i="15"/>
  <c r="F2290" i="15"/>
  <c r="F3304" i="15"/>
  <c r="F2291" i="15"/>
  <c r="F3305" i="15"/>
  <c r="F2292" i="15"/>
  <c r="F2293" i="15"/>
  <c r="F3306" i="15"/>
  <c r="F2294" i="15"/>
  <c r="F3307" i="15"/>
  <c r="F3308" i="15"/>
  <c r="F2295" i="15"/>
  <c r="F2296" i="15"/>
  <c r="F3309" i="15"/>
  <c r="F2297" i="15"/>
  <c r="F3310" i="15"/>
  <c r="F3311" i="15"/>
  <c r="F2298" i="15"/>
  <c r="F3312" i="15"/>
  <c r="F2299" i="15"/>
  <c r="F2300" i="15"/>
  <c r="F3313" i="15"/>
  <c r="F3314" i="15"/>
  <c r="F2301" i="15"/>
  <c r="F3315" i="15"/>
  <c r="F2302" i="15"/>
  <c r="F2303" i="15"/>
  <c r="F3316" i="15"/>
  <c r="F2304" i="15"/>
  <c r="F3317" i="15"/>
  <c r="F2305" i="15"/>
  <c r="F3318" i="15"/>
  <c r="F2306" i="15"/>
  <c r="F3319" i="15"/>
  <c r="F3320" i="15"/>
  <c r="F2307" i="15"/>
  <c r="F2308" i="15"/>
  <c r="F3321" i="15"/>
  <c r="F2309" i="15"/>
  <c r="F3322" i="15"/>
  <c r="F2310" i="15"/>
  <c r="F3323" i="15"/>
  <c r="F2311" i="15"/>
  <c r="F3324" i="15"/>
  <c r="F3325" i="15"/>
  <c r="F2312" i="15"/>
  <c r="F3326" i="15"/>
  <c r="F2313" i="15"/>
  <c r="F2314" i="15"/>
  <c r="F3327" i="15"/>
  <c r="F3328" i="15"/>
  <c r="F2315" i="15"/>
  <c r="F2316" i="15"/>
  <c r="F2317" i="15"/>
  <c r="F3329" i="15"/>
  <c r="F3330" i="15"/>
  <c r="F2318" i="15"/>
  <c r="F3331" i="15"/>
  <c r="F2319" i="15"/>
  <c r="F3332" i="15"/>
  <c r="F2320" i="15"/>
  <c r="F3333" i="15"/>
  <c r="F2321" i="15"/>
  <c r="F2322" i="15"/>
  <c r="F3334" i="15"/>
  <c r="F2323" i="15"/>
  <c r="F3335" i="15"/>
  <c r="F3336" i="15"/>
  <c r="F2324" i="15"/>
  <c r="F3337" i="15"/>
  <c r="F2325" i="15"/>
  <c r="F2326" i="15"/>
  <c r="F3338" i="15"/>
  <c r="F2327" i="15"/>
  <c r="F3339" i="15"/>
  <c r="F2328" i="15"/>
  <c r="F3340" i="15"/>
  <c r="F3341" i="15"/>
  <c r="F2329" i="15"/>
  <c r="F3342" i="15"/>
  <c r="F2330" i="15"/>
  <c r="F2331" i="15"/>
  <c r="F3343" i="15"/>
  <c r="F2332" i="15"/>
  <c r="F3344" i="15"/>
  <c r="F3345" i="15"/>
  <c r="F2333" i="15"/>
  <c r="F2334" i="15"/>
  <c r="F3346" i="15"/>
  <c r="F3347" i="15"/>
  <c r="F2335" i="15"/>
  <c r="F2336" i="15"/>
  <c r="F3348" i="15"/>
  <c r="F3349" i="15"/>
  <c r="F2337" i="15"/>
  <c r="F2338" i="15"/>
  <c r="F3350" i="15"/>
  <c r="F2339" i="15"/>
  <c r="F3351" i="15"/>
  <c r="F3352" i="15"/>
  <c r="F2340" i="15"/>
  <c r="F3353" i="15"/>
  <c r="F2341" i="15"/>
  <c r="F3354" i="15"/>
  <c r="F2342" i="15"/>
  <c r="F3355" i="15"/>
  <c r="F2343" i="15"/>
  <c r="F2344" i="15"/>
  <c r="F3356" i="15"/>
  <c r="F2345" i="15"/>
  <c r="F3357" i="15"/>
  <c r="F3358" i="15"/>
  <c r="F2346" i="15"/>
  <c r="F2347" i="15"/>
  <c r="F3359" i="15"/>
  <c r="F2348" i="15"/>
  <c r="F3360" i="15"/>
  <c r="F2349" i="15"/>
  <c r="F3361" i="15"/>
  <c r="F2350" i="15"/>
  <c r="F3362" i="15"/>
  <c r="F2351" i="15"/>
  <c r="F3363" i="15"/>
  <c r="F2352" i="15"/>
  <c r="F3364" i="15"/>
  <c r="F3365" i="15"/>
  <c r="F2353" i="15"/>
  <c r="F2354" i="15"/>
  <c r="F3366" i="15"/>
  <c r="F2355" i="15"/>
  <c r="F3367" i="15"/>
  <c r="F2356" i="15"/>
  <c r="F3368" i="15"/>
  <c r="F2357" i="15"/>
  <c r="F3369" i="15"/>
  <c r="F3370" i="15"/>
  <c r="F2358" i="15"/>
  <c r="F3371" i="15"/>
  <c r="F2359" i="15"/>
  <c r="F3372" i="15"/>
  <c r="F2360" i="15"/>
  <c r="F2361" i="15"/>
  <c r="F3373" i="15"/>
  <c r="F2362" i="15"/>
  <c r="F3374" i="15"/>
  <c r="F3375" i="15"/>
  <c r="F2363" i="15"/>
  <c r="F3376" i="15"/>
  <c r="F2364" i="15"/>
  <c r="F3377" i="15"/>
  <c r="F2365" i="15"/>
  <c r="F3378" i="15"/>
  <c r="F2366" i="15"/>
  <c r="F3379" i="15"/>
  <c r="F2367" i="15"/>
  <c r="F2368" i="15"/>
  <c r="F3380" i="15"/>
  <c r="F2369" i="15"/>
  <c r="F3381" i="15"/>
  <c r="F2370" i="15"/>
  <c r="F3382" i="15"/>
  <c r="F2371" i="15"/>
  <c r="F2372" i="15"/>
  <c r="F3383" i="15"/>
  <c r="F2373" i="15"/>
  <c r="F3384" i="15"/>
  <c r="F2374" i="15"/>
  <c r="F3385" i="15"/>
  <c r="F2375" i="15"/>
  <c r="F3386" i="15"/>
  <c r="F2376" i="15"/>
  <c r="F3387" i="15"/>
  <c r="F2377" i="15"/>
  <c r="F3388" i="15"/>
  <c r="F3389" i="15"/>
  <c r="F2378" i="15"/>
  <c r="F2379" i="15"/>
  <c r="F3390" i="15"/>
  <c r="F2380" i="15"/>
  <c r="F3391" i="15"/>
  <c r="F3392" i="15"/>
  <c r="F2381" i="15"/>
  <c r="F3393" i="15"/>
  <c r="F2382" i="15"/>
  <c r="F2383" i="15"/>
  <c r="F3394" i="15"/>
  <c r="F2384" i="15"/>
  <c r="F3395" i="15"/>
  <c r="F2385" i="15"/>
  <c r="F3396" i="15"/>
  <c r="F2386" i="15"/>
  <c r="F3397" i="15"/>
  <c r="F3398" i="15"/>
  <c r="F2387" i="15"/>
  <c r="F2388" i="15"/>
  <c r="F3399" i="15"/>
  <c r="F2389" i="15"/>
  <c r="F3400" i="15"/>
  <c r="F2390" i="15"/>
  <c r="F3401" i="15"/>
  <c r="F3402" i="15"/>
  <c r="F2391" i="15"/>
  <c r="F3403" i="15"/>
  <c r="F2392" i="15"/>
  <c r="F3404" i="15"/>
  <c r="F2393" i="15"/>
  <c r="F2394" i="15"/>
  <c r="F3405" i="15"/>
  <c r="F2395" i="15"/>
  <c r="F3406" i="15"/>
  <c r="F2396" i="15"/>
  <c r="F3407" i="15"/>
  <c r="F3408" i="15"/>
  <c r="F2397" i="15"/>
  <c r="F3409" i="15"/>
  <c r="F2398" i="15"/>
  <c r="F2399" i="15"/>
  <c r="F3410" i="15"/>
  <c r="F3411" i="15"/>
  <c r="F2400" i="15"/>
  <c r="F3412" i="15"/>
  <c r="F2401" i="15"/>
  <c r="F3413" i="15"/>
  <c r="F2402" i="15"/>
  <c r="F3414" i="15"/>
  <c r="F2403" i="15"/>
  <c r="F3415" i="15"/>
  <c r="F2404" i="15"/>
  <c r="F3416" i="15"/>
  <c r="F2405" i="15"/>
  <c r="F2406" i="15"/>
  <c r="F2407" i="15"/>
  <c r="F3417" i="15"/>
  <c r="F3418" i="15"/>
  <c r="F2408" i="15"/>
  <c r="F3419" i="15"/>
  <c r="F2409" i="15"/>
  <c r="F3420" i="15"/>
  <c r="F2410" i="15"/>
  <c r="F3421" i="15"/>
  <c r="F2411" i="15"/>
  <c r="F2412" i="15"/>
  <c r="F3422" i="15"/>
  <c r="F2413" i="15"/>
  <c r="F3423" i="15"/>
  <c r="F2414" i="15"/>
  <c r="F2415" i="15"/>
  <c r="F3424" i="15"/>
  <c r="F2416" i="15"/>
  <c r="F3425" i="15"/>
  <c r="F2417" i="15"/>
  <c r="F2418" i="15"/>
  <c r="F2419" i="15"/>
  <c r="F3426" i="15"/>
  <c r="F3427" i="15"/>
  <c r="F2420" i="15"/>
  <c r="F2421" i="15"/>
  <c r="F3428" i="15"/>
  <c r="F2422" i="15"/>
  <c r="F3429" i="15"/>
  <c r="F2423" i="15"/>
  <c r="F3430" i="15"/>
  <c r="F3431" i="15"/>
  <c r="F2424" i="15"/>
  <c r="F2425" i="15"/>
  <c r="F3432" i="15"/>
  <c r="F3433" i="15"/>
  <c r="F2426" i="15"/>
  <c r="F3434" i="15"/>
  <c r="F2427" i="15"/>
  <c r="F2428" i="15"/>
  <c r="F3435" i="15"/>
  <c r="F2429" i="15"/>
  <c r="F3436" i="15"/>
  <c r="F3437" i="15"/>
  <c r="F2430" i="15"/>
  <c r="F3438" i="15"/>
  <c r="F2431" i="15"/>
  <c r="F3439" i="15"/>
  <c r="F2432" i="15"/>
  <c r="F2109" i="15"/>
  <c r="F2110" i="15"/>
  <c r="F2111" i="15"/>
  <c r="F2112" i="15"/>
  <c r="F2113" i="15"/>
  <c r="F2114" i="15"/>
  <c r="F2115" i="15"/>
  <c r="F2116" i="15"/>
  <c r="F2117" i="15"/>
  <c r="F2118" i="15"/>
  <c r="F2119" i="15"/>
  <c r="F2120" i="15"/>
  <c r="F2121" i="15"/>
  <c r="F2122" i="15"/>
  <c r="F2123" i="15"/>
  <c r="F2124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1073" i="15"/>
  <c r="F73" i="15"/>
  <c r="F74" i="15"/>
  <c r="F75" i="15"/>
  <c r="F1074" i="15"/>
  <c r="F76" i="15"/>
  <c r="F77" i="15"/>
  <c r="F78" i="15"/>
  <c r="F79" i="15"/>
  <c r="F1075" i="15"/>
  <c r="F80" i="15"/>
  <c r="F81" i="15"/>
  <c r="F82" i="15"/>
  <c r="F1076" i="15"/>
  <c r="F83" i="15"/>
  <c r="F84" i="15"/>
  <c r="F1077" i="15"/>
  <c r="F85" i="15"/>
  <c r="F1078" i="15"/>
  <c r="F86" i="15"/>
  <c r="F87" i="15"/>
  <c r="F1079" i="15"/>
  <c r="F88" i="15"/>
  <c r="F1080" i="15"/>
  <c r="F1081" i="15"/>
  <c r="F89" i="15"/>
  <c r="F1082" i="15"/>
  <c r="F90" i="15"/>
  <c r="F91" i="15"/>
  <c r="F1083" i="15"/>
  <c r="F1084" i="15"/>
  <c r="F92" i="15"/>
  <c r="F1085" i="15"/>
  <c r="F93" i="15"/>
  <c r="F1086" i="15"/>
  <c r="F94" i="15"/>
  <c r="F95" i="15"/>
  <c r="F1087" i="15"/>
  <c r="F1088" i="15"/>
  <c r="F96" i="15"/>
  <c r="F1089" i="15"/>
  <c r="F97" i="15"/>
  <c r="F98" i="15"/>
  <c r="F1090" i="15"/>
  <c r="F99" i="15"/>
  <c r="F1091" i="15"/>
  <c r="F100" i="15"/>
  <c r="F1092" i="15"/>
  <c r="F1093" i="15"/>
  <c r="F101" i="15"/>
  <c r="F102" i="15"/>
  <c r="F1094" i="15"/>
  <c r="F103" i="15"/>
  <c r="F1095" i="15"/>
  <c r="F1096" i="15"/>
  <c r="F104" i="15"/>
  <c r="F105" i="15"/>
  <c r="F1097" i="15"/>
  <c r="F106" i="15"/>
  <c r="F1098" i="15"/>
  <c r="F107" i="15"/>
  <c r="F1099" i="15"/>
  <c r="F108" i="15"/>
  <c r="F1100" i="15"/>
  <c r="F109" i="15"/>
  <c r="F1101" i="15"/>
  <c r="F1102" i="15"/>
  <c r="F110" i="15"/>
  <c r="F111" i="15"/>
  <c r="F1103" i="15"/>
  <c r="F112" i="15"/>
  <c r="F1104" i="15"/>
  <c r="F1105" i="15"/>
  <c r="F113" i="15"/>
  <c r="F114" i="15"/>
  <c r="F1106" i="15"/>
  <c r="F1107" i="15"/>
  <c r="F115" i="15"/>
  <c r="F1108" i="15"/>
  <c r="F116" i="15"/>
  <c r="F1109" i="15"/>
  <c r="F117" i="15"/>
  <c r="F118" i="15"/>
  <c r="F1110" i="15"/>
  <c r="F119" i="15"/>
  <c r="F1111" i="15"/>
  <c r="F1112" i="15"/>
  <c r="F120" i="15"/>
  <c r="F1113" i="15"/>
  <c r="F121" i="15"/>
  <c r="F122" i="15"/>
  <c r="F1114" i="15"/>
  <c r="F123" i="15"/>
  <c r="F1115" i="15"/>
  <c r="F124" i="15"/>
  <c r="F1116" i="15"/>
  <c r="F1117" i="15"/>
  <c r="F125" i="15"/>
  <c r="F126" i="15"/>
  <c r="F1118" i="15"/>
  <c r="F1119" i="15"/>
  <c r="F127" i="15"/>
  <c r="F128" i="15"/>
  <c r="F1120" i="15"/>
  <c r="F1121" i="15"/>
  <c r="F129" i="15"/>
  <c r="F1122" i="15"/>
  <c r="F130" i="15"/>
  <c r="F131" i="15"/>
  <c r="F1123" i="15"/>
  <c r="F132" i="15"/>
  <c r="F1124" i="15"/>
  <c r="F1125" i="15"/>
  <c r="F133" i="15"/>
  <c r="F1126" i="15"/>
  <c r="F134" i="15"/>
  <c r="F135" i="15"/>
  <c r="F1127" i="15"/>
  <c r="F1128" i="15"/>
  <c r="F136" i="15"/>
  <c r="F1129" i="15"/>
  <c r="F137" i="15"/>
  <c r="F1130" i="15"/>
  <c r="F138" i="15"/>
  <c r="F139" i="15"/>
  <c r="F1131" i="15"/>
  <c r="F140" i="15"/>
  <c r="F1132" i="15"/>
  <c r="F1133" i="15"/>
  <c r="F141" i="15"/>
  <c r="F1134" i="15"/>
  <c r="F142" i="15"/>
  <c r="F1135" i="15"/>
  <c r="F143" i="15"/>
  <c r="F144" i="15"/>
  <c r="F1136" i="15"/>
  <c r="F145" i="15"/>
  <c r="F1137" i="15"/>
  <c r="F1138" i="15"/>
  <c r="F146" i="15"/>
  <c r="F1139" i="15"/>
  <c r="F147" i="15"/>
  <c r="F148" i="15"/>
  <c r="F1140" i="15"/>
  <c r="F1141" i="15"/>
  <c r="F149" i="15"/>
  <c r="F150" i="15"/>
  <c r="F1142" i="15"/>
  <c r="F151" i="15"/>
  <c r="F1143" i="15"/>
  <c r="F1144" i="15"/>
  <c r="F152" i="15"/>
  <c r="F153" i="15"/>
  <c r="F1145" i="15"/>
  <c r="F1146" i="15"/>
  <c r="F154" i="15"/>
  <c r="F1147" i="15"/>
  <c r="F155" i="15"/>
  <c r="F1148" i="15"/>
  <c r="F156" i="15"/>
  <c r="F157" i="15"/>
  <c r="F1149" i="15"/>
  <c r="F158" i="15"/>
  <c r="F1150" i="15"/>
  <c r="F1151" i="15"/>
  <c r="F159" i="15"/>
  <c r="F1152" i="15"/>
  <c r="F160" i="15"/>
  <c r="F1153" i="15"/>
  <c r="F161" i="15"/>
  <c r="F1154" i="15"/>
  <c r="F162" i="15"/>
  <c r="F1155" i="15"/>
  <c r="F163" i="15"/>
  <c r="F164" i="15"/>
  <c r="F1156" i="15"/>
  <c r="F165" i="15"/>
  <c r="F1157" i="15"/>
  <c r="F1158" i="15"/>
  <c r="F166" i="15"/>
  <c r="F167" i="15"/>
  <c r="F1159" i="15"/>
  <c r="F168" i="15"/>
  <c r="F1160" i="15"/>
  <c r="F169" i="15"/>
  <c r="F1161" i="15"/>
  <c r="F1162" i="15"/>
  <c r="F170" i="15"/>
  <c r="F1163" i="15"/>
  <c r="F171" i="15"/>
  <c r="F1164" i="15"/>
  <c r="F172" i="15"/>
  <c r="F1165" i="15"/>
  <c r="F173" i="15"/>
  <c r="F174" i="15"/>
  <c r="F1166" i="15"/>
  <c r="F175" i="15"/>
  <c r="F1167" i="15"/>
  <c r="F176" i="15"/>
  <c r="F1168" i="15"/>
  <c r="F177" i="15"/>
  <c r="F1169" i="15"/>
  <c r="F1170" i="15"/>
  <c r="F178" i="15"/>
  <c r="F179" i="15"/>
  <c r="F1171" i="15"/>
  <c r="F1172" i="15"/>
  <c r="F180" i="15"/>
  <c r="F1173" i="15"/>
  <c r="F181" i="15"/>
  <c r="F1174" i="15"/>
  <c r="F182" i="15"/>
  <c r="F183" i="15"/>
  <c r="F1175" i="15"/>
  <c r="F184" i="15"/>
  <c r="F1176" i="15"/>
  <c r="F1177" i="15"/>
  <c r="F185" i="15"/>
  <c r="F1178" i="15"/>
  <c r="F186" i="15"/>
  <c r="F187" i="15"/>
  <c r="F1179" i="15"/>
  <c r="F1180" i="15"/>
  <c r="F188" i="15"/>
  <c r="F189" i="15"/>
  <c r="F1181" i="15"/>
  <c r="F190" i="15"/>
  <c r="F1182" i="15"/>
  <c r="F1183" i="15"/>
  <c r="F191" i="15"/>
  <c r="F192" i="15"/>
  <c r="F1184" i="15"/>
  <c r="F193" i="15"/>
  <c r="F1185" i="15"/>
  <c r="F194" i="15"/>
  <c r="F1186" i="15"/>
  <c r="F195" i="15"/>
  <c r="F1187" i="15"/>
  <c r="F1188" i="15"/>
  <c r="F196" i="15"/>
  <c r="F197" i="15"/>
  <c r="F1189" i="15"/>
  <c r="F198" i="15"/>
  <c r="F1190" i="15"/>
  <c r="F199" i="15"/>
  <c r="F1191" i="15"/>
  <c r="F1192" i="15"/>
  <c r="F200" i="15"/>
  <c r="F1193" i="15"/>
  <c r="F201" i="15"/>
  <c r="F202" i="15"/>
  <c r="F1194" i="15"/>
  <c r="F1195" i="15"/>
  <c r="F203" i="15"/>
  <c r="F1196" i="15"/>
  <c r="F204" i="15"/>
  <c r="F1197" i="15"/>
  <c r="F205" i="15"/>
  <c r="F206" i="15"/>
  <c r="F1198" i="15"/>
  <c r="F1199" i="15"/>
  <c r="F207" i="15"/>
  <c r="F208" i="15"/>
  <c r="F1200" i="15"/>
  <c r="F1201" i="15"/>
  <c r="F209" i="15"/>
  <c r="F210" i="15"/>
  <c r="F1202" i="15"/>
  <c r="F1203" i="15"/>
  <c r="F211" i="15"/>
  <c r="F1204" i="15"/>
  <c r="F212" i="15"/>
  <c r="F213" i="15"/>
  <c r="F1205" i="15"/>
  <c r="F214" i="15"/>
  <c r="F1206" i="15"/>
  <c r="F1207" i="15"/>
  <c r="F215" i="15"/>
  <c r="F1208" i="15"/>
  <c r="F216" i="15"/>
  <c r="F217" i="15"/>
  <c r="F1209" i="15"/>
  <c r="F218" i="15"/>
  <c r="F1210" i="15"/>
  <c r="F1211" i="15"/>
  <c r="F219" i="15"/>
  <c r="F220" i="15"/>
  <c r="F1212" i="15"/>
  <c r="F1213" i="15"/>
  <c r="F221" i="15"/>
  <c r="F1214" i="15"/>
  <c r="F222" i="15"/>
  <c r="F223" i="15"/>
  <c r="F1215" i="15"/>
  <c r="F224" i="15"/>
  <c r="F1216" i="15"/>
  <c r="F1217" i="15"/>
  <c r="F225" i="15"/>
  <c r="F1218" i="15"/>
  <c r="F226" i="15"/>
  <c r="F227" i="15"/>
  <c r="F1219" i="15"/>
  <c r="F1220" i="15"/>
  <c r="F228" i="15"/>
  <c r="F229" i="15"/>
  <c r="F1221" i="15"/>
  <c r="F1222" i="15"/>
  <c r="F230" i="15"/>
  <c r="F231" i="15"/>
  <c r="F1223" i="15"/>
  <c r="F1224" i="15"/>
  <c r="F232" i="15"/>
  <c r="F1225" i="15"/>
  <c r="F233" i="15"/>
  <c r="F1226" i="15"/>
  <c r="F234" i="15"/>
  <c r="F235" i="15"/>
  <c r="F1227" i="15"/>
  <c r="F1228" i="15"/>
  <c r="F236" i="15"/>
  <c r="F1229" i="15"/>
  <c r="F237" i="15"/>
  <c r="F1230" i="15"/>
  <c r="F238" i="15"/>
  <c r="F1231" i="15"/>
  <c r="F239" i="15"/>
  <c r="F1232" i="15"/>
  <c r="F240" i="15"/>
  <c r="F241" i="15"/>
  <c r="F1233" i="15"/>
  <c r="F242" i="15"/>
  <c r="F1234" i="15"/>
  <c r="F243" i="15"/>
  <c r="F1235" i="15"/>
  <c r="F1236" i="15"/>
  <c r="F244" i="15"/>
  <c r="F1237" i="15"/>
  <c r="F245" i="15"/>
  <c r="F1238" i="15"/>
  <c r="F246" i="15"/>
  <c r="F1239" i="15"/>
  <c r="F247" i="15"/>
  <c r="F1240" i="15"/>
  <c r="F248" i="15"/>
  <c r="F1241" i="15"/>
  <c r="F249" i="15"/>
  <c r="F1242" i="15"/>
  <c r="F250" i="15"/>
  <c r="F1243" i="15"/>
  <c r="F251" i="15"/>
  <c r="F1244" i="15"/>
  <c r="F252" i="15"/>
  <c r="F1245" i="15"/>
  <c r="F253" i="15"/>
  <c r="F254" i="15"/>
  <c r="F1246" i="15"/>
  <c r="F255" i="15"/>
  <c r="F1247" i="15"/>
  <c r="F256" i="15"/>
  <c r="F1248" i="15"/>
  <c r="F1249" i="15"/>
  <c r="F257" i="15"/>
  <c r="F1250" i="15"/>
  <c r="F258" i="15"/>
  <c r="F259" i="15"/>
  <c r="F1251" i="15"/>
  <c r="F260" i="15"/>
  <c r="F1252" i="15"/>
  <c r="F261" i="15"/>
  <c r="F1253" i="15"/>
  <c r="F1254" i="15"/>
  <c r="F262" i="15"/>
  <c r="F263" i="15"/>
  <c r="F1255" i="15"/>
  <c r="F264" i="15"/>
  <c r="F1256" i="15"/>
  <c r="F265" i="15"/>
  <c r="F1257" i="15"/>
  <c r="F266" i="15"/>
  <c r="F1258" i="15"/>
  <c r="F267" i="15"/>
  <c r="F1259" i="15"/>
  <c r="F268" i="15"/>
  <c r="F1260" i="15"/>
  <c r="F269" i="15"/>
  <c r="F1261" i="15"/>
  <c r="F1262" i="15"/>
  <c r="F270" i="15"/>
  <c r="F271" i="15"/>
  <c r="F1263" i="15"/>
  <c r="F272" i="15"/>
  <c r="F1264" i="15"/>
  <c r="F1265" i="15"/>
  <c r="F273" i="15"/>
  <c r="F274" i="15"/>
  <c r="F1266" i="15"/>
  <c r="F1267" i="15"/>
  <c r="F275" i="15"/>
  <c r="F1268" i="15"/>
  <c r="F276" i="15"/>
  <c r="F277" i="15"/>
  <c r="F1269" i="15"/>
  <c r="F1270" i="15"/>
  <c r="F278" i="15"/>
  <c r="F1271" i="15"/>
  <c r="F279" i="15"/>
  <c r="F1272" i="15"/>
  <c r="F280" i="15"/>
  <c r="F1273" i="15"/>
  <c r="F281" i="15"/>
  <c r="F1274" i="15"/>
  <c r="F282" i="15"/>
  <c r="F283" i="15"/>
  <c r="F1275" i="15"/>
  <c r="F284" i="15"/>
  <c r="F1276" i="15"/>
  <c r="F1277" i="15"/>
  <c r="F285" i="15"/>
  <c r="F286" i="15"/>
  <c r="F1278" i="15"/>
  <c r="F287" i="15"/>
  <c r="F1279" i="15"/>
  <c r="F288" i="15"/>
  <c r="F1280" i="15"/>
  <c r="F289" i="15"/>
  <c r="F1281" i="15"/>
  <c r="F290" i="15"/>
  <c r="F1282" i="15"/>
  <c r="F1283" i="15"/>
  <c r="F291" i="15"/>
  <c r="F292" i="15"/>
  <c r="F1284" i="15"/>
  <c r="F293" i="15"/>
  <c r="F1285" i="15"/>
  <c r="F1286" i="15"/>
  <c r="F294" i="15"/>
  <c r="F295" i="15"/>
  <c r="F1287" i="15"/>
  <c r="F1288" i="15"/>
  <c r="F296" i="15"/>
  <c r="F1289" i="15"/>
  <c r="F297" i="15"/>
  <c r="F1290" i="15"/>
  <c r="F298" i="15"/>
  <c r="F1990" i="15"/>
  <c r="F2011" i="15"/>
  <c r="F299" i="15"/>
  <c r="F2012" i="15"/>
  <c r="F2013" i="15"/>
  <c r="F2433" i="15"/>
  <c r="F2434" i="15"/>
  <c r="F1991" i="15"/>
  <c r="F1992" i="15"/>
  <c r="F2062" i="15"/>
  <c r="F2435" i="15"/>
  <c r="F1993" i="15"/>
  <c r="F300" i="15"/>
  <c r="F2436" i="15"/>
  <c r="F2014" i="15"/>
  <c r="F2067" i="15"/>
  <c r="F1983" i="15"/>
  <c r="F2068" i="15"/>
  <c r="F1978" i="15"/>
  <c r="F1979" i="15"/>
  <c r="F2059" i="15"/>
  <c r="F1984" i="15"/>
  <c r="F2063" i="15"/>
  <c r="F2437" i="15"/>
  <c r="F301" i="15"/>
  <c r="F2015" i="15"/>
  <c r="F2438" i="15"/>
  <c r="F302" i="15"/>
  <c r="F2016" i="15"/>
  <c r="F303" i="15"/>
  <c r="F2439" i="15"/>
  <c r="F304" i="15"/>
  <c r="F2440" i="15"/>
  <c r="F305" i="15"/>
  <c r="F2441" i="15"/>
  <c r="F306" i="15"/>
  <c r="F2442" i="15"/>
  <c r="F2443" i="15"/>
  <c r="F307" i="15"/>
  <c r="F308" i="15"/>
  <c r="F2444" i="15"/>
  <c r="F309" i="15"/>
  <c r="F2445" i="15"/>
  <c r="F310" i="15"/>
  <c r="F2446" i="15"/>
  <c r="F2017" i="15"/>
  <c r="F2447" i="15"/>
  <c r="F2018" i="15"/>
  <c r="F2448" i="15"/>
  <c r="F2449" i="15"/>
  <c r="F2019" i="15"/>
  <c r="F2020" i="15"/>
  <c r="F2450" i="15"/>
  <c r="F2021" i="15"/>
  <c r="F2451" i="15"/>
  <c r="F4150" i="15"/>
  <c r="F2452" i="15"/>
  <c r="F2022" i="15"/>
  <c r="F2453" i="15"/>
  <c r="F2023" i="15"/>
  <c r="F2454" i="15"/>
  <c r="F2024" i="15"/>
  <c r="F2455" i="15"/>
  <c r="F2456" i="15"/>
  <c r="F2457" i="15"/>
  <c r="F2458" i="15"/>
  <c r="F2459" i="15"/>
  <c r="F2460" i="15"/>
  <c r="F3440" i="15"/>
  <c r="F2461" i="15"/>
  <c r="F2462" i="15"/>
  <c r="F3441" i="15"/>
  <c r="F3442" i="15"/>
  <c r="F2463" i="15"/>
  <c r="F2464" i="15"/>
  <c r="F3443" i="15"/>
  <c r="F2465" i="15"/>
  <c r="F3444" i="15"/>
  <c r="F2466" i="15"/>
  <c r="F2467" i="15"/>
  <c r="F3445" i="15"/>
  <c r="F3446" i="15"/>
  <c r="F2468" i="15"/>
  <c r="F2469" i="15"/>
  <c r="F3447" i="15"/>
  <c r="F2470" i="15"/>
  <c r="F3448" i="15"/>
  <c r="F3449" i="15"/>
  <c r="F2471" i="15"/>
  <c r="F3450" i="15"/>
  <c r="F2472" i="15"/>
  <c r="F2473" i="15"/>
  <c r="F2474" i="15"/>
  <c r="F3451" i="15"/>
  <c r="F3452" i="15"/>
  <c r="F2475" i="15"/>
  <c r="F3453" i="15"/>
  <c r="F2476" i="15"/>
  <c r="F3454" i="15"/>
  <c r="F2477" i="15"/>
  <c r="F2478" i="15"/>
  <c r="F3455" i="15"/>
  <c r="F2479" i="15"/>
  <c r="F3456" i="15"/>
  <c r="F2480" i="15"/>
  <c r="F2481" i="15"/>
  <c r="F3457" i="15"/>
  <c r="F2482" i="15"/>
  <c r="F3458" i="15"/>
  <c r="F2483" i="15"/>
  <c r="F3459" i="15"/>
  <c r="F3460" i="15"/>
  <c r="F2484" i="15"/>
  <c r="F3461" i="15"/>
  <c r="F2485" i="15"/>
  <c r="F3462" i="15"/>
  <c r="F2486" i="15"/>
  <c r="F3463" i="15"/>
  <c r="F2487" i="15"/>
  <c r="F3464" i="15"/>
  <c r="F2488" i="15"/>
  <c r="F2489" i="15"/>
  <c r="F3465" i="15"/>
  <c r="F3466" i="15"/>
  <c r="F2490" i="15"/>
  <c r="F2491" i="15"/>
  <c r="F3467" i="15"/>
  <c r="F2492" i="15"/>
  <c r="F3468" i="15"/>
  <c r="F2493" i="15"/>
  <c r="F3469" i="15"/>
  <c r="F3470" i="15"/>
  <c r="F2494" i="15"/>
  <c r="F3471" i="15"/>
  <c r="F2495" i="15"/>
  <c r="F2496" i="15"/>
  <c r="F3472" i="15"/>
  <c r="F2497" i="15"/>
  <c r="F2498" i="15"/>
  <c r="F3473" i="15"/>
  <c r="F2499" i="15"/>
  <c r="F3474" i="15"/>
  <c r="F3475" i="15"/>
  <c r="F2500" i="15"/>
  <c r="F2501" i="15"/>
  <c r="F3476" i="15"/>
  <c r="F3477" i="15"/>
  <c r="F2502" i="15"/>
  <c r="F3478" i="15"/>
  <c r="F2503" i="15"/>
  <c r="F2504" i="15"/>
  <c r="F3479" i="15"/>
  <c r="F2505" i="15"/>
  <c r="F3480" i="15"/>
  <c r="F2506" i="15"/>
  <c r="F3481" i="15"/>
  <c r="F2507" i="15"/>
  <c r="F3482" i="15"/>
  <c r="F2508" i="15"/>
  <c r="F3483" i="15"/>
  <c r="F2509" i="15"/>
  <c r="F3484" i="15"/>
  <c r="F2510" i="15"/>
  <c r="F2511" i="15"/>
  <c r="F3485" i="15"/>
  <c r="F2512" i="15"/>
  <c r="F3486" i="15"/>
  <c r="F2513" i="15"/>
  <c r="F3487" i="15"/>
  <c r="F3488" i="15"/>
  <c r="F2514" i="15"/>
  <c r="F2515" i="15"/>
  <c r="F3489" i="15"/>
  <c r="F2516" i="15"/>
  <c r="F2517" i="15"/>
  <c r="F2518" i="15"/>
  <c r="F2519" i="15"/>
  <c r="F2520" i="15"/>
  <c r="F3490" i="15"/>
  <c r="F3491" i="15"/>
  <c r="F2521" i="15"/>
  <c r="F3492" i="15"/>
  <c r="F2522" i="15"/>
  <c r="F3493" i="15"/>
  <c r="F2523" i="15"/>
  <c r="F3494" i="15"/>
  <c r="F2524" i="15"/>
  <c r="F3495" i="15"/>
  <c r="F2525" i="15"/>
  <c r="F3496" i="15"/>
  <c r="F2526" i="15"/>
  <c r="F3497" i="15"/>
  <c r="F2527" i="15"/>
  <c r="F2528" i="15"/>
  <c r="F3498" i="15"/>
  <c r="F2529" i="15"/>
  <c r="F3499" i="15"/>
  <c r="F2530" i="15"/>
  <c r="F3500" i="15"/>
  <c r="F2531" i="15"/>
  <c r="F3501" i="15"/>
  <c r="F3502" i="15"/>
  <c r="F2532" i="15"/>
  <c r="F3503" i="15"/>
  <c r="F2533" i="15"/>
  <c r="F3504" i="15"/>
  <c r="F2534" i="15"/>
  <c r="F3505" i="15"/>
  <c r="F2535" i="15"/>
  <c r="F3506" i="15"/>
  <c r="F2536" i="15"/>
  <c r="F3507" i="15"/>
  <c r="F2537" i="15"/>
  <c r="F2538" i="15"/>
  <c r="F3508" i="15"/>
  <c r="F2539" i="15"/>
  <c r="F3509" i="15"/>
  <c r="F3510" i="15"/>
  <c r="F2540" i="15"/>
  <c r="F3511" i="15"/>
  <c r="F2541" i="15"/>
  <c r="F3512" i="15"/>
  <c r="F2542" i="15"/>
  <c r="F2543" i="15"/>
  <c r="F3513" i="15"/>
  <c r="F2544" i="15"/>
  <c r="F3514" i="15"/>
  <c r="F3515" i="15"/>
  <c r="F2545" i="15"/>
  <c r="F3516" i="15"/>
  <c r="F2546" i="15"/>
  <c r="F3517" i="15"/>
  <c r="F2547" i="15"/>
  <c r="F2548" i="15"/>
  <c r="F3518" i="15"/>
  <c r="F3519" i="15"/>
  <c r="F2549" i="15"/>
  <c r="F3520" i="15"/>
  <c r="F2550" i="15"/>
  <c r="F2551" i="15"/>
  <c r="F3521" i="15"/>
  <c r="F2552" i="15"/>
  <c r="F3522" i="15"/>
  <c r="F3523" i="15"/>
  <c r="F2553" i="15"/>
  <c r="F3524" i="15"/>
  <c r="F2554" i="15"/>
  <c r="F2555" i="15"/>
  <c r="F3525" i="15"/>
  <c r="F3526" i="15"/>
  <c r="F2556" i="15"/>
  <c r="F3527" i="15"/>
  <c r="F2557" i="15"/>
  <c r="F2558" i="15"/>
  <c r="F3528" i="15"/>
  <c r="F2559" i="15"/>
  <c r="F3529" i="15"/>
  <c r="F2560" i="15"/>
  <c r="F3530" i="15"/>
  <c r="F2561" i="15"/>
  <c r="F3531" i="15"/>
  <c r="F2562" i="15"/>
  <c r="F3532" i="15"/>
  <c r="F3533" i="15"/>
  <c r="F2563" i="15"/>
  <c r="F3534" i="15"/>
  <c r="F2564" i="15"/>
  <c r="F2565" i="15"/>
  <c r="F3535" i="15"/>
  <c r="F2566" i="15"/>
  <c r="F3536" i="15"/>
  <c r="F2567" i="15"/>
  <c r="F3537" i="15"/>
  <c r="F2568" i="15"/>
  <c r="F3538" i="15"/>
  <c r="F3539" i="15"/>
  <c r="F2569" i="15"/>
  <c r="F2570" i="15"/>
  <c r="F3540" i="15"/>
  <c r="F2571" i="15"/>
  <c r="F3541" i="15"/>
  <c r="F2572" i="15"/>
  <c r="F3542" i="15"/>
  <c r="F2573" i="15"/>
  <c r="F3543" i="15"/>
  <c r="F3544" i="15"/>
  <c r="F2574" i="15"/>
  <c r="F3545" i="15"/>
  <c r="F2575" i="15"/>
  <c r="F2576" i="15"/>
  <c r="F3546" i="15"/>
  <c r="F2577" i="15"/>
  <c r="F3547" i="15"/>
  <c r="F3548" i="15"/>
  <c r="F2578" i="15"/>
  <c r="F2579" i="15"/>
  <c r="F3549" i="15"/>
  <c r="F2580" i="15"/>
  <c r="F3550" i="15"/>
  <c r="F3551" i="15"/>
  <c r="F2581" i="15"/>
  <c r="F2582" i="15"/>
  <c r="F3552" i="15"/>
  <c r="F2583" i="15"/>
  <c r="F3553" i="15"/>
  <c r="F3554" i="15"/>
  <c r="F2584" i="15"/>
  <c r="F3555" i="15"/>
  <c r="F2585" i="15"/>
  <c r="F3556" i="15"/>
  <c r="F2586" i="15"/>
  <c r="F2587" i="15"/>
  <c r="F3557" i="15"/>
  <c r="F2588" i="15"/>
  <c r="F3558" i="15"/>
  <c r="F2589" i="15"/>
  <c r="F3559" i="15"/>
  <c r="F3560" i="15"/>
  <c r="F2590" i="15"/>
  <c r="F3561" i="15"/>
  <c r="F2591" i="15"/>
  <c r="F2592" i="15"/>
  <c r="F3562" i="15"/>
  <c r="F3563" i="15"/>
  <c r="F2593" i="15"/>
  <c r="F3564" i="15"/>
  <c r="F2594" i="15"/>
  <c r="F3565" i="15"/>
  <c r="F2595" i="15"/>
  <c r="F2596" i="15"/>
  <c r="F3566" i="15"/>
  <c r="F2597" i="15"/>
  <c r="F3567" i="15"/>
  <c r="F2598" i="15"/>
  <c r="F3568" i="15"/>
  <c r="F3569" i="15"/>
  <c r="F2599" i="15"/>
  <c r="F2600" i="15"/>
  <c r="F3570" i="15"/>
  <c r="F2601" i="15"/>
  <c r="F3571" i="15"/>
  <c r="F2602" i="15"/>
  <c r="F3572" i="15"/>
  <c r="F2603" i="15"/>
  <c r="F3573" i="15"/>
  <c r="F3574" i="15"/>
  <c r="F2604" i="15"/>
  <c r="F2605" i="15"/>
  <c r="F3575" i="15"/>
  <c r="F2606" i="15"/>
  <c r="F3576" i="15"/>
  <c r="F3577" i="15"/>
  <c r="F2607" i="15"/>
  <c r="F2608" i="15"/>
  <c r="F3578" i="15"/>
  <c r="F3579" i="15"/>
  <c r="F2609" i="15"/>
  <c r="F3580" i="15"/>
  <c r="F2610" i="15"/>
  <c r="F3581" i="15"/>
  <c r="F2611" i="15"/>
  <c r="F3582" i="15"/>
  <c r="F2612" i="15"/>
  <c r="F2613" i="15"/>
  <c r="F3583" i="15"/>
  <c r="F2614" i="15"/>
  <c r="F3584" i="15"/>
  <c r="F3585" i="15"/>
  <c r="F2615" i="15"/>
  <c r="F2616" i="15"/>
  <c r="F3586" i="15"/>
  <c r="F2617" i="15"/>
  <c r="F3587" i="15"/>
  <c r="F2618" i="15"/>
  <c r="F3588" i="15"/>
  <c r="F2619" i="15"/>
  <c r="F3589" i="15"/>
  <c r="F2620" i="15"/>
  <c r="F3590" i="15"/>
  <c r="F3591" i="15"/>
  <c r="F2621" i="15"/>
  <c r="F2622" i="15"/>
  <c r="F3592" i="15"/>
  <c r="F2623" i="15"/>
  <c r="F3593" i="15"/>
  <c r="F2624" i="15"/>
  <c r="F3594" i="15"/>
  <c r="F2625" i="15"/>
  <c r="F3595" i="15"/>
  <c r="F2626" i="15"/>
  <c r="F3596" i="15"/>
  <c r="F2627" i="15"/>
  <c r="F3597" i="15"/>
  <c r="F3598" i="15"/>
  <c r="F2628" i="15"/>
  <c r="F3599" i="15"/>
  <c r="F2629" i="15"/>
  <c r="F2630" i="15"/>
  <c r="F2631" i="15"/>
  <c r="F3600" i="15"/>
  <c r="F2632" i="15"/>
  <c r="F3601" i="15"/>
  <c r="F3602" i="15"/>
  <c r="F2633" i="15"/>
  <c r="F2634" i="15"/>
  <c r="F3603" i="15"/>
  <c r="F3604" i="15"/>
  <c r="F2635" i="15"/>
  <c r="F2636" i="15"/>
  <c r="F3605" i="15"/>
  <c r="F2637" i="15"/>
  <c r="F3606" i="15"/>
  <c r="F3607" i="15"/>
  <c r="F2638" i="15"/>
  <c r="F2639" i="15"/>
  <c r="F3608" i="15"/>
  <c r="F2640" i="15"/>
  <c r="F3609" i="15"/>
  <c r="F3610" i="15"/>
  <c r="F2641" i="15"/>
  <c r="F2642" i="15"/>
  <c r="F3611" i="15"/>
  <c r="F3612" i="15"/>
  <c r="F2643" i="15"/>
  <c r="F3613" i="15"/>
  <c r="F2644" i="15"/>
  <c r="F3614" i="15"/>
  <c r="F2645" i="15"/>
  <c r="F3615" i="15"/>
  <c r="F2646" i="15"/>
  <c r="F3616" i="15"/>
  <c r="F2647" i="15"/>
  <c r="F3617" i="15"/>
  <c r="F2648" i="15"/>
  <c r="F3618" i="15"/>
  <c r="F2649" i="15"/>
  <c r="F2650" i="15"/>
  <c r="F3619" i="15"/>
  <c r="F3620" i="15"/>
  <c r="F2651" i="15"/>
  <c r="F3621" i="15"/>
  <c r="F2652" i="15"/>
  <c r="F2653" i="15"/>
  <c r="F3622" i="15"/>
  <c r="F3623" i="15"/>
  <c r="F2654" i="15"/>
  <c r="F2655" i="15"/>
  <c r="F3624" i="15"/>
  <c r="F2656" i="15"/>
  <c r="F3625" i="15"/>
  <c r="F2657" i="15"/>
  <c r="F2658" i="15"/>
  <c r="F3626" i="15"/>
  <c r="F2659" i="15"/>
  <c r="F3627" i="15"/>
  <c r="F3628" i="15"/>
  <c r="F2660" i="15"/>
  <c r="F2661" i="15"/>
  <c r="F3629" i="15"/>
  <c r="F2662" i="15"/>
  <c r="F3630" i="15"/>
  <c r="F2663" i="15"/>
  <c r="F3631" i="15"/>
  <c r="F3632" i="15"/>
  <c r="F2664" i="15"/>
  <c r="F3633" i="15"/>
  <c r="F2665" i="15"/>
  <c r="F3634" i="15"/>
  <c r="F2666" i="15"/>
  <c r="F2667" i="15"/>
  <c r="F3635" i="15"/>
  <c r="F2668" i="15"/>
  <c r="F3636" i="15"/>
  <c r="F2669" i="15"/>
  <c r="F2670" i="15"/>
  <c r="F3637" i="15"/>
  <c r="F2671" i="15"/>
  <c r="F2672" i="15"/>
  <c r="F3638" i="15"/>
  <c r="F2673" i="15"/>
  <c r="F2674" i="15"/>
  <c r="F3639" i="15"/>
  <c r="F2675" i="15"/>
  <c r="F3640" i="15"/>
  <c r="F2676" i="15"/>
  <c r="F2677" i="15"/>
  <c r="F3641" i="15"/>
  <c r="F3642" i="15"/>
  <c r="F2678" i="15"/>
  <c r="F2679" i="15"/>
  <c r="F2680" i="15"/>
  <c r="F3643" i="15"/>
  <c r="F3644" i="15"/>
  <c r="F2681" i="15"/>
  <c r="F3645" i="15"/>
  <c r="F2682" i="15"/>
  <c r="F3646" i="15"/>
  <c r="F2683" i="15"/>
  <c r="F3647" i="15"/>
  <c r="F2684" i="15"/>
  <c r="F2685" i="15"/>
  <c r="F2686" i="15"/>
  <c r="F3648" i="15"/>
  <c r="F3649" i="15"/>
  <c r="F2687" i="15"/>
  <c r="F3650" i="15"/>
  <c r="F2688" i="15"/>
  <c r="F2689" i="15"/>
  <c r="F3651" i="15"/>
  <c r="F2690" i="15"/>
  <c r="F3652" i="15"/>
  <c r="F2691" i="15"/>
  <c r="F3653" i="15"/>
  <c r="F2692" i="15"/>
  <c r="F3654" i="15"/>
  <c r="F3655" i="15"/>
  <c r="F2693" i="15"/>
  <c r="F2694" i="15"/>
  <c r="F3656" i="15"/>
  <c r="F2695" i="15"/>
  <c r="F3657" i="15"/>
  <c r="F2696" i="15"/>
  <c r="F2125" i="15"/>
  <c r="F2126" i="15"/>
  <c r="F2127" i="15"/>
  <c r="F2128" i="15"/>
  <c r="F2129" i="15"/>
  <c r="F2130" i="15"/>
  <c r="F2131" i="15"/>
  <c r="F2132" i="15"/>
  <c r="F2133" i="15"/>
  <c r="F2134" i="15"/>
  <c r="F2135" i="15"/>
  <c r="F2136" i="15"/>
  <c r="F2137" i="15"/>
  <c r="F2138" i="15"/>
  <c r="F2139" i="15"/>
  <c r="F2140" i="15"/>
  <c r="F2141" i="15"/>
  <c r="F2142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1291" i="15"/>
  <c r="F1292" i="15"/>
  <c r="F336" i="15"/>
  <c r="F1293" i="15"/>
  <c r="F337" i="15"/>
  <c r="F338" i="15"/>
  <c r="F1294" i="15"/>
  <c r="F339" i="15"/>
  <c r="F1295" i="15"/>
  <c r="F1296" i="15"/>
  <c r="F340" i="15"/>
  <c r="F1297" i="15"/>
  <c r="F341" i="15"/>
  <c r="F1298" i="15"/>
  <c r="F342" i="15"/>
  <c r="F1299" i="15"/>
  <c r="F343" i="15"/>
  <c r="F1300" i="15"/>
  <c r="F344" i="15"/>
  <c r="F1301" i="15"/>
  <c r="F345" i="15"/>
  <c r="F1302" i="15"/>
  <c r="F346" i="15"/>
  <c r="F1303" i="15"/>
  <c r="F347" i="15"/>
  <c r="F348" i="15"/>
  <c r="F1304" i="15"/>
  <c r="F349" i="15"/>
  <c r="F1305" i="15"/>
  <c r="F1306" i="15"/>
  <c r="F350" i="15"/>
  <c r="F1307" i="15"/>
  <c r="F351" i="15"/>
  <c r="F352" i="15"/>
  <c r="F1308" i="15"/>
  <c r="F353" i="15"/>
  <c r="F1309" i="15"/>
  <c r="F1310" i="15"/>
  <c r="F354" i="15"/>
  <c r="F1311" i="15"/>
  <c r="F355" i="15"/>
  <c r="F356" i="15"/>
  <c r="F1312" i="15"/>
  <c r="F1313" i="15"/>
  <c r="F357" i="15"/>
  <c r="F1314" i="15"/>
  <c r="F358" i="15"/>
  <c r="F1315" i="15"/>
  <c r="F359" i="15"/>
  <c r="F1316" i="15"/>
  <c r="F360" i="15"/>
  <c r="F361" i="15"/>
  <c r="F1317" i="15"/>
  <c r="F362" i="15"/>
  <c r="F1318" i="15"/>
  <c r="F363" i="15"/>
  <c r="F1319" i="15"/>
  <c r="F1320" i="15"/>
  <c r="F364" i="15"/>
  <c r="F1321" i="15"/>
  <c r="F365" i="15"/>
  <c r="F366" i="15"/>
  <c r="F1322" i="15"/>
  <c r="F367" i="15"/>
  <c r="F1323" i="15"/>
  <c r="F368" i="15"/>
  <c r="F1324" i="15"/>
  <c r="F1325" i="15"/>
  <c r="F369" i="15"/>
  <c r="F1326" i="15"/>
  <c r="F370" i="15"/>
  <c r="F371" i="15"/>
  <c r="F1327" i="15"/>
  <c r="F372" i="15"/>
  <c r="F1328" i="15"/>
  <c r="F373" i="15"/>
  <c r="F1329" i="15"/>
  <c r="F374" i="15"/>
  <c r="F1330" i="15"/>
  <c r="F1331" i="15"/>
  <c r="F375" i="15"/>
  <c r="F1332" i="15"/>
  <c r="F376" i="15"/>
  <c r="F1333" i="15"/>
  <c r="F377" i="15"/>
  <c r="F378" i="15"/>
  <c r="F1334" i="15"/>
  <c r="F1335" i="15"/>
  <c r="F379" i="15"/>
  <c r="F380" i="15"/>
  <c r="F1336" i="15"/>
  <c r="F381" i="15"/>
  <c r="F1337" i="15"/>
  <c r="F382" i="15"/>
  <c r="F1338" i="15"/>
  <c r="F1339" i="15"/>
  <c r="F383" i="15"/>
  <c r="F384" i="15"/>
  <c r="F1340" i="15"/>
  <c r="F1341" i="15"/>
  <c r="F385" i="15"/>
  <c r="F1342" i="15"/>
  <c r="F386" i="15"/>
  <c r="F387" i="15"/>
  <c r="F1343" i="15"/>
  <c r="F388" i="15"/>
  <c r="F1344" i="15"/>
  <c r="F389" i="15"/>
  <c r="F1345" i="15"/>
  <c r="F390" i="15"/>
  <c r="F1346" i="15"/>
  <c r="F1347" i="15"/>
  <c r="F391" i="15"/>
  <c r="F392" i="15"/>
  <c r="F1348" i="15"/>
  <c r="F393" i="15"/>
  <c r="F1349" i="15"/>
  <c r="F1350" i="15"/>
  <c r="F394" i="15"/>
  <c r="F395" i="15"/>
  <c r="F1351" i="15"/>
  <c r="F396" i="15"/>
  <c r="F1352" i="15"/>
  <c r="F397" i="15"/>
  <c r="F1353" i="15"/>
  <c r="F1354" i="15"/>
  <c r="F398" i="15"/>
  <c r="F1355" i="15"/>
  <c r="F399" i="15"/>
  <c r="F1356" i="15"/>
  <c r="F400" i="15"/>
  <c r="F1357" i="15"/>
  <c r="F401" i="15"/>
  <c r="F1358" i="15"/>
  <c r="F402" i="15"/>
  <c r="F1359" i="15"/>
  <c r="F403" i="15"/>
  <c r="F1360" i="15"/>
  <c r="F404" i="15"/>
  <c r="F1361" i="15"/>
  <c r="F405" i="15"/>
  <c r="F1362" i="15"/>
  <c r="F406" i="15"/>
  <c r="F407" i="15"/>
  <c r="F1363" i="15"/>
  <c r="F1364" i="15"/>
  <c r="F408" i="15"/>
  <c r="F1365" i="15"/>
  <c r="F409" i="15"/>
  <c r="F1366" i="15"/>
  <c r="F410" i="15"/>
  <c r="F1367" i="15"/>
  <c r="F411" i="15"/>
  <c r="F412" i="15"/>
  <c r="F1368" i="15"/>
  <c r="F1369" i="15"/>
  <c r="F413" i="15"/>
  <c r="F1370" i="15"/>
  <c r="F414" i="15"/>
  <c r="F1371" i="15"/>
  <c r="F415" i="15"/>
  <c r="F1372" i="15"/>
  <c r="F416" i="15"/>
  <c r="F417" i="15"/>
  <c r="F1373" i="15"/>
  <c r="F1374" i="15"/>
  <c r="F418" i="15"/>
  <c r="F1375" i="15"/>
  <c r="F419" i="15"/>
  <c r="F420" i="15"/>
  <c r="F1376" i="15"/>
  <c r="F421" i="15"/>
  <c r="F1377" i="15"/>
  <c r="F422" i="15"/>
  <c r="F1378" i="15"/>
  <c r="F1379" i="15"/>
  <c r="F423" i="15"/>
  <c r="F424" i="15"/>
  <c r="F1380" i="15"/>
  <c r="F425" i="15"/>
  <c r="F1381" i="15"/>
  <c r="F1382" i="15"/>
  <c r="F426" i="15"/>
  <c r="F1383" i="15"/>
  <c r="F427" i="15"/>
  <c r="F428" i="15"/>
  <c r="F1384" i="15"/>
  <c r="F1385" i="15"/>
  <c r="F429" i="15"/>
  <c r="F1386" i="15"/>
  <c r="F430" i="15"/>
  <c r="F431" i="15"/>
  <c r="F1387" i="15"/>
  <c r="F1388" i="15"/>
  <c r="F432" i="15"/>
  <c r="F1389" i="15"/>
  <c r="F433" i="15"/>
  <c r="F1390" i="15"/>
  <c r="F434" i="15"/>
  <c r="F435" i="15"/>
  <c r="F1391" i="15"/>
  <c r="F436" i="15"/>
  <c r="F1392" i="15"/>
  <c r="F437" i="15"/>
  <c r="F1393" i="15"/>
  <c r="F438" i="15"/>
  <c r="F1394" i="15"/>
  <c r="F439" i="15"/>
  <c r="F1395" i="15"/>
  <c r="F440" i="15"/>
  <c r="F1396" i="15"/>
  <c r="F441" i="15"/>
  <c r="F1397" i="15"/>
  <c r="F1398" i="15"/>
  <c r="F442" i="15"/>
  <c r="F1399" i="15"/>
  <c r="F443" i="15"/>
  <c r="F444" i="15"/>
  <c r="F1400" i="15"/>
  <c r="F445" i="15"/>
  <c r="F1401" i="15"/>
  <c r="F1402" i="15"/>
  <c r="F446" i="15"/>
  <c r="F1403" i="15"/>
  <c r="F447" i="15"/>
  <c r="F1404" i="15"/>
  <c r="F448" i="15"/>
  <c r="F449" i="15"/>
  <c r="F1405" i="15"/>
  <c r="F1406" i="15"/>
  <c r="F450" i="15"/>
  <c r="F451" i="15"/>
  <c r="F1407" i="15"/>
  <c r="F452" i="15"/>
  <c r="F1408" i="15"/>
  <c r="F453" i="15"/>
  <c r="F1409" i="15"/>
  <c r="F454" i="15"/>
  <c r="F1410" i="15"/>
  <c r="F1411" i="15"/>
  <c r="F455" i="15"/>
  <c r="F456" i="15"/>
  <c r="F1412" i="15"/>
  <c r="F457" i="15"/>
  <c r="F1413" i="15"/>
  <c r="F1414" i="15"/>
  <c r="F458" i="15"/>
  <c r="F459" i="15"/>
  <c r="F1415" i="15"/>
  <c r="F460" i="15"/>
  <c r="F1416" i="15"/>
  <c r="F461" i="15"/>
  <c r="F1417" i="15"/>
  <c r="F1418" i="15"/>
  <c r="F462" i="15"/>
  <c r="F463" i="15"/>
  <c r="F1419" i="15"/>
  <c r="F1420" i="15"/>
  <c r="F464" i="15"/>
  <c r="F1421" i="15"/>
  <c r="F465" i="15"/>
  <c r="F1422" i="15"/>
  <c r="F466" i="15"/>
  <c r="F1423" i="15"/>
  <c r="F467" i="15"/>
  <c r="F1424" i="15"/>
  <c r="F468" i="15"/>
  <c r="F469" i="15"/>
  <c r="F1425" i="15"/>
  <c r="F470" i="15"/>
  <c r="F1426" i="15"/>
  <c r="F471" i="15"/>
  <c r="F1427" i="15"/>
  <c r="F472" i="15"/>
  <c r="F1428" i="15"/>
  <c r="F473" i="15"/>
  <c r="F1429" i="15"/>
  <c r="F1430" i="15"/>
  <c r="F474" i="15"/>
  <c r="F475" i="15"/>
  <c r="F1431" i="15"/>
  <c r="F1432" i="15"/>
  <c r="F476" i="15"/>
  <c r="F477" i="15"/>
  <c r="F1433" i="15"/>
  <c r="F478" i="15"/>
  <c r="F1434" i="15"/>
  <c r="F1435" i="15"/>
  <c r="F479" i="15"/>
  <c r="F1436" i="15"/>
  <c r="F480" i="15"/>
  <c r="F481" i="15"/>
  <c r="F1437" i="15"/>
  <c r="F482" i="15"/>
  <c r="F1438" i="15"/>
  <c r="F483" i="15"/>
  <c r="F1439" i="15"/>
  <c r="F1440" i="15"/>
  <c r="F484" i="15"/>
  <c r="F1441" i="15"/>
  <c r="F485" i="15"/>
  <c r="F1442" i="15"/>
  <c r="F486" i="15"/>
  <c r="F1443" i="15"/>
  <c r="F487" i="15"/>
  <c r="F1444" i="15"/>
  <c r="F488" i="15"/>
  <c r="F489" i="15"/>
  <c r="F1445" i="15"/>
  <c r="F490" i="15"/>
  <c r="F1446" i="15"/>
  <c r="F1447" i="15"/>
  <c r="F491" i="15"/>
  <c r="F1448" i="15"/>
  <c r="F492" i="15"/>
  <c r="F1449" i="15"/>
  <c r="F493" i="15"/>
  <c r="F1450" i="15"/>
  <c r="F494" i="15"/>
  <c r="F495" i="15"/>
  <c r="F1451" i="15"/>
  <c r="F1452" i="15"/>
  <c r="F496" i="15"/>
  <c r="F497" i="15"/>
  <c r="F1453" i="15"/>
  <c r="F498" i="15"/>
  <c r="F1454" i="15"/>
  <c r="F1455" i="15"/>
  <c r="F499" i="15"/>
  <c r="F1456" i="15"/>
  <c r="F500" i="15"/>
  <c r="F1457" i="15"/>
  <c r="F501" i="15"/>
  <c r="F502" i="15"/>
  <c r="F1458" i="15"/>
  <c r="F1459" i="15"/>
  <c r="F503" i="15"/>
  <c r="F504" i="15"/>
  <c r="F1460" i="15"/>
  <c r="F1461" i="15"/>
  <c r="F505" i="15"/>
  <c r="F1462" i="15"/>
  <c r="F506" i="15"/>
  <c r="F507" i="15"/>
  <c r="F1463" i="15"/>
  <c r="F1464" i="15"/>
  <c r="F508" i="15"/>
  <c r="F1465" i="15"/>
  <c r="F509" i="15"/>
  <c r="F510" i="15"/>
  <c r="F1466" i="15"/>
  <c r="F511" i="15"/>
  <c r="F1467" i="15"/>
  <c r="F1468" i="15"/>
  <c r="F512" i="15"/>
  <c r="F1469" i="15"/>
  <c r="F513" i="15"/>
  <c r="F1470" i="15"/>
  <c r="F514" i="15"/>
  <c r="F1471" i="15"/>
  <c r="F515" i="15"/>
  <c r="F1472" i="15"/>
  <c r="F516" i="15"/>
  <c r="F1473" i="15"/>
  <c r="F517" i="15"/>
  <c r="F1474" i="15"/>
  <c r="F518" i="15"/>
  <c r="F1475" i="15"/>
  <c r="F519" i="15"/>
  <c r="F520" i="15"/>
  <c r="F1476" i="15"/>
  <c r="F521" i="15"/>
  <c r="F1477" i="15"/>
  <c r="F1478" i="15"/>
  <c r="F522" i="15"/>
  <c r="F523" i="15"/>
  <c r="F1479" i="15"/>
  <c r="F1480" i="15"/>
  <c r="F524" i="15"/>
  <c r="F525" i="15"/>
  <c r="F1481" i="15"/>
  <c r="F1482" i="15"/>
  <c r="F526" i="15"/>
  <c r="F1483" i="15"/>
  <c r="F527" i="15"/>
  <c r="F528" i="15"/>
  <c r="F1484" i="15"/>
  <c r="F1485" i="15"/>
  <c r="F529" i="15"/>
  <c r="F530" i="15"/>
  <c r="F1486" i="15"/>
  <c r="F1487" i="15"/>
  <c r="F531" i="15"/>
  <c r="F1488" i="15"/>
  <c r="F532" i="15"/>
  <c r="F533" i="15"/>
  <c r="F1489" i="15"/>
  <c r="F1490" i="15"/>
  <c r="F534" i="15"/>
  <c r="F535" i="15"/>
  <c r="F1491" i="15"/>
  <c r="F1492" i="15"/>
  <c r="F536" i="15"/>
  <c r="F1493" i="15"/>
  <c r="F537" i="15"/>
  <c r="F538" i="15"/>
  <c r="F1494" i="15"/>
  <c r="F1495" i="15"/>
  <c r="F539" i="15"/>
  <c r="F1496" i="15"/>
  <c r="F540" i="15"/>
  <c r="F1497" i="15"/>
  <c r="F541" i="15"/>
  <c r="F1498" i="15"/>
  <c r="F542" i="15"/>
  <c r="F1499" i="15"/>
  <c r="F543" i="15"/>
  <c r="F1500" i="15"/>
  <c r="F544" i="15"/>
  <c r="F1501" i="15"/>
  <c r="F545" i="15"/>
  <c r="F546" i="15"/>
  <c r="F1502" i="15"/>
  <c r="F547" i="15"/>
  <c r="F1503" i="15"/>
  <c r="F1504" i="15"/>
  <c r="F548" i="15"/>
  <c r="F1505" i="15"/>
  <c r="F549" i="15"/>
  <c r="F1506" i="15"/>
  <c r="F550" i="15"/>
  <c r="F1507" i="15"/>
  <c r="F551" i="15"/>
  <c r="F552" i="15"/>
  <c r="F1508" i="15"/>
  <c r="F8" i="15"/>
  <c r="F2" i="15"/>
  <c r="F3" i="15"/>
  <c r="F4" i="15"/>
  <c r="F5" i="15"/>
  <c r="F6" i="15"/>
  <c r="F7" i="15"/>
  <c r="F1994" i="15"/>
  <c r="F3658" i="15"/>
  <c r="F1995" i="15"/>
  <c r="F2697" i="15"/>
  <c r="F2025" i="15"/>
  <c r="F553" i="15"/>
  <c r="F2026" i="15"/>
  <c r="F2027" i="15"/>
  <c r="F2698" i="15"/>
  <c r="F2060" i="15"/>
  <c r="F554" i="15"/>
  <c r="F2699" i="15"/>
  <c r="F1985" i="15"/>
  <c r="F2069" i="15"/>
  <c r="F2700" i="15"/>
  <c r="F2064" i="15"/>
  <c r="F2028" i="15"/>
  <c r="F1980" i="15"/>
  <c r="F1986" i="15"/>
  <c r="F3659" i="15"/>
  <c r="F2070" i="15"/>
  <c r="F2065" i="15"/>
  <c r="F1981" i="15"/>
  <c r="F555" i="15"/>
  <c r="F2701" i="15"/>
  <c r="F556" i="15"/>
  <c r="F1509" i="15"/>
  <c r="F2702" i="15"/>
  <c r="F557" i="15"/>
  <c r="F1510" i="15"/>
  <c r="F558" i="15"/>
  <c r="F2703" i="15"/>
  <c r="F559" i="15"/>
  <c r="F560" i="15"/>
  <c r="F2704" i="15"/>
  <c r="F2705" i="15"/>
  <c r="F561" i="15"/>
  <c r="F562" i="15"/>
  <c r="F2706" i="15"/>
  <c r="F563" i="15"/>
  <c r="F2707" i="15"/>
  <c r="F564" i="15"/>
  <c r="F2708" i="15"/>
  <c r="F2709" i="15"/>
  <c r="F2029" i="15"/>
  <c r="F1996" i="15"/>
  <c r="F2030" i="15"/>
  <c r="F2710" i="15"/>
  <c r="F2031" i="15"/>
  <c r="F2711" i="15"/>
  <c r="F2712" i="15"/>
  <c r="F4151" i="15"/>
  <c r="F2032" i="15"/>
  <c r="F2713" i="15"/>
  <c r="F2033" i="15"/>
  <c r="F1997" i="15"/>
  <c r="F2714" i="15"/>
  <c r="F4152" i="15"/>
  <c r="F2034" i="15"/>
  <c r="F2035" i="15"/>
  <c r="F2715" i="15"/>
  <c r="F2716" i="15"/>
  <c r="F2036" i="15"/>
  <c r="F3660" i="15"/>
  <c r="F2717" i="15"/>
  <c r="F2037" i="15"/>
  <c r="F4153" i="15"/>
  <c r="F2718" i="15"/>
  <c r="F2038" i="15"/>
  <c r="F2719" i="15"/>
  <c r="F2720" i="15"/>
  <c r="F3661" i="15"/>
  <c r="F2721" i="15"/>
  <c r="F2722" i="15"/>
  <c r="F3662" i="15"/>
  <c r="F2723" i="15"/>
  <c r="F2724" i="15"/>
  <c r="F2725" i="15"/>
  <c r="F3663" i="15"/>
  <c r="F2726" i="15"/>
  <c r="F2727" i="15"/>
  <c r="F2728" i="15"/>
  <c r="F3664" i="15"/>
  <c r="F2729" i="15"/>
  <c r="F3665" i="15"/>
  <c r="F2730" i="15"/>
  <c r="F3666" i="15"/>
  <c r="F2731" i="15"/>
  <c r="F2732" i="15"/>
  <c r="F3667" i="15"/>
  <c r="F3668" i="15"/>
  <c r="F2733" i="15"/>
  <c r="F3669" i="15"/>
  <c r="F2734" i="15"/>
  <c r="F3670" i="15"/>
  <c r="F2735" i="15"/>
  <c r="F2736" i="15"/>
  <c r="F3671" i="15"/>
  <c r="F3672" i="15"/>
  <c r="F2737" i="15"/>
  <c r="F3673" i="15"/>
  <c r="F2738" i="15"/>
  <c r="F3674" i="15"/>
  <c r="F2739" i="15"/>
  <c r="F3675" i="15"/>
  <c r="F2740" i="15"/>
  <c r="F2741" i="15"/>
  <c r="F3676" i="15"/>
  <c r="F3677" i="15"/>
  <c r="F2742" i="15"/>
  <c r="F2743" i="15"/>
  <c r="F3678" i="15"/>
  <c r="F2744" i="15"/>
  <c r="F3679" i="15"/>
  <c r="F3680" i="15"/>
  <c r="F2745" i="15"/>
  <c r="F3681" i="15"/>
  <c r="F2746" i="15"/>
  <c r="F3682" i="15"/>
  <c r="F2747" i="15"/>
  <c r="F3683" i="15"/>
  <c r="F2748" i="15"/>
  <c r="F3684" i="15"/>
  <c r="F2749" i="15"/>
  <c r="F3685" i="15"/>
  <c r="F2750" i="15"/>
  <c r="F3686" i="15"/>
  <c r="F2751" i="15"/>
  <c r="F3687" i="15"/>
  <c r="F2752" i="15"/>
  <c r="F2753" i="15"/>
  <c r="F3688" i="15"/>
  <c r="F2754" i="15"/>
  <c r="F3689" i="15"/>
  <c r="F2755" i="15"/>
  <c r="F3690" i="15"/>
  <c r="F2756" i="15"/>
  <c r="F3691" i="15"/>
  <c r="F2757" i="15"/>
  <c r="F3692" i="15"/>
  <c r="F3693" i="15"/>
  <c r="F2758" i="15"/>
  <c r="F3694" i="15"/>
  <c r="F2759" i="15"/>
  <c r="F3695" i="15"/>
  <c r="F2760" i="15"/>
  <c r="F3696" i="15"/>
  <c r="F2761" i="15"/>
  <c r="F3697" i="15"/>
  <c r="F2762" i="15"/>
  <c r="F2763" i="15"/>
  <c r="F3698" i="15"/>
  <c r="F3699" i="15"/>
  <c r="F2764" i="15"/>
  <c r="F2765" i="15"/>
  <c r="F3700" i="15"/>
  <c r="F2766" i="15"/>
  <c r="F3701" i="15"/>
  <c r="F2767" i="15"/>
  <c r="F3702" i="15"/>
  <c r="F2768" i="15"/>
  <c r="F3703" i="15"/>
  <c r="F2769" i="15"/>
  <c r="F3704" i="15"/>
  <c r="F3705" i="15"/>
  <c r="F2770" i="15"/>
  <c r="F2771" i="15"/>
  <c r="F3706" i="15"/>
  <c r="F2772" i="15"/>
  <c r="F3707" i="15"/>
  <c r="F3708" i="15"/>
  <c r="F2773" i="15"/>
  <c r="F2774" i="15"/>
  <c r="F3709" i="15"/>
  <c r="F3710" i="15"/>
  <c r="F2775" i="15"/>
  <c r="F2776" i="15"/>
  <c r="F3711" i="15"/>
  <c r="F3712" i="15"/>
  <c r="F2777" i="15"/>
  <c r="F3713" i="15"/>
  <c r="F2778" i="15"/>
  <c r="F3714" i="15"/>
  <c r="F2779" i="15"/>
  <c r="F2780" i="15"/>
  <c r="F3715" i="15"/>
  <c r="F2781" i="15"/>
  <c r="F2782" i="15"/>
  <c r="F3716" i="15"/>
  <c r="F2783" i="15"/>
  <c r="F3717" i="15"/>
  <c r="F2784" i="15"/>
  <c r="F3718" i="15"/>
  <c r="F3719" i="15"/>
  <c r="F2785" i="15"/>
  <c r="F2786" i="15"/>
  <c r="F3720" i="15"/>
  <c r="F3721" i="15"/>
  <c r="F2787" i="15"/>
  <c r="F2788" i="15"/>
  <c r="F3722" i="15"/>
  <c r="F3723" i="15"/>
  <c r="F2789" i="15"/>
  <c r="F2790" i="15"/>
  <c r="F3724" i="15"/>
  <c r="F3725" i="15"/>
  <c r="F2791" i="15"/>
  <c r="F3726" i="15"/>
  <c r="F2792" i="15"/>
  <c r="F3727" i="15"/>
  <c r="F2793" i="15"/>
  <c r="F2794" i="15"/>
  <c r="F3728" i="15"/>
  <c r="F2795" i="15"/>
  <c r="F2796" i="15"/>
  <c r="F3729" i="15"/>
  <c r="F3730" i="15"/>
  <c r="F2797" i="15"/>
  <c r="F3731" i="15"/>
  <c r="F2798" i="15"/>
  <c r="F2799" i="15"/>
  <c r="F3732" i="15"/>
  <c r="F3733" i="15"/>
  <c r="F2800" i="15"/>
  <c r="F2801" i="15"/>
  <c r="F3734" i="15"/>
  <c r="F3735" i="15"/>
  <c r="F2802" i="15"/>
  <c r="F3736" i="15"/>
  <c r="F2803" i="15"/>
  <c r="F2804" i="15"/>
  <c r="F3737" i="15"/>
  <c r="F2805" i="15"/>
  <c r="F3738" i="15"/>
  <c r="F2806" i="15"/>
  <c r="F2807" i="15"/>
  <c r="F3739" i="15"/>
  <c r="F2808" i="15"/>
  <c r="F3740" i="15"/>
  <c r="F3741" i="15"/>
  <c r="F2809" i="15"/>
  <c r="F2810" i="15"/>
  <c r="F3742" i="15"/>
  <c r="F3743" i="15"/>
  <c r="F2811" i="15"/>
  <c r="F2812" i="15"/>
  <c r="F3744" i="15"/>
  <c r="F2813" i="15"/>
  <c r="F3745" i="15"/>
  <c r="F3746" i="15"/>
  <c r="F2814" i="15"/>
  <c r="F2815" i="15"/>
  <c r="F3747" i="15"/>
  <c r="F2816" i="15"/>
  <c r="F3748" i="15"/>
  <c r="F3749" i="15"/>
  <c r="F2817" i="15"/>
  <c r="F2818" i="15"/>
  <c r="F3750" i="15"/>
  <c r="F2819" i="15"/>
  <c r="F3751" i="15"/>
  <c r="F3752" i="15"/>
  <c r="F2820" i="15"/>
  <c r="F2821" i="15"/>
  <c r="F2822" i="15"/>
  <c r="F2823" i="15"/>
  <c r="F3753" i="15"/>
  <c r="F3754" i="15"/>
  <c r="F2824" i="15"/>
  <c r="F2825" i="15"/>
  <c r="F3755" i="15"/>
  <c r="F3756" i="15"/>
  <c r="F2826" i="15"/>
  <c r="F3757" i="15"/>
  <c r="F2827" i="15"/>
  <c r="F2828" i="15"/>
  <c r="F3758" i="15"/>
  <c r="F3759" i="15"/>
  <c r="F2829" i="15"/>
  <c r="F3760" i="15"/>
  <c r="F2830" i="15"/>
  <c r="F3761" i="15"/>
  <c r="F2831" i="15"/>
  <c r="F3762" i="15"/>
  <c r="F2832" i="15"/>
  <c r="F2833" i="15"/>
  <c r="F3763" i="15"/>
  <c r="F2834" i="15"/>
  <c r="F3764" i="15"/>
  <c r="F3765" i="15"/>
  <c r="F2835" i="15"/>
  <c r="F2836" i="15"/>
  <c r="F3766" i="15"/>
  <c r="F3767" i="15"/>
  <c r="F2837" i="15"/>
  <c r="F2838" i="15"/>
  <c r="F3768" i="15"/>
  <c r="F3769" i="15"/>
  <c r="F2839" i="15"/>
  <c r="F2840" i="15"/>
  <c r="F3770" i="15"/>
  <c r="F3771" i="15"/>
  <c r="F2841" i="15"/>
  <c r="F2842" i="15"/>
  <c r="F3772" i="15"/>
  <c r="F3773" i="15"/>
  <c r="F2843" i="15"/>
  <c r="F2844" i="15"/>
  <c r="F3774" i="15"/>
  <c r="F2845" i="15"/>
  <c r="F3775" i="15"/>
  <c r="F2846" i="15"/>
  <c r="F3776" i="15"/>
  <c r="F2847" i="15"/>
  <c r="F3777" i="15"/>
  <c r="F2848" i="15"/>
  <c r="F3778" i="15"/>
  <c r="F2849" i="15"/>
  <c r="F3779" i="15"/>
  <c r="F2850" i="15"/>
  <c r="F2851" i="15"/>
  <c r="F3780" i="15"/>
  <c r="F2852" i="15"/>
  <c r="F3781" i="15"/>
  <c r="F2853" i="15"/>
  <c r="F3782" i="15"/>
  <c r="F3783" i="15"/>
  <c r="F2854" i="15"/>
  <c r="F3784" i="15"/>
  <c r="F2855" i="15"/>
  <c r="F3785" i="15"/>
  <c r="F2856" i="15"/>
  <c r="F2857" i="15"/>
  <c r="F3786" i="15"/>
  <c r="F3787" i="15"/>
  <c r="F2858" i="15"/>
  <c r="F2859" i="15"/>
  <c r="F3788" i="15"/>
  <c r="F3789" i="15"/>
  <c r="F2860" i="15"/>
  <c r="F2861" i="15"/>
  <c r="F3790" i="15"/>
  <c r="F2862" i="15"/>
  <c r="F3791" i="15"/>
  <c r="F2863" i="15"/>
  <c r="F3792" i="15"/>
  <c r="F3793" i="15"/>
  <c r="F2864" i="15"/>
  <c r="F2865" i="15"/>
  <c r="F3794" i="15"/>
  <c r="F3795" i="15"/>
  <c r="F2866" i="15"/>
  <c r="F3796" i="15"/>
  <c r="F2867" i="15"/>
  <c r="F2868" i="15"/>
  <c r="F3797" i="15"/>
  <c r="F3798" i="15"/>
  <c r="F2869" i="15"/>
  <c r="F2870" i="15"/>
  <c r="F3799" i="15"/>
  <c r="F3800" i="15"/>
  <c r="F2871" i="15"/>
  <c r="F2872" i="15"/>
  <c r="F2873" i="15"/>
  <c r="F3801" i="15"/>
  <c r="F2874" i="15"/>
  <c r="F3802" i="15"/>
  <c r="F3803" i="15"/>
  <c r="F2875" i="15"/>
  <c r="F3804" i="15"/>
  <c r="F2876" i="15"/>
  <c r="F2877" i="15"/>
  <c r="F3805" i="15"/>
  <c r="F2878" i="15"/>
  <c r="F2879" i="15"/>
  <c r="F3806" i="15"/>
  <c r="F3807" i="15"/>
  <c r="F2880" i="15"/>
  <c r="F3808" i="15"/>
  <c r="F2881" i="15"/>
  <c r="F3809" i="15"/>
  <c r="F2882" i="15"/>
  <c r="F2883" i="15"/>
  <c r="F3810" i="15"/>
  <c r="F2884" i="15"/>
  <c r="F3811" i="15"/>
  <c r="F2885" i="15"/>
  <c r="F3812" i="15"/>
  <c r="F3813" i="15"/>
  <c r="F2886" i="15"/>
  <c r="F2887" i="15"/>
  <c r="F3814" i="15"/>
  <c r="F2888" i="15"/>
  <c r="F3815" i="15"/>
  <c r="F2889" i="15"/>
  <c r="F3816" i="15"/>
  <c r="F2890" i="15"/>
  <c r="F3817" i="15"/>
  <c r="F3818" i="15"/>
  <c r="F2891" i="15"/>
  <c r="F3819" i="15"/>
  <c r="F2892" i="15"/>
  <c r="F2893" i="15"/>
  <c r="F3820" i="15"/>
  <c r="F3821" i="15"/>
  <c r="F2894" i="15"/>
  <c r="F2895" i="15"/>
  <c r="F3822" i="15"/>
  <c r="F3823" i="15"/>
  <c r="F2896" i="15"/>
  <c r="F3824" i="15"/>
  <c r="F2897" i="15"/>
  <c r="F3825" i="15"/>
  <c r="F2898" i="15"/>
  <c r="F2899" i="15"/>
  <c r="F3826" i="15"/>
  <c r="F3827" i="15"/>
  <c r="F2900" i="15"/>
  <c r="F3828" i="15"/>
  <c r="F2901" i="15"/>
  <c r="F2902" i="15"/>
  <c r="F3829" i="15"/>
  <c r="F3830" i="15"/>
  <c r="F2903" i="15"/>
  <c r="F2904" i="15"/>
  <c r="F3831" i="15"/>
  <c r="F2905" i="15"/>
  <c r="F3832" i="15"/>
  <c r="F2906" i="15"/>
  <c r="F3833" i="15"/>
  <c r="F2907" i="15"/>
  <c r="F3834" i="15"/>
  <c r="F3835" i="15"/>
  <c r="F2908" i="15"/>
  <c r="F2909" i="15"/>
  <c r="F3836" i="15"/>
  <c r="F2910" i="15"/>
  <c r="F3837" i="15"/>
  <c r="F3838" i="15"/>
  <c r="F2911" i="15"/>
  <c r="F2912" i="15"/>
  <c r="F3839" i="15"/>
  <c r="F3840" i="15"/>
  <c r="F2913" i="15"/>
  <c r="F3841" i="15"/>
  <c r="F2914" i="15"/>
  <c r="F2915" i="15"/>
  <c r="F3842" i="15"/>
  <c r="F3843" i="15"/>
  <c r="F2916" i="15"/>
  <c r="F3844" i="15"/>
  <c r="F2917" i="15"/>
  <c r="F2918" i="15"/>
  <c r="F3845" i="15"/>
  <c r="F2919" i="15"/>
  <c r="F3846" i="15"/>
  <c r="F2920" i="15"/>
  <c r="F3847" i="15"/>
  <c r="F3848" i="15"/>
  <c r="F2921" i="15"/>
  <c r="F3849" i="15"/>
  <c r="F2922" i="15"/>
  <c r="F3850" i="15"/>
  <c r="F2923" i="15"/>
  <c r="F2924" i="15"/>
  <c r="F2925" i="15"/>
  <c r="F3851" i="15"/>
  <c r="F3852" i="15"/>
  <c r="F2926" i="15"/>
  <c r="F2927" i="15"/>
  <c r="F2928" i="15"/>
  <c r="F3853" i="15"/>
  <c r="F3854" i="15"/>
  <c r="F2929" i="15"/>
  <c r="F3855" i="15"/>
  <c r="F2930" i="15"/>
  <c r="F2931" i="15"/>
  <c r="F3856" i="15"/>
  <c r="F3857" i="15"/>
  <c r="F2932" i="15"/>
  <c r="F2933" i="15"/>
  <c r="F3858" i="15"/>
  <c r="F2934" i="15"/>
  <c r="F2935" i="15"/>
  <c r="F3859" i="15"/>
  <c r="F3860" i="15"/>
  <c r="F2936" i="15"/>
  <c r="F3861" i="15"/>
  <c r="F2937" i="15"/>
  <c r="F2938" i="15"/>
  <c r="F3862" i="15"/>
  <c r="F2939" i="15"/>
  <c r="F3863" i="15"/>
  <c r="F2940" i="15"/>
  <c r="F3864" i="15"/>
  <c r="F2941" i="15"/>
  <c r="F3865" i="15"/>
  <c r="F2942" i="15"/>
  <c r="F2943" i="15"/>
  <c r="F3866" i="15"/>
  <c r="F2944" i="15"/>
  <c r="F3867" i="15"/>
  <c r="F2945" i="15"/>
  <c r="F3868" i="15"/>
  <c r="F2946" i="15"/>
  <c r="F2947" i="15"/>
  <c r="F3869" i="15"/>
  <c r="F2948" i="15"/>
  <c r="F3870" i="15"/>
  <c r="F2949" i="15"/>
  <c r="F3871" i="15"/>
  <c r="F3872" i="15"/>
  <c r="F2950" i="15"/>
  <c r="F2951" i="15"/>
  <c r="F3873" i="15"/>
  <c r="F2952" i="15"/>
  <c r="F3874" i="15"/>
  <c r="F2953" i="15"/>
  <c r="F3875" i="15"/>
  <c r="F2954" i="15"/>
  <c r="F3876" i="15"/>
  <c r="F2955" i="15"/>
  <c r="F3877" i="15"/>
  <c r="F2143" i="15"/>
  <c r="F2144" i="15"/>
  <c r="F2145" i="15"/>
  <c r="F2146" i="15"/>
  <c r="F2147" i="15"/>
  <c r="F2148" i="15"/>
  <c r="F2149" i="15"/>
  <c r="F2150" i="15"/>
  <c r="F2151" i="15"/>
  <c r="F2152" i="15"/>
  <c r="F2153" i="15"/>
  <c r="F2154" i="15"/>
  <c r="F2155" i="15"/>
  <c r="F2156" i="15"/>
  <c r="F2157" i="15"/>
  <c r="F2158" i="15"/>
  <c r="F2159" i="15"/>
  <c r="F2160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1511" i="15"/>
  <c r="F582" i="15"/>
  <c r="F583" i="15"/>
  <c r="F584" i="15"/>
  <c r="F1512" i="15"/>
  <c r="F585" i="15"/>
  <c r="F586" i="15"/>
  <c r="F1513" i="15"/>
  <c r="F587" i="15"/>
  <c r="F588" i="15"/>
  <c r="F589" i="15"/>
  <c r="F1514" i="15"/>
  <c r="F590" i="15"/>
  <c r="F591" i="15"/>
  <c r="F1515" i="15"/>
  <c r="F1516" i="15"/>
  <c r="F592" i="15"/>
  <c r="F1517" i="15"/>
  <c r="F593" i="15"/>
  <c r="F1518" i="15"/>
  <c r="F594" i="15"/>
  <c r="F595" i="15"/>
  <c r="F1519" i="15"/>
  <c r="F1520" i="15"/>
  <c r="F596" i="15"/>
  <c r="F1521" i="15"/>
  <c r="F597" i="15"/>
  <c r="F598" i="15"/>
  <c r="F1522" i="15"/>
  <c r="F1523" i="15"/>
  <c r="F599" i="15"/>
  <c r="F600" i="15"/>
  <c r="F1524" i="15"/>
  <c r="F601" i="15"/>
  <c r="F1525" i="15"/>
  <c r="F602" i="15"/>
  <c r="F1526" i="15"/>
  <c r="F603" i="15"/>
  <c r="F1527" i="15"/>
  <c r="F604" i="15"/>
  <c r="F1528" i="15"/>
  <c r="F1529" i="15"/>
  <c r="F605" i="15"/>
  <c r="F606" i="15"/>
  <c r="F1530" i="15"/>
  <c r="F1531" i="15"/>
  <c r="F607" i="15"/>
  <c r="F1532" i="15"/>
  <c r="F608" i="15"/>
  <c r="F1533" i="15"/>
  <c r="F609" i="15"/>
  <c r="F610" i="15"/>
  <c r="F1534" i="15"/>
  <c r="F611" i="15"/>
  <c r="F1535" i="15"/>
  <c r="F612" i="15"/>
  <c r="F1536" i="15"/>
  <c r="F613" i="15"/>
  <c r="F1537" i="15"/>
  <c r="F614" i="15"/>
  <c r="F1538" i="15"/>
  <c r="F615" i="15"/>
  <c r="F1539" i="15"/>
  <c r="F616" i="15"/>
  <c r="F1540" i="15"/>
  <c r="F1541" i="15"/>
  <c r="F617" i="15"/>
  <c r="F618" i="15"/>
  <c r="F1542" i="15"/>
  <c r="F1543" i="15"/>
  <c r="F619" i="15"/>
  <c r="F1544" i="15"/>
  <c r="F620" i="15"/>
  <c r="F621" i="15"/>
  <c r="F1545" i="15"/>
  <c r="F1546" i="15"/>
  <c r="F622" i="15"/>
  <c r="F1547" i="15"/>
  <c r="F623" i="15"/>
  <c r="F624" i="15"/>
  <c r="F1548" i="15"/>
  <c r="F1549" i="15"/>
  <c r="F625" i="15"/>
  <c r="F1550" i="15"/>
  <c r="F626" i="15"/>
  <c r="F1551" i="15"/>
  <c r="F627" i="15"/>
  <c r="F628" i="15"/>
  <c r="F1552" i="15"/>
  <c r="F1553" i="15"/>
  <c r="F629" i="15"/>
  <c r="F1554" i="15"/>
  <c r="F630" i="15"/>
  <c r="F631" i="15"/>
  <c r="F1555" i="15"/>
  <c r="F1556" i="15"/>
  <c r="F632" i="15"/>
  <c r="F633" i="15"/>
  <c r="F1557" i="15"/>
  <c r="F634" i="15"/>
  <c r="F1558" i="15"/>
  <c r="F635" i="15"/>
  <c r="F1559" i="15"/>
  <c r="F636" i="15"/>
  <c r="F1560" i="15"/>
  <c r="F637" i="15"/>
  <c r="F1561" i="15"/>
  <c r="F638" i="15"/>
  <c r="F1562" i="15"/>
  <c r="F1563" i="15"/>
  <c r="F639" i="15"/>
  <c r="F1564" i="15"/>
  <c r="F640" i="15"/>
  <c r="F1565" i="15"/>
  <c r="F641" i="15"/>
  <c r="F1566" i="15"/>
  <c r="F642" i="15"/>
  <c r="F643" i="15"/>
  <c r="F1567" i="15"/>
  <c r="F1568" i="15"/>
  <c r="F644" i="15"/>
  <c r="F645" i="15"/>
  <c r="F1569" i="15"/>
  <c r="F646" i="15"/>
  <c r="F1570" i="15"/>
  <c r="F1571" i="15"/>
  <c r="F647" i="15"/>
  <c r="F1572" i="15"/>
  <c r="F648" i="15"/>
  <c r="F1573" i="15"/>
  <c r="F649" i="15"/>
  <c r="F650" i="15"/>
  <c r="F1574" i="15"/>
  <c r="F651" i="15"/>
  <c r="F1575" i="15"/>
  <c r="F652" i="15"/>
  <c r="F1576" i="15"/>
  <c r="F1577" i="15"/>
  <c r="F653" i="15"/>
  <c r="F654" i="15"/>
  <c r="F1578" i="15"/>
  <c r="F655" i="15"/>
  <c r="F1579" i="15"/>
  <c r="F1580" i="15"/>
  <c r="F656" i="15"/>
  <c r="F1581" i="15"/>
  <c r="F657" i="15"/>
  <c r="F658" i="15"/>
  <c r="F1582" i="15"/>
  <c r="F1583" i="15"/>
  <c r="F659" i="15"/>
  <c r="F660" i="15"/>
  <c r="F1584" i="15"/>
  <c r="F1585" i="15"/>
  <c r="F661" i="15"/>
  <c r="F662" i="15"/>
  <c r="F1586" i="15"/>
  <c r="F1587" i="15"/>
  <c r="F663" i="15"/>
  <c r="F664" i="15"/>
  <c r="F1588" i="15"/>
  <c r="F665" i="15"/>
  <c r="F1589" i="15"/>
  <c r="F666" i="15"/>
  <c r="F1590" i="15"/>
  <c r="F1591" i="15"/>
  <c r="F667" i="15"/>
  <c r="F668" i="15"/>
  <c r="F1592" i="15"/>
  <c r="F669" i="15"/>
  <c r="F1593" i="15"/>
  <c r="F670" i="15"/>
  <c r="F1594" i="15"/>
  <c r="F1595" i="15"/>
  <c r="F671" i="15"/>
  <c r="F672" i="15"/>
  <c r="F1596" i="15"/>
  <c r="F673" i="15"/>
  <c r="F1597" i="15"/>
  <c r="F1598" i="15"/>
  <c r="F674" i="15"/>
  <c r="F1599" i="15"/>
  <c r="F675" i="15"/>
  <c r="F1600" i="15"/>
  <c r="F676" i="15"/>
  <c r="F1601" i="15"/>
  <c r="F677" i="15"/>
  <c r="F1602" i="15"/>
  <c r="F678" i="15"/>
  <c r="F679" i="15"/>
  <c r="F1603" i="15"/>
  <c r="F1604" i="15"/>
  <c r="F680" i="15"/>
  <c r="F1605" i="15"/>
  <c r="F681" i="15"/>
  <c r="F1606" i="15"/>
  <c r="F682" i="15"/>
  <c r="F1607" i="15"/>
  <c r="F683" i="15"/>
  <c r="F1608" i="15"/>
  <c r="F684" i="15"/>
  <c r="F1609" i="15"/>
  <c r="F685" i="15"/>
  <c r="F1610" i="15"/>
  <c r="F686" i="15"/>
  <c r="F1611" i="15"/>
  <c r="F687" i="15"/>
  <c r="F1612" i="15"/>
  <c r="F688" i="15"/>
  <c r="F1613" i="15"/>
  <c r="F689" i="15"/>
  <c r="F690" i="15"/>
  <c r="F1614" i="15"/>
  <c r="F691" i="15"/>
  <c r="F1615" i="15"/>
  <c r="F692" i="15"/>
  <c r="F1616" i="15"/>
  <c r="F693" i="15"/>
  <c r="F1617" i="15"/>
  <c r="F694" i="15"/>
  <c r="F1618" i="15"/>
  <c r="F1619" i="15"/>
  <c r="F695" i="15"/>
  <c r="F1620" i="15"/>
  <c r="F696" i="15"/>
  <c r="F1621" i="15"/>
  <c r="F697" i="15"/>
  <c r="F1622" i="15"/>
  <c r="F698" i="15"/>
  <c r="F699" i="15"/>
  <c r="F1623" i="15"/>
  <c r="F700" i="15"/>
  <c r="F1624" i="15"/>
  <c r="F701" i="15"/>
  <c r="F1625" i="15"/>
  <c r="F1626" i="15"/>
  <c r="F702" i="15"/>
  <c r="F703" i="15"/>
  <c r="F1627" i="15"/>
  <c r="F704" i="15"/>
  <c r="F1628" i="15"/>
  <c r="F705" i="15"/>
  <c r="F1629" i="15"/>
  <c r="F706" i="15"/>
  <c r="F1630" i="15"/>
  <c r="F707" i="15"/>
  <c r="F1631" i="15"/>
  <c r="F708" i="15"/>
  <c r="F1632" i="15"/>
  <c r="F709" i="15"/>
  <c r="F1633" i="15"/>
  <c r="F1634" i="15"/>
  <c r="F710" i="15"/>
  <c r="F711" i="15"/>
  <c r="F1635" i="15"/>
  <c r="F1636" i="15"/>
  <c r="F712" i="15"/>
  <c r="F713" i="15"/>
  <c r="F1637" i="15"/>
  <c r="F1638" i="15"/>
  <c r="F714" i="15"/>
  <c r="F715" i="15"/>
  <c r="F1639" i="15"/>
  <c r="F716" i="15"/>
  <c r="F1640" i="15"/>
  <c r="F1641" i="15"/>
  <c r="F717" i="15"/>
  <c r="F718" i="15"/>
  <c r="F1642" i="15"/>
  <c r="F1643" i="15"/>
  <c r="F719" i="15"/>
  <c r="F1644" i="15"/>
  <c r="F720" i="15"/>
  <c r="F721" i="15"/>
  <c r="F1645" i="15"/>
  <c r="F1646" i="15"/>
  <c r="F722" i="15"/>
  <c r="F723" i="15"/>
  <c r="F1647" i="15"/>
  <c r="F1648" i="15"/>
  <c r="F724" i="15"/>
  <c r="F1649" i="15"/>
  <c r="F725" i="15"/>
  <c r="F1650" i="15"/>
  <c r="F726" i="15"/>
  <c r="F1651" i="15"/>
  <c r="F727" i="15"/>
  <c r="F728" i="15"/>
  <c r="F1652" i="15"/>
  <c r="F1653" i="15"/>
  <c r="F729" i="15"/>
  <c r="F1654" i="15"/>
  <c r="F730" i="15"/>
  <c r="F731" i="15"/>
  <c r="F1655" i="15"/>
  <c r="F1656" i="15"/>
  <c r="F732" i="15"/>
  <c r="F1657" i="15"/>
  <c r="F733" i="15"/>
  <c r="F734" i="15"/>
  <c r="F1658" i="15"/>
  <c r="F1659" i="15"/>
  <c r="F735" i="15"/>
  <c r="F1660" i="15"/>
  <c r="F736" i="15"/>
  <c r="F737" i="15"/>
  <c r="F1661" i="15"/>
  <c r="F738" i="15"/>
  <c r="F1662" i="15"/>
  <c r="F739" i="15"/>
  <c r="F1663" i="15"/>
  <c r="F1664" i="15"/>
  <c r="F740" i="15"/>
  <c r="F1665" i="15"/>
  <c r="F741" i="15"/>
  <c r="F742" i="15"/>
  <c r="F1666" i="15"/>
  <c r="F1667" i="15"/>
  <c r="F743" i="15"/>
  <c r="F744" i="15"/>
  <c r="F1668" i="15"/>
  <c r="F1669" i="15"/>
  <c r="F745" i="15"/>
  <c r="F746" i="15"/>
  <c r="F1670" i="15"/>
  <c r="F1671" i="15"/>
  <c r="F747" i="15"/>
  <c r="F748" i="15"/>
  <c r="F1672" i="15"/>
  <c r="F1673" i="15"/>
  <c r="F749" i="15"/>
  <c r="F1674" i="15"/>
  <c r="F750" i="15"/>
  <c r="F1675" i="15"/>
  <c r="F751" i="15"/>
  <c r="F752" i="15"/>
  <c r="F1676" i="15"/>
  <c r="F1677" i="15"/>
  <c r="F753" i="15"/>
  <c r="F1678" i="15"/>
  <c r="F754" i="15"/>
  <c r="F1679" i="15"/>
  <c r="F755" i="15"/>
  <c r="F756" i="15"/>
  <c r="F1680" i="15"/>
  <c r="F757" i="15"/>
  <c r="F1681" i="15"/>
  <c r="F1682" i="15"/>
  <c r="F758" i="15"/>
  <c r="F1683" i="15"/>
  <c r="F759" i="15"/>
  <c r="F1684" i="15"/>
  <c r="F760" i="15"/>
  <c r="F1685" i="15"/>
  <c r="F761" i="15"/>
  <c r="F762" i="15"/>
  <c r="F1686" i="15"/>
  <c r="F1687" i="15"/>
  <c r="F763" i="15"/>
  <c r="F764" i="15"/>
  <c r="F1688" i="15"/>
  <c r="F765" i="15"/>
  <c r="F1689" i="15"/>
  <c r="F766" i="15"/>
  <c r="F1690" i="15"/>
  <c r="F1691" i="15"/>
  <c r="F767" i="15"/>
  <c r="F1692" i="15"/>
  <c r="F768" i="15"/>
  <c r="F769" i="15"/>
  <c r="F1693" i="15"/>
  <c r="F1694" i="15"/>
  <c r="F770" i="15"/>
  <c r="F771" i="15"/>
  <c r="F1695" i="15"/>
  <c r="F1696" i="15"/>
  <c r="F772" i="15"/>
  <c r="F773" i="15"/>
  <c r="F1697" i="15"/>
  <c r="F1698" i="15"/>
  <c r="F774" i="15"/>
  <c r="F1699" i="15"/>
  <c r="F775" i="15"/>
  <c r="F1700" i="15"/>
  <c r="F776" i="15"/>
  <c r="F1701" i="15"/>
  <c r="F777" i="15"/>
  <c r="F778" i="15"/>
  <c r="F1702" i="15"/>
  <c r="F1703" i="15"/>
  <c r="F779" i="15"/>
  <c r="F1704" i="15"/>
  <c r="F780" i="15"/>
  <c r="F1705" i="15"/>
  <c r="F781" i="15"/>
  <c r="F782" i="15"/>
  <c r="F1706" i="15"/>
  <c r="F783" i="15"/>
  <c r="F1707" i="15"/>
  <c r="F784" i="15"/>
  <c r="F1708" i="15"/>
  <c r="F1709" i="15"/>
  <c r="F785" i="15"/>
  <c r="F786" i="15"/>
  <c r="F1710" i="15"/>
  <c r="F1711" i="15"/>
  <c r="F787" i="15"/>
  <c r="F788" i="15"/>
  <c r="F1712" i="15"/>
  <c r="F1713" i="15"/>
  <c r="F789" i="15"/>
  <c r="F790" i="15"/>
  <c r="F1714" i="15"/>
  <c r="F791" i="15"/>
  <c r="F1715" i="15"/>
  <c r="F792" i="15"/>
  <c r="F1716" i="15"/>
  <c r="F793" i="15"/>
  <c r="F1717" i="15"/>
  <c r="F1718" i="15"/>
  <c r="F794" i="15"/>
  <c r="F1719" i="15"/>
  <c r="F795" i="15"/>
  <c r="F796" i="15"/>
  <c r="F1720" i="15"/>
  <c r="F1721" i="15"/>
  <c r="F797" i="15"/>
  <c r="F1722" i="15"/>
  <c r="F798" i="15"/>
  <c r="F1723" i="15"/>
  <c r="F799" i="15"/>
  <c r="F800" i="15"/>
  <c r="F1724" i="15"/>
  <c r="F801" i="15"/>
  <c r="F1725" i="15"/>
  <c r="F1726" i="15"/>
  <c r="F802" i="15"/>
  <c r="F803" i="15"/>
  <c r="F1727" i="15"/>
  <c r="F804" i="15"/>
  <c r="F1728" i="15"/>
  <c r="F805" i="15"/>
  <c r="F806" i="15"/>
  <c r="F1729" i="15"/>
  <c r="F1730" i="15"/>
  <c r="F1731" i="15"/>
  <c r="F1732" i="15"/>
  <c r="F1733" i="15"/>
  <c r="F1734" i="15"/>
  <c r="F1971" i="15"/>
  <c r="F1972" i="15"/>
  <c r="F1973" i="15"/>
  <c r="F1974" i="15"/>
  <c r="F1975" i="15"/>
  <c r="F1976" i="15"/>
  <c r="F2039" i="15"/>
  <c r="F2040" i="15"/>
  <c r="F2041" i="15"/>
  <c r="F2042" i="15"/>
  <c r="F2043" i="15"/>
  <c r="F2044" i="15"/>
  <c r="F2045" i="15"/>
  <c r="F2046" i="15"/>
  <c r="F2047" i="15"/>
  <c r="F2048" i="15"/>
  <c r="F2049" i="15"/>
  <c r="F2050" i="15"/>
  <c r="F2051" i="15"/>
  <c r="F2052" i="15"/>
  <c r="F2053" i="15"/>
  <c r="F2054" i="15"/>
  <c r="F2055" i="15"/>
  <c r="F2056" i="15"/>
  <c r="F2057" i="15"/>
  <c r="F2058" i="15"/>
  <c r="F4154" i="15"/>
  <c r="F4155" i="15"/>
  <c r="F4156" i="15"/>
  <c r="F4157" i="15"/>
  <c r="F4158" i="15"/>
  <c r="F4159" i="15"/>
  <c r="F4160" i="15"/>
  <c r="F4161" i="15"/>
  <c r="F4162" i="15"/>
  <c r="F4163" i="15"/>
  <c r="F4164" i="15"/>
  <c r="F4165" i="15"/>
  <c r="F4166" i="15"/>
  <c r="F4167" i="15"/>
  <c r="F4168" i="15"/>
  <c r="F4169" i="15"/>
  <c r="F4170" i="15"/>
  <c r="F4171" i="15"/>
  <c r="F4172" i="15"/>
  <c r="F4173" i="15"/>
  <c r="F2956" i="15"/>
  <c r="F2957" i="15"/>
  <c r="F2958" i="15"/>
  <c r="F2959" i="15"/>
  <c r="F2960" i="15"/>
  <c r="F2961" i="15"/>
  <c r="F2962" i="15"/>
  <c r="F2963" i="15"/>
  <c r="F2964" i="15"/>
  <c r="F807" i="15"/>
  <c r="F2965" i="15"/>
  <c r="F808" i="15"/>
  <c r="F2966" i="15"/>
  <c r="F809" i="15"/>
  <c r="F2967" i="15"/>
  <c r="F810" i="15"/>
  <c r="F2968" i="15"/>
  <c r="F2969" i="15"/>
  <c r="F2970" i="15"/>
  <c r="F2971" i="15"/>
  <c r="F2972" i="15"/>
  <c r="F2973" i="15"/>
  <c r="F2974" i="15"/>
  <c r="F2975" i="15"/>
  <c r="F2976" i="15"/>
  <c r="F2977" i="15"/>
  <c r="F2978" i="15"/>
  <c r="F2979" i="15"/>
  <c r="F2980" i="15"/>
  <c r="F2981" i="15"/>
  <c r="F2982" i="15"/>
  <c r="F2983" i="15"/>
  <c r="F2984" i="15"/>
  <c r="F2985" i="15"/>
  <c r="F2986" i="15"/>
  <c r="F2987" i="15"/>
  <c r="F2988" i="15"/>
  <c r="F2989" i="15"/>
  <c r="F2990" i="15"/>
  <c r="F2991" i="15"/>
  <c r="F2992" i="15"/>
  <c r="F2993" i="15"/>
  <c r="F2994" i="15"/>
  <c r="F2995" i="15"/>
  <c r="F2996" i="15"/>
  <c r="F2997" i="15"/>
  <c r="F2998" i="15"/>
  <c r="F2999" i="15"/>
  <c r="F3000" i="15"/>
  <c r="F3001" i="15"/>
  <c r="F3002" i="15"/>
  <c r="F3003" i="15"/>
  <c r="F3004" i="15"/>
  <c r="F3005" i="15"/>
  <c r="F3006" i="15"/>
  <c r="F3007" i="15"/>
  <c r="F3008" i="15"/>
  <c r="F3009" i="15"/>
  <c r="F3010" i="15"/>
  <c r="F3011" i="15"/>
  <c r="F3012" i="15"/>
  <c r="F3013" i="15"/>
  <c r="F3014" i="15"/>
  <c r="F3015" i="15"/>
  <c r="F3016" i="15"/>
  <c r="F3017" i="15"/>
  <c r="F3018" i="15"/>
  <c r="F3019" i="15"/>
  <c r="F3020" i="15"/>
  <c r="F3021" i="15"/>
  <c r="F3022" i="15"/>
  <c r="F3023" i="15"/>
  <c r="F3024" i="15"/>
  <c r="F3025" i="15"/>
  <c r="F3026" i="15"/>
  <c r="F3027" i="15"/>
  <c r="F3028" i="15"/>
  <c r="F3029" i="15"/>
  <c r="F3030" i="15"/>
  <c r="F3031" i="15"/>
  <c r="F3032" i="15"/>
  <c r="F3033" i="15"/>
  <c r="F3034" i="15"/>
  <c r="F3035" i="15"/>
  <c r="F3036" i="15"/>
  <c r="F3037" i="15"/>
  <c r="F3038" i="15"/>
  <c r="F3039" i="15"/>
  <c r="F3040" i="15"/>
  <c r="F3041" i="15"/>
  <c r="F3042" i="15"/>
  <c r="F3043" i="15"/>
  <c r="F3044" i="15"/>
  <c r="F3045" i="15"/>
  <c r="F3046" i="15"/>
  <c r="F3047" i="15"/>
  <c r="F3048" i="15"/>
  <c r="F3049" i="15"/>
  <c r="F3050" i="15"/>
  <c r="F3051" i="15"/>
  <c r="F3052" i="15"/>
  <c r="F3053" i="15"/>
  <c r="F3054" i="15"/>
  <c r="F3055" i="15"/>
  <c r="F3056" i="15"/>
  <c r="F3057" i="15"/>
  <c r="F3058" i="15"/>
  <c r="F3059" i="15"/>
  <c r="F3060" i="15"/>
  <c r="F3061" i="15"/>
  <c r="F3062" i="15"/>
  <c r="F3063" i="15"/>
  <c r="F3064" i="15"/>
  <c r="F3065" i="15"/>
  <c r="F3066" i="15"/>
  <c r="F3067" i="15"/>
  <c r="F3068" i="15"/>
  <c r="F3069" i="15"/>
  <c r="F3070" i="15"/>
  <c r="F3071" i="15"/>
  <c r="F3072" i="15"/>
  <c r="F3073" i="15"/>
  <c r="F3074" i="15"/>
  <c r="F3075" i="15"/>
  <c r="F3076" i="15"/>
  <c r="F3077" i="15"/>
  <c r="F3078" i="15"/>
  <c r="F3079" i="15"/>
  <c r="F3080" i="15"/>
  <c r="F3081" i="15"/>
  <c r="F3082" i="15"/>
  <c r="F3083" i="15"/>
  <c r="F3084" i="15"/>
  <c r="F3085" i="15"/>
  <c r="F3086" i="15"/>
  <c r="F3087" i="15"/>
  <c r="F3088" i="15"/>
  <c r="F3089" i="15"/>
  <c r="F3090" i="15"/>
  <c r="F3091" i="15"/>
  <c r="F3092" i="15"/>
  <c r="F3093" i="15"/>
  <c r="F3094" i="15"/>
  <c r="F3095" i="15"/>
  <c r="F3096" i="15"/>
  <c r="F3097" i="15"/>
  <c r="F3098" i="15"/>
  <c r="F3099" i="15"/>
  <c r="F3100" i="15"/>
  <c r="F3101" i="15"/>
  <c r="F3102" i="15"/>
  <c r="F3103" i="15"/>
  <c r="F3104" i="15"/>
  <c r="F3105" i="15"/>
  <c r="F3106" i="15"/>
  <c r="F3107" i="15"/>
  <c r="F3108" i="15"/>
  <c r="F3109" i="15"/>
  <c r="F3110" i="15"/>
  <c r="F3111" i="15"/>
  <c r="F3112" i="15"/>
  <c r="F3113" i="15"/>
  <c r="F3114" i="15"/>
  <c r="F3115" i="15"/>
  <c r="F3116" i="15"/>
  <c r="F3117" i="15"/>
  <c r="F3118" i="15"/>
  <c r="F3119" i="15"/>
  <c r="F3120" i="15"/>
  <c r="F3121" i="15"/>
  <c r="F3122" i="15"/>
  <c r="F3123" i="15"/>
  <c r="F3124" i="15"/>
  <c r="F3125" i="15"/>
  <c r="F3126" i="15"/>
  <c r="F3127" i="15"/>
  <c r="F3128" i="15"/>
  <c r="F3129" i="15"/>
  <c r="F3130" i="15"/>
  <c r="F3131" i="15"/>
  <c r="F3132" i="15"/>
  <c r="F3133" i="15"/>
  <c r="F3134" i="15"/>
  <c r="F3135" i="15"/>
  <c r="F3136" i="15"/>
  <c r="F3137" i="15"/>
  <c r="F3138" i="15"/>
  <c r="F3139" i="15"/>
  <c r="F3140" i="15"/>
  <c r="F3141" i="15"/>
  <c r="F3142" i="15"/>
  <c r="F3143" i="15"/>
  <c r="F3144" i="15"/>
  <c r="F3145" i="15"/>
  <c r="F3146" i="15"/>
  <c r="F3147" i="15"/>
  <c r="F3148" i="15"/>
  <c r="F3149" i="15"/>
  <c r="F3150" i="15"/>
  <c r="F3151" i="15"/>
  <c r="F3152" i="15"/>
  <c r="F3153" i="15"/>
  <c r="F3154" i="15"/>
  <c r="F3155" i="15"/>
  <c r="F3156" i="15"/>
  <c r="F3157" i="15"/>
  <c r="F3158" i="15"/>
  <c r="F3159" i="15"/>
  <c r="F3160" i="15"/>
  <c r="F3161" i="15"/>
  <c r="F3162" i="15"/>
  <c r="F3163" i="15"/>
  <c r="F3164" i="15"/>
  <c r="F3165" i="15"/>
  <c r="F3166" i="15"/>
  <c r="F3167" i="15"/>
  <c r="F3168" i="15"/>
  <c r="F3169" i="15"/>
  <c r="F3170" i="15"/>
  <c r="F3171" i="15"/>
  <c r="F3172" i="15"/>
  <c r="F3173" i="15"/>
  <c r="F3174" i="15"/>
  <c r="F3175" i="15"/>
  <c r="F3176" i="15"/>
  <c r="F3177" i="15"/>
  <c r="F3178" i="15"/>
  <c r="F3179" i="15"/>
  <c r="F3180" i="15"/>
  <c r="F3181" i="15"/>
  <c r="F3182" i="15"/>
  <c r="F3183" i="15"/>
  <c r="F3184" i="15"/>
  <c r="F3185" i="15"/>
  <c r="F3186" i="15"/>
  <c r="F3187" i="15"/>
  <c r="F3188" i="15"/>
  <c r="F3189" i="15"/>
  <c r="F3190" i="15"/>
  <c r="F3191" i="15"/>
  <c r="F3192" i="15"/>
  <c r="F3193" i="15"/>
  <c r="F3194" i="15"/>
  <c r="F3195" i="15"/>
  <c r="F3196" i="15"/>
  <c r="F3197" i="15"/>
  <c r="F3198" i="15"/>
  <c r="F3199" i="15"/>
  <c r="F3200" i="15"/>
  <c r="F3201" i="15"/>
  <c r="F3202" i="15"/>
  <c r="F3203" i="15"/>
  <c r="F3204" i="15"/>
  <c r="F3205" i="15"/>
  <c r="F3206" i="15"/>
  <c r="F3207" i="15"/>
  <c r="F3208" i="15"/>
  <c r="F3209" i="15"/>
  <c r="F3210" i="15"/>
  <c r="F3211" i="15"/>
  <c r="F3212" i="15"/>
  <c r="F3213" i="15"/>
  <c r="F3214" i="15"/>
  <c r="F3215" i="15"/>
  <c r="F3216" i="15"/>
  <c r="F3217" i="15"/>
  <c r="F3218" i="15"/>
  <c r="F3219" i="15"/>
  <c r="F3220" i="15"/>
  <c r="F3221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054" i="15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3878" i="15"/>
  <c r="F3879" i="15"/>
  <c r="F3880" i="15"/>
  <c r="F3881" i="15"/>
  <c r="F3882" i="15"/>
  <c r="F3883" i="15"/>
  <c r="F3884" i="15"/>
  <c r="F3885" i="15"/>
  <c r="F3886" i="15"/>
  <c r="F3887" i="15"/>
  <c r="F3888" i="15"/>
  <c r="F3889" i="15"/>
  <c r="F3890" i="15"/>
  <c r="F3891" i="15"/>
  <c r="F3892" i="15"/>
  <c r="F3893" i="15"/>
  <c r="F3894" i="15"/>
  <c r="F3895" i="15"/>
  <c r="F3896" i="15"/>
  <c r="F3897" i="15"/>
  <c r="F3898" i="15"/>
  <c r="F3899" i="15"/>
  <c r="F3900" i="15"/>
  <c r="F3901" i="15"/>
  <c r="F3902" i="15"/>
  <c r="F3903" i="15"/>
  <c r="F3904" i="15"/>
  <c r="F3905" i="15"/>
  <c r="F3906" i="15"/>
  <c r="F3907" i="15"/>
  <c r="F3908" i="15"/>
  <c r="F3909" i="15"/>
  <c r="F3910" i="15"/>
  <c r="F3911" i="15"/>
  <c r="F3912" i="15"/>
  <c r="F3913" i="15"/>
  <c r="F3914" i="15"/>
  <c r="F3915" i="15"/>
  <c r="F3916" i="15"/>
  <c r="F3917" i="15"/>
  <c r="F3918" i="15"/>
  <c r="F3919" i="15"/>
  <c r="F3920" i="15"/>
  <c r="F3921" i="15"/>
  <c r="F3922" i="15"/>
  <c r="F3923" i="15"/>
  <c r="F3924" i="15"/>
  <c r="F3925" i="15"/>
  <c r="F3926" i="15"/>
  <c r="F3927" i="15"/>
  <c r="F3928" i="15"/>
  <c r="F3929" i="15"/>
  <c r="F3930" i="15"/>
  <c r="F3931" i="15"/>
  <c r="F3932" i="15"/>
  <c r="F3933" i="15"/>
  <c r="F3934" i="15"/>
  <c r="F3935" i="15"/>
  <c r="F3936" i="15"/>
  <c r="F3937" i="15"/>
  <c r="F3938" i="15"/>
  <c r="F3939" i="15"/>
  <c r="F3940" i="15"/>
  <c r="F3941" i="15"/>
  <c r="F3942" i="15"/>
  <c r="F3943" i="15"/>
  <c r="F3944" i="15"/>
  <c r="F3945" i="15"/>
  <c r="F3946" i="15"/>
  <c r="F3947" i="15"/>
  <c r="F3948" i="15"/>
  <c r="F3949" i="15"/>
  <c r="F3950" i="15"/>
  <c r="F3951" i="15"/>
  <c r="F3952" i="15"/>
  <c r="F3953" i="15"/>
  <c r="F3954" i="15"/>
  <c r="F3955" i="15"/>
  <c r="F3956" i="15"/>
  <c r="F3957" i="15"/>
  <c r="F3958" i="15"/>
  <c r="F3959" i="15"/>
  <c r="F3960" i="15"/>
  <c r="F3961" i="15"/>
  <c r="F3962" i="15"/>
  <c r="F3963" i="15"/>
  <c r="F3964" i="15"/>
  <c r="F3965" i="15"/>
  <c r="F3966" i="15"/>
  <c r="F3967" i="15"/>
  <c r="F3968" i="15"/>
  <c r="F3969" i="15"/>
  <c r="F3970" i="15"/>
  <c r="F3971" i="15"/>
  <c r="F3972" i="15"/>
  <c r="F3973" i="15"/>
  <c r="F3974" i="15"/>
  <c r="F3975" i="15"/>
  <c r="F3976" i="15"/>
  <c r="F3977" i="15"/>
  <c r="F3978" i="15"/>
  <c r="F3979" i="15"/>
  <c r="F3980" i="15"/>
  <c r="F3981" i="15"/>
  <c r="F3982" i="15"/>
  <c r="F3983" i="15"/>
  <c r="F3984" i="15"/>
  <c r="F3985" i="15"/>
  <c r="F3986" i="15"/>
  <c r="F3987" i="15"/>
  <c r="F3988" i="15"/>
  <c r="F3989" i="15"/>
  <c r="F3990" i="15"/>
  <c r="F3991" i="15"/>
  <c r="F3992" i="15"/>
  <c r="F3993" i="15"/>
  <c r="F3994" i="15"/>
  <c r="F3995" i="15"/>
  <c r="F3996" i="15"/>
  <c r="F3997" i="15"/>
  <c r="F3998" i="15"/>
  <c r="F3999" i="15"/>
  <c r="F4000" i="15"/>
  <c r="F4001" i="15"/>
  <c r="F4002" i="15"/>
  <c r="F4003" i="15"/>
  <c r="F4004" i="15"/>
  <c r="F4005" i="15"/>
  <c r="F4006" i="15"/>
  <c r="F4007" i="15"/>
  <c r="F4008" i="15"/>
  <c r="F4009" i="15"/>
  <c r="F4010" i="15"/>
  <c r="F4011" i="15"/>
  <c r="F4012" i="15"/>
  <c r="F4013" i="15"/>
  <c r="F4014" i="15"/>
  <c r="F4015" i="15"/>
  <c r="F4016" i="15"/>
  <c r="F4017" i="15"/>
  <c r="F4018" i="15"/>
  <c r="F4019" i="15"/>
  <c r="F4020" i="15"/>
  <c r="F4021" i="15"/>
  <c r="F4022" i="15"/>
  <c r="F4023" i="15"/>
  <c r="F4024" i="15"/>
  <c r="F4025" i="15"/>
  <c r="F4026" i="15"/>
  <c r="F4027" i="15"/>
  <c r="F4028" i="15"/>
  <c r="F4029" i="15"/>
  <c r="F4030" i="15"/>
  <c r="F4031" i="15"/>
  <c r="F4032" i="15"/>
  <c r="F4033" i="15"/>
  <c r="F4034" i="15"/>
  <c r="F4035" i="15"/>
  <c r="F4036" i="15"/>
  <c r="F4037" i="15"/>
  <c r="F4038" i="15"/>
  <c r="F4039" i="15"/>
  <c r="F4040" i="15"/>
  <c r="F4041" i="15"/>
  <c r="F4042" i="15"/>
  <c r="F4043" i="15"/>
  <c r="F4044" i="15"/>
  <c r="F4045" i="15"/>
  <c r="F4046" i="15"/>
  <c r="F4047" i="15"/>
  <c r="F4048" i="15"/>
  <c r="F4049" i="15"/>
  <c r="F4050" i="15"/>
  <c r="F4051" i="15"/>
  <c r="F4052" i="15"/>
  <c r="F4053" i="15"/>
  <c r="F4054" i="15"/>
  <c r="F4055" i="15"/>
  <c r="F4056" i="15"/>
  <c r="F4057" i="15"/>
  <c r="F4058" i="15"/>
  <c r="F4059" i="15"/>
  <c r="F4060" i="15"/>
  <c r="F4061" i="15"/>
  <c r="F4062" i="15"/>
  <c r="F4063" i="15"/>
  <c r="F4064" i="15"/>
  <c r="F4065" i="15"/>
  <c r="F4066" i="15"/>
  <c r="F4067" i="15"/>
  <c r="F4068" i="15"/>
  <c r="F4069" i="15"/>
  <c r="F4070" i="15"/>
  <c r="F4071" i="15"/>
  <c r="F4072" i="15"/>
  <c r="F4073" i="15"/>
  <c r="F4074" i="15"/>
  <c r="F4075" i="15"/>
  <c r="F4076" i="15"/>
  <c r="F4077" i="15"/>
  <c r="F4078" i="15"/>
  <c r="F4079" i="15"/>
  <c r="F4080" i="15"/>
  <c r="F4081" i="15"/>
  <c r="F4082" i="15"/>
  <c r="F4083" i="15"/>
  <c r="F4084" i="15"/>
  <c r="F4085" i="15"/>
  <c r="F4086" i="15"/>
  <c r="F4087" i="15"/>
  <c r="F4088" i="15"/>
  <c r="F4089" i="15"/>
  <c r="F4090" i="15"/>
  <c r="F4091" i="15"/>
  <c r="F4092" i="15"/>
  <c r="F4093" i="15"/>
  <c r="F4094" i="15"/>
  <c r="F4095" i="15"/>
  <c r="F4096" i="15"/>
  <c r="F4097" i="15"/>
  <c r="F4098" i="15"/>
  <c r="F4099" i="15"/>
  <c r="F4100" i="15"/>
  <c r="F4101" i="15"/>
  <c r="F4102" i="15"/>
  <c r="F4103" i="15"/>
  <c r="F4104" i="15"/>
  <c r="F4105" i="15"/>
  <c r="F4106" i="15"/>
  <c r="F4107" i="15"/>
  <c r="F4108" i="15"/>
  <c r="F4109" i="15"/>
  <c r="F4110" i="15"/>
  <c r="F4111" i="15"/>
  <c r="F4112" i="15"/>
  <c r="F4113" i="15"/>
  <c r="F1735" i="15"/>
  <c r="F1736" i="15"/>
  <c r="F1737" i="15"/>
  <c r="F1738" i="15"/>
  <c r="F1739" i="15"/>
  <c r="F1740" i="15"/>
  <c r="F1741" i="15"/>
  <c r="F1742" i="15"/>
  <c r="F1743" i="15"/>
  <c r="F1744" i="15"/>
  <c r="F1745" i="15"/>
  <c r="F1746" i="15"/>
  <c r="F1747" i="15"/>
  <c r="F1748" i="15"/>
  <c r="F1749" i="15"/>
  <c r="F1750" i="15"/>
  <c r="F1751" i="15"/>
  <c r="F1752" i="15"/>
  <c r="F1753" i="15"/>
  <c r="F1754" i="15"/>
  <c r="F1755" i="15"/>
  <c r="F1756" i="15"/>
  <c r="F1757" i="15"/>
  <c r="F1758" i="15"/>
  <c r="F1759" i="15"/>
  <c r="F1760" i="15"/>
  <c r="F1761" i="15"/>
  <c r="F1762" i="15"/>
  <c r="F1763" i="15"/>
  <c r="F1764" i="15"/>
  <c r="F1765" i="15"/>
  <c r="F1766" i="15"/>
  <c r="F1767" i="15"/>
  <c r="F1768" i="15"/>
  <c r="F1769" i="15"/>
  <c r="F1770" i="15"/>
  <c r="F1771" i="15"/>
  <c r="F1772" i="15"/>
  <c r="F1773" i="15"/>
  <c r="F1774" i="15"/>
  <c r="F1775" i="15"/>
  <c r="F1776" i="15"/>
  <c r="F1777" i="15"/>
  <c r="F1778" i="15"/>
  <c r="F1779" i="15"/>
  <c r="F1780" i="15"/>
  <c r="F1781" i="15"/>
  <c r="F1782" i="15"/>
  <c r="F1783" i="15"/>
  <c r="F1784" i="15"/>
  <c r="F1785" i="15"/>
  <c r="F1786" i="15"/>
  <c r="F1787" i="15"/>
  <c r="F1788" i="15"/>
  <c r="F1789" i="15"/>
  <c r="F1790" i="15"/>
  <c r="F1791" i="15"/>
  <c r="F1792" i="15"/>
  <c r="F1793" i="15"/>
  <c r="F1794" i="15"/>
  <c r="F1795" i="15"/>
  <c r="F1796" i="15"/>
  <c r="F1797" i="15"/>
  <c r="F1798" i="15"/>
  <c r="F1799" i="15"/>
  <c r="F1800" i="15"/>
  <c r="F1801" i="15"/>
  <c r="F1802" i="15"/>
  <c r="F1803" i="15"/>
  <c r="F1804" i="15"/>
  <c r="F1805" i="15"/>
  <c r="F1806" i="15"/>
  <c r="F1807" i="15"/>
  <c r="F1808" i="15"/>
  <c r="F1809" i="15"/>
  <c r="F1810" i="15"/>
  <c r="F1811" i="15"/>
  <c r="F1812" i="15"/>
  <c r="F1813" i="15"/>
  <c r="F1814" i="15"/>
  <c r="F1815" i="15"/>
  <c r="F1816" i="15"/>
  <c r="F1817" i="15"/>
  <c r="F1818" i="15"/>
  <c r="F1819" i="15"/>
  <c r="F1820" i="15"/>
  <c r="F1821" i="15"/>
  <c r="F1822" i="15"/>
  <c r="F1823" i="15"/>
  <c r="F1824" i="15"/>
  <c r="F1825" i="15"/>
  <c r="F1826" i="15"/>
  <c r="F1827" i="15"/>
  <c r="F1828" i="15"/>
  <c r="F1829" i="15"/>
  <c r="F1830" i="15"/>
  <c r="F1831" i="15"/>
  <c r="F1832" i="15"/>
  <c r="F1833" i="15"/>
  <c r="F1834" i="15"/>
  <c r="F1835" i="15"/>
  <c r="F1836" i="15"/>
  <c r="F1837" i="15"/>
  <c r="F1838" i="15"/>
  <c r="F1839" i="15"/>
  <c r="F1840" i="15"/>
  <c r="F1841" i="15"/>
  <c r="F1842" i="15"/>
  <c r="F1843" i="15"/>
  <c r="F1844" i="15"/>
  <c r="F1845" i="15"/>
  <c r="F1846" i="15"/>
  <c r="F1847" i="15"/>
  <c r="F1848" i="15"/>
  <c r="F1849" i="15"/>
  <c r="F1850" i="15"/>
  <c r="F1851" i="15"/>
  <c r="F1852" i="15"/>
  <c r="F1853" i="15"/>
  <c r="F1854" i="15"/>
  <c r="F1855" i="15"/>
  <c r="F1856" i="15"/>
  <c r="F1857" i="15"/>
  <c r="F1858" i="15"/>
  <c r="F1859" i="15"/>
  <c r="F1860" i="15"/>
  <c r="F1861" i="15"/>
  <c r="F1862" i="15"/>
  <c r="F1863" i="15"/>
  <c r="F1864" i="15"/>
  <c r="F1865" i="15"/>
  <c r="F1866" i="15"/>
  <c r="F1867" i="15"/>
  <c r="F1868" i="15"/>
  <c r="F1869" i="15"/>
  <c r="F1870" i="15"/>
  <c r="F1871" i="15"/>
  <c r="F1872" i="15"/>
  <c r="F1873" i="15"/>
  <c r="F1874" i="15"/>
  <c r="F1875" i="15"/>
  <c r="F1876" i="15"/>
  <c r="F1877" i="15"/>
  <c r="F1878" i="15"/>
  <c r="F1879" i="15"/>
  <c r="F1880" i="15"/>
  <c r="F1881" i="15"/>
  <c r="F1882" i="15"/>
  <c r="F1883" i="15"/>
  <c r="F1884" i="15"/>
  <c r="F1885" i="15"/>
  <c r="F1886" i="15"/>
  <c r="F1887" i="15"/>
  <c r="F1888" i="15"/>
  <c r="F1889" i="15"/>
  <c r="F1890" i="15"/>
  <c r="F1891" i="15"/>
  <c r="F1892" i="15"/>
  <c r="F1893" i="15"/>
  <c r="F1894" i="15"/>
  <c r="F1895" i="15"/>
  <c r="F1896" i="15"/>
  <c r="F1897" i="15"/>
  <c r="F1898" i="15"/>
  <c r="F1899" i="15"/>
  <c r="F1900" i="15"/>
  <c r="F1901" i="15"/>
  <c r="F1902" i="15"/>
  <c r="F1903" i="15"/>
  <c r="F1904" i="15"/>
  <c r="F1905" i="15"/>
  <c r="F1906" i="15"/>
  <c r="F1907" i="15"/>
  <c r="F1908" i="15"/>
  <c r="F1909" i="15"/>
  <c r="F1910" i="15"/>
  <c r="F1911" i="15"/>
  <c r="F1912" i="15"/>
  <c r="F1913" i="15"/>
  <c r="F1914" i="15"/>
  <c r="F1915" i="15"/>
  <c r="F1916" i="15"/>
  <c r="F1917" i="15"/>
  <c r="F1918" i="15"/>
  <c r="F1919" i="15"/>
  <c r="F1920" i="15"/>
  <c r="F1921" i="15"/>
  <c r="F1922" i="15"/>
  <c r="F1923" i="15"/>
  <c r="F1924" i="15"/>
  <c r="F1925" i="15"/>
  <c r="F1926" i="15"/>
  <c r="F1927" i="15"/>
  <c r="F1928" i="15"/>
  <c r="F1929" i="15"/>
  <c r="F1930" i="15"/>
  <c r="F1931" i="15"/>
  <c r="F1932" i="15"/>
  <c r="F1933" i="15"/>
  <c r="F1934" i="15"/>
  <c r="F1935" i="15"/>
  <c r="F1936" i="15"/>
  <c r="F1937" i="15"/>
  <c r="F1938" i="15"/>
  <c r="F1939" i="15"/>
  <c r="F1940" i="15"/>
  <c r="F1941" i="15"/>
  <c r="F1942" i="15"/>
  <c r="F1943" i="15"/>
  <c r="F1944" i="15"/>
  <c r="F1945" i="15"/>
  <c r="F1946" i="15"/>
  <c r="F1947" i="15"/>
  <c r="F1948" i="15"/>
  <c r="F1949" i="15"/>
  <c r="F1950" i="15"/>
  <c r="F1951" i="15"/>
  <c r="F1952" i="15"/>
  <c r="F1953" i="15"/>
  <c r="F1954" i="15"/>
  <c r="F1955" i="15"/>
  <c r="F1956" i="15"/>
  <c r="F1957" i="15"/>
  <c r="F1958" i="15"/>
  <c r="F1959" i="15"/>
  <c r="F1960" i="15"/>
  <c r="F1961" i="15"/>
  <c r="F1962" i="15"/>
  <c r="F1963" i="15"/>
  <c r="F1964" i="15"/>
  <c r="F1965" i="15"/>
  <c r="F1966" i="15"/>
  <c r="F1967" i="15"/>
  <c r="F1968" i="15"/>
  <c r="F1969" i="15"/>
  <c r="F1970" i="15"/>
  <c r="F2161" i="15"/>
  <c r="F2162" i="15"/>
  <c r="F2163" i="15"/>
  <c r="F2164" i="15"/>
  <c r="F2165" i="15"/>
  <c r="F2166" i="15"/>
  <c r="F2167" i="15"/>
  <c r="F2168" i="15"/>
  <c r="F2169" i="15"/>
  <c r="F2170" i="15"/>
  <c r="F2171" i="15"/>
  <c r="F2172" i="15"/>
  <c r="F2173" i="15"/>
  <c r="F2174" i="15"/>
  <c r="F2175" i="15"/>
  <c r="F2176" i="15"/>
  <c r="F2177" i="15"/>
  <c r="F2178" i="15"/>
  <c r="F4114" i="15"/>
  <c r="F4115" i="15"/>
  <c r="F4116" i="15"/>
  <c r="F4117" i="15"/>
  <c r="F4118" i="15"/>
  <c r="F4119" i="15"/>
  <c r="F4120" i="15"/>
  <c r="F4121" i="15"/>
  <c r="F4122" i="15"/>
  <c r="F4123" i="15"/>
  <c r="F4124" i="15"/>
  <c r="F4125" i="15"/>
  <c r="F4126" i="15"/>
  <c r="F4127" i="15"/>
  <c r="F4128" i="15"/>
  <c r="F4129" i="15"/>
  <c r="F4130" i="15"/>
  <c r="F4131" i="15"/>
  <c r="F4132" i="15"/>
  <c r="F4133" i="15"/>
  <c r="F4134" i="15"/>
  <c r="F4135" i="15"/>
  <c r="F4136" i="15"/>
  <c r="F4137" i="15"/>
  <c r="F4138" i="15"/>
  <c r="F4139" i="15"/>
  <c r="F4140" i="15"/>
  <c r="F4141" i="15"/>
  <c r="F4142" i="15"/>
  <c r="F4143" i="15"/>
  <c r="F4144" i="15"/>
  <c r="F4145" i="15"/>
  <c r="F4146" i="15"/>
  <c r="F4147" i="15"/>
  <c r="F4148" i="15"/>
  <c r="F4149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2073" i="15"/>
  <c r="F2074" i="15"/>
  <c r="F2075" i="15"/>
  <c r="F2076" i="15"/>
  <c r="F2077" i="15"/>
  <c r="F2078" i="15"/>
  <c r="F2079" i="15"/>
  <c r="F2080" i="15"/>
  <c r="F2081" i="15"/>
  <c r="F2082" i="15"/>
  <c r="F2083" i="15"/>
  <c r="F2084" i="15"/>
  <c r="F2085" i="15"/>
  <c r="F2086" i="15"/>
  <c r="F2087" i="15"/>
  <c r="F2088" i="15"/>
  <c r="F2089" i="15"/>
  <c r="F2090" i="15"/>
  <c r="F2091" i="15"/>
  <c r="F2092" i="15"/>
  <c r="F2093" i="15"/>
  <c r="F2094" i="15"/>
  <c r="F2095" i="15"/>
  <c r="F2096" i="15"/>
  <c r="F2097" i="15"/>
  <c r="F2098" i="15"/>
  <c r="F2099" i="15"/>
  <c r="F2100" i="15"/>
  <c r="F2101" i="15"/>
  <c r="F2102" i="15"/>
  <c r="F2103" i="15"/>
  <c r="F2104" i="15"/>
  <c r="F2105" i="15"/>
  <c r="F2106" i="15"/>
  <c r="F2107" i="15"/>
  <c r="F2108" i="15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145" i="1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345" i="11"/>
  <c r="D1346" i="11"/>
  <c r="D1347" i="11"/>
  <c r="D1348" i="11"/>
  <c r="D1349" i="11"/>
  <c r="D1350" i="11"/>
  <c r="D1351" i="11"/>
  <c r="D1352" i="11"/>
  <c r="D1353" i="11"/>
  <c r="D1354" i="11"/>
  <c r="D1355" i="11"/>
  <c r="D1356" i="1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D1457" i="11"/>
  <c r="D1458" i="11"/>
  <c r="D1459" i="11"/>
  <c r="D1460" i="11"/>
  <c r="D1461" i="11"/>
  <c r="D1462" i="11"/>
  <c r="D1463" i="11"/>
  <c r="D1464" i="11"/>
  <c r="D1465" i="11"/>
  <c r="D1466" i="11"/>
  <c r="D1467" i="11"/>
  <c r="D1468" i="11"/>
  <c r="D1469" i="11"/>
  <c r="D1470" i="11"/>
  <c r="D1471" i="11"/>
  <c r="D1472" i="11"/>
  <c r="D1473" i="11"/>
  <c r="D1474" i="11"/>
  <c r="D1475" i="11"/>
  <c r="D1476" i="11"/>
  <c r="D1477" i="11"/>
  <c r="D1478" i="11"/>
  <c r="D1479" i="11"/>
  <c r="D1480" i="11"/>
  <c r="D1481" i="11"/>
  <c r="D1482" i="11"/>
  <c r="D1483" i="11"/>
  <c r="D1484" i="11"/>
  <c r="D1485" i="11"/>
  <c r="D1486" i="11"/>
  <c r="D1487" i="11"/>
  <c r="D1488" i="11"/>
  <c r="D1489" i="11"/>
  <c r="D1490" i="11"/>
  <c r="D1491" i="11"/>
  <c r="D1492" i="11"/>
  <c r="D1493" i="11"/>
  <c r="D1494" i="11"/>
  <c r="D1495" i="11"/>
  <c r="D1496" i="11"/>
  <c r="D1497" i="11"/>
  <c r="D1498" i="11"/>
  <c r="D1499" i="11"/>
  <c r="D1500" i="11"/>
  <c r="D1501" i="11"/>
  <c r="D1502" i="11"/>
  <c r="D1503" i="11"/>
  <c r="D1504" i="11"/>
  <c r="D1505" i="11"/>
  <c r="D1506" i="11"/>
  <c r="D1507" i="11"/>
  <c r="D1508" i="11"/>
  <c r="D1509" i="11"/>
  <c r="D1510" i="11"/>
  <c r="D1511" i="11"/>
  <c r="D1512" i="11"/>
  <c r="D1513" i="11"/>
  <c r="D1514" i="11"/>
  <c r="D1515" i="11"/>
  <c r="D1516" i="11"/>
  <c r="D1517" i="11"/>
  <c r="D1518" i="11"/>
  <c r="D1519" i="11"/>
  <c r="D1520" i="11"/>
  <c r="D1521" i="11"/>
  <c r="D1522" i="11"/>
  <c r="D1523" i="11"/>
  <c r="D1524" i="11"/>
  <c r="D1525" i="11"/>
  <c r="D1526" i="11"/>
  <c r="D1527" i="11"/>
  <c r="D1528" i="11"/>
  <c r="D1529" i="11"/>
  <c r="D1530" i="11"/>
  <c r="D1531" i="11"/>
  <c r="D1532" i="11"/>
  <c r="D1533" i="11"/>
  <c r="D1534" i="11"/>
  <c r="D1535" i="11"/>
  <c r="D1536" i="11"/>
  <c r="D1537" i="11"/>
  <c r="D1538" i="11"/>
  <c r="D1539" i="11"/>
  <c r="D1540" i="11"/>
  <c r="D1541" i="11"/>
  <c r="D1542" i="11"/>
  <c r="D1543" i="11"/>
  <c r="D1544" i="11"/>
  <c r="D1545" i="11"/>
  <c r="D1546" i="11"/>
  <c r="D1547" i="11"/>
  <c r="D1548" i="11"/>
  <c r="D1549" i="11"/>
  <c r="D1550" i="11"/>
  <c r="D1551" i="11"/>
  <c r="D1552" i="11"/>
  <c r="D1553" i="11"/>
  <c r="D1554" i="11"/>
  <c r="D1555" i="11"/>
  <c r="D1556" i="11"/>
  <c r="D1557" i="11"/>
  <c r="D1558" i="11"/>
  <c r="D1559" i="11"/>
  <c r="D1560" i="11"/>
  <c r="D1561" i="11"/>
  <c r="D1562" i="11"/>
  <c r="D1563" i="11"/>
  <c r="D1564" i="11"/>
  <c r="D1565" i="11"/>
  <c r="D1566" i="11"/>
  <c r="D1567" i="11"/>
  <c r="D1568" i="11"/>
  <c r="D1569" i="11"/>
  <c r="D1570" i="11"/>
  <c r="D1571" i="11"/>
  <c r="D1572" i="11"/>
  <c r="D1573" i="11"/>
  <c r="D1574" i="11"/>
  <c r="D1575" i="11"/>
  <c r="D1576" i="11"/>
  <c r="D1577" i="11"/>
  <c r="D1578" i="11"/>
  <c r="D1579" i="11"/>
  <c r="D1580" i="11"/>
  <c r="D1581" i="11"/>
  <c r="D1582" i="11"/>
  <c r="D1583" i="11"/>
  <c r="D1584" i="11"/>
  <c r="D1585" i="11"/>
  <c r="D1586" i="11"/>
  <c r="D1587" i="11"/>
  <c r="D1588" i="11"/>
  <c r="D1589" i="11"/>
  <c r="D1590" i="11"/>
  <c r="D1591" i="11"/>
  <c r="D1592" i="11"/>
  <c r="D1593" i="11"/>
  <c r="D1594" i="11"/>
  <c r="D1595" i="11"/>
  <c r="D1596" i="11"/>
  <c r="D1597" i="11"/>
  <c r="D1598" i="11"/>
  <c r="D1599" i="11"/>
  <c r="D1600" i="11"/>
  <c r="D1601" i="11"/>
  <c r="D1602" i="11"/>
  <c r="D1603" i="11"/>
  <c r="D1604" i="11"/>
  <c r="D1605" i="11"/>
  <c r="D1606" i="11"/>
  <c r="D1607" i="11"/>
  <c r="D1608" i="11"/>
  <c r="D1609" i="11"/>
  <c r="D1610" i="11"/>
  <c r="D1611" i="11"/>
  <c r="D1612" i="11"/>
  <c r="D1613" i="11"/>
  <c r="D1614" i="11"/>
  <c r="D1615" i="11"/>
  <c r="D1616" i="11"/>
  <c r="D1617" i="11"/>
  <c r="D1618" i="11"/>
  <c r="D1619" i="11"/>
  <c r="D1620" i="11"/>
  <c r="D1621" i="11"/>
  <c r="D1622" i="11"/>
  <c r="D1623" i="11"/>
  <c r="D1624" i="11"/>
  <c r="D1625" i="11"/>
  <c r="D1626" i="11"/>
  <c r="D1627" i="11"/>
  <c r="D1628" i="11"/>
  <c r="D1629" i="11"/>
  <c r="D1630" i="11"/>
  <c r="D1631" i="11"/>
  <c r="D1632" i="11"/>
  <c r="D1633" i="11"/>
  <c r="D1634" i="11"/>
  <c r="D1635" i="11"/>
  <c r="D1636" i="11"/>
  <c r="D1637" i="11"/>
  <c r="D1638" i="11"/>
  <c r="D1639" i="11"/>
  <c r="D1640" i="11"/>
  <c r="D1641" i="11"/>
  <c r="D1642" i="11"/>
  <c r="D1643" i="11"/>
  <c r="D1644" i="11"/>
  <c r="D1645" i="11"/>
  <c r="D1646" i="11"/>
  <c r="D1647" i="11"/>
  <c r="D1648" i="11"/>
  <c r="D1649" i="11"/>
  <c r="D1650" i="11"/>
  <c r="D1651" i="11"/>
  <c r="D1652" i="11"/>
  <c r="D1653" i="11"/>
  <c r="D1654" i="11"/>
  <c r="D1655" i="11"/>
  <c r="D1656" i="11"/>
  <c r="D1657" i="11"/>
  <c r="D1658" i="11"/>
  <c r="D1659" i="11"/>
  <c r="D1660" i="11"/>
  <c r="D1661" i="11"/>
  <c r="D1662" i="11"/>
  <c r="D1663" i="11"/>
  <c r="D1664" i="11"/>
  <c r="D1665" i="11"/>
  <c r="D1666" i="11"/>
  <c r="D1667" i="11"/>
  <c r="D1668" i="11"/>
  <c r="D1669" i="11"/>
  <c r="D1670" i="11"/>
  <c r="D1671" i="11"/>
  <c r="D1672" i="11"/>
  <c r="D1673" i="11"/>
  <c r="D1674" i="11"/>
  <c r="D1675" i="11"/>
  <c r="D1676" i="11"/>
  <c r="D1677" i="11"/>
  <c r="D1678" i="11"/>
  <c r="D1679" i="11"/>
  <c r="D1680" i="11"/>
  <c r="D1681" i="11"/>
  <c r="D1682" i="11"/>
  <c r="D1683" i="11"/>
  <c r="D1684" i="11"/>
  <c r="D1685" i="11"/>
  <c r="D1686" i="11"/>
  <c r="D1687" i="11"/>
  <c r="D1688" i="11"/>
  <c r="D1689" i="11"/>
  <c r="D1690" i="11"/>
  <c r="D1691" i="11"/>
  <c r="D1692" i="11"/>
  <c r="D1693" i="11"/>
  <c r="D1694" i="11"/>
  <c r="D1695" i="11"/>
  <c r="D1696" i="11"/>
  <c r="D1697" i="11"/>
  <c r="D1698" i="11"/>
  <c r="D1699" i="11"/>
  <c r="D1700" i="11"/>
  <c r="D1701" i="11"/>
  <c r="D1702" i="11"/>
  <c r="D1703" i="11"/>
  <c r="D1704" i="11"/>
  <c r="D1705" i="11"/>
  <c r="D1706" i="11"/>
  <c r="D1707" i="11"/>
  <c r="D1708" i="11"/>
  <c r="D1709" i="11"/>
  <c r="D1710" i="11"/>
  <c r="D1711" i="11"/>
  <c r="D1712" i="11"/>
  <c r="D1713" i="11"/>
  <c r="D1714" i="11"/>
  <c r="D1715" i="11"/>
  <c r="D1716" i="11"/>
  <c r="D1717" i="11"/>
  <c r="D1718" i="11"/>
  <c r="D1719" i="11"/>
  <c r="D1720" i="11"/>
  <c r="D1721" i="11"/>
  <c r="D1722" i="11"/>
  <c r="D1723" i="11"/>
  <c r="D1724" i="11"/>
  <c r="D1725" i="11"/>
  <c r="D1726" i="11"/>
  <c r="D1727" i="11"/>
  <c r="D1728" i="11"/>
  <c r="D1729" i="11"/>
  <c r="D1730" i="11"/>
  <c r="D1731" i="11"/>
  <c r="D1732" i="11"/>
  <c r="D1733" i="11"/>
  <c r="D1734" i="11"/>
  <c r="D1735" i="11"/>
  <c r="D1736" i="11"/>
  <c r="D1737" i="11"/>
  <c r="D1738" i="11"/>
  <c r="D1739" i="11"/>
  <c r="D1740" i="11"/>
  <c r="D1741" i="11"/>
  <c r="D1742" i="11"/>
  <c r="D1743" i="11"/>
  <c r="D1744" i="11"/>
  <c r="D1745" i="11"/>
  <c r="D1746" i="11"/>
  <c r="D1747" i="11"/>
  <c r="D1748" i="11"/>
  <c r="D1749" i="11"/>
  <c r="D1750" i="11"/>
  <c r="D1751" i="11"/>
  <c r="D1752" i="11"/>
  <c r="D1753" i="11"/>
  <c r="D1754" i="11"/>
  <c r="D1755" i="11"/>
  <c r="D1756" i="11"/>
  <c r="D1757" i="11"/>
  <c r="D1758" i="11"/>
  <c r="D1759" i="11"/>
  <c r="D1760" i="11"/>
  <c r="D1761" i="11"/>
  <c r="D1762" i="11"/>
  <c r="D1763" i="11"/>
  <c r="D1764" i="11"/>
  <c r="D1765" i="11"/>
  <c r="D1766" i="11"/>
  <c r="D1767" i="11"/>
  <c r="D1768" i="11"/>
  <c r="D1769" i="11"/>
  <c r="D1770" i="11"/>
  <c r="D1771" i="11"/>
  <c r="D1772" i="11"/>
  <c r="D1773" i="11"/>
  <c r="D1774" i="11"/>
  <c r="D1775" i="11"/>
  <c r="D1776" i="11"/>
  <c r="D1777" i="11"/>
  <c r="D1778" i="11"/>
  <c r="D1779" i="11"/>
  <c r="D1780" i="11"/>
  <c r="D1781" i="11"/>
  <c r="D1782" i="11"/>
  <c r="D1783" i="11"/>
  <c r="D1784" i="11"/>
  <c r="D1785" i="11"/>
  <c r="D1786" i="11"/>
  <c r="D1787" i="11"/>
  <c r="D1788" i="11"/>
  <c r="D1789" i="11"/>
  <c r="D1790" i="11"/>
  <c r="D1791" i="11"/>
  <c r="D1792" i="11"/>
  <c r="D1793" i="11"/>
  <c r="D1794" i="11"/>
  <c r="D1795" i="11"/>
  <c r="D1796" i="11"/>
  <c r="D1797" i="11"/>
  <c r="D1798" i="11"/>
  <c r="D1799" i="11"/>
  <c r="D1800" i="11"/>
  <c r="D1801" i="11"/>
  <c r="D1802" i="11"/>
  <c r="D1803" i="11"/>
  <c r="D1804" i="11"/>
  <c r="D1805" i="11"/>
  <c r="D1806" i="11"/>
  <c r="D1807" i="11"/>
  <c r="D1808" i="11"/>
  <c r="D1809" i="11"/>
  <c r="D1810" i="11"/>
  <c r="D1811" i="11"/>
  <c r="D1812" i="11"/>
  <c r="D1813" i="11"/>
  <c r="D1814" i="11"/>
  <c r="D1815" i="11"/>
  <c r="D1816" i="11"/>
  <c r="D1817" i="11"/>
  <c r="D1818" i="11"/>
  <c r="D1819" i="11"/>
  <c r="D1820" i="11"/>
  <c r="D1821" i="11"/>
  <c r="D1822" i="11"/>
  <c r="D1823" i="11"/>
  <c r="D1824" i="11"/>
  <c r="D1825" i="11"/>
  <c r="D1826" i="11"/>
  <c r="D1827" i="11"/>
  <c r="D1828" i="11"/>
  <c r="D1829" i="11"/>
  <c r="D1830" i="11"/>
  <c r="D1831" i="11"/>
  <c r="D1832" i="11"/>
  <c r="D1833" i="11"/>
  <c r="D1834" i="11"/>
  <c r="D1835" i="11"/>
  <c r="D1836" i="11"/>
  <c r="D1837" i="11"/>
  <c r="D1838" i="11"/>
  <c r="D1839" i="11"/>
  <c r="D1840" i="11"/>
  <c r="D1841" i="11"/>
  <c r="D1842" i="11"/>
  <c r="D1843" i="11"/>
  <c r="D1844" i="11"/>
  <c r="D1845" i="11"/>
  <c r="D1846" i="11"/>
  <c r="D1847" i="11"/>
  <c r="D1848" i="11"/>
  <c r="D1849" i="11"/>
  <c r="D1850" i="11"/>
  <c r="D1851" i="11"/>
  <c r="D1852" i="11"/>
  <c r="D1853" i="11"/>
  <c r="D1854" i="11"/>
  <c r="D1855" i="11"/>
  <c r="D1856" i="11"/>
  <c r="D1857" i="11"/>
  <c r="D1858" i="11"/>
  <c r="D1859" i="11"/>
  <c r="D1860" i="11"/>
  <c r="D1861" i="11"/>
  <c r="D1862" i="11"/>
  <c r="D1863" i="11"/>
  <c r="D1864" i="11"/>
  <c r="D1865" i="11"/>
  <c r="D1866" i="11"/>
  <c r="D1867" i="11"/>
  <c r="D1868" i="11"/>
  <c r="D1869" i="11"/>
  <c r="D1870" i="11"/>
  <c r="D1871" i="11"/>
  <c r="D1872" i="11"/>
  <c r="D1873" i="11"/>
  <c r="D1874" i="11"/>
  <c r="D1875" i="11"/>
  <c r="D1876" i="11"/>
  <c r="D1877" i="11"/>
  <c r="D1878" i="11"/>
  <c r="D1879" i="11"/>
  <c r="D1880" i="11"/>
  <c r="D1881" i="11"/>
  <c r="D1882" i="11"/>
  <c r="D1883" i="11"/>
  <c r="D1884" i="11"/>
  <c r="D1885" i="11"/>
  <c r="D1886" i="11"/>
  <c r="D1887" i="11"/>
  <c r="D1888" i="11"/>
  <c r="D1889" i="11"/>
  <c r="D1890" i="11"/>
  <c r="D1891" i="11"/>
  <c r="D1892" i="11"/>
  <c r="D1893" i="11"/>
  <c r="D1894" i="11"/>
  <c r="D1895" i="11"/>
  <c r="D1896" i="11"/>
  <c r="D1897" i="11"/>
  <c r="D1898" i="11"/>
  <c r="D1899" i="11"/>
  <c r="D1900" i="11"/>
  <c r="D1901" i="11"/>
  <c r="D1902" i="11"/>
  <c r="D1903" i="11"/>
  <c r="D1904" i="11"/>
  <c r="D1905" i="11"/>
  <c r="D1906" i="11"/>
  <c r="D1907" i="11"/>
  <c r="D1908" i="11"/>
  <c r="D1909" i="11"/>
  <c r="D1910" i="11"/>
  <c r="D1911" i="11"/>
  <c r="D1912" i="11"/>
  <c r="D1913" i="11"/>
  <c r="D1914" i="11"/>
  <c r="D1915" i="11"/>
  <c r="D1916" i="11"/>
  <c r="D1917" i="11"/>
  <c r="D1918" i="11"/>
  <c r="D1919" i="11"/>
  <c r="D1920" i="11"/>
  <c r="D1921" i="11"/>
  <c r="D1922" i="11"/>
  <c r="D1923" i="11"/>
  <c r="D1924" i="11"/>
  <c r="D1925" i="11"/>
  <c r="D1926" i="11"/>
  <c r="D1927" i="11"/>
  <c r="D1928" i="11"/>
  <c r="D1929" i="11"/>
  <c r="D1930" i="11"/>
  <c r="D1931" i="11"/>
  <c r="D1932" i="11"/>
  <c r="D1933" i="11"/>
  <c r="D1934" i="11"/>
  <c r="D1935" i="11"/>
  <c r="D1936" i="11"/>
  <c r="D1937" i="11"/>
  <c r="D1938" i="11"/>
  <c r="D1939" i="11"/>
  <c r="D1940" i="11"/>
  <c r="D1941" i="11"/>
  <c r="D1942" i="11"/>
  <c r="D1943" i="11"/>
  <c r="D1944" i="11"/>
  <c r="D1945" i="11"/>
  <c r="D1946" i="11"/>
  <c r="D1947" i="11"/>
  <c r="D1948" i="11"/>
  <c r="D1949" i="11"/>
  <c r="D1950" i="11"/>
  <c r="D1951" i="11"/>
  <c r="D1952" i="11"/>
  <c r="D1953" i="11"/>
  <c r="D1954" i="11"/>
  <c r="D1955" i="11"/>
  <c r="D1956" i="11"/>
  <c r="D1957" i="11"/>
  <c r="D1958" i="11"/>
  <c r="D1959" i="11"/>
  <c r="D1960" i="11"/>
  <c r="D1961" i="11"/>
  <c r="D1962" i="11"/>
  <c r="D1963" i="11"/>
  <c r="D1964" i="11"/>
  <c r="D1965" i="11"/>
  <c r="D1966" i="11"/>
  <c r="D1967" i="11"/>
  <c r="D1968" i="11"/>
  <c r="D1969" i="11"/>
  <c r="D1970" i="11"/>
  <c r="D1971" i="11"/>
  <c r="D1972" i="11"/>
  <c r="D1973" i="11"/>
  <c r="D1974" i="11"/>
  <c r="D1975" i="11"/>
  <c r="D1976" i="11"/>
  <c r="D1977" i="11"/>
  <c r="D1978" i="11"/>
  <c r="D1979" i="11"/>
  <c r="D1980" i="11"/>
  <c r="D1981" i="11"/>
  <c r="D1982" i="11"/>
  <c r="D1983" i="11"/>
  <c r="D1984" i="11"/>
  <c r="D1985" i="11"/>
  <c r="D1986" i="11"/>
  <c r="D1987" i="11"/>
  <c r="D1988" i="11"/>
  <c r="D1989" i="11"/>
  <c r="D1990" i="11"/>
  <c r="D1991" i="11"/>
  <c r="D1992" i="11"/>
  <c r="D1993" i="11"/>
  <c r="D1994" i="11"/>
  <c r="D1995" i="11"/>
  <c r="D1996" i="11"/>
  <c r="D1997" i="11"/>
  <c r="D1998" i="11"/>
  <c r="D1999" i="11"/>
  <c r="D2000" i="11"/>
  <c r="D2001" i="11"/>
  <c r="D2002" i="11"/>
  <c r="D2003" i="11"/>
  <c r="D2004" i="11"/>
  <c r="D2005" i="11"/>
  <c r="D2006" i="11"/>
  <c r="D2007" i="11"/>
  <c r="D2008" i="11"/>
  <c r="D2009" i="11"/>
  <c r="D2010" i="11"/>
  <c r="D2011" i="11"/>
  <c r="D2012" i="11"/>
  <c r="D2013" i="11"/>
  <c r="D2014" i="11"/>
  <c r="D2015" i="11"/>
  <c r="D2016" i="11"/>
  <c r="D2017" i="11"/>
  <c r="D2018" i="11"/>
  <c r="D2019" i="11"/>
  <c r="D2020" i="11"/>
  <c r="D2021" i="11"/>
  <c r="D2022" i="11"/>
  <c r="D2023" i="11"/>
  <c r="D2024" i="11"/>
  <c r="D2025" i="11"/>
  <c r="D2026" i="11"/>
  <c r="D2027" i="11"/>
  <c r="D2028" i="11"/>
  <c r="D2029" i="11"/>
  <c r="D2030" i="11"/>
  <c r="D2031" i="11"/>
  <c r="D2032" i="11"/>
  <c r="D2033" i="11"/>
  <c r="D2034" i="11"/>
  <c r="D2035" i="11"/>
  <c r="D2036" i="11"/>
  <c r="D2037" i="11"/>
  <c r="D2038" i="11"/>
  <c r="D2039" i="11"/>
  <c r="D2040" i="11"/>
  <c r="D2041" i="11"/>
  <c r="D2042" i="11"/>
  <c r="D2043" i="11"/>
  <c r="D2044" i="11"/>
  <c r="D2045" i="11"/>
  <c r="D2046" i="11"/>
  <c r="D2047" i="11"/>
  <c r="D2048" i="11"/>
  <c r="D2049" i="11"/>
  <c r="D2050" i="11"/>
  <c r="D2051" i="11"/>
  <c r="D2052" i="11"/>
  <c r="D2053" i="11"/>
  <c r="D2054" i="11"/>
  <c r="D2055" i="11"/>
  <c r="D2056" i="11"/>
  <c r="D2057" i="11"/>
  <c r="D2058" i="11"/>
  <c r="D2059" i="11"/>
  <c r="D2060" i="11"/>
  <c r="D2061" i="11"/>
  <c r="D2062" i="11"/>
  <c r="D2063" i="11"/>
  <c r="D2064" i="11"/>
  <c r="D2065" i="11"/>
  <c r="D2066" i="11"/>
  <c r="D2067" i="11"/>
  <c r="D2068" i="11"/>
  <c r="D2069" i="11"/>
  <c r="D2070" i="11"/>
  <c r="D2071" i="11"/>
  <c r="D2072" i="11"/>
  <c r="D2073" i="11"/>
  <c r="D2074" i="11"/>
  <c r="D2075" i="11"/>
  <c r="D2076" i="11"/>
  <c r="D2077" i="11"/>
  <c r="D2078" i="11"/>
  <c r="D2079" i="11"/>
  <c r="D2080" i="11"/>
  <c r="D2081" i="11"/>
  <c r="D2082" i="11"/>
  <c r="D2083" i="11"/>
  <c r="D2084" i="11"/>
  <c r="D2085" i="11"/>
  <c r="D2086" i="11"/>
  <c r="D2087" i="11"/>
  <c r="D2088" i="11"/>
  <c r="D2089" i="11"/>
  <c r="D2090" i="11"/>
  <c r="D2091" i="11"/>
  <c r="D2092" i="11"/>
  <c r="D2093" i="11"/>
  <c r="D2094" i="11"/>
  <c r="D2095" i="11"/>
  <c r="D2096" i="11"/>
  <c r="D2097" i="11"/>
  <c r="D2098" i="11"/>
  <c r="D2099" i="11"/>
  <c r="D2100" i="11"/>
  <c r="D2101" i="11"/>
  <c r="D2102" i="11"/>
  <c r="D2103" i="11"/>
  <c r="D2104" i="11"/>
  <c r="D2105" i="11"/>
  <c r="D2106" i="11"/>
  <c r="D2107" i="11"/>
  <c r="D2108" i="11"/>
  <c r="D2109" i="11"/>
  <c r="D2110" i="11"/>
  <c r="D2111" i="11"/>
  <c r="D2112" i="11"/>
  <c r="D2113" i="11"/>
  <c r="D2114" i="11"/>
  <c r="D2115" i="11"/>
  <c r="D2116" i="11"/>
  <c r="D2117" i="11"/>
  <c r="D2118" i="11"/>
  <c r="D2119" i="11"/>
  <c r="D2120" i="11"/>
  <c r="D2121" i="11"/>
  <c r="D2122" i="11"/>
  <c r="D2123" i="11"/>
  <c r="D2124" i="11"/>
  <c r="D2125" i="11"/>
  <c r="D2126" i="11"/>
  <c r="D2127" i="11"/>
  <c r="D2128" i="11"/>
  <c r="D2129" i="11"/>
  <c r="D2130" i="11"/>
  <c r="D2131" i="11"/>
  <c r="D2132" i="11"/>
  <c r="D2133" i="11"/>
  <c r="D2134" i="11"/>
  <c r="D2135" i="11"/>
  <c r="D2136" i="11"/>
  <c r="D2137" i="11"/>
  <c r="D2138" i="11"/>
  <c r="D2139" i="11"/>
  <c r="D2140" i="11"/>
  <c r="D2141" i="11"/>
  <c r="D2142" i="11"/>
  <c r="D2143" i="11"/>
  <c r="D2144" i="11"/>
  <c r="D2145" i="11"/>
  <c r="D2146" i="11"/>
  <c r="D2147" i="11"/>
  <c r="D2148" i="11"/>
  <c r="D2149" i="11"/>
  <c r="D2150" i="11"/>
  <c r="D2151" i="11"/>
  <c r="D2152" i="11"/>
  <c r="D2153" i="11"/>
  <c r="D2154" i="11"/>
  <c r="D2155" i="11"/>
  <c r="D2156" i="11"/>
  <c r="D2157" i="11"/>
  <c r="D2158" i="11"/>
  <c r="D2159" i="11"/>
  <c r="D2160" i="11"/>
  <c r="D2161" i="11"/>
  <c r="D2162" i="11"/>
  <c r="D2163" i="11"/>
  <c r="D2164" i="11"/>
  <c r="D2165" i="11"/>
  <c r="D2166" i="11"/>
  <c r="D2167" i="11"/>
  <c r="D2168" i="11"/>
  <c r="D2169" i="11"/>
  <c r="D2170" i="11"/>
  <c r="D2171" i="11"/>
  <c r="D2172" i="11"/>
  <c r="D2173" i="11"/>
  <c r="D2174" i="11"/>
  <c r="D2175" i="11"/>
  <c r="D2176" i="11"/>
  <c r="D2177" i="11"/>
  <c r="D2178" i="11"/>
  <c r="D2179" i="11"/>
  <c r="D2180" i="11"/>
  <c r="D2181" i="11"/>
  <c r="D2182" i="11"/>
  <c r="D2183" i="11"/>
  <c r="D2184" i="11"/>
  <c r="D2185" i="11"/>
  <c r="D2186" i="11"/>
  <c r="D2187" i="11"/>
  <c r="D2188" i="11"/>
  <c r="D2189" i="11"/>
  <c r="D2190" i="11"/>
  <c r="D2191" i="11"/>
  <c r="D2192" i="11"/>
  <c r="D2193" i="11"/>
  <c r="D2194" i="11"/>
  <c r="D2195" i="11"/>
  <c r="D2196" i="11"/>
  <c r="D2197" i="11"/>
  <c r="D2198" i="11"/>
  <c r="D2199" i="11"/>
  <c r="D2200" i="11"/>
  <c r="D2201" i="11"/>
  <c r="D2202" i="11"/>
  <c r="D2203" i="11"/>
  <c r="D2204" i="11"/>
  <c r="D2205" i="11"/>
  <c r="D2206" i="11"/>
  <c r="D2207" i="11"/>
  <c r="D2208" i="11"/>
  <c r="D2209" i="11"/>
  <c r="D2210" i="11"/>
  <c r="D2211" i="11"/>
  <c r="D2212" i="11"/>
  <c r="D2213" i="11"/>
  <c r="D2214" i="11"/>
  <c r="D2215" i="11"/>
  <c r="D2216" i="11"/>
  <c r="D2217" i="11"/>
  <c r="D2218" i="11"/>
  <c r="D2219" i="11"/>
  <c r="D2220" i="11"/>
  <c r="D2221" i="11"/>
  <c r="D2222" i="11"/>
  <c r="D2223" i="11"/>
  <c r="D2224" i="11"/>
  <c r="D2225" i="11"/>
  <c r="D2226" i="11"/>
  <c r="D2227" i="11"/>
  <c r="D2228" i="11"/>
  <c r="D2229" i="11"/>
  <c r="D2230" i="11"/>
  <c r="D2231" i="11"/>
  <c r="D2232" i="11"/>
  <c r="D2233" i="11"/>
  <c r="D2234" i="11"/>
  <c r="D2235" i="11"/>
  <c r="D2236" i="11"/>
  <c r="D2237" i="11"/>
  <c r="D2238" i="11"/>
  <c r="D2239" i="11"/>
  <c r="D2240" i="11"/>
  <c r="D2241" i="11"/>
  <c r="D2242" i="11"/>
  <c r="D2243" i="11"/>
  <c r="D2244" i="11"/>
  <c r="D2245" i="11"/>
  <c r="D2246" i="11"/>
  <c r="D2247" i="11"/>
  <c r="D2248" i="11"/>
  <c r="D2249" i="11"/>
  <c r="D2250" i="11"/>
  <c r="D2251" i="11"/>
  <c r="D2252" i="11"/>
  <c r="D2253" i="11"/>
  <c r="D2254" i="11"/>
  <c r="D2255" i="11"/>
  <c r="D2256" i="11"/>
  <c r="D2257" i="11"/>
  <c r="D2258" i="11"/>
  <c r="D2259" i="11"/>
  <c r="D2260" i="11"/>
  <c r="D2261" i="11"/>
  <c r="D2262" i="11"/>
  <c r="D2263" i="11"/>
  <c r="D2264" i="11"/>
  <c r="D2265" i="11"/>
  <c r="D2266" i="11"/>
  <c r="D2267" i="11"/>
  <c r="D2268" i="11"/>
  <c r="D2269" i="11"/>
  <c r="D2270" i="11"/>
  <c r="D2271" i="11"/>
  <c r="D2272" i="11"/>
  <c r="D2273" i="11"/>
  <c r="D2274" i="11"/>
  <c r="D2275" i="11"/>
  <c r="D2276" i="11"/>
  <c r="D2277" i="11"/>
  <c r="D2278" i="11"/>
  <c r="D2279" i="11"/>
  <c r="D2280" i="11"/>
  <c r="D2281" i="11"/>
  <c r="D2282" i="11"/>
  <c r="D2283" i="11"/>
  <c r="D2284" i="11"/>
  <c r="D2285" i="11"/>
  <c r="D2286" i="11"/>
  <c r="D2287" i="11"/>
  <c r="D2288" i="11"/>
  <c r="D2289" i="11"/>
  <c r="D2290" i="11"/>
  <c r="D2291" i="11"/>
  <c r="D2292" i="11"/>
  <c r="D2293" i="11"/>
  <c r="D2294" i="11"/>
  <c r="D2295" i="11"/>
  <c r="D2296" i="11"/>
  <c r="D2297" i="11"/>
  <c r="D2298" i="11"/>
  <c r="D2299" i="11"/>
  <c r="D2300" i="11"/>
  <c r="D2301" i="11"/>
  <c r="D2302" i="11"/>
  <c r="D2303" i="11"/>
  <c r="D2304" i="11"/>
  <c r="D2305" i="11"/>
  <c r="D2306" i="11"/>
  <c r="D2307" i="11"/>
  <c r="D2308" i="11"/>
  <c r="D2309" i="11"/>
  <c r="D2310" i="11"/>
  <c r="D2311" i="11"/>
  <c r="D2312" i="11"/>
  <c r="D2313" i="11"/>
  <c r="D2314" i="11"/>
  <c r="D2315" i="11"/>
  <c r="D2316" i="11"/>
  <c r="D2317" i="11"/>
  <c r="D2318" i="11"/>
  <c r="D2319" i="11"/>
  <c r="D2320" i="11"/>
  <c r="D2321" i="11"/>
  <c r="D2322" i="11"/>
  <c r="D2323" i="11"/>
  <c r="D2324" i="11"/>
  <c r="D2325" i="11"/>
  <c r="D2326" i="11"/>
  <c r="D2327" i="11"/>
  <c r="D2328" i="11"/>
  <c r="D2329" i="11"/>
  <c r="D2330" i="11"/>
  <c r="D2331" i="11"/>
  <c r="D2332" i="11"/>
  <c r="D2333" i="11"/>
  <c r="D2334" i="11"/>
  <c r="D2335" i="11"/>
  <c r="D2336" i="11"/>
  <c r="D2337" i="11"/>
  <c r="D2338" i="11"/>
  <c r="D2339" i="11"/>
  <c r="D2340" i="11"/>
  <c r="D2341" i="11"/>
  <c r="D2342" i="11"/>
  <c r="D2343" i="11"/>
  <c r="D2344" i="11"/>
  <c r="D2345" i="11"/>
  <c r="D2346" i="11"/>
  <c r="D2347" i="11"/>
  <c r="D2348" i="11"/>
  <c r="D2349" i="11"/>
  <c r="D2350" i="11"/>
  <c r="D2351" i="11"/>
  <c r="D2352" i="11"/>
  <c r="D2353" i="11"/>
  <c r="D2354" i="11"/>
  <c r="D2355" i="11"/>
  <c r="D2356" i="11"/>
  <c r="D2357" i="11"/>
  <c r="D2358" i="11"/>
  <c r="D2359" i="11"/>
  <c r="D2360" i="11"/>
  <c r="D2361" i="11"/>
  <c r="D2362" i="11"/>
  <c r="D2363" i="11"/>
  <c r="D2364" i="11"/>
  <c r="D2365" i="11"/>
  <c r="D2366" i="11"/>
  <c r="D2367" i="11"/>
  <c r="D2368" i="11"/>
  <c r="D2369" i="11"/>
  <c r="D2370" i="11"/>
  <c r="D2371" i="11"/>
  <c r="D2372" i="11"/>
  <c r="D2373" i="11"/>
  <c r="D2374" i="11"/>
  <c r="D2375" i="11"/>
  <c r="D2376" i="11"/>
  <c r="D2377" i="11"/>
  <c r="D2378" i="11"/>
  <c r="D2379" i="11"/>
  <c r="D2380" i="11"/>
  <c r="D2381" i="11"/>
  <c r="D2382" i="11"/>
  <c r="D2383" i="11"/>
  <c r="D2384" i="11"/>
  <c r="D2385" i="11"/>
  <c r="D2386" i="11"/>
  <c r="D2387" i="11"/>
  <c r="D2388" i="11"/>
  <c r="D2389" i="11"/>
  <c r="D2390" i="11"/>
  <c r="D2391" i="11"/>
  <c r="D2392" i="11"/>
  <c r="D2393" i="11"/>
  <c r="D2394" i="11"/>
  <c r="D2395" i="11"/>
  <c r="D2396" i="11"/>
  <c r="D2397" i="11"/>
  <c r="D2398" i="11"/>
  <c r="D2399" i="11"/>
  <c r="D2400" i="11"/>
  <c r="D2401" i="11"/>
  <c r="D2402" i="11"/>
  <c r="D2403" i="11"/>
  <c r="D2404" i="11"/>
  <c r="D2405" i="11"/>
  <c r="D2406" i="11"/>
  <c r="D2407" i="11"/>
  <c r="D2408" i="11"/>
  <c r="D2409" i="11"/>
  <c r="D2410" i="11"/>
  <c r="D2411" i="11"/>
  <c r="D2412" i="11"/>
  <c r="D2413" i="11"/>
  <c r="D2414" i="11"/>
  <c r="D2415" i="11"/>
  <c r="D2416" i="11"/>
  <c r="D2417" i="11"/>
  <c r="D2418" i="11"/>
  <c r="D2419" i="11"/>
  <c r="D2420" i="11"/>
  <c r="D2421" i="11"/>
  <c r="D2422" i="11"/>
  <c r="D2423" i="11"/>
  <c r="D2424" i="11"/>
  <c r="D2425" i="11"/>
  <c r="D2426" i="11"/>
  <c r="D2427" i="11"/>
  <c r="D2428" i="11"/>
  <c r="D2429" i="11"/>
  <c r="D2430" i="11"/>
  <c r="D2431" i="11"/>
  <c r="D2432" i="11"/>
  <c r="D2433" i="11"/>
  <c r="D2434" i="11"/>
  <c r="D2435" i="11"/>
  <c r="D2436" i="11"/>
  <c r="D2437" i="11"/>
  <c r="D2438" i="11"/>
  <c r="D2439" i="11"/>
  <c r="D2440" i="11"/>
  <c r="D2441" i="11"/>
  <c r="D2442" i="11"/>
  <c r="D2443" i="11"/>
  <c r="D2444" i="11"/>
  <c r="D2445" i="11"/>
  <c r="D2446" i="11"/>
  <c r="D2447" i="11"/>
  <c r="D2448" i="11"/>
  <c r="D2449" i="11"/>
  <c r="D2450" i="11"/>
  <c r="D2451" i="11"/>
  <c r="D2452" i="11"/>
  <c r="D2453" i="11"/>
  <c r="D2454" i="11"/>
  <c r="D2455" i="11"/>
  <c r="D2456" i="11"/>
  <c r="D2457" i="11"/>
  <c r="D2458" i="11"/>
  <c r="D2459" i="11"/>
  <c r="D2460" i="11"/>
  <c r="D2461" i="11"/>
  <c r="D2462" i="11"/>
  <c r="D2463" i="11"/>
  <c r="D2464" i="11"/>
  <c r="D2465" i="11"/>
  <c r="D2466" i="11"/>
  <c r="D2467" i="11"/>
  <c r="D2468" i="11"/>
  <c r="D2469" i="11"/>
  <c r="D2470" i="11"/>
  <c r="D2471" i="11"/>
  <c r="D2472" i="11"/>
  <c r="D2473" i="11"/>
  <c r="D2474" i="11"/>
  <c r="D2475" i="11"/>
  <c r="D2476" i="11"/>
  <c r="D2477" i="11"/>
  <c r="D2478" i="11"/>
  <c r="D2479" i="11"/>
  <c r="D2480" i="11"/>
  <c r="D2481" i="11"/>
  <c r="D2482" i="11"/>
  <c r="D2483" i="11"/>
  <c r="D2484" i="11"/>
  <c r="D2485" i="11"/>
  <c r="D2486" i="11"/>
  <c r="D2487" i="11"/>
  <c r="D2488" i="11"/>
  <c r="D2489" i="11"/>
  <c r="D2490" i="11"/>
  <c r="D2491" i="11"/>
  <c r="D2492" i="11"/>
  <c r="D2493" i="11"/>
  <c r="D2494" i="11"/>
  <c r="D2495" i="11"/>
  <c r="D2496" i="11"/>
  <c r="D2497" i="11"/>
  <c r="D2498" i="11"/>
  <c r="D2499" i="11"/>
  <c r="D2500" i="11"/>
  <c r="D2501" i="11"/>
  <c r="D2502" i="11"/>
  <c r="D2503" i="11"/>
  <c r="D2504" i="11"/>
  <c r="D2505" i="11"/>
  <c r="D2506" i="11"/>
  <c r="D2507" i="11"/>
  <c r="D2508" i="11"/>
  <c r="D2509" i="11"/>
  <c r="D2510" i="11"/>
  <c r="D2511" i="11"/>
  <c r="D2512" i="11"/>
  <c r="D2513" i="11"/>
  <c r="D2514" i="11"/>
  <c r="D2515" i="11"/>
  <c r="D2516" i="11"/>
  <c r="D2517" i="11"/>
  <c r="D2518" i="11"/>
  <c r="D2519" i="11"/>
  <c r="D2520" i="11"/>
  <c r="D2521" i="11"/>
  <c r="D2522" i="11"/>
  <c r="D2523" i="11"/>
  <c r="D2524" i="11"/>
  <c r="D2525" i="11"/>
  <c r="D2526" i="11"/>
  <c r="D2527" i="11"/>
  <c r="D2528" i="11"/>
  <c r="D2529" i="11"/>
  <c r="D2530" i="11"/>
  <c r="D2531" i="11"/>
  <c r="D2532" i="11"/>
  <c r="D2533" i="11"/>
  <c r="D2534" i="11"/>
  <c r="D2535" i="11"/>
  <c r="D2536" i="11"/>
  <c r="D2537" i="11"/>
  <c r="D2538" i="11"/>
  <c r="D2539" i="11"/>
  <c r="D2540" i="11"/>
  <c r="D2541" i="11"/>
  <c r="D2542" i="11"/>
  <c r="D2543" i="11"/>
  <c r="D2544" i="11"/>
  <c r="D2545" i="11"/>
  <c r="D2546" i="11"/>
  <c r="D2547" i="11"/>
  <c r="D2548" i="11"/>
  <c r="D2549" i="11"/>
  <c r="D2550" i="11"/>
  <c r="D2551" i="11"/>
  <c r="D2552" i="11"/>
  <c r="D2553" i="11"/>
  <c r="D2554" i="11"/>
  <c r="D2555" i="11"/>
  <c r="D2556" i="11"/>
  <c r="D2557" i="11"/>
  <c r="D2558" i="11"/>
  <c r="D2559" i="11"/>
  <c r="D2560" i="11"/>
  <c r="D2561" i="11"/>
  <c r="D2562" i="11"/>
  <c r="D2563" i="11"/>
  <c r="D2564" i="11"/>
  <c r="D2565" i="11"/>
  <c r="D2566" i="11"/>
  <c r="D2567" i="11"/>
  <c r="D2568" i="11"/>
  <c r="D2569" i="11"/>
  <c r="D2570" i="11"/>
  <c r="D2571" i="11"/>
  <c r="D2572" i="11"/>
  <c r="D2573" i="11"/>
  <c r="D2574" i="11"/>
  <c r="D2575" i="11"/>
  <c r="D2576" i="11"/>
  <c r="D2577" i="11"/>
  <c r="D2578" i="11"/>
  <c r="D2579" i="11"/>
  <c r="D2580" i="11"/>
  <c r="D2581" i="11"/>
  <c r="D2582" i="11"/>
  <c r="D2583" i="11"/>
  <c r="D2584" i="11"/>
  <c r="D2585" i="11"/>
  <c r="D2586" i="11"/>
  <c r="D2587" i="11"/>
  <c r="D2588" i="11"/>
  <c r="D2589" i="11"/>
  <c r="D2590" i="11"/>
  <c r="D2591" i="11"/>
  <c r="D2592" i="11"/>
  <c r="D2593" i="11"/>
  <c r="D2594" i="11"/>
  <c r="D2595" i="11"/>
  <c r="D2596" i="11"/>
  <c r="D2597" i="11"/>
  <c r="D2598" i="11"/>
  <c r="D2599" i="11"/>
  <c r="D2600" i="11"/>
  <c r="D2601" i="11"/>
  <c r="D2602" i="11"/>
  <c r="D2603" i="11"/>
  <c r="D2604" i="11"/>
  <c r="D2605" i="11"/>
  <c r="D2606" i="11"/>
  <c r="D2607" i="11"/>
  <c r="D2608" i="11"/>
  <c r="D2609" i="11"/>
  <c r="D2610" i="11"/>
  <c r="D2611" i="11"/>
  <c r="D2612" i="11"/>
  <c r="D2613" i="11"/>
  <c r="D2614" i="11"/>
  <c r="D2615" i="11"/>
  <c r="D2616" i="11"/>
  <c r="D2617" i="11"/>
  <c r="D2618" i="11"/>
  <c r="D2619" i="11"/>
  <c r="D2620" i="11"/>
  <c r="D2621" i="11"/>
  <c r="D2622" i="11"/>
  <c r="D2623" i="11"/>
  <c r="D2624" i="11"/>
  <c r="D2625" i="11"/>
  <c r="D2626" i="11"/>
  <c r="D2627" i="11"/>
  <c r="D2628" i="11"/>
  <c r="D2629" i="11"/>
  <c r="D2630" i="11"/>
  <c r="D2631" i="11"/>
  <c r="D2632" i="11"/>
  <c r="D2633" i="11"/>
  <c r="D2634" i="11"/>
  <c r="D2635" i="11"/>
  <c r="D2636" i="11"/>
  <c r="D2637" i="11"/>
  <c r="D2638" i="11"/>
  <c r="D2639" i="11"/>
  <c r="D2640" i="11"/>
  <c r="D2641" i="11"/>
  <c r="D2642" i="11"/>
  <c r="D2643" i="11"/>
  <c r="D2644" i="11"/>
  <c r="D2645" i="11"/>
  <c r="D2646" i="11"/>
  <c r="D2647" i="11"/>
  <c r="D2648" i="11"/>
  <c r="D2649" i="11"/>
  <c r="D2650" i="11"/>
  <c r="D2651" i="11"/>
  <c r="D2652" i="11"/>
  <c r="D2653" i="11"/>
  <c r="D2654" i="11"/>
  <c r="D2655" i="11"/>
  <c r="D2656" i="11"/>
  <c r="D2657" i="11"/>
  <c r="D2658" i="11"/>
  <c r="D2659" i="11"/>
  <c r="D2660" i="11"/>
  <c r="D2661" i="11"/>
  <c r="D2662" i="11"/>
  <c r="D2663" i="11"/>
  <c r="D2664" i="11"/>
  <c r="D2665" i="11"/>
  <c r="D2666" i="11"/>
  <c r="D2667" i="11"/>
  <c r="D2668" i="11"/>
  <c r="D2669" i="11"/>
  <c r="D2670" i="11"/>
  <c r="D2671" i="11"/>
  <c r="D2672" i="11"/>
  <c r="D2673" i="11"/>
  <c r="D2674" i="11"/>
  <c r="D2675" i="11"/>
  <c r="D2676" i="11"/>
  <c r="D2677" i="11"/>
  <c r="D2678" i="11"/>
  <c r="D2679" i="11"/>
  <c r="D2680" i="11"/>
  <c r="D2681" i="11"/>
  <c r="D2682" i="11"/>
  <c r="D2683" i="11"/>
  <c r="D2684" i="11"/>
  <c r="D2685" i="11"/>
  <c r="D2686" i="11"/>
  <c r="D2687" i="11"/>
  <c r="D2688" i="11"/>
  <c r="D2689" i="11"/>
  <c r="D2690" i="11"/>
  <c r="D2691" i="11"/>
  <c r="D2692" i="11"/>
  <c r="D2693" i="11"/>
  <c r="D2694" i="11"/>
  <c r="D2695" i="11"/>
  <c r="D2696" i="11"/>
  <c r="D2697" i="11"/>
  <c r="D2698" i="11"/>
  <c r="D2699" i="11"/>
  <c r="D2700" i="11"/>
  <c r="D2701" i="11"/>
  <c r="D2702" i="11"/>
  <c r="D2703" i="11"/>
  <c r="D2704" i="11"/>
  <c r="D2705" i="11"/>
  <c r="D2706" i="11"/>
  <c r="D2707" i="11"/>
  <c r="D2708" i="11"/>
  <c r="D2709" i="11"/>
  <c r="D2710" i="11"/>
  <c r="D2711" i="11"/>
  <c r="D2712" i="11"/>
  <c r="D2713" i="11"/>
  <c r="D2714" i="11"/>
  <c r="D2715" i="11"/>
  <c r="D2716" i="11"/>
  <c r="D2717" i="11"/>
  <c r="D2718" i="11"/>
  <c r="D2719" i="11"/>
  <c r="D2720" i="11"/>
  <c r="D2721" i="11"/>
  <c r="D2722" i="11"/>
  <c r="D2723" i="11"/>
  <c r="D2724" i="11"/>
  <c r="D2725" i="11"/>
  <c r="D2726" i="11"/>
  <c r="D2727" i="11"/>
  <c r="D2728" i="11"/>
  <c r="D2729" i="11"/>
  <c r="D2730" i="11"/>
  <c r="D2731" i="11"/>
  <c r="D2732" i="11"/>
  <c r="D2733" i="11"/>
  <c r="D2734" i="11"/>
  <c r="D2735" i="11"/>
  <c r="D2736" i="11"/>
  <c r="D2737" i="11"/>
  <c r="D2738" i="11"/>
  <c r="D2739" i="11"/>
  <c r="D2740" i="11"/>
  <c r="D2741" i="11"/>
  <c r="D2742" i="11"/>
  <c r="D2743" i="11"/>
  <c r="D2744" i="11"/>
  <c r="D2745" i="11"/>
  <c r="D2746" i="11"/>
  <c r="D2747" i="11"/>
  <c r="D2748" i="11"/>
  <c r="D2749" i="11"/>
  <c r="D2750" i="11"/>
  <c r="D2751" i="11"/>
  <c r="D2752" i="11"/>
  <c r="D2753" i="11"/>
  <c r="D2754" i="11"/>
  <c r="D2755" i="11"/>
  <c r="D2756" i="11"/>
  <c r="D2757" i="11"/>
  <c r="D2758" i="11"/>
  <c r="D2759" i="11"/>
  <c r="D2760" i="11"/>
  <c r="D2761" i="11"/>
  <c r="D2762" i="11"/>
  <c r="D2763" i="11"/>
  <c r="D2764" i="11"/>
  <c r="D2765" i="11"/>
  <c r="D2766" i="11"/>
  <c r="D2767" i="11"/>
  <c r="D2768" i="11"/>
  <c r="D2769" i="11"/>
  <c r="D2770" i="11"/>
  <c r="D2771" i="11"/>
  <c r="D2772" i="11"/>
  <c r="D2773" i="11"/>
  <c r="D2774" i="11"/>
  <c r="D2775" i="11"/>
  <c r="D2776" i="11"/>
  <c r="D2777" i="11"/>
  <c r="D2778" i="11"/>
  <c r="D2779" i="11"/>
  <c r="D2780" i="11"/>
  <c r="D2781" i="11"/>
  <c r="D2782" i="11"/>
  <c r="D2783" i="11"/>
  <c r="D2784" i="11"/>
  <c r="D2785" i="11"/>
  <c r="D2786" i="11"/>
  <c r="D2787" i="11"/>
  <c r="D2788" i="11"/>
  <c r="D2789" i="11"/>
  <c r="D2790" i="11"/>
  <c r="D2791" i="11"/>
  <c r="D2792" i="11"/>
  <c r="D2793" i="11"/>
  <c r="D2794" i="11"/>
  <c r="D2795" i="11"/>
  <c r="D2796" i="11"/>
  <c r="D2797" i="11"/>
  <c r="D2798" i="11"/>
  <c r="D2799" i="11"/>
  <c r="D2800" i="11"/>
  <c r="D2801" i="11"/>
  <c r="D2802" i="11"/>
  <c r="D2803" i="11"/>
  <c r="D2804" i="11"/>
  <c r="D2805" i="11"/>
  <c r="D2806" i="11"/>
  <c r="D2807" i="11"/>
  <c r="D2808" i="11"/>
  <c r="D2809" i="11"/>
  <c r="D2810" i="11"/>
  <c r="D2811" i="11"/>
  <c r="D2812" i="11"/>
  <c r="D2813" i="11"/>
  <c r="D2814" i="11"/>
  <c r="D2815" i="11"/>
  <c r="D2816" i="11"/>
  <c r="D2817" i="11"/>
  <c r="D2818" i="11"/>
  <c r="D2819" i="11"/>
  <c r="D2820" i="11"/>
  <c r="D2821" i="11"/>
  <c r="D2822" i="11"/>
  <c r="D2823" i="11"/>
  <c r="D2824" i="11"/>
  <c r="D2825" i="11"/>
  <c r="D2826" i="11"/>
  <c r="D2827" i="11"/>
  <c r="D2828" i="11"/>
  <c r="D2829" i="11"/>
  <c r="D2830" i="11"/>
  <c r="D2831" i="11"/>
  <c r="D2832" i="11"/>
  <c r="D2833" i="11"/>
  <c r="D2834" i="11"/>
  <c r="D2835" i="11"/>
  <c r="D2836" i="11"/>
  <c r="D2837" i="11"/>
  <c r="D2838" i="11"/>
  <c r="D2839" i="11"/>
  <c r="D2840" i="11"/>
  <c r="D2841" i="11"/>
  <c r="D2842" i="11"/>
  <c r="D2843" i="11"/>
  <c r="D2844" i="11"/>
  <c r="D2845" i="11"/>
  <c r="D2846" i="11"/>
  <c r="D2847" i="11"/>
  <c r="D2848" i="11"/>
  <c r="D2849" i="11"/>
  <c r="D2850" i="11"/>
  <c r="D2851" i="11"/>
  <c r="D2852" i="11"/>
  <c r="D2853" i="11"/>
  <c r="D2854" i="11"/>
  <c r="D2855" i="11"/>
  <c r="D2856" i="11"/>
  <c r="D2857" i="11"/>
  <c r="D2858" i="11"/>
  <c r="D2859" i="11"/>
  <c r="D2860" i="11"/>
  <c r="D2861" i="11"/>
  <c r="D2862" i="11"/>
  <c r="D2863" i="11"/>
  <c r="D2864" i="11"/>
  <c r="D2865" i="11"/>
  <c r="D2866" i="11"/>
  <c r="D2867" i="11"/>
  <c r="D2868" i="11"/>
  <c r="D2869" i="11"/>
  <c r="D2870" i="11"/>
  <c r="D2871" i="11"/>
  <c r="D2872" i="11"/>
  <c r="D2873" i="11"/>
  <c r="D2874" i="11"/>
  <c r="D2875" i="11"/>
  <c r="D2876" i="11"/>
  <c r="D2877" i="11"/>
  <c r="D2878" i="11"/>
  <c r="D2879" i="11"/>
  <c r="D2880" i="11"/>
  <c r="D2881" i="11"/>
  <c r="D2882" i="11"/>
  <c r="D2883" i="11"/>
  <c r="D2884" i="11"/>
  <c r="D2885" i="11"/>
  <c r="D2886" i="11"/>
  <c r="D2887" i="11"/>
  <c r="D2888" i="11"/>
  <c r="D2889" i="11"/>
  <c r="D2890" i="11"/>
  <c r="D2891" i="11"/>
  <c r="D2892" i="11"/>
  <c r="D2893" i="11"/>
  <c r="D2894" i="11"/>
  <c r="D2895" i="11"/>
  <c r="D2896" i="11"/>
  <c r="D2897" i="11"/>
  <c r="D2898" i="11"/>
  <c r="D2899" i="11"/>
  <c r="D2900" i="11"/>
  <c r="D2901" i="11"/>
  <c r="D2902" i="11"/>
  <c r="D2903" i="11"/>
  <c r="D2904" i="11"/>
  <c r="D2905" i="11"/>
  <c r="D2906" i="11"/>
  <c r="D2907" i="11"/>
  <c r="D2908" i="11"/>
  <c r="D2909" i="11"/>
  <c r="D2910" i="11"/>
  <c r="D2911" i="11"/>
  <c r="D2912" i="11"/>
  <c r="D2913" i="11"/>
  <c r="D2914" i="11"/>
  <c r="D2915" i="11"/>
  <c r="D2916" i="11"/>
  <c r="D2917" i="11"/>
  <c r="D2918" i="11"/>
  <c r="D2919" i="11"/>
  <c r="D2920" i="11"/>
  <c r="D2921" i="11"/>
  <c r="D2922" i="11"/>
  <c r="D2923" i="11"/>
  <c r="D2924" i="11"/>
  <c r="D2925" i="11"/>
  <c r="D2926" i="11"/>
  <c r="D2927" i="11"/>
  <c r="D2928" i="11"/>
  <c r="D2929" i="11"/>
  <c r="D2930" i="11"/>
  <c r="D2931" i="11"/>
  <c r="D2932" i="11"/>
  <c r="D2933" i="11"/>
  <c r="D2934" i="11"/>
  <c r="D2935" i="11"/>
  <c r="D2936" i="11"/>
  <c r="D2937" i="11"/>
  <c r="D2938" i="11"/>
  <c r="D2939" i="11"/>
  <c r="D2940" i="11"/>
  <c r="D2941" i="11"/>
  <c r="D2942" i="11"/>
  <c r="D2943" i="11"/>
  <c r="D2944" i="11"/>
  <c r="D2945" i="11"/>
  <c r="D2946" i="11"/>
  <c r="D2947" i="11"/>
  <c r="D2948" i="11"/>
  <c r="D2949" i="11"/>
  <c r="D2950" i="11"/>
  <c r="D2951" i="11"/>
  <c r="D2952" i="11"/>
  <c r="D2953" i="11"/>
  <c r="D2954" i="11"/>
  <c r="D2955" i="11"/>
  <c r="D2956" i="11"/>
  <c r="D2957" i="11"/>
  <c r="D2958" i="11"/>
  <c r="D2959" i="11"/>
  <c r="D2960" i="11"/>
  <c r="D2961" i="11"/>
  <c r="D2962" i="11"/>
  <c r="D2963" i="11"/>
  <c r="D2964" i="11"/>
  <c r="D2965" i="11"/>
  <c r="D2966" i="11"/>
  <c r="D2967" i="11"/>
  <c r="D2968" i="11"/>
  <c r="D2969" i="11"/>
  <c r="D2970" i="11"/>
  <c r="D2971" i="11"/>
  <c r="D2972" i="11"/>
  <c r="D2973" i="11"/>
  <c r="D2974" i="11"/>
  <c r="D2975" i="11"/>
  <c r="D2976" i="11"/>
  <c r="D2977" i="11"/>
  <c r="D2978" i="11"/>
  <c r="D2979" i="11"/>
  <c r="D2980" i="11"/>
  <c r="D2981" i="11"/>
  <c r="D2982" i="11"/>
  <c r="D2983" i="11"/>
  <c r="D2984" i="11"/>
  <c r="D2985" i="11"/>
  <c r="D2986" i="11"/>
  <c r="D2987" i="11"/>
  <c r="D2988" i="11"/>
  <c r="D2989" i="11"/>
  <c r="D2990" i="11"/>
  <c r="D2991" i="11"/>
  <c r="D2992" i="11"/>
  <c r="D2993" i="11"/>
  <c r="D2994" i="11"/>
  <c r="D2995" i="11"/>
  <c r="D2996" i="11"/>
  <c r="D2997" i="11"/>
  <c r="D2998" i="11"/>
  <c r="D2999" i="11"/>
  <c r="D3000" i="11"/>
  <c r="D3001" i="11"/>
  <c r="D3002" i="11"/>
  <c r="D3003" i="11"/>
  <c r="D3004" i="11"/>
  <c r="D3005" i="11"/>
  <c r="D3006" i="11"/>
  <c r="D3007" i="11"/>
  <c r="D3008" i="11"/>
  <c r="D3009" i="11"/>
  <c r="D3010" i="11"/>
  <c r="D3011" i="11"/>
  <c r="D3012" i="11"/>
  <c r="D3013" i="11"/>
  <c r="D3014" i="11"/>
  <c r="D3015" i="11"/>
  <c r="D3016" i="11"/>
  <c r="D3017" i="11"/>
  <c r="D3018" i="11"/>
  <c r="D3019" i="11"/>
  <c r="D3020" i="11"/>
  <c r="D3021" i="11"/>
  <c r="D3022" i="11"/>
  <c r="D3023" i="11"/>
  <c r="D3024" i="11"/>
  <c r="D3025" i="11"/>
  <c r="D3026" i="11"/>
  <c r="D3027" i="11"/>
  <c r="D3028" i="11"/>
  <c r="D3029" i="11"/>
  <c r="D3030" i="11"/>
  <c r="D3031" i="11"/>
  <c r="D3032" i="11"/>
  <c r="D3033" i="11"/>
  <c r="D3034" i="11"/>
  <c r="D3035" i="11"/>
  <c r="D3036" i="11"/>
  <c r="D3037" i="11"/>
  <c r="D3038" i="11"/>
  <c r="D3039" i="11"/>
  <c r="D3040" i="11"/>
  <c r="D3041" i="11"/>
  <c r="D3042" i="11"/>
  <c r="D3043" i="11"/>
  <c r="D3044" i="11"/>
  <c r="D3045" i="11"/>
  <c r="D3046" i="11"/>
  <c r="D3047" i="11"/>
  <c r="D3048" i="11"/>
  <c r="D3049" i="11"/>
  <c r="D3050" i="11"/>
  <c r="D3051" i="11"/>
  <c r="D3052" i="11"/>
  <c r="D3053" i="11"/>
  <c r="D3054" i="11"/>
  <c r="D3055" i="11"/>
  <c r="D3056" i="11"/>
  <c r="D3057" i="11"/>
  <c r="D3058" i="11"/>
  <c r="D3059" i="11"/>
  <c r="D3060" i="11"/>
  <c r="D3061" i="11"/>
  <c r="D3062" i="11"/>
  <c r="D3063" i="11"/>
  <c r="D3064" i="11"/>
  <c r="D3065" i="11"/>
  <c r="D3066" i="11"/>
  <c r="D3067" i="11"/>
  <c r="D3068" i="11"/>
  <c r="D3069" i="11"/>
  <c r="D3070" i="11"/>
  <c r="D3071" i="11"/>
  <c r="D3072" i="11"/>
  <c r="D3073" i="11"/>
  <c r="D3074" i="11"/>
  <c r="D3075" i="11"/>
  <c r="D3076" i="11"/>
  <c r="D3077" i="11"/>
  <c r="D3078" i="11"/>
  <c r="D3079" i="11"/>
  <c r="D3080" i="11"/>
  <c r="D3081" i="11"/>
  <c r="D3082" i="11"/>
  <c r="D3083" i="11"/>
  <c r="D3084" i="11"/>
  <c r="D3085" i="11"/>
  <c r="D3086" i="11"/>
  <c r="D3087" i="11"/>
  <c r="D3088" i="11"/>
  <c r="D3089" i="11"/>
  <c r="D3090" i="11"/>
  <c r="D3091" i="11"/>
  <c r="D3092" i="11"/>
  <c r="D3093" i="11"/>
  <c r="D3094" i="11"/>
  <c r="D3095" i="11"/>
  <c r="D3096" i="11"/>
  <c r="D3097" i="11"/>
  <c r="D3098" i="11"/>
  <c r="D3099" i="11"/>
  <c r="D3100" i="11"/>
  <c r="D3101" i="11"/>
  <c r="D3102" i="11"/>
  <c r="D3103" i="11"/>
  <c r="D3104" i="11"/>
  <c r="D3105" i="11"/>
  <c r="D3106" i="11"/>
  <c r="D3107" i="11"/>
  <c r="D3108" i="11"/>
  <c r="D3109" i="11"/>
  <c r="D3110" i="11"/>
  <c r="D3111" i="11"/>
  <c r="D3112" i="11"/>
  <c r="D3113" i="11"/>
  <c r="D3114" i="11"/>
  <c r="D3115" i="11"/>
  <c r="D3116" i="11"/>
  <c r="D3117" i="11"/>
  <c r="D3118" i="11"/>
  <c r="D3119" i="11"/>
  <c r="D3120" i="11"/>
  <c r="D3121" i="11"/>
  <c r="D3122" i="11"/>
  <c r="D3123" i="11"/>
  <c r="D3124" i="11"/>
  <c r="D3125" i="11"/>
  <c r="D3126" i="11"/>
  <c r="D3127" i="11"/>
  <c r="D3128" i="11"/>
  <c r="D3129" i="11"/>
  <c r="D3130" i="11"/>
  <c r="D3131" i="11"/>
  <c r="D3132" i="11"/>
  <c r="D3133" i="11"/>
  <c r="D3134" i="11"/>
  <c r="D3135" i="11"/>
  <c r="D3136" i="11"/>
  <c r="D3137" i="11"/>
  <c r="D3138" i="11"/>
  <c r="D3139" i="11"/>
  <c r="D3140" i="11"/>
  <c r="D3141" i="11"/>
  <c r="D3142" i="11"/>
  <c r="D3143" i="11"/>
  <c r="D3144" i="11"/>
  <c r="D3145" i="11"/>
  <c r="D3146" i="11"/>
  <c r="D3147" i="11"/>
  <c r="D3148" i="11"/>
  <c r="D3149" i="11"/>
  <c r="D3150" i="11"/>
  <c r="D3151" i="11"/>
  <c r="D3152" i="11"/>
  <c r="D3153" i="11"/>
  <c r="D3154" i="11"/>
  <c r="D3155" i="11"/>
  <c r="D3156" i="11"/>
  <c r="D3157" i="11"/>
  <c r="D3158" i="11"/>
  <c r="D3159" i="11"/>
  <c r="D3160" i="11"/>
  <c r="D3161" i="11"/>
  <c r="D3162" i="11"/>
  <c r="D3163" i="11"/>
  <c r="D3164" i="11"/>
  <c r="D3165" i="11"/>
  <c r="D3166" i="11"/>
  <c r="D3167" i="11"/>
  <c r="D3168" i="11"/>
  <c r="D3169" i="11"/>
  <c r="D3170" i="11"/>
  <c r="D3171" i="11"/>
  <c r="D3172" i="11"/>
  <c r="D3173" i="11"/>
  <c r="D3174" i="11"/>
  <c r="D3175" i="11"/>
  <c r="D3176" i="11"/>
  <c r="D3177" i="11"/>
  <c r="D3178" i="11"/>
  <c r="D3179" i="11"/>
  <c r="D3180" i="11"/>
  <c r="D3181" i="11"/>
  <c r="D3182" i="11"/>
  <c r="D3183" i="11"/>
  <c r="D3184" i="11"/>
  <c r="D3185" i="11"/>
  <c r="D3186" i="11"/>
  <c r="D3187" i="11"/>
  <c r="D3188" i="11"/>
  <c r="D3189" i="11"/>
  <c r="D3190" i="11"/>
  <c r="D3191" i="11"/>
  <c r="D3192" i="11"/>
  <c r="D3193" i="11"/>
  <c r="D3194" i="11"/>
  <c r="D3195" i="11"/>
  <c r="D3196" i="11"/>
  <c r="D3197" i="11"/>
  <c r="D3198" i="11"/>
  <c r="D3199" i="11"/>
  <c r="D3200" i="11"/>
  <c r="D3201" i="11"/>
  <c r="D3202" i="11"/>
  <c r="D3203" i="11"/>
  <c r="D3204" i="11"/>
  <c r="D3205" i="11"/>
  <c r="D3206" i="11"/>
  <c r="D3207" i="11"/>
  <c r="D3208" i="11"/>
  <c r="D3209" i="11"/>
  <c r="D3210" i="11"/>
  <c r="D3211" i="11"/>
  <c r="D3212" i="11"/>
  <c r="D3213" i="11"/>
  <c r="D3214" i="11"/>
  <c r="D3215" i="11"/>
  <c r="D3216" i="11"/>
  <c r="D3217" i="11"/>
  <c r="D3218" i="11"/>
  <c r="D3219" i="11"/>
  <c r="D3220" i="11"/>
  <c r="D3221" i="11"/>
  <c r="D3222" i="11"/>
  <c r="D3223" i="11"/>
  <c r="D3224" i="11"/>
  <c r="D3225" i="11"/>
  <c r="D3226" i="11"/>
  <c r="D3227" i="11"/>
  <c r="D3228" i="11"/>
  <c r="D3229" i="11"/>
  <c r="D3230" i="11"/>
  <c r="D3231" i="11"/>
  <c r="D3232" i="11"/>
  <c r="D3233" i="11"/>
  <c r="D3234" i="11"/>
  <c r="D3235" i="11"/>
  <c r="D3236" i="11"/>
  <c r="D3237" i="11"/>
  <c r="D3238" i="11"/>
  <c r="D3239" i="11"/>
  <c r="D3240" i="11"/>
  <c r="D3241" i="11"/>
  <c r="D3242" i="11"/>
  <c r="D3243" i="11"/>
  <c r="D3244" i="11"/>
  <c r="D3245" i="11"/>
  <c r="D3246" i="11"/>
  <c r="D3247" i="11"/>
  <c r="D3248" i="11"/>
  <c r="D3249" i="11"/>
  <c r="D3250" i="11"/>
  <c r="D3251" i="11"/>
  <c r="D3252" i="11"/>
  <c r="D3253" i="11"/>
  <c r="D3254" i="11"/>
  <c r="D3255" i="11"/>
  <c r="D3256" i="11"/>
  <c r="D3257" i="11"/>
  <c r="D3258" i="11"/>
  <c r="D3259" i="11"/>
  <c r="D3260" i="11"/>
  <c r="D3261" i="11"/>
  <c r="D3262" i="11"/>
  <c r="D3263" i="11"/>
  <c r="D3264" i="11"/>
  <c r="D3265" i="11"/>
  <c r="D3266" i="11"/>
  <c r="D3267" i="11"/>
  <c r="D3268" i="11"/>
  <c r="D3269" i="11"/>
  <c r="D3270" i="11"/>
  <c r="D3271" i="11"/>
  <c r="D3272" i="11"/>
  <c r="D3273" i="11"/>
  <c r="D3274" i="11"/>
  <c r="D3275" i="11"/>
  <c r="D3276" i="11"/>
  <c r="D3277" i="11"/>
  <c r="D3278" i="11"/>
  <c r="D3279" i="11"/>
  <c r="D3280" i="11"/>
  <c r="D3281" i="11"/>
  <c r="D3282" i="11"/>
  <c r="D3283" i="11"/>
  <c r="D3284" i="11"/>
  <c r="D3285" i="11"/>
  <c r="D3286" i="11"/>
  <c r="D3287" i="11"/>
  <c r="D3288" i="11"/>
  <c r="D3289" i="11"/>
  <c r="D3290" i="11"/>
  <c r="D3291" i="11"/>
  <c r="D3292" i="11"/>
  <c r="D3293" i="11"/>
  <c r="D3294" i="11"/>
  <c r="D3295" i="11"/>
  <c r="D3296" i="11"/>
  <c r="D3297" i="11"/>
  <c r="D3298" i="11"/>
  <c r="D3299" i="11"/>
  <c r="D3300" i="11"/>
  <c r="D3301" i="11"/>
  <c r="D3302" i="11"/>
  <c r="D3303" i="11"/>
  <c r="D3304" i="11"/>
  <c r="D3305" i="11"/>
  <c r="D3306" i="11"/>
  <c r="D3307" i="11"/>
  <c r="D3308" i="11"/>
  <c r="D3309" i="11"/>
  <c r="D3310" i="11"/>
  <c r="D3311" i="11"/>
  <c r="D3312" i="11"/>
  <c r="D3313" i="11"/>
  <c r="D3314" i="11"/>
  <c r="D3315" i="11"/>
  <c r="D3316" i="11"/>
  <c r="D3317" i="11"/>
  <c r="D3318" i="11"/>
  <c r="D3319" i="11"/>
  <c r="D3320" i="11"/>
  <c r="D3321" i="11"/>
  <c r="D3322" i="11"/>
  <c r="D3323" i="11"/>
  <c r="D3324" i="11"/>
  <c r="D3325" i="11"/>
  <c r="D3326" i="11"/>
  <c r="D3327" i="11"/>
  <c r="D3328" i="11"/>
  <c r="D3329" i="11"/>
  <c r="D3330" i="11"/>
  <c r="D3331" i="11"/>
  <c r="D3332" i="11"/>
  <c r="D3333" i="11"/>
  <c r="D3334" i="11"/>
  <c r="D3335" i="11"/>
  <c r="D3336" i="11"/>
  <c r="D3337" i="11"/>
  <c r="D3338" i="11"/>
  <c r="D3339" i="11"/>
  <c r="D3340" i="11"/>
  <c r="D3341" i="11"/>
  <c r="D3342" i="11"/>
  <c r="D3343" i="11"/>
  <c r="D3344" i="11"/>
  <c r="D3345" i="11"/>
  <c r="D3346" i="11"/>
  <c r="D3347" i="11"/>
  <c r="D3348" i="11"/>
  <c r="D3349" i="11"/>
  <c r="D3350" i="11"/>
  <c r="D3351" i="11"/>
  <c r="D3352" i="11"/>
  <c r="D3353" i="11"/>
  <c r="D3354" i="11"/>
  <c r="D3355" i="11"/>
  <c r="D3356" i="11"/>
  <c r="D3357" i="11"/>
  <c r="D3358" i="11"/>
  <c r="D3359" i="11"/>
  <c r="D3360" i="11"/>
  <c r="D3361" i="11"/>
  <c r="D3362" i="11"/>
  <c r="D3363" i="11"/>
  <c r="D3364" i="11"/>
  <c r="D3365" i="11"/>
  <c r="D3366" i="11"/>
  <c r="D3367" i="11"/>
  <c r="D3368" i="11"/>
  <c r="D3369" i="11"/>
  <c r="D3370" i="11"/>
  <c r="D3371" i="11"/>
  <c r="D3372" i="11"/>
  <c r="D3373" i="11"/>
  <c r="D3374" i="11"/>
  <c r="D3375" i="11"/>
  <c r="D3376" i="11"/>
  <c r="D3377" i="11"/>
  <c r="D3378" i="11"/>
  <c r="D3379" i="11"/>
  <c r="D3380" i="11"/>
  <c r="D3381" i="11"/>
  <c r="D3382" i="11"/>
  <c r="D3383" i="11"/>
  <c r="D3384" i="11"/>
  <c r="D3385" i="11"/>
  <c r="D3386" i="11"/>
  <c r="D3387" i="11"/>
  <c r="D3388" i="11"/>
  <c r="D3389" i="11"/>
  <c r="D3390" i="11"/>
  <c r="D3391" i="11"/>
  <c r="D3392" i="11"/>
  <c r="D3393" i="11"/>
  <c r="D3394" i="11"/>
  <c r="D3395" i="11"/>
  <c r="D3396" i="11"/>
  <c r="D3397" i="11"/>
  <c r="D3398" i="11"/>
  <c r="D3399" i="11"/>
  <c r="D3400" i="11"/>
  <c r="D3401" i="11"/>
  <c r="D3402" i="11"/>
  <c r="D3403" i="11"/>
  <c r="D3404" i="11"/>
  <c r="D3405" i="11"/>
  <c r="D3406" i="11"/>
  <c r="D3407" i="11"/>
  <c r="D3408" i="11"/>
  <c r="D3409" i="11"/>
  <c r="D3410" i="11"/>
  <c r="D3411" i="11"/>
  <c r="D3412" i="11"/>
  <c r="D3413" i="11"/>
  <c r="D3414" i="11"/>
  <c r="D3415" i="11"/>
  <c r="D3416" i="11"/>
  <c r="D3417" i="11"/>
  <c r="D3418" i="11"/>
  <c r="D3419" i="11"/>
  <c r="D3420" i="11"/>
  <c r="D3421" i="11"/>
  <c r="D3422" i="11"/>
  <c r="D3423" i="11"/>
  <c r="D3424" i="11"/>
  <c r="D3425" i="11"/>
  <c r="D3426" i="11"/>
  <c r="D3427" i="11"/>
  <c r="D3428" i="11"/>
  <c r="D3429" i="11"/>
  <c r="D3430" i="11"/>
  <c r="D3431" i="11"/>
  <c r="D3432" i="11"/>
  <c r="D3433" i="11"/>
  <c r="D3434" i="11"/>
  <c r="D3435" i="11"/>
  <c r="D3436" i="11"/>
  <c r="D3437" i="11"/>
  <c r="D3438" i="11"/>
  <c r="D3439" i="11"/>
  <c r="D3440" i="11"/>
  <c r="D3441" i="11"/>
  <c r="D3442" i="11"/>
  <c r="D3443" i="11"/>
  <c r="D3444" i="11"/>
  <c r="D3445" i="11"/>
  <c r="D3446" i="11"/>
  <c r="D3447" i="11"/>
  <c r="D3448" i="11"/>
  <c r="D3449" i="11"/>
  <c r="D3450" i="11"/>
  <c r="D3451" i="11"/>
  <c r="D3452" i="11"/>
  <c r="D3453" i="11"/>
  <c r="D3454" i="11"/>
  <c r="D3455" i="11"/>
  <c r="D3456" i="11"/>
  <c r="D3457" i="11"/>
  <c r="D3458" i="11"/>
  <c r="D3459" i="11"/>
  <c r="D3460" i="11"/>
  <c r="D3461" i="11"/>
  <c r="D3462" i="11"/>
  <c r="D3463" i="11"/>
  <c r="D3464" i="11"/>
  <c r="D3465" i="11"/>
  <c r="D3466" i="11"/>
  <c r="D3467" i="11"/>
  <c r="D3468" i="11"/>
  <c r="D3469" i="11"/>
  <c r="D3470" i="11"/>
  <c r="D3471" i="11"/>
  <c r="D3472" i="11"/>
  <c r="D3473" i="11"/>
  <c r="D3474" i="11"/>
  <c r="D3475" i="11"/>
  <c r="D3476" i="11"/>
  <c r="D3477" i="11"/>
  <c r="D3478" i="11"/>
  <c r="D3479" i="11"/>
  <c r="D3480" i="11"/>
  <c r="D3481" i="11"/>
  <c r="D3482" i="11"/>
  <c r="D3483" i="11"/>
  <c r="D3484" i="11"/>
  <c r="D3485" i="11"/>
  <c r="D3486" i="11"/>
  <c r="D3487" i="11"/>
  <c r="D3488" i="11"/>
  <c r="D3489" i="11"/>
  <c r="D3490" i="11"/>
  <c r="D3491" i="11"/>
  <c r="D3492" i="11"/>
  <c r="D3493" i="11"/>
  <c r="D3494" i="11"/>
  <c r="D3495" i="11"/>
  <c r="D3496" i="11"/>
  <c r="D3497" i="11"/>
  <c r="D3498" i="11"/>
  <c r="D3499" i="11"/>
  <c r="D3500" i="11"/>
  <c r="D3501" i="11"/>
  <c r="D3502" i="11"/>
  <c r="D3503" i="11"/>
  <c r="D3504" i="11"/>
  <c r="D3505" i="11"/>
  <c r="D3506" i="11"/>
  <c r="D3507" i="11"/>
  <c r="D3508" i="11"/>
  <c r="D3509" i="11"/>
  <c r="D3510" i="11"/>
  <c r="D3511" i="11"/>
  <c r="D3512" i="11"/>
  <c r="D3513" i="11"/>
  <c r="D3514" i="11"/>
  <c r="D3515" i="11"/>
  <c r="D3516" i="11"/>
  <c r="D3517" i="11"/>
  <c r="D3518" i="11"/>
  <c r="D3519" i="11"/>
  <c r="D3520" i="11"/>
  <c r="D3521" i="11"/>
  <c r="D3522" i="11"/>
  <c r="D3523" i="11"/>
  <c r="D3524" i="11"/>
  <c r="D3525" i="11"/>
  <c r="D3526" i="11"/>
  <c r="D3527" i="11"/>
  <c r="D3528" i="11"/>
  <c r="D3529" i="11"/>
  <c r="D3530" i="11"/>
  <c r="D3531" i="11"/>
  <c r="D3532" i="11"/>
  <c r="D3533" i="11"/>
  <c r="D3534" i="11"/>
  <c r="D3535" i="11"/>
  <c r="D3536" i="11"/>
  <c r="D3537" i="11"/>
  <c r="D3538" i="11"/>
  <c r="D3539" i="11"/>
  <c r="D3540" i="11"/>
  <c r="D3541" i="11"/>
  <c r="D3542" i="11"/>
  <c r="D3543" i="11"/>
  <c r="D3544" i="11"/>
  <c r="D3545" i="11"/>
  <c r="D3546" i="11"/>
  <c r="D3547" i="11"/>
  <c r="D3548" i="11"/>
  <c r="D3549" i="11"/>
  <c r="D3550" i="11"/>
  <c r="D3551" i="11"/>
  <c r="D3552" i="11"/>
  <c r="D3553" i="11"/>
  <c r="D3554" i="11"/>
  <c r="D3555" i="11"/>
  <c r="D3556" i="11"/>
  <c r="D3557" i="11"/>
  <c r="D3558" i="11"/>
  <c r="D3559" i="11"/>
  <c r="D3560" i="11"/>
  <c r="D3561" i="11"/>
  <c r="D3562" i="11"/>
  <c r="D3563" i="11"/>
  <c r="D3564" i="11"/>
  <c r="D3565" i="11"/>
  <c r="D3566" i="11"/>
  <c r="D3567" i="11"/>
  <c r="D3568" i="11"/>
  <c r="D3569" i="11"/>
  <c r="D3570" i="11"/>
  <c r="D3571" i="11"/>
  <c r="D3572" i="11"/>
  <c r="D3573" i="11"/>
  <c r="D3574" i="11"/>
  <c r="D3575" i="11"/>
  <c r="D3576" i="11"/>
  <c r="D3577" i="11"/>
  <c r="D3578" i="11"/>
  <c r="D3579" i="11"/>
  <c r="D3580" i="11"/>
  <c r="D3581" i="11"/>
  <c r="D3582" i="11"/>
  <c r="D3583" i="11"/>
  <c r="D3584" i="11"/>
  <c r="D3585" i="11"/>
  <c r="D3586" i="11"/>
  <c r="D3587" i="11"/>
  <c r="D3588" i="11"/>
  <c r="D3589" i="11"/>
  <c r="D3590" i="11"/>
  <c r="D3591" i="11"/>
  <c r="D3592" i="11"/>
  <c r="D3593" i="11"/>
  <c r="D3594" i="11"/>
  <c r="D3595" i="11"/>
  <c r="D3596" i="11"/>
  <c r="D3597" i="11"/>
  <c r="D3598" i="11"/>
  <c r="D3599" i="11"/>
  <c r="D3600" i="11"/>
  <c r="D3601" i="11"/>
  <c r="D3602" i="11"/>
  <c r="D3603" i="11"/>
  <c r="D3604" i="11"/>
  <c r="D3605" i="11"/>
  <c r="D3606" i="11"/>
  <c r="D3607" i="11"/>
  <c r="D3608" i="11"/>
  <c r="D3609" i="11"/>
  <c r="D3610" i="11"/>
  <c r="D3611" i="11"/>
  <c r="D3612" i="11"/>
  <c r="D3613" i="11"/>
  <c r="D3614" i="11"/>
  <c r="D3615" i="11"/>
  <c r="D3616" i="11"/>
  <c r="D3617" i="11"/>
  <c r="D3618" i="11"/>
  <c r="D3619" i="11"/>
  <c r="D3620" i="11"/>
  <c r="D3621" i="11"/>
  <c r="D3622" i="11"/>
  <c r="D3623" i="11"/>
  <c r="D3624" i="11"/>
  <c r="D3625" i="11"/>
  <c r="D3626" i="11"/>
  <c r="D3627" i="11"/>
  <c r="D3628" i="11"/>
  <c r="D3629" i="11"/>
  <c r="D3630" i="11"/>
  <c r="D3631" i="11"/>
  <c r="D3632" i="11"/>
  <c r="D3633" i="11"/>
  <c r="D3634" i="11"/>
  <c r="D3635" i="11"/>
  <c r="D3636" i="11"/>
  <c r="D3637" i="11"/>
  <c r="D3638" i="11"/>
  <c r="D3639" i="11"/>
  <c r="D3640" i="11"/>
  <c r="D3641" i="11"/>
  <c r="D3642" i="11"/>
  <c r="D3643" i="11"/>
  <c r="D3644" i="11"/>
  <c r="D3645" i="11"/>
  <c r="D3646" i="11"/>
  <c r="D3647" i="11"/>
  <c r="D3648" i="11"/>
  <c r="D3649" i="11"/>
  <c r="D3650" i="11"/>
  <c r="D3651" i="11"/>
  <c r="D3652" i="11"/>
  <c r="D3653" i="11"/>
  <c r="D3654" i="11"/>
  <c r="D3655" i="11"/>
  <c r="D3656" i="11"/>
  <c r="D3657" i="11"/>
  <c r="D3658" i="11"/>
  <c r="D3659" i="11"/>
  <c r="D3660" i="11"/>
  <c r="D3661" i="11"/>
  <c r="D3662" i="11"/>
  <c r="D3663" i="11"/>
  <c r="D3664" i="11"/>
  <c r="D3665" i="11"/>
  <c r="D3666" i="11"/>
  <c r="D3667" i="11"/>
  <c r="D3668" i="11"/>
  <c r="D3669" i="11"/>
  <c r="D3670" i="11"/>
  <c r="D3671" i="11"/>
  <c r="D3672" i="11"/>
  <c r="D3673" i="11"/>
  <c r="D3674" i="11"/>
  <c r="D3675" i="11"/>
  <c r="D3676" i="11"/>
  <c r="D3677" i="11"/>
  <c r="D3678" i="11"/>
  <c r="D3679" i="11"/>
  <c r="D3680" i="11"/>
  <c r="D3681" i="11"/>
  <c r="D3682" i="11"/>
  <c r="D3683" i="11"/>
  <c r="D3684" i="11"/>
  <c r="D3685" i="11"/>
  <c r="D3686" i="11"/>
  <c r="D3687" i="11"/>
  <c r="D3688" i="11"/>
  <c r="D3689" i="11"/>
  <c r="D3690" i="11"/>
  <c r="D3691" i="11"/>
  <c r="D3692" i="11"/>
  <c r="D3693" i="11"/>
  <c r="D3694" i="11"/>
  <c r="D3695" i="11"/>
  <c r="D3696" i="11"/>
  <c r="D3697" i="11"/>
  <c r="D3698" i="11"/>
  <c r="D3699" i="11"/>
  <c r="D3700" i="11"/>
  <c r="D3701" i="11"/>
  <c r="D3702" i="11"/>
  <c r="D3703" i="11"/>
  <c r="D3704" i="11"/>
  <c r="D3705" i="11"/>
  <c r="D3706" i="11"/>
  <c r="D3707" i="11"/>
  <c r="D3708" i="11"/>
  <c r="D3709" i="11"/>
  <c r="D3710" i="11"/>
  <c r="D3711" i="11"/>
  <c r="D3712" i="11"/>
  <c r="D3713" i="11"/>
  <c r="D3714" i="11"/>
  <c r="D3715" i="11"/>
  <c r="D3716" i="11"/>
  <c r="D3717" i="11"/>
  <c r="D3718" i="11"/>
  <c r="D3719" i="11"/>
  <c r="D3720" i="11"/>
  <c r="D3721" i="11"/>
  <c r="D3722" i="11"/>
  <c r="D3723" i="11"/>
  <c r="D3724" i="11"/>
  <c r="D3725" i="11"/>
  <c r="D3726" i="11"/>
  <c r="D3727" i="11"/>
  <c r="D3728" i="11"/>
  <c r="D3729" i="11"/>
  <c r="D3730" i="11"/>
  <c r="D3731" i="11"/>
  <c r="D3732" i="11"/>
  <c r="D3733" i="11"/>
  <c r="D3734" i="11"/>
  <c r="D3735" i="11"/>
  <c r="D3736" i="11"/>
  <c r="D3737" i="11"/>
  <c r="D3738" i="11"/>
  <c r="D3739" i="11"/>
  <c r="D3740" i="11"/>
  <c r="D3741" i="11"/>
  <c r="D3742" i="11"/>
  <c r="D3743" i="11"/>
  <c r="D3744" i="11"/>
  <c r="D3745" i="11"/>
  <c r="D3746" i="11"/>
  <c r="D3747" i="11"/>
  <c r="D3748" i="11"/>
  <c r="D3749" i="11"/>
  <c r="D3750" i="11"/>
  <c r="D3751" i="11"/>
  <c r="D3752" i="11"/>
  <c r="D3753" i="11"/>
  <c r="D3754" i="11"/>
  <c r="D3755" i="11"/>
  <c r="D3756" i="11"/>
  <c r="D3757" i="11"/>
  <c r="D3758" i="11"/>
  <c r="D3759" i="11"/>
  <c r="D3760" i="11"/>
  <c r="D3761" i="11"/>
  <c r="D3762" i="11"/>
  <c r="D3763" i="11"/>
  <c r="D3764" i="11"/>
  <c r="D3765" i="11"/>
  <c r="D3766" i="11"/>
  <c r="D3767" i="11"/>
  <c r="D3768" i="11"/>
  <c r="D3769" i="11"/>
  <c r="D3770" i="11"/>
  <c r="D3771" i="11"/>
  <c r="D3772" i="11"/>
  <c r="D3773" i="11"/>
  <c r="D3774" i="11"/>
  <c r="D3775" i="11"/>
  <c r="D3776" i="11"/>
  <c r="D3777" i="11"/>
  <c r="D3778" i="11"/>
  <c r="D3779" i="11"/>
  <c r="D3780" i="11"/>
  <c r="D3781" i="11"/>
  <c r="D3782" i="11"/>
  <c r="D3783" i="11"/>
  <c r="D3784" i="11"/>
  <c r="D3785" i="11"/>
  <c r="D3786" i="11"/>
  <c r="D3787" i="11"/>
  <c r="D3788" i="11"/>
  <c r="D3789" i="11"/>
  <c r="D3790" i="11"/>
  <c r="D3791" i="11"/>
  <c r="D3792" i="11"/>
  <c r="D3793" i="11"/>
  <c r="D3794" i="11"/>
  <c r="D3795" i="11"/>
  <c r="D3796" i="11"/>
  <c r="D3797" i="11"/>
  <c r="D3798" i="11"/>
  <c r="D3799" i="11"/>
  <c r="D3800" i="11"/>
  <c r="D3801" i="11"/>
  <c r="D3802" i="11"/>
  <c r="D3803" i="11"/>
  <c r="D3804" i="11"/>
  <c r="D3805" i="11"/>
  <c r="D3806" i="11"/>
  <c r="D3807" i="11"/>
  <c r="D3808" i="11"/>
  <c r="D3809" i="11"/>
  <c r="D3810" i="11"/>
  <c r="D3811" i="11"/>
  <c r="D3812" i="11"/>
  <c r="D3813" i="11"/>
  <c r="D3814" i="11"/>
  <c r="D3815" i="11"/>
  <c r="D3816" i="11"/>
  <c r="D3817" i="11"/>
  <c r="D3818" i="11"/>
  <c r="D3819" i="11"/>
  <c r="D3820" i="11"/>
  <c r="D3821" i="11"/>
  <c r="D3822" i="11"/>
  <c r="D3823" i="11"/>
  <c r="D3824" i="11"/>
  <c r="D3825" i="11"/>
  <c r="D3826" i="11"/>
  <c r="D3827" i="11"/>
  <c r="D3828" i="11"/>
  <c r="D3829" i="11"/>
  <c r="D3830" i="11"/>
  <c r="D3831" i="11"/>
  <c r="D3832" i="11"/>
  <c r="D3833" i="11"/>
  <c r="D3834" i="11"/>
  <c r="D3835" i="11"/>
  <c r="D3836" i="11"/>
  <c r="D3837" i="11"/>
  <c r="D3838" i="11"/>
  <c r="D3839" i="11"/>
  <c r="D3840" i="11"/>
  <c r="D3841" i="11"/>
  <c r="D3842" i="11"/>
  <c r="D3843" i="11"/>
  <c r="D3844" i="11"/>
  <c r="D3845" i="11"/>
  <c r="D3846" i="11"/>
  <c r="D3847" i="11"/>
  <c r="D3848" i="11"/>
  <c r="D3849" i="11"/>
  <c r="D3850" i="11"/>
  <c r="D3851" i="11"/>
  <c r="D3852" i="11"/>
  <c r="D3853" i="11"/>
  <c r="D3854" i="11"/>
  <c r="D3855" i="11"/>
  <c r="D3856" i="11"/>
  <c r="D3857" i="11"/>
  <c r="D3858" i="11"/>
  <c r="D3859" i="11"/>
  <c r="D3860" i="11"/>
  <c r="D3861" i="11"/>
  <c r="D3862" i="11"/>
  <c r="D3863" i="11"/>
  <c r="D3864" i="11"/>
  <c r="D3865" i="11"/>
  <c r="D3866" i="11"/>
  <c r="D3867" i="11"/>
  <c r="D3868" i="11"/>
  <c r="D3869" i="11"/>
  <c r="D3870" i="11"/>
  <c r="D3871" i="11"/>
  <c r="D3872" i="11"/>
  <c r="D3873" i="11"/>
  <c r="D3874" i="11"/>
  <c r="D3875" i="11"/>
  <c r="D3876" i="11"/>
  <c r="D3877" i="11"/>
  <c r="D3878" i="11"/>
  <c r="D3879" i="11"/>
  <c r="D3880" i="11"/>
  <c r="D3881" i="11"/>
  <c r="D3882" i="11"/>
  <c r="D3883" i="11"/>
  <c r="D3884" i="11"/>
  <c r="D3885" i="11"/>
  <c r="D3886" i="11"/>
  <c r="D3887" i="11"/>
  <c r="D3888" i="11"/>
  <c r="D3889" i="11"/>
  <c r="D3890" i="11"/>
  <c r="D3891" i="11"/>
  <c r="D3892" i="11"/>
  <c r="D3893" i="11"/>
  <c r="D3894" i="11"/>
  <c r="D3895" i="11"/>
  <c r="D3896" i="11"/>
  <c r="D3897" i="11"/>
  <c r="D3898" i="11"/>
  <c r="D3899" i="11"/>
  <c r="D3900" i="11"/>
  <c r="D3901" i="11"/>
  <c r="D3902" i="11"/>
  <c r="D3903" i="11"/>
  <c r="D3904" i="11"/>
  <c r="D3905" i="11"/>
  <c r="D3906" i="11"/>
  <c r="D3907" i="11"/>
  <c r="D3908" i="11"/>
  <c r="D3909" i="11"/>
  <c r="D3910" i="11"/>
  <c r="D3911" i="11"/>
  <c r="D3912" i="11"/>
  <c r="D3913" i="11"/>
  <c r="D3914" i="11"/>
  <c r="D3915" i="11"/>
  <c r="D3916" i="11"/>
  <c r="D3917" i="11"/>
  <c r="D3918" i="11"/>
  <c r="D3919" i="11"/>
  <c r="D3920" i="11"/>
  <c r="D3921" i="11"/>
  <c r="D3922" i="11"/>
  <c r="D3923" i="11"/>
  <c r="D3924" i="11"/>
  <c r="D3925" i="11"/>
  <c r="D3926" i="11"/>
  <c r="D3927" i="11"/>
  <c r="D3928" i="11"/>
  <c r="D3929" i="11"/>
  <c r="D3930" i="11"/>
  <c r="D3931" i="11"/>
  <c r="D3932" i="11"/>
  <c r="D3933" i="11"/>
  <c r="D3934" i="11"/>
  <c r="D3935" i="11"/>
  <c r="D3936" i="11"/>
  <c r="D3937" i="11"/>
  <c r="D3938" i="11"/>
  <c r="D3939" i="11"/>
  <c r="D3940" i="11"/>
  <c r="D3941" i="11"/>
  <c r="D3942" i="11"/>
  <c r="D3943" i="11"/>
  <c r="D3944" i="11"/>
  <c r="D3945" i="11"/>
  <c r="D3946" i="11"/>
  <c r="D3947" i="11"/>
  <c r="D3948" i="11"/>
  <c r="D3949" i="11"/>
  <c r="D3950" i="11"/>
  <c r="D3951" i="11"/>
  <c r="D3952" i="11"/>
  <c r="D3953" i="11"/>
  <c r="D3954" i="11"/>
  <c r="D3955" i="11"/>
  <c r="D3956" i="11"/>
  <c r="D3957" i="11"/>
  <c r="D3958" i="11"/>
  <c r="D3959" i="11"/>
  <c r="D3960" i="11"/>
  <c r="D3961" i="11"/>
  <c r="D3962" i="11"/>
  <c r="D3963" i="11"/>
  <c r="D3964" i="11"/>
  <c r="D3965" i="11"/>
  <c r="D3966" i="11"/>
  <c r="D3967" i="11"/>
  <c r="D3968" i="11"/>
  <c r="D3969" i="11"/>
  <c r="D3970" i="11"/>
  <c r="D3971" i="11"/>
  <c r="D3972" i="11"/>
  <c r="D3973" i="11"/>
  <c r="D3974" i="11"/>
  <c r="D3975" i="11"/>
  <c r="D3976" i="11"/>
  <c r="D3977" i="11"/>
  <c r="D3978" i="11"/>
  <c r="D3979" i="11"/>
  <c r="D3980" i="11"/>
  <c r="D3981" i="11"/>
  <c r="D3982" i="11"/>
  <c r="D3983" i="11"/>
  <c r="D3984" i="11"/>
  <c r="D3985" i="11"/>
  <c r="D3986" i="11"/>
  <c r="D3987" i="11"/>
  <c r="D3988" i="11"/>
  <c r="D3989" i="11"/>
  <c r="D3990" i="11"/>
  <c r="D3991" i="11"/>
  <c r="D3992" i="11"/>
  <c r="D3993" i="11"/>
  <c r="D3994" i="11"/>
  <c r="D3995" i="11"/>
  <c r="D3996" i="11"/>
  <c r="D3997" i="11"/>
  <c r="D3998" i="11"/>
  <c r="D3999" i="11"/>
  <c r="D4000" i="11"/>
  <c r="D4001" i="11"/>
  <c r="D4002" i="11"/>
  <c r="D4003" i="11"/>
  <c r="D4004" i="11"/>
  <c r="D4005" i="11"/>
  <c r="D4006" i="11"/>
  <c r="D4007" i="11"/>
  <c r="D4008" i="11"/>
  <c r="D4009" i="11"/>
  <c r="D4010" i="11"/>
  <c r="D4011" i="11"/>
  <c r="D4012" i="11"/>
  <c r="D4013" i="11"/>
  <c r="D4014" i="11"/>
  <c r="D4015" i="11"/>
  <c r="D4016" i="11"/>
  <c r="D4017" i="11"/>
  <c r="D4018" i="11"/>
  <c r="D4019" i="11"/>
  <c r="D4020" i="11"/>
  <c r="D4021" i="11"/>
  <c r="D4022" i="11"/>
  <c r="D4023" i="11"/>
  <c r="D4024" i="11"/>
  <c r="D4025" i="11"/>
  <c r="D4026" i="11"/>
  <c r="D4027" i="11"/>
  <c r="D4028" i="11"/>
  <c r="D4029" i="11"/>
  <c r="D4030" i="11"/>
  <c r="D4031" i="11"/>
  <c r="D4032" i="11"/>
  <c r="D4033" i="11"/>
  <c r="D4034" i="11"/>
  <c r="D4035" i="11"/>
  <c r="D4036" i="11"/>
  <c r="D4037" i="11"/>
  <c r="D4038" i="11"/>
  <c r="D4039" i="11"/>
  <c r="D4040" i="11"/>
  <c r="D4041" i="11"/>
  <c r="D4042" i="11"/>
  <c r="D4043" i="11"/>
  <c r="D4044" i="11"/>
  <c r="D4045" i="11"/>
  <c r="D4046" i="11"/>
  <c r="D4047" i="11"/>
  <c r="D4048" i="11"/>
  <c r="D4049" i="11"/>
  <c r="D4050" i="11"/>
  <c r="D4051" i="11"/>
  <c r="D4052" i="11"/>
  <c r="D4053" i="11"/>
  <c r="D4054" i="11"/>
  <c r="D4055" i="11"/>
  <c r="D4056" i="11"/>
  <c r="D4057" i="11"/>
  <c r="D4058" i="11"/>
  <c r="D4059" i="11"/>
  <c r="D4060" i="11"/>
  <c r="D4061" i="11"/>
  <c r="D4062" i="11"/>
  <c r="D4063" i="11"/>
  <c r="D4064" i="11"/>
  <c r="D4065" i="11"/>
  <c r="D4066" i="11"/>
  <c r="D4067" i="11"/>
  <c r="D4068" i="11"/>
  <c r="D4069" i="11"/>
  <c r="D4070" i="11"/>
  <c r="D4071" i="11"/>
  <c r="D4072" i="11"/>
  <c r="D4073" i="11"/>
  <c r="D4074" i="11"/>
  <c r="D4075" i="11"/>
  <c r="D4076" i="11"/>
  <c r="D4077" i="11"/>
  <c r="D4078" i="11"/>
  <c r="D4079" i="11"/>
  <c r="D4080" i="11"/>
  <c r="D4081" i="11"/>
  <c r="D4082" i="11"/>
  <c r="D4083" i="11"/>
  <c r="D4084" i="11"/>
  <c r="D4085" i="11"/>
  <c r="D4086" i="11"/>
  <c r="D4087" i="11"/>
  <c r="D4088" i="11"/>
  <c r="D4089" i="11"/>
  <c r="D4090" i="11"/>
  <c r="D4091" i="11"/>
  <c r="D4092" i="11"/>
  <c r="D4093" i="11"/>
  <c r="D4094" i="11"/>
  <c r="D4095" i="11"/>
  <c r="D4096" i="11"/>
  <c r="D4097" i="11"/>
  <c r="D4098" i="11"/>
  <c r="D4099" i="11"/>
  <c r="D4100" i="11"/>
  <c r="D4101" i="11"/>
  <c r="D4102" i="11"/>
  <c r="D4103" i="11"/>
  <c r="D4104" i="11"/>
  <c r="D4105" i="11"/>
  <c r="D4106" i="11"/>
  <c r="D4107" i="11"/>
  <c r="D4108" i="11"/>
  <c r="D4109" i="11"/>
  <c r="D4110" i="11"/>
  <c r="D4111" i="11"/>
  <c r="D4112" i="11"/>
  <c r="D4113" i="11"/>
  <c r="D4114" i="11"/>
  <c r="D4115" i="11"/>
  <c r="D4116" i="11"/>
  <c r="D4117" i="11"/>
  <c r="D4118" i="11"/>
  <c r="D4119" i="11"/>
  <c r="D4120" i="11"/>
  <c r="D4121" i="11"/>
  <c r="D4122" i="11"/>
  <c r="D4123" i="11"/>
  <c r="D4124" i="11"/>
  <c r="D4125" i="11"/>
  <c r="D4126" i="11"/>
  <c r="D4127" i="11"/>
  <c r="D4128" i="11"/>
  <c r="D4129" i="11"/>
  <c r="D4130" i="11"/>
  <c r="D4131" i="11"/>
  <c r="D4132" i="11"/>
  <c r="D4133" i="11"/>
  <c r="D4134" i="11"/>
  <c r="D4135" i="11"/>
  <c r="D4136" i="11"/>
  <c r="D4137" i="11"/>
  <c r="D4138" i="11"/>
  <c r="D4139" i="11"/>
  <c r="D4140" i="11"/>
  <c r="D4141" i="11"/>
  <c r="D4142" i="11"/>
  <c r="D4143" i="11"/>
  <c r="D4144" i="11"/>
  <c r="D4145" i="11"/>
  <c r="D4146" i="11"/>
  <c r="D4147" i="11"/>
  <c r="D4148" i="11"/>
  <c r="D4149" i="11"/>
  <c r="D4150" i="11"/>
  <c r="D4151" i="11"/>
  <c r="D4152" i="11"/>
  <c r="D4153" i="11"/>
  <c r="D4154" i="11"/>
  <c r="D4155" i="11"/>
  <c r="D4156" i="11"/>
  <c r="D4157" i="11"/>
  <c r="D4158" i="11"/>
  <c r="D4159" i="11"/>
  <c r="D4160" i="11"/>
  <c r="D4161" i="11"/>
  <c r="D4162" i="11"/>
  <c r="D4163" i="11"/>
  <c r="D4164" i="11"/>
  <c r="D4165" i="11"/>
  <c r="D4166" i="11"/>
  <c r="D4167" i="11"/>
  <c r="D4168" i="11"/>
  <c r="D4169" i="11"/>
  <c r="D4170" i="11"/>
  <c r="D4171" i="11"/>
  <c r="D4172" i="11"/>
  <c r="D4173" i="11"/>
  <c r="D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C513" i="11"/>
  <c r="C514" i="11"/>
  <c r="C515" i="11"/>
  <c r="C516" i="11"/>
  <c r="C517" i="11"/>
  <c r="C518" i="11"/>
  <c r="C519" i="11"/>
  <c r="C520" i="11"/>
  <c r="C521" i="11"/>
  <c r="C522" i="11"/>
  <c r="C523" i="11"/>
  <c r="C524" i="11"/>
  <c r="C525" i="11"/>
  <c r="C526" i="11"/>
  <c r="C527" i="11"/>
  <c r="C528" i="11"/>
  <c r="C529" i="11"/>
  <c r="C530" i="11"/>
  <c r="C531" i="11"/>
  <c r="C532" i="11"/>
  <c r="C533" i="11"/>
  <c r="C534" i="11"/>
  <c r="C535" i="11"/>
  <c r="C536" i="11"/>
  <c r="C537" i="11"/>
  <c r="C538" i="11"/>
  <c r="C539" i="11"/>
  <c r="C540" i="11"/>
  <c r="C541" i="11"/>
  <c r="C542" i="11"/>
  <c r="C543" i="11"/>
  <c r="C544" i="11"/>
  <c r="C545" i="11"/>
  <c r="C546" i="11"/>
  <c r="C547" i="11"/>
  <c r="C548" i="11"/>
  <c r="C549" i="11"/>
  <c r="C550" i="11"/>
  <c r="C551" i="11"/>
  <c r="C552" i="11"/>
  <c r="C553" i="11"/>
  <c r="C554" i="11"/>
  <c r="C555" i="11"/>
  <c r="C556" i="11"/>
  <c r="C557" i="11"/>
  <c r="C558" i="11"/>
  <c r="C559" i="11"/>
  <c r="C560" i="11"/>
  <c r="C561" i="11"/>
  <c r="C562" i="11"/>
  <c r="C563" i="11"/>
  <c r="C564" i="11"/>
  <c r="C565" i="11"/>
  <c r="C566" i="11"/>
  <c r="C567" i="11"/>
  <c r="C568" i="11"/>
  <c r="C569" i="11"/>
  <c r="C570" i="11"/>
  <c r="C571" i="11"/>
  <c r="C572" i="11"/>
  <c r="C573" i="11"/>
  <c r="C574" i="11"/>
  <c r="C575" i="11"/>
  <c r="C576" i="11"/>
  <c r="C577" i="11"/>
  <c r="C578" i="11"/>
  <c r="C579" i="11"/>
  <c r="C580" i="11"/>
  <c r="C581" i="11"/>
  <c r="C582" i="11"/>
  <c r="C583" i="11"/>
  <c r="C584" i="11"/>
  <c r="C585" i="11"/>
  <c r="C586" i="11"/>
  <c r="C587" i="11"/>
  <c r="C588" i="11"/>
  <c r="C589" i="11"/>
  <c r="C590" i="11"/>
  <c r="C591" i="11"/>
  <c r="C592" i="11"/>
  <c r="C593" i="11"/>
  <c r="C594" i="11"/>
  <c r="C595" i="11"/>
  <c r="C596" i="11"/>
  <c r="C597" i="11"/>
  <c r="C598" i="11"/>
  <c r="C599" i="11"/>
  <c r="C600" i="11"/>
  <c r="C601" i="11"/>
  <c r="C602" i="11"/>
  <c r="C603" i="11"/>
  <c r="C604" i="11"/>
  <c r="C605" i="11"/>
  <c r="C606" i="11"/>
  <c r="C607" i="11"/>
  <c r="C608" i="11"/>
  <c r="C609" i="11"/>
  <c r="C610" i="11"/>
  <c r="C611" i="11"/>
  <c r="C612" i="11"/>
  <c r="C613" i="11"/>
  <c r="C614" i="11"/>
  <c r="C615" i="11"/>
  <c r="C616" i="11"/>
  <c r="C617" i="11"/>
  <c r="C618" i="11"/>
  <c r="C619" i="11"/>
  <c r="C620" i="11"/>
  <c r="C621" i="11"/>
  <c r="C622" i="11"/>
  <c r="C623" i="11"/>
  <c r="C624" i="11"/>
  <c r="C625" i="11"/>
  <c r="C626" i="11"/>
  <c r="C627" i="11"/>
  <c r="C628" i="11"/>
  <c r="C629" i="11"/>
  <c r="C630" i="11"/>
  <c r="C631" i="11"/>
  <c r="C632" i="11"/>
  <c r="C633" i="11"/>
  <c r="C634" i="11"/>
  <c r="C635" i="11"/>
  <c r="C636" i="11"/>
  <c r="C637" i="11"/>
  <c r="C638" i="11"/>
  <c r="C639" i="11"/>
  <c r="C640" i="11"/>
  <c r="C641" i="11"/>
  <c r="C642" i="11"/>
  <c r="C643" i="11"/>
  <c r="C644" i="11"/>
  <c r="C645" i="11"/>
  <c r="C646" i="11"/>
  <c r="C647" i="11"/>
  <c r="C648" i="11"/>
  <c r="C649" i="11"/>
  <c r="C650" i="11"/>
  <c r="C651" i="11"/>
  <c r="C652" i="11"/>
  <c r="C653" i="11"/>
  <c r="C654" i="11"/>
  <c r="C655" i="11"/>
  <c r="C656" i="11"/>
  <c r="C657" i="11"/>
  <c r="C658" i="11"/>
  <c r="C659" i="11"/>
  <c r="C660" i="11"/>
  <c r="C661" i="11"/>
  <c r="C662" i="11"/>
  <c r="C663" i="11"/>
  <c r="C664" i="11"/>
  <c r="C665" i="11"/>
  <c r="C666" i="11"/>
  <c r="C667" i="11"/>
  <c r="C668" i="11"/>
  <c r="C669" i="11"/>
  <c r="C670" i="11"/>
  <c r="C671" i="11"/>
  <c r="C672" i="11"/>
  <c r="C673" i="11"/>
  <c r="C674" i="11"/>
  <c r="C675" i="11"/>
  <c r="C676" i="11"/>
  <c r="C677" i="11"/>
  <c r="C678" i="11"/>
  <c r="C679" i="11"/>
  <c r="C680" i="11"/>
  <c r="C681" i="11"/>
  <c r="C682" i="11"/>
  <c r="C683" i="11"/>
  <c r="C684" i="11"/>
  <c r="C685" i="11"/>
  <c r="C686" i="11"/>
  <c r="C687" i="11"/>
  <c r="C688" i="11"/>
  <c r="C689" i="11"/>
  <c r="C690" i="11"/>
  <c r="C691" i="11"/>
  <c r="C692" i="11"/>
  <c r="C693" i="11"/>
  <c r="C694" i="11"/>
  <c r="C695" i="11"/>
  <c r="C696" i="11"/>
  <c r="C697" i="11"/>
  <c r="C698" i="11"/>
  <c r="C699" i="11"/>
  <c r="C700" i="11"/>
  <c r="C701" i="11"/>
  <c r="C702" i="11"/>
  <c r="C703" i="11"/>
  <c r="C704" i="11"/>
  <c r="C705" i="11"/>
  <c r="C706" i="11"/>
  <c r="C707" i="11"/>
  <c r="C708" i="11"/>
  <c r="C709" i="11"/>
  <c r="C710" i="11"/>
  <c r="C711" i="11"/>
  <c r="C712" i="11"/>
  <c r="C713" i="11"/>
  <c r="C714" i="11"/>
  <c r="C715" i="11"/>
  <c r="C716" i="11"/>
  <c r="C717" i="11"/>
  <c r="C718" i="11"/>
  <c r="C719" i="11"/>
  <c r="C720" i="11"/>
  <c r="C721" i="11"/>
  <c r="C722" i="11"/>
  <c r="C723" i="11"/>
  <c r="C724" i="11"/>
  <c r="C725" i="11"/>
  <c r="C726" i="11"/>
  <c r="C727" i="11"/>
  <c r="C728" i="11"/>
  <c r="C729" i="11"/>
  <c r="C730" i="11"/>
  <c r="C731" i="11"/>
  <c r="C732" i="11"/>
  <c r="C733" i="11"/>
  <c r="C734" i="11"/>
  <c r="C735" i="11"/>
  <c r="C736" i="11"/>
  <c r="C737" i="11"/>
  <c r="C738" i="11"/>
  <c r="C739" i="11"/>
  <c r="C740" i="11"/>
  <c r="C741" i="11"/>
  <c r="C742" i="11"/>
  <c r="C743" i="11"/>
  <c r="C744" i="11"/>
  <c r="C745" i="11"/>
  <c r="C746" i="11"/>
  <c r="C747" i="11"/>
  <c r="C748" i="11"/>
  <c r="C749" i="11"/>
  <c r="C750" i="11"/>
  <c r="C751" i="11"/>
  <c r="C752" i="11"/>
  <c r="C753" i="11"/>
  <c r="C754" i="11"/>
  <c r="C755" i="11"/>
  <c r="C756" i="11"/>
  <c r="C757" i="11"/>
  <c r="C758" i="11"/>
  <c r="C759" i="11"/>
  <c r="C760" i="11"/>
  <c r="C761" i="11"/>
  <c r="C762" i="11"/>
  <c r="C763" i="11"/>
  <c r="C764" i="11"/>
  <c r="C765" i="11"/>
  <c r="C766" i="11"/>
  <c r="C767" i="11"/>
  <c r="C768" i="11"/>
  <c r="C769" i="11"/>
  <c r="C770" i="11"/>
  <c r="C771" i="11"/>
  <c r="C772" i="11"/>
  <c r="C773" i="11"/>
  <c r="C774" i="11"/>
  <c r="C775" i="11"/>
  <c r="C776" i="11"/>
  <c r="C777" i="11"/>
  <c r="C778" i="11"/>
  <c r="C779" i="11"/>
  <c r="C780" i="11"/>
  <c r="C781" i="11"/>
  <c r="C782" i="11"/>
  <c r="C783" i="11"/>
  <c r="C784" i="11"/>
  <c r="C785" i="11"/>
  <c r="C786" i="11"/>
  <c r="C787" i="11"/>
  <c r="C788" i="11"/>
  <c r="C789" i="11"/>
  <c r="C790" i="11"/>
  <c r="C791" i="11"/>
  <c r="C792" i="11"/>
  <c r="C793" i="11"/>
  <c r="C794" i="11"/>
  <c r="C795" i="11"/>
  <c r="C796" i="11"/>
  <c r="C797" i="11"/>
  <c r="C798" i="11"/>
  <c r="C799" i="11"/>
  <c r="C800" i="11"/>
  <c r="C801" i="11"/>
  <c r="C802" i="11"/>
  <c r="C803" i="11"/>
  <c r="C804" i="11"/>
  <c r="C805" i="11"/>
  <c r="C806" i="11"/>
  <c r="C807" i="11"/>
  <c r="C808" i="11"/>
  <c r="C809" i="11"/>
  <c r="C810" i="11"/>
  <c r="C811" i="11"/>
  <c r="C812" i="11"/>
  <c r="C813" i="11"/>
  <c r="C814" i="11"/>
  <c r="C815" i="11"/>
  <c r="C816" i="11"/>
  <c r="C817" i="11"/>
  <c r="C818" i="11"/>
  <c r="C819" i="11"/>
  <c r="C820" i="11"/>
  <c r="C821" i="11"/>
  <c r="C822" i="11"/>
  <c r="C823" i="11"/>
  <c r="C824" i="11"/>
  <c r="C825" i="11"/>
  <c r="C826" i="11"/>
  <c r="C827" i="11"/>
  <c r="C828" i="11"/>
  <c r="C829" i="11"/>
  <c r="C830" i="11"/>
  <c r="C831" i="11"/>
  <c r="C832" i="11"/>
  <c r="C833" i="11"/>
  <c r="C834" i="11"/>
  <c r="C835" i="11"/>
  <c r="C836" i="11"/>
  <c r="C837" i="11"/>
  <c r="C838" i="11"/>
  <c r="C839" i="11"/>
  <c r="C840" i="11"/>
  <c r="C841" i="11"/>
  <c r="C842" i="11"/>
  <c r="C843" i="11"/>
  <c r="C844" i="11"/>
  <c r="C845" i="11"/>
  <c r="C846" i="11"/>
  <c r="C847" i="11"/>
  <c r="C848" i="11"/>
  <c r="C849" i="11"/>
  <c r="C850" i="11"/>
  <c r="C851" i="11"/>
  <c r="C852" i="11"/>
  <c r="C853" i="11"/>
  <c r="C854" i="11"/>
  <c r="C855" i="11"/>
  <c r="C856" i="11"/>
  <c r="C857" i="11"/>
  <c r="C858" i="11"/>
  <c r="C859" i="11"/>
  <c r="C860" i="11"/>
  <c r="C861" i="11"/>
  <c r="C862" i="11"/>
  <c r="C863" i="11"/>
  <c r="C864" i="11"/>
  <c r="C865" i="11"/>
  <c r="C866" i="11"/>
  <c r="C867" i="11"/>
  <c r="C868" i="11"/>
  <c r="C869" i="11"/>
  <c r="C870" i="11"/>
  <c r="C871" i="11"/>
  <c r="C872" i="11"/>
  <c r="C873" i="11"/>
  <c r="C874" i="11"/>
  <c r="C875" i="11"/>
  <c r="C876" i="11"/>
  <c r="C877" i="11"/>
  <c r="C878" i="11"/>
  <c r="C879" i="11"/>
  <c r="C880" i="11"/>
  <c r="C881" i="11"/>
  <c r="C882" i="11"/>
  <c r="C883" i="11"/>
  <c r="C884" i="11"/>
  <c r="C885" i="11"/>
  <c r="C886" i="11"/>
  <c r="C887" i="11"/>
  <c r="C888" i="11"/>
  <c r="C889" i="11"/>
  <c r="C890" i="11"/>
  <c r="C891" i="11"/>
  <c r="C892" i="11"/>
  <c r="C893" i="11"/>
  <c r="C894" i="11"/>
  <c r="C895" i="11"/>
  <c r="C896" i="11"/>
  <c r="C897" i="11"/>
  <c r="C898" i="11"/>
  <c r="C899" i="11"/>
  <c r="C900" i="11"/>
  <c r="C901" i="11"/>
  <c r="C902" i="11"/>
  <c r="C903" i="11"/>
  <c r="C904" i="11"/>
  <c r="C905" i="11"/>
  <c r="C906" i="11"/>
  <c r="C907" i="11"/>
  <c r="C908" i="11"/>
  <c r="C909" i="11"/>
  <c r="C910" i="11"/>
  <c r="C911" i="11"/>
  <c r="C912" i="11"/>
  <c r="C913" i="11"/>
  <c r="C914" i="11"/>
  <c r="C915" i="11"/>
  <c r="C916" i="11"/>
  <c r="C917" i="11"/>
  <c r="C918" i="11"/>
  <c r="C919" i="11"/>
  <c r="C920" i="11"/>
  <c r="C921" i="11"/>
  <c r="C922" i="11"/>
  <c r="C923" i="11"/>
  <c r="C924" i="11"/>
  <c r="C925" i="11"/>
  <c r="C926" i="11"/>
  <c r="C927" i="11"/>
  <c r="C928" i="11"/>
  <c r="C929" i="11"/>
  <c r="C930" i="11"/>
  <c r="C931" i="11"/>
  <c r="C932" i="11"/>
  <c r="C933" i="11"/>
  <c r="C934" i="11"/>
  <c r="C935" i="11"/>
  <c r="C936" i="11"/>
  <c r="C937" i="11"/>
  <c r="C938" i="11"/>
  <c r="C939" i="11"/>
  <c r="C940" i="11"/>
  <c r="C941" i="11"/>
  <c r="C942" i="11"/>
  <c r="C943" i="11"/>
  <c r="C944" i="11"/>
  <c r="C945" i="11"/>
  <c r="C946" i="11"/>
  <c r="C947" i="11"/>
  <c r="C948" i="11"/>
  <c r="C949" i="11"/>
  <c r="C950" i="11"/>
  <c r="C951" i="11"/>
  <c r="C952" i="11"/>
  <c r="C953" i="11"/>
  <c r="C954" i="11"/>
  <c r="C955" i="11"/>
  <c r="C956" i="11"/>
  <c r="C957" i="11"/>
  <c r="C958" i="11"/>
  <c r="C959" i="11"/>
  <c r="C960" i="11"/>
  <c r="C961" i="11"/>
  <c r="C962" i="11"/>
  <c r="C963" i="11"/>
  <c r="C964" i="11"/>
  <c r="C965" i="11"/>
  <c r="C966" i="11"/>
  <c r="C967" i="11"/>
  <c r="C968" i="11"/>
  <c r="C969" i="11"/>
  <c r="C970" i="11"/>
  <c r="C971" i="11"/>
  <c r="C972" i="11"/>
  <c r="C973" i="11"/>
  <c r="C974" i="11"/>
  <c r="C975" i="11"/>
  <c r="C976" i="11"/>
  <c r="C977" i="11"/>
  <c r="C978" i="11"/>
  <c r="C979" i="11"/>
  <c r="C980" i="11"/>
  <c r="C981" i="11"/>
  <c r="C982" i="11"/>
  <c r="C983" i="11"/>
  <c r="C984" i="11"/>
  <c r="C985" i="11"/>
  <c r="C986" i="11"/>
  <c r="C987" i="11"/>
  <c r="C988" i="11"/>
  <c r="C989" i="11"/>
  <c r="C990" i="11"/>
  <c r="C991" i="11"/>
  <c r="C992" i="11"/>
  <c r="C993" i="11"/>
  <c r="C994" i="11"/>
  <c r="C995" i="11"/>
  <c r="C996" i="11"/>
  <c r="C997" i="11"/>
  <c r="C998" i="11"/>
  <c r="C999" i="11"/>
  <c r="C1000" i="11"/>
  <c r="C1001" i="11"/>
  <c r="C1002" i="11"/>
  <c r="C1003" i="11"/>
  <c r="C1004" i="11"/>
  <c r="C1005" i="11"/>
  <c r="C1006" i="11"/>
  <c r="C1007" i="11"/>
  <c r="C1008" i="11"/>
  <c r="C1009" i="11"/>
  <c r="C1010" i="11"/>
  <c r="C1011" i="11"/>
  <c r="C1012" i="11"/>
  <c r="C1013" i="11"/>
  <c r="C1014" i="11"/>
  <c r="C1015" i="11"/>
  <c r="C1016" i="11"/>
  <c r="C1017" i="11"/>
  <c r="C1018" i="11"/>
  <c r="C1019" i="11"/>
  <c r="C1020" i="11"/>
  <c r="C1021" i="11"/>
  <c r="C1022" i="11"/>
  <c r="C1023" i="11"/>
  <c r="C1024" i="11"/>
  <c r="C1025" i="11"/>
  <c r="C1026" i="11"/>
  <c r="C1027" i="11"/>
  <c r="C1028" i="11"/>
  <c r="C1029" i="11"/>
  <c r="C1030" i="11"/>
  <c r="C1031" i="11"/>
  <c r="C1032" i="11"/>
  <c r="C1033" i="11"/>
  <c r="C1034" i="11"/>
  <c r="C1035" i="11"/>
  <c r="C1036" i="11"/>
  <c r="C1037" i="11"/>
  <c r="C1038" i="11"/>
  <c r="C1039" i="11"/>
  <c r="C1040" i="11"/>
  <c r="C1041" i="11"/>
  <c r="C1042" i="11"/>
  <c r="C1043" i="11"/>
  <c r="C1044" i="11"/>
  <c r="C1045" i="11"/>
  <c r="C1046" i="11"/>
  <c r="C1047" i="11"/>
  <c r="C1048" i="11"/>
  <c r="C1049" i="11"/>
  <c r="C1050" i="11"/>
  <c r="C1051" i="11"/>
  <c r="C1052" i="11"/>
  <c r="C1053" i="11"/>
  <c r="C1054" i="11"/>
  <c r="C1055" i="11"/>
  <c r="C1056" i="11"/>
  <c r="C1057" i="11"/>
  <c r="C1058" i="11"/>
  <c r="C1059" i="11"/>
  <c r="C1060" i="11"/>
  <c r="C1061" i="11"/>
  <c r="C1062" i="11"/>
  <c r="C1063" i="11"/>
  <c r="C1064" i="11"/>
  <c r="C1065" i="11"/>
  <c r="C1066" i="11"/>
  <c r="C1067" i="11"/>
  <c r="C1068" i="11"/>
  <c r="C1069" i="11"/>
  <c r="C1070" i="11"/>
  <c r="C1071" i="11"/>
  <c r="C1072" i="11"/>
  <c r="C1073" i="11"/>
  <c r="C1074" i="11"/>
  <c r="C1075" i="11"/>
  <c r="C1076" i="11"/>
  <c r="C1077" i="11"/>
  <c r="C1078" i="11"/>
  <c r="C1079" i="11"/>
  <c r="C1080" i="11"/>
  <c r="C1081" i="11"/>
  <c r="C1082" i="11"/>
  <c r="C1083" i="11"/>
  <c r="C1084" i="11"/>
  <c r="C1085" i="11"/>
  <c r="C1086" i="11"/>
  <c r="C1087" i="11"/>
  <c r="C1088" i="11"/>
  <c r="C1089" i="11"/>
  <c r="C1090" i="11"/>
  <c r="C1091" i="11"/>
  <c r="C1092" i="11"/>
  <c r="C1093" i="11"/>
  <c r="C1094" i="11"/>
  <c r="C1095" i="11"/>
  <c r="C1096" i="11"/>
  <c r="C1097" i="11"/>
  <c r="C1098" i="11"/>
  <c r="C1099" i="11"/>
  <c r="C1100" i="11"/>
  <c r="C1101" i="11"/>
  <c r="C1102" i="11"/>
  <c r="C1103" i="11"/>
  <c r="C1104" i="11"/>
  <c r="C1105" i="11"/>
  <c r="C1106" i="11"/>
  <c r="C1107" i="11"/>
  <c r="C1108" i="11"/>
  <c r="C1109" i="11"/>
  <c r="C1110" i="11"/>
  <c r="C1111" i="11"/>
  <c r="C1112" i="11"/>
  <c r="C1113" i="11"/>
  <c r="C1114" i="11"/>
  <c r="C1115" i="11"/>
  <c r="C1116" i="11"/>
  <c r="C1117" i="11"/>
  <c r="C1118" i="11"/>
  <c r="C1119" i="11"/>
  <c r="C1120" i="11"/>
  <c r="C1121" i="11"/>
  <c r="C1122" i="11"/>
  <c r="C1123" i="11"/>
  <c r="C1124" i="11"/>
  <c r="C1125" i="11"/>
  <c r="C1126" i="11"/>
  <c r="C1127" i="11"/>
  <c r="C1128" i="11"/>
  <c r="C1129" i="11"/>
  <c r="C1130" i="11"/>
  <c r="C1131" i="11"/>
  <c r="C1132" i="11"/>
  <c r="C1133" i="11"/>
  <c r="C1134" i="11"/>
  <c r="C1135" i="11"/>
  <c r="C1136" i="11"/>
  <c r="C1137" i="11"/>
  <c r="C1138" i="11"/>
  <c r="C1139" i="11"/>
  <c r="C1140" i="11"/>
  <c r="C1141" i="11"/>
  <c r="C1142" i="11"/>
  <c r="C1143" i="11"/>
  <c r="C1144" i="11"/>
  <c r="C1145" i="11"/>
  <c r="C1146" i="11"/>
  <c r="C1147" i="11"/>
  <c r="C1148" i="11"/>
  <c r="C1149" i="11"/>
  <c r="C1150" i="11"/>
  <c r="C1151" i="11"/>
  <c r="C1152" i="11"/>
  <c r="C1153" i="11"/>
  <c r="C1154" i="11"/>
  <c r="C1155" i="11"/>
  <c r="C1156" i="11"/>
  <c r="C1157" i="11"/>
  <c r="C1158" i="11"/>
  <c r="C1159" i="11"/>
  <c r="C1160" i="11"/>
  <c r="C1161" i="11"/>
  <c r="C1162" i="11"/>
  <c r="C1163" i="11"/>
  <c r="C1164" i="11"/>
  <c r="C1165" i="11"/>
  <c r="C1166" i="11"/>
  <c r="C1167" i="11"/>
  <c r="C1168" i="11"/>
  <c r="C1169" i="11"/>
  <c r="C1170" i="11"/>
  <c r="C1171" i="11"/>
  <c r="C1172" i="11"/>
  <c r="C1173" i="11"/>
  <c r="C1174" i="11"/>
  <c r="C1175" i="11"/>
  <c r="C1176" i="11"/>
  <c r="C1177" i="11"/>
  <c r="C1178" i="11"/>
  <c r="C1179" i="11"/>
  <c r="C1180" i="11"/>
  <c r="C1181" i="11"/>
  <c r="C1182" i="11"/>
  <c r="C1183" i="11"/>
  <c r="C1184" i="11"/>
  <c r="C1185" i="11"/>
  <c r="C1186" i="11"/>
  <c r="C1187" i="11"/>
  <c r="C1188" i="11"/>
  <c r="C1189" i="11"/>
  <c r="C1190" i="11"/>
  <c r="C1191" i="11"/>
  <c r="C1192" i="11"/>
  <c r="C1193" i="11"/>
  <c r="C1194" i="11"/>
  <c r="C1195" i="11"/>
  <c r="C1196" i="11"/>
  <c r="C1197" i="11"/>
  <c r="C1198" i="11"/>
  <c r="C1199" i="11"/>
  <c r="C1200" i="11"/>
  <c r="C1201" i="11"/>
  <c r="C1202" i="11"/>
  <c r="C1203" i="11"/>
  <c r="C1204" i="11"/>
  <c r="C1205" i="11"/>
  <c r="C1206" i="11"/>
  <c r="C1207" i="11"/>
  <c r="C1208" i="11"/>
  <c r="C1209" i="11"/>
  <c r="C1210" i="11"/>
  <c r="C1211" i="11"/>
  <c r="C1212" i="11"/>
  <c r="C1213" i="11"/>
  <c r="C1214" i="11"/>
  <c r="C1215" i="11"/>
  <c r="C1216" i="11"/>
  <c r="C1217" i="11"/>
  <c r="C1218" i="11"/>
  <c r="C1219" i="11"/>
  <c r="C1220" i="11"/>
  <c r="C1221" i="11"/>
  <c r="C1222" i="11"/>
  <c r="C1223" i="11"/>
  <c r="C1224" i="11"/>
  <c r="C1225" i="11"/>
  <c r="C1226" i="11"/>
  <c r="C1227" i="11"/>
  <c r="C1228" i="11"/>
  <c r="C1229" i="11"/>
  <c r="C1230" i="11"/>
  <c r="C1231" i="11"/>
  <c r="C1232" i="11"/>
  <c r="C1233" i="11"/>
  <c r="C1234" i="11"/>
  <c r="C1235" i="11"/>
  <c r="C1236" i="11"/>
  <c r="C1237" i="11"/>
  <c r="C1238" i="11"/>
  <c r="C1239" i="11"/>
  <c r="C1240" i="11"/>
  <c r="C1241" i="11"/>
  <c r="C1242" i="11"/>
  <c r="C1243" i="11"/>
  <c r="C1244" i="11"/>
  <c r="C1245" i="11"/>
  <c r="C1246" i="11"/>
  <c r="C1247" i="11"/>
  <c r="C1248" i="11"/>
  <c r="C1249" i="11"/>
  <c r="C1250" i="11"/>
  <c r="C1251" i="11"/>
  <c r="C1252" i="11"/>
  <c r="C1253" i="11"/>
  <c r="C1254" i="11"/>
  <c r="C1255" i="11"/>
  <c r="C1256" i="11"/>
  <c r="C1257" i="11"/>
  <c r="C1258" i="11"/>
  <c r="C1259" i="11"/>
  <c r="C1260" i="11"/>
  <c r="C1261" i="11"/>
  <c r="C1262" i="11"/>
  <c r="C1263" i="11"/>
  <c r="C1264" i="11"/>
  <c r="C1265" i="11"/>
  <c r="C1266" i="11"/>
  <c r="C1267" i="11"/>
  <c r="C1268" i="11"/>
  <c r="C1269" i="11"/>
  <c r="C1270" i="11"/>
  <c r="C1271" i="11"/>
  <c r="C1272" i="11"/>
  <c r="C1273" i="11"/>
  <c r="C1274" i="11"/>
  <c r="C1275" i="11"/>
  <c r="C1276" i="11"/>
  <c r="C1277" i="11"/>
  <c r="C1278" i="11"/>
  <c r="C1279" i="11"/>
  <c r="C1280" i="11"/>
  <c r="C1281" i="11"/>
  <c r="C1282" i="11"/>
  <c r="C1283" i="11"/>
  <c r="C1284" i="11"/>
  <c r="C1285" i="11"/>
  <c r="C1286" i="11"/>
  <c r="C1287" i="11"/>
  <c r="C1288" i="11"/>
  <c r="C1289" i="11"/>
  <c r="C1290" i="11"/>
  <c r="C1291" i="11"/>
  <c r="C1292" i="11"/>
  <c r="C1293" i="11"/>
  <c r="C1294" i="11"/>
  <c r="C1295" i="11"/>
  <c r="C1296" i="11"/>
  <c r="C1297" i="11"/>
  <c r="C1298" i="11"/>
  <c r="C1299" i="11"/>
  <c r="C1300" i="11"/>
  <c r="C1301" i="11"/>
  <c r="C1302" i="11"/>
  <c r="C1303" i="11"/>
  <c r="C1304" i="11"/>
  <c r="C1305" i="11"/>
  <c r="C1306" i="11"/>
  <c r="C1307" i="11"/>
  <c r="C1308" i="11"/>
  <c r="C1309" i="11"/>
  <c r="C1310" i="11"/>
  <c r="C1311" i="11"/>
  <c r="C1312" i="11"/>
  <c r="C1313" i="11"/>
  <c r="C1314" i="11"/>
  <c r="C1315" i="11"/>
  <c r="C1316" i="11"/>
  <c r="C1317" i="11"/>
  <c r="C1318" i="11"/>
  <c r="C1319" i="11"/>
  <c r="C1320" i="11"/>
  <c r="C1321" i="11"/>
  <c r="C1322" i="11"/>
  <c r="C1323" i="11"/>
  <c r="C1324" i="11"/>
  <c r="C1325" i="11"/>
  <c r="C1326" i="11"/>
  <c r="C1327" i="11"/>
  <c r="C1328" i="11"/>
  <c r="C1329" i="11"/>
  <c r="C1330" i="11"/>
  <c r="C1331" i="11"/>
  <c r="C1332" i="11"/>
  <c r="C1333" i="11"/>
  <c r="C1334" i="11"/>
  <c r="C1335" i="11"/>
  <c r="C1336" i="11"/>
  <c r="C1337" i="11"/>
  <c r="C1338" i="11"/>
  <c r="C1339" i="11"/>
  <c r="C1340" i="11"/>
  <c r="C1341" i="11"/>
  <c r="C1342" i="11"/>
  <c r="C1343" i="11"/>
  <c r="C1344" i="11"/>
  <c r="C1345" i="11"/>
  <c r="C1346" i="11"/>
  <c r="C1347" i="11"/>
  <c r="C1348" i="11"/>
  <c r="C1349" i="11"/>
  <c r="C1350" i="11"/>
  <c r="C1351" i="11"/>
  <c r="C1352" i="11"/>
  <c r="C1353" i="11"/>
  <c r="C1354" i="11"/>
  <c r="C1355" i="11"/>
  <c r="C1356" i="11"/>
  <c r="C1357" i="11"/>
  <c r="C1358" i="11"/>
  <c r="C1359" i="11"/>
  <c r="C1360" i="11"/>
  <c r="C1361" i="11"/>
  <c r="C1362" i="11"/>
  <c r="C1363" i="11"/>
  <c r="C1364" i="11"/>
  <c r="C1365" i="11"/>
  <c r="C1366" i="11"/>
  <c r="C1367" i="11"/>
  <c r="C1368" i="11"/>
  <c r="C1369" i="11"/>
  <c r="C1370" i="11"/>
  <c r="C1371" i="11"/>
  <c r="C1372" i="11"/>
  <c r="C1373" i="11"/>
  <c r="C1374" i="11"/>
  <c r="C1375" i="11"/>
  <c r="C1376" i="11"/>
  <c r="C1377" i="11"/>
  <c r="C1378" i="11"/>
  <c r="C1379" i="11"/>
  <c r="C1380" i="11"/>
  <c r="C1381" i="11"/>
  <c r="C1382" i="11"/>
  <c r="C1383" i="11"/>
  <c r="C1384" i="11"/>
  <c r="C1385" i="11"/>
  <c r="C1386" i="11"/>
  <c r="C1387" i="11"/>
  <c r="C1388" i="11"/>
  <c r="C1389" i="11"/>
  <c r="C1390" i="11"/>
  <c r="C1391" i="11"/>
  <c r="C1392" i="11"/>
  <c r="C1393" i="11"/>
  <c r="C1394" i="11"/>
  <c r="C1395" i="11"/>
  <c r="C1396" i="11"/>
  <c r="C1397" i="11"/>
  <c r="C1398" i="11"/>
  <c r="C1399" i="11"/>
  <c r="C1400" i="11"/>
  <c r="C1401" i="11"/>
  <c r="C1402" i="11"/>
  <c r="C1403" i="11"/>
  <c r="C1404" i="11"/>
  <c r="C1405" i="11"/>
  <c r="C1406" i="11"/>
  <c r="C1407" i="11"/>
  <c r="C1408" i="11"/>
  <c r="C1409" i="11"/>
  <c r="C1410" i="11"/>
  <c r="C1411" i="11"/>
  <c r="C1412" i="11"/>
  <c r="C1413" i="11"/>
  <c r="C1414" i="11"/>
  <c r="C1415" i="11"/>
  <c r="C1416" i="11"/>
  <c r="C1417" i="11"/>
  <c r="C1418" i="11"/>
  <c r="C1419" i="11"/>
  <c r="C1420" i="11"/>
  <c r="C1421" i="11"/>
  <c r="C1422" i="11"/>
  <c r="C1423" i="11"/>
  <c r="C1424" i="11"/>
  <c r="C1425" i="11"/>
  <c r="C1426" i="11"/>
  <c r="C1427" i="11"/>
  <c r="C1428" i="11"/>
  <c r="C1429" i="11"/>
  <c r="C1430" i="11"/>
  <c r="C1431" i="11"/>
  <c r="C1432" i="11"/>
  <c r="C1433" i="11"/>
  <c r="C1434" i="11"/>
  <c r="C1435" i="11"/>
  <c r="C1436" i="11"/>
  <c r="C1437" i="11"/>
  <c r="C1438" i="11"/>
  <c r="C1439" i="11"/>
  <c r="C1440" i="11"/>
  <c r="C1441" i="11"/>
  <c r="C1442" i="11"/>
  <c r="C1443" i="11"/>
  <c r="C1444" i="11"/>
  <c r="C1445" i="11"/>
  <c r="C1446" i="11"/>
  <c r="C1447" i="11"/>
  <c r="C1448" i="11"/>
  <c r="C1449" i="11"/>
  <c r="C1450" i="11"/>
  <c r="C1451" i="11"/>
  <c r="C1452" i="11"/>
  <c r="C1453" i="11"/>
  <c r="C1454" i="11"/>
  <c r="C1455" i="11"/>
  <c r="C1456" i="11"/>
  <c r="C1457" i="11"/>
  <c r="C1458" i="11"/>
  <c r="C1459" i="11"/>
  <c r="C1460" i="11"/>
  <c r="C1461" i="11"/>
  <c r="C1462" i="11"/>
  <c r="C1463" i="11"/>
  <c r="C1464" i="11"/>
  <c r="C1465" i="11"/>
  <c r="C1466" i="11"/>
  <c r="C1467" i="11"/>
  <c r="C1468" i="11"/>
  <c r="C1469" i="11"/>
  <c r="C1470" i="11"/>
  <c r="C1471" i="11"/>
  <c r="C1472" i="11"/>
  <c r="C1473" i="11"/>
  <c r="C1474" i="11"/>
  <c r="C1475" i="11"/>
  <c r="C1476" i="11"/>
  <c r="C1477" i="11"/>
  <c r="C1478" i="11"/>
  <c r="C1479" i="11"/>
  <c r="C1480" i="11"/>
  <c r="C1481" i="11"/>
  <c r="C1482" i="11"/>
  <c r="C1483" i="11"/>
  <c r="C1484" i="11"/>
  <c r="C1485" i="11"/>
  <c r="C1486" i="11"/>
  <c r="C1487" i="11"/>
  <c r="C1488" i="11"/>
  <c r="C1489" i="11"/>
  <c r="C1490" i="11"/>
  <c r="C1491" i="11"/>
  <c r="C1492" i="11"/>
  <c r="C1493" i="11"/>
  <c r="C1494" i="11"/>
  <c r="C1495" i="11"/>
  <c r="C1496" i="11"/>
  <c r="C1497" i="11"/>
  <c r="C1498" i="11"/>
  <c r="C1499" i="11"/>
  <c r="C1500" i="11"/>
  <c r="C1501" i="11"/>
  <c r="C1502" i="11"/>
  <c r="C1503" i="11"/>
  <c r="C1504" i="11"/>
  <c r="C1505" i="11"/>
  <c r="C1506" i="11"/>
  <c r="C1507" i="11"/>
  <c r="C1508" i="11"/>
  <c r="C1509" i="11"/>
  <c r="C1510" i="11"/>
  <c r="C1511" i="11"/>
  <c r="C1512" i="11"/>
  <c r="C1513" i="11"/>
  <c r="C1514" i="11"/>
  <c r="C1515" i="11"/>
  <c r="C1516" i="11"/>
  <c r="C1517" i="11"/>
  <c r="C1518" i="11"/>
  <c r="C1519" i="11"/>
  <c r="C1520" i="11"/>
  <c r="C1521" i="11"/>
  <c r="C1522" i="11"/>
  <c r="C1523" i="11"/>
  <c r="C1524" i="11"/>
  <c r="C1525" i="11"/>
  <c r="C1526" i="11"/>
  <c r="C1527" i="11"/>
  <c r="C1528" i="11"/>
  <c r="C1529" i="11"/>
  <c r="C1530" i="11"/>
  <c r="C1531" i="11"/>
  <c r="C1532" i="11"/>
  <c r="C1533" i="11"/>
  <c r="C1534" i="11"/>
  <c r="C1535" i="11"/>
  <c r="C1536" i="11"/>
  <c r="C1537" i="11"/>
  <c r="C1538" i="11"/>
  <c r="C1539" i="11"/>
  <c r="C1540" i="11"/>
  <c r="C1541" i="11"/>
  <c r="C1542" i="11"/>
  <c r="C1543" i="11"/>
  <c r="C1544" i="11"/>
  <c r="C1545" i="11"/>
  <c r="C1546" i="11"/>
  <c r="C1547" i="11"/>
  <c r="C1548" i="11"/>
  <c r="C1549" i="11"/>
  <c r="C1550" i="11"/>
  <c r="C1551" i="11"/>
  <c r="C1552" i="11"/>
  <c r="C1553" i="11"/>
  <c r="C1554" i="11"/>
  <c r="C1555" i="11"/>
  <c r="C1556" i="11"/>
  <c r="C1557" i="11"/>
  <c r="C1558" i="11"/>
  <c r="C1559" i="11"/>
  <c r="C1560" i="11"/>
  <c r="C1561" i="11"/>
  <c r="C1562" i="11"/>
  <c r="C1563" i="11"/>
  <c r="C1564" i="11"/>
  <c r="C1565" i="11"/>
  <c r="C1566" i="11"/>
  <c r="C1567" i="11"/>
  <c r="C1568" i="11"/>
  <c r="C1569" i="11"/>
  <c r="C1570" i="11"/>
  <c r="C1571" i="11"/>
  <c r="C1572" i="11"/>
  <c r="C1573" i="11"/>
  <c r="C1574" i="11"/>
  <c r="C1575" i="11"/>
  <c r="C1576" i="11"/>
  <c r="C1577" i="11"/>
  <c r="C1578" i="11"/>
  <c r="C1579" i="11"/>
  <c r="C1580" i="11"/>
  <c r="C1581" i="11"/>
  <c r="C1582" i="11"/>
  <c r="C1583" i="11"/>
  <c r="C1584" i="11"/>
  <c r="C1585" i="11"/>
  <c r="C1586" i="11"/>
  <c r="C1587" i="11"/>
  <c r="C1588" i="11"/>
  <c r="C1589" i="11"/>
  <c r="C1590" i="11"/>
  <c r="C1591" i="11"/>
  <c r="C1592" i="11"/>
  <c r="C1593" i="11"/>
  <c r="C1594" i="11"/>
  <c r="C1595" i="11"/>
  <c r="C1596" i="11"/>
  <c r="C1597" i="11"/>
  <c r="C1598" i="11"/>
  <c r="C1599" i="11"/>
  <c r="C1600" i="11"/>
  <c r="C1601" i="11"/>
  <c r="C1602" i="11"/>
  <c r="C1603" i="11"/>
  <c r="C1604" i="11"/>
  <c r="C1605" i="11"/>
  <c r="C1606" i="11"/>
  <c r="C1607" i="11"/>
  <c r="C1608" i="11"/>
  <c r="C1609" i="11"/>
  <c r="C1610" i="11"/>
  <c r="C1611" i="11"/>
  <c r="C1612" i="11"/>
  <c r="C1613" i="11"/>
  <c r="C1614" i="11"/>
  <c r="C1615" i="11"/>
  <c r="C1616" i="11"/>
  <c r="C1617" i="11"/>
  <c r="C1618" i="11"/>
  <c r="C1619" i="11"/>
  <c r="C1620" i="11"/>
  <c r="C1621" i="11"/>
  <c r="C1622" i="11"/>
  <c r="C1623" i="11"/>
  <c r="C1624" i="11"/>
  <c r="C1625" i="11"/>
  <c r="C1626" i="11"/>
  <c r="C1627" i="11"/>
  <c r="C1628" i="11"/>
  <c r="C1629" i="11"/>
  <c r="C1630" i="11"/>
  <c r="C1631" i="11"/>
  <c r="C1632" i="11"/>
  <c r="C1633" i="11"/>
  <c r="C1634" i="11"/>
  <c r="C1635" i="11"/>
  <c r="C1636" i="11"/>
  <c r="C1637" i="11"/>
  <c r="C1638" i="11"/>
  <c r="C1639" i="11"/>
  <c r="C1640" i="11"/>
  <c r="C1641" i="11"/>
  <c r="C1642" i="11"/>
  <c r="C1643" i="11"/>
  <c r="C1644" i="11"/>
  <c r="C1645" i="11"/>
  <c r="C1646" i="11"/>
  <c r="C1647" i="11"/>
  <c r="C1648" i="11"/>
  <c r="C1649" i="11"/>
  <c r="C1650" i="11"/>
  <c r="C1651" i="11"/>
  <c r="C1652" i="11"/>
  <c r="C1653" i="11"/>
  <c r="C1654" i="11"/>
  <c r="C1655" i="11"/>
  <c r="C1656" i="11"/>
  <c r="C1657" i="11"/>
  <c r="C1658" i="11"/>
  <c r="C1659" i="11"/>
  <c r="C1660" i="11"/>
  <c r="C1661" i="11"/>
  <c r="C1662" i="11"/>
  <c r="C1663" i="11"/>
  <c r="C1664" i="11"/>
  <c r="C1665" i="11"/>
  <c r="C1666" i="11"/>
  <c r="C1667" i="11"/>
  <c r="C1668" i="11"/>
  <c r="C1669" i="11"/>
  <c r="C1670" i="11"/>
  <c r="C1671" i="11"/>
  <c r="C1672" i="11"/>
  <c r="C1673" i="11"/>
  <c r="C1674" i="11"/>
  <c r="C1675" i="11"/>
  <c r="C1676" i="11"/>
  <c r="C1677" i="11"/>
  <c r="C1678" i="11"/>
  <c r="C1679" i="11"/>
  <c r="C1680" i="11"/>
  <c r="C1681" i="11"/>
  <c r="C1682" i="11"/>
  <c r="C1683" i="11"/>
  <c r="C1684" i="11"/>
  <c r="C1685" i="11"/>
  <c r="C1686" i="11"/>
  <c r="C1687" i="11"/>
  <c r="C1688" i="11"/>
  <c r="C1689" i="11"/>
  <c r="C1690" i="11"/>
  <c r="C1691" i="11"/>
  <c r="C1692" i="11"/>
  <c r="C1693" i="11"/>
  <c r="C1694" i="11"/>
  <c r="C1695" i="11"/>
  <c r="C1696" i="11"/>
  <c r="C1697" i="11"/>
  <c r="C1698" i="11"/>
  <c r="C1699" i="11"/>
  <c r="C1700" i="11"/>
  <c r="C1701" i="11"/>
  <c r="C1702" i="11"/>
  <c r="C1703" i="11"/>
  <c r="C1704" i="11"/>
  <c r="C1705" i="11"/>
  <c r="C1706" i="11"/>
  <c r="C1707" i="11"/>
  <c r="C1708" i="11"/>
  <c r="C1709" i="11"/>
  <c r="C1710" i="11"/>
  <c r="C1711" i="11"/>
  <c r="C1712" i="11"/>
  <c r="C1713" i="11"/>
  <c r="C1714" i="11"/>
  <c r="C1715" i="11"/>
  <c r="C1716" i="11"/>
  <c r="C1717" i="11"/>
  <c r="C1718" i="11"/>
  <c r="C1719" i="11"/>
  <c r="C1720" i="11"/>
  <c r="C1721" i="11"/>
  <c r="C1722" i="11"/>
  <c r="C1723" i="11"/>
  <c r="C1724" i="11"/>
  <c r="C1725" i="11"/>
  <c r="C1726" i="11"/>
  <c r="C1727" i="11"/>
  <c r="C1728" i="11"/>
  <c r="C1729" i="11"/>
  <c r="C1730" i="11"/>
  <c r="C1731" i="11"/>
  <c r="C1732" i="11"/>
  <c r="C1733" i="11"/>
  <c r="C1734" i="11"/>
  <c r="C1735" i="11"/>
  <c r="C1736" i="11"/>
  <c r="C1737" i="11"/>
  <c r="C1738" i="11"/>
  <c r="C1739" i="11"/>
  <c r="C1740" i="11"/>
  <c r="C1741" i="11"/>
  <c r="C1742" i="11"/>
  <c r="C1743" i="11"/>
  <c r="C1744" i="11"/>
  <c r="C1745" i="11"/>
  <c r="C1746" i="11"/>
  <c r="C1747" i="11"/>
  <c r="C1748" i="11"/>
  <c r="C1749" i="11"/>
  <c r="C1750" i="11"/>
  <c r="C1751" i="11"/>
  <c r="C1752" i="11"/>
  <c r="C1753" i="11"/>
  <c r="C1754" i="11"/>
  <c r="C1755" i="11"/>
  <c r="C1756" i="11"/>
  <c r="C1757" i="11"/>
  <c r="C1758" i="11"/>
  <c r="C1759" i="11"/>
  <c r="C1760" i="11"/>
  <c r="C1761" i="11"/>
  <c r="C1762" i="11"/>
  <c r="C1763" i="11"/>
  <c r="C1764" i="11"/>
  <c r="C1765" i="11"/>
  <c r="C1766" i="11"/>
  <c r="C1767" i="11"/>
  <c r="C1768" i="11"/>
  <c r="C1769" i="11"/>
  <c r="C1770" i="11"/>
  <c r="C1771" i="11"/>
  <c r="C1772" i="11"/>
  <c r="C1773" i="11"/>
  <c r="C1774" i="11"/>
  <c r="C1775" i="11"/>
  <c r="C1776" i="11"/>
  <c r="C1777" i="11"/>
  <c r="C1778" i="11"/>
  <c r="C1779" i="11"/>
  <c r="C1780" i="11"/>
  <c r="C1781" i="11"/>
  <c r="C1782" i="11"/>
  <c r="C1783" i="11"/>
  <c r="C1784" i="11"/>
  <c r="C1785" i="11"/>
  <c r="C1786" i="11"/>
  <c r="C1787" i="11"/>
  <c r="C1788" i="11"/>
  <c r="C1789" i="11"/>
  <c r="C1790" i="11"/>
  <c r="C1791" i="11"/>
  <c r="C1792" i="11"/>
  <c r="C1793" i="11"/>
  <c r="C1794" i="11"/>
  <c r="C1795" i="11"/>
  <c r="C1796" i="11"/>
  <c r="C1797" i="11"/>
  <c r="C1798" i="11"/>
  <c r="C1799" i="11"/>
  <c r="C1800" i="11"/>
  <c r="C1801" i="11"/>
  <c r="C1802" i="11"/>
  <c r="C1803" i="11"/>
  <c r="C1804" i="11"/>
  <c r="C1805" i="11"/>
  <c r="C1806" i="11"/>
  <c r="C1807" i="11"/>
  <c r="C1808" i="11"/>
  <c r="C1809" i="11"/>
  <c r="C1810" i="11"/>
  <c r="C1811" i="11"/>
  <c r="C1812" i="11"/>
  <c r="C1813" i="11"/>
  <c r="C1814" i="11"/>
  <c r="C1815" i="11"/>
  <c r="C1816" i="11"/>
  <c r="C1817" i="11"/>
  <c r="C1818" i="11"/>
  <c r="C1819" i="11"/>
  <c r="C1820" i="11"/>
  <c r="C1821" i="11"/>
  <c r="C1822" i="11"/>
  <c r="C1823" i="11"/>
  <c r="C1824" i="11"/>
  <c r="C1825" i="11"/>
  <c r="C1826" i="11"/>
  <c r="C1827" i="11"/>
  <c r="C1828" i="11"/>
  <c r="C1829" i="11"/>
  <c r="C1830" i="11"/>
  <c r="C1831" i="11"/>
  <c r="C1832" i="11"/>
  <c r="C1833" i="11"/>
  <c r="C1834" i="11"/>
  <c r="C1835" i="11"/>
  <c r="C1836" i="11"/>
  <c r="C1837" i="11"/>
  <c r="C1838" i="11"/>
  <c r="C1839" i="11"/>
  <c r="C1840" i="11"/>
  <c r="C1841" i="11"/>
  <c r="C1842" i="11"/>
  <c r="C1843" i="11"/>
  <c r="C1844" i="11"/>
  <c r="C1845" i="11"/>
  <c r="C1846" i="11"/>
  <c r="C1847" i="11"/>
  <c r="C1848" i="11"/>
  <c r="C1849" i="11"/>
  <c r="C1850" i="11"/>
  <c r="C1851" i="11"/>
  <c r="C1852" i="11"/>
  <c r="C1853" i="11"/>
  <c r="C1854" i="11"/>
  <c r="C1855" i="11"/>
  <c r="C1856" i="11"/>
  <c r="C1857" i="11"/>
  <c r="C1858" i="11"/>
  <c r="C1859" i="11"/>
  <c r="C1860" i="11"/>
  <c r="C1861" i="11"/>
  <c r="C1862" i="11"/>
  <c r="C1863" i="11"/>
  <c r="C1864" i="11"/>
  <c r="C1865" i="11"/>
  <c r="C1866" i="11"/>
  <c r="C1867" i="11"/>
  <c r="C1868" i="11"/>
  <c r="C1869" i="11"/>
  <c r="C1870" i="11"/>
  <c r="C1871" i="11"/>
  <c r="C1872" i="11"/>
  <c r="C1873" i="11"/>
  <c r="C1874" i="11"/>
  <c r="C1875" i="11"/>
  <c r="C1876" i="11"/>
  <c r="C1877" i="11"/>
  <c r="C1878" i="11"/>
  <c r="C1879" i="11"/>
  <c r="C1880" i="11"/>
  <c r="C1881" i="11"/>
  <c r="C1882" i="11"/>
  <c r="C1883" i="11"/>
  <c r="C1884" i="11"/>
  <c r="C1885" i="11"/>
  <c r="C1886" i="11"/>
  <c r="C1887" i="11"/>
  <c r="C1888" i="11"/>
  <c r="C1889" i="11"/>
  <c r="C1890" i="11"/>
  <c r="C1891" i="11"/>
  <c r="C1892" i="11"/>
  <c r="C1893" i="11"/>
  <c r="C1894" i="11"/>
  <c r="C1895" i="11"/>
  <c r="C1896" i="11"/>
  <c r="C1897" i="11"/>
  <c r="C1898" i="11"/>
  <c r="C1899" i="11"/>
  <c r="C1900" i="11"/>
  <c r="C1901" i="11"/>
  <c r="C1902" i="11"/>
  <c r="C1903" i="11"/>
  <c r="C1904" i="11"/>
  <c r="C1905" i="11"/>
  <c r="C1906" i="11"/>
  <c r="C1907" i="11"/>
  <c r="C1908" i="11"/>
  <c r="C1909" i="11"/>
  <c r="C1910" i="11"/>
  <c r="C1911" i="11"/>
  <c r="C1912" i="11"/>
  <c r="C1913" i="11"/>
  <c r="C1914" i="11"/>
  <c r="C1915" i="11"/>
  <c r="C1916" i="11"/>
  <c r="C1917" i="11"/>
  <c r="C1918" i="11"/>
  <c r="C1919" i="11"/>
  <c r="C1920" i="11"/>
  <c r="C1921" i="11"/>
  <c r="C1922" i="11"/>
  <c r="C1923" i="11"/>
  <c r="C1924" i="11"/>
  <c r="C1925" i="11"/>
  <c r="C1926" i="11"/>
  <c r="C1927" i="11"/>
  <c r="C1928" i="11"/>
  <c r="C1929" i="11"/>
  <c r="C1930" i="11"/>
  <c r="C1931" i="11"/>
  <c r="C1932" i="11"/>
  <c r="C1933" i="11"/>
  <c r="C1934" i="11"/>
  <c r="C1935" i="11"/>
  <c r="C1936" i="11"/>
  <c r="C1937" i="11"/>
  <c r="C1938" i="11"/>
  <c r="C1939" i="11"/>
  <c r="C1940" i="11"/>
  <c r="C1941" i="11"/>
  <c r="C1942" i="11"/>
  <c r="C1943" i="11"/>
  <c r="C1944" i="11"/>
  <c r="C1945" i="11"/>
  <c r="C1946" i="11"/>
  <c r="C1947" i="11"/>
  <c r="C1948" i="11"/>
  <c r="C1949" i="11"/>
  <c r="C1950" i="11"/>
  <c r="C1951" i="11"/>
  <c r="C1952" i="11"/>
  <c r="C1953" i="11"/>
  <c r="C1954" i="11"/>
  <c r="C1955" i="11"/>
  <c r="C1956" i="11"/>
  <c r="C1957" i="11"/>
  <c r="C1958" i="11"/>
  <c r="C1959" i="11"/>
  <c r="C1960" i="11"/>
  <c r="C1961" i="11"/>
  <c r="C1962" i="11"/>
  <c r="C1963" i="11"/>
  <c r="C1964" i="11"/>
  <c r="C1965" i="11"/>
  <c r="C1966" i="11"/>
  <c r="C1967" i="11"/>
  <c r="C1968" i="11"/>
  <c r="C1969" i="11"/>
  <c r="C1970" i="11"/>
  <c r="C1971" i="11"/>
  <c r="C1972" i="11"/>
  <c r="C1973" i="11"/>
  <c r="C1974" i="11"/>
  <c r="C1975" i="11"/>
  <c r="C1976" i="11"/>
  <c r="C1977" i="11"/>
  <c r="C1978" i="11"/>
  <c r="C1979" i="11"/>
  <c r="C1980" i="11"/>
  <c r="C1981" i="11"/>
  <c r="C1982" i="11"/>
  <c r="C1983" i="11"/>
  <c r="C1984" i="11"/>
  <c r="C1985" i="11"/>
  <c r="C1986" i="11"/>
  <c r="C1987" i="11"/>
  <c r="C1988" i="11"/>
  <c r="C1989" i="11"/>
  <c r="C1990" i="11"/>
  <c r="C1991" i="11"/>
  <c r="C1992" i="11"/>
  <c r="C1993" i="11"/>
  <c r="C1994" i="11"/>
  <c r="C1995" i="11"/>
  <c r="C1996" i="11"/>
  <c r="C1997" i="11"/>
  <c r="C1998" i="11"/>
  <c r="C1999" i="11"/>
  <c r="C2000" i="11"/>
  <c r="C2001" i="11"/>
  <c r="C2002" i="11"/>
  <c r="C2003" i="11"/>
  <c r="C2004" i="11"/>
  <c r="C2005" i="11"/>
  <c r="C2006" i="11"/>
  <c r="C2007" i="11"/>
  <c r="C2008" i="11"/>
  <c r="C2009" i="11"/>
  <c r="C2010" i="11"/>
  <c r="C2011" i="11"/>
  <c r="C2012" i="11"/>
  <c r="C2013" i="11"/>
  <c r="C2014" i="11"/>
  <c r="C2015" i="11"/>
  <c r="C2016" i="11"/>
  <c r="C2017" i="11"/>
  <c r="C2018" i="11"/>
  <c r="C2019" i="11"/>
  <c r="C2020" i="11"/>
  <c r="C2021" i="11"/>
  <c r="C2022" i="11"/>
  <c r="C2023" i="11"/>
  <c r="C2024" i="11"/>
  <c r="C2025" i="11"/>
  <c r="C2026" i="11"/>
  <c r="C2027" i="11"/>
  <c r="C2028" i="11"/>
  <c r="C2029" i="11"/>
  <c r="C2030" i="11"/>
  <c r="C2031" i="11"/>
  <c r="C2032" i="11"/>
  <c r="C2033" i="11"/>
  <c r="C2034" i="11"/>
  <c r="C2035" i="11"/>
  <c r="C2036" i="11"/>
  <c r="C2037" i="11"/>
  <c r="C2038" i="11"/>
  <c r="C2039" i="11"/>
  <c r="C2040" i="11"/>
  <c r="C2041" i="11"/>
  <c r="C2042" i="11"/>
  <c r="C2043" i="11"/>
  <c r="C2044" i="11"/>
  <c r="C2045" i="11"/>
  <c r="C2046" i="11"/>
  <c r="C2047" i="11"/>
  <c r="C2048" i="11"/>
  <c r="C2049" i="11"/>
  <c r="C2050" i="11"/>
  <c r="C2051" i="11"/>
  <c r="C2052" i="11"/>
  <c r="C2053" i="11"/>
  <c r="C2054" i="11"/>
  <c r="C2055" i="11"/>
  <c r="C2056" i="11"/>
  <c r="C2057" i="11"/>
  <c r="C2058" i="11"/>
  <c r="C2059" i="11"/>
  <c r="C2060" i="11"/>
  <c r="C2061" i="11"/>
  <c r="C2062" i="11"/>
  <c r="C2063" i="11"/>
  <c r="C2064" i="11"/>
  <c r="C2065" i="11"/>
  <c r="C2066" i="11"/>
  <c r="C2067" i="11"/>
  <c r="C2068" i="11"/>
  <c r="C2069" i="11"/>
  <c r="C2070" i="11"/>
  <c r="C2071" i="11"/>
  <c r="C2072" i="11"/>
  <c r="C2073" i="11"/>
  <c r="C2074" i="11"/>
  <c r="C2075" i="11"/>
  <c r="C2076" i="11"/>
  <c r="C2077" i="11"/>
  <c r="C2078" i="11"/>
  <c r="C2079" i="11"/>
  <c r="C2080" i="11"/>
  <c r="C2081" i="11"/>
  <c r="C2082" i="11"/>
  <c r="C2083" i="11"/>
  <c r="C2084" i="11"/>
  <c r="C2085" i="11"/>
  <c r="C2086" i="11"/>
  <c r="C2087" i="11"/>
  <c r="C2088" i="11"/>
  <c r="C2089" i="11"/>
  <c r="C2090" i="11"/>
  <c r="C2091" i="11"/>
  <c r="C2092" i="11"/>
  <c r="C2093" i="11"/>
  <c r="C2094" i="11"/>
  <c r="C2095" i="11"/>
  <c r="C2096" i="11"/>
  <c r="C2097" i="11"/>
  <c r="C2098" i="11"/>
  <c r="C2099" i="11"/>
  <c r="C2100" i="11"/>
  <c r="C2101" i="11"/>
  <c r="C2102" i="11"/>
  <c r="C2103" i="11"/>
  <c r="C2104" i="11"/>
  <c r="C2105" i="11"/>
  <c r="C2106" i="11"/>
  <c r="C2107" i="11"/>
  <c r="C2108" i="11"/>
  <c r="C2109" i="11"/>
  <c r="C2110" i="11"/>
  <c r="C2111" i="11"/>
  <c r="C2112" i="11"/>
  <c r="C2113" i="11"/>
  <c r="C2114" i="11"/>
  <c r="C2115" i="11"/>
  <c r="C2116" i="11"/>
  <c r="C2117" i="11"/>
  <c r="C2118" i="11"/>
  <c r="C2119" i="11"/>
  <c r="C2120" i="11"/>
  <c r="C2121" i="11"/>
  <c r="C2122" i="11"/>
  <c r="C2123" i="11"/>
  <c r="C2124" i="11"/>
  <c r="C2125" i="11"/>
  <c r="C2126" i="11"/>
  <c r="C2127" i="11"/>
  <c r="C2128" i="11"/>
  <c r="C2129" i="11"/>
  <c r="C2130" i="11"/>
  <c r="C2131" i="11"/>
  <c r="C2132" i="11"/>
  <c r="C2133" i="11"/>
  <c r="C2134" i="11"/>
  <c r="C2135" i="11"/>
  <c r="C2136" i="11"/>
  <c r="C2137" i="11"/>
  <c r="C2138" i="11"/>
  <c r="C2139" i="11"/>
  <c r="C2140" i="11"/>
  <c r="C2141" i="11"/>
  <c r="C2142" i="11"/>
  <c r="C2143" i="11"/>
  <c r="C2144" i="11"/>
  <c r="C2145" i="11"/>
  <c r="C2146" i="11"/>
  <c r="C2147" i="11"/>
  <c r="C2148" i="11"/>
  <c r="C2149" i="11"/>
  <c r="C2150" i="11"/>
  <c r="C2151" i="11"/>
  <c r="C2152" i="11"/>
  <c r="C2153" i="11"/>
  <c r="C2154" i="11"/>
  <c r="C2155" i="11"/>
  <c r="C2156" i="11"/>
  <c r="C2157" i="11"/>
  <c r="C2158" i="11"/>
  <c r="C2159" i="11"/>
  <c r="C2160" i="11"/>
  <c r="C2161" i="11"/>
  <c r="C2162" i="11"/>
  <c r="C2163" i="11"/>
  <c r="C2164" i="11"/>
  <c r="C2165" i="11"/>
  <c r="C2166" i="11"/>
  <c r="C2167" i="11"/>
  <c r="C2168" i="11"/>
  <c r="C2169" i="11"/>
  <c r="C2170" i="11"/>
  <c r="C2171" i="11"/>
  <c r="C2172" i="11"/>
  <c r="C2173" i="11"/>
  <c r="C2174" i="11"/>
  <c r="C2175" i="11"/>
  <c r="C2176" i="11"/>
  <c r="C2177" i="11"/>
  <c r="C2178" i="11"/>
  <c r="C2179" i="11"/>
  <c r="C2180" i="11"/>
  <c r="C2181" i="11"/>
  <c r="C2182" i="11"/>
  <c r="C2183" i="11"/>
  <c r="C2184" i="11"/>
  <c r="C2185" i="11"/>
  <c r="C2186" i="11"/>
  <c r="C2187" i="11"/>
  <c r="C2188" i="11"/>
  <c r="C2189" i="11"/>
  <c r="C2190" i="11"/>
  <c r="C2191" i="11"/>
  <c r="C2192" i="11"/>
  <c r="C2193" i="11"/>
  <c r="C2194" i="11"/>
  <c r="C2195" i="11"/>
  <c r="C2196" i="11"/>
  <c r="C2197" i="11"/>
  <c r="C2198" i="11"/>
  <c r="C2199" i="11"/>
  <c r="C2200" i="11"/>
  <c r="C2201" i="11"/>
  <c r="C2202" i="11"/>
  <c r="C2203" i="11"/>
  <c r="C2204" i="11"/>
  <c r="C2205" i="11"/>
  <c r="C2206" i="11"/>
  <c r="C2207" i="11"/>
  <c r="C2208" i="11"/>
  <c r="C2209" i="11"/>
  <c r="C2210" i="11"/>
  <c r="C2211" i="11"/>
  <c r="C2212" i="11"/>
  <c r="C2213" i="11"/>
  <c r="C2214" i="11"/>
  <c r="C2215" i="11"/>
  <c r="C2216" i="11"/>
  <c r="C2217" i="11"/>
  <c r="C2218" i="11"/>
  <c r="C2219" i="11"/>
  <c r="C2220" i="11"/>
  <c r="C2221" i="11"/>
  <c r="C2222" i="11"/>
  <c r="C2223" i="11"/>
  <c r="C2224" i="11"/>
  <c r="C2225" i="11"/>
  <c r="C2226" i="11"/>
  <c r="C2227" i="11"/>
  <c r="C2228" i="11"/>
  <c r="C2229" i="11"/>
  <c r="C2230" i="11"/>
  <c r="C2231" i="11"/>
  <c r="C2232" i="11"/>
  <c r="C2233" i="11"/>
  <c r="C2234" i="11"/>
  <c r="C2235" i="11"/>
  <c r="C2236" i="11"/>
  <c r="C2237" i="11"/>
  <c r="C2238" i="11"/>
  <c r="C2239" i="11"/>
  <c r="C2240" i="11"/>
  <c r="C2241" i="11"/>
  <c r="C2242" i="11"/>
  <c r="C2243" i="11"/>
  <c r="C2244" i="11"/>
  <c r="C2245" i="11"/>
  <c r="C2246" i="11"/>
  <c r="C2247" i="11"/>
  <c r="C2248" i="11"/>
  <c r="C2249" i="11"/>
  <c r="C2250" i="11"/>
  <c r="C2251" i="11"/>
  <c r="C2252" i="11"/>
  <c r="C2253" i="11"/>
  <c r="C2254" i="11"/>
  <c r="C2255" i="11"/>
  <c r="C2256" i="11"/>
  <c r="C2257" i="11"/>
  <c r="C2258" i="11"/>
  <c r="C2259" i="11"/>
  <c r="C2260" i="11"/>
  <c r="C2261" i="11"/>
  <c r="C2262" i="11"/>
  <c r="C2263" i="11"/>
  <c r="C2264" i="11"/>
  <c r="C2265" i="11"/>
  <c r="C2266" i="11"/>
  <c r="C2267" i="11"/>
  <c r="C2268" i="11"/>
  <c r="C2269" i="11"/>
  <c r="C2270" i="11"/>
  <c r="C2271" i="11"/>
  <c r="C2272" i="11"/>
  <c r="C2273" i="11"/>
  <c r="C2274" i="11"/>
  <c r="C2275" i="11"/>
  <c r="C2276" i="11"/>
  <c r="C2277" i="11"/>
  <c r="C2278" i="11"/>
  <c r="C2279" i="11"/>
  <c r="C2280" i="11"/>
  <c r="C2281" i="11"/>
  <c r="C2282" i="11"/>
  <c r="C2283" i="11"/>
  <c r="C2284" i="11"/>
  <c r="C2285" i="11"/>
  <c r="C2286" i="11"/>
  <c r="C2287" i="11"/>
  <c r="C2288" i="11"/>
  <c r="C2289" i="11"/>
  <c r="C2290" i="11"/>
  <c r="C2291" i="11"/>
  <c r="C2292" i="11"/>
  <c r="C2293" i="11"/>
  <c r="C2294" i="11"/>
  <c r="C2295" i="11"/>
  <c r="C2296" i="11"/>
  <c r="C2297" i="11"/>
  <c r="C2298" i="11"/>
  <c r="C2299" i="11"/>
  <c r="C2300" i="11"/>
  <c r="C2301" i="11"/>
  <c r="C2302" i="11"/>
  <c r="C2303" i="11"/>
  <c r="C2304" i="11"/>
  <c r="C2305" i="11"/>
  <c r="C2306" i="11"/>
  <c r="C2307" i="11"/>
  <c r="C2308" i="11"/>
  <c r="C2309" i="11"/>
  <c r="C2310" i="11"/>
  <c r="C2311" i="11"/>
  <c r="C2312" i="11"/>
  <c r="C2313" i="11"/>
  <c r="C2314" i="11"/>
  <c r="C2315" i="11"/>
  <c r="C2316" i="11"/>
  <c r="C2317" i="11"/>
  <c r="C2318" i="11"/>
  <c r="C2319" i="11"/>
  <c r="C2320" i="11"/>
  <c r="C2321" i="11"/>
  <c r="C2322" i="11"/>
  <c r="C2323" i="11"/>
  <c r="C2324" i="11"/>
  <c r="C2325" i="11"/>
  <c r="C2326" i="11"/>
  <c r="C2327" i="11"/>
  <c r="C2328" i="11"/>
  <c r="C2329" i="11"/>
  <c r="C2330" i="11"/>
  <c r="C2331" i="11"/>
  <c r="C2332" i="11"/>
  <c r="C2333" i="11"/>
  <c r="C2334" i="11"/>
  <c r="C2335" i="11"/>
  <c r="C2336" i="11"/>
  <c r="C2337" i="11"/>
  <c r="C2338" i="11"/>
  <c r="C2339" i="11"/>
  <c r="C2340" i="11"/>
  <c r="C2341" i="11"/>
  <c r="C2342" i="11"/>
  <c r="C2343" i="11"/>
  <c r="C2344" i="11"/>
  <c r="C2345" i="11"/>
  <c r="C2346" i="11"/>
  <c r="C2347" i="11"/>
  <c r="C2348" i="11"/>
  <c r="C2349" i="11"/>
  <c r="C2350" i="11"/>
  <c r="C2351" i="11"/>
  <c r="C2352" i="11"/>
  <c r="C2353" i="11"/>
  <c r="C2354" i="11"/>
  <c r="C2355" i="11"/>
  <c r="C2356" i="11"/>
  <c r="C2357" i="11"/>
  <c r="C2358" i="11"/>
  <c r="C2359" i="11"/>
  <c r="C2360" i="11"/>
  <c r="C2361" i="11"/>
  <c r="C2362" i="11"/>
  <c r="C2363" i="11"/>
  <c r="C2364" i="11"/>
  <c r="C2365" i="11"/>
  <c r="C2366" i="11"/>
  <c r="C2367" i="11"/>
  <c r="C2368" i="11"/>
  <c r="C2369" i="11"/>
  <c r="C2370" i="11"/>
  <c r="C2371" i="11"/>
  <c r="C2372" i="11"/>
  <c r="C2373" i="11"/>
  <c r="C2374" i="11"/>
  <c r="C2375" i="11"/>
  <c r="C2376" i="11"/>
  <c r="C2377" i="11"/>
  <c r="C2378" i="11"/>
  <c r="C2379" i="11"/>
  <c r="C2380" i="11"/>
  <c r="C2381" i="11"/>
  <c r="C2382" i="11"/>
  <c r="C2383" i="11"/>
  <c r="C2384" i="11"/>
  <c r="C2385" i="11"/>
  <c r="C2386" i="11"/>
  <c r="C2387" i="11"/>
  <c r="C2388" i="11"/>
  <c r="C2389" i="11"/>
  <c r="C2390" i="11"/>
  <c r="C2391" i="11"/>
  <c r="C2392" i="11"/>
  <c r="C2393" i="11"/>
  <c r="C2394" i="11"/>
  <c r="C2395" i="11"/>
  <c r="C2396" i="11"/>
  <c r="C2397" i="11"/>
  <c r="C2398" i="11"/>
  <c r="C2399" i="11"/>
  <c r="C2400" i="11"/>
  <c r="C2401" i="11"/>
  <c r="C2402" i="11"/>
  <c r="C2403" i="11"/>
  <c r="C2404" i="11"/>
  <c r="C2405" i="11"/>
  <c r="C2406" i="11"/>
  <c r="C2407" i="11"/>
  <c r="C2408" i="11"/>
  <c r="C2409" i="11"/>
  <c r="C2410" i="11"/>
  <c r="C2411" i="11"/>
  <c r="C2412" i="11"/>
  <c r="C2413" i="11"/>
  <c r="C2414" i="11"/>
  <c r="C2415" i="11"/>
  <c r="C2416" i="11"/>
  <c r="C2417" i="11"/>
  <c r="C2418" i="11"/>
  <c r="C2419" i="11"/>
  <c r="C2420" i="11"/>
  <c r="C2421" i="11"/>
  <c r="C2422" i="11"/>
  <c r="C2423" i="11"/>
  <c r="C2424" i="11"/>
  <c r="C2425" i="11"/>
  <c r="C2426" i="11"/>
  <c r="C2427" i="11"/>
  <c r="C2428" i="11"/>
  <c r="C2429" i="11"/>
  <c r="C2430" i="11"/>
  <c r="C2431" i="11"/>
  <c r="C2432" i="11"/>
  <c r="C2433" i="11"/>
  <c r="C2434" i="11"/>
  <c r="C2435" i="11"/>
  <c r="C2436" i="11"/>
  <c r="C2437" i="11"/>
  <c r="C2438" i="11"/>
  <c r="C2439" i="11"/>
  <c r="C2440" i="11"/>
  <c r="C2441" i="11"/>
  <c r="C2442" i="11"/>
  <c r="C2443" i="11"/>
  <c r="C2444" i="11"/>
  <c r="C2445" i="11"/>
  <c r="C2446" i="11"/>
  <c r="C2447" i="11"/>
  <c r="C2448" i="11"/>
  <c r="C2449" i="11"/>
  <c r="C2450" i="11"/>
  <c r="C2451" i="11"/>
  <c r="C2452" i="11"/>
  <c r="C2453" i="11"/>
  <c r="C2454" i="11"/>
  <c r="C2455" i="11"/>
  <c r="C2456" i="11"/>
  <c r="C2457" i="11"/>
  <c r="C2458" i="11"/>
  <c r="C2459" i="11"/>
  <c r="C2460" i="11"/>
  <c r="C2461" i="11"/>
  <c r="C2462" i="11"/>
  <c r="C2463" i="11"/>
  <c r="C2464" i="11"/>
  <c r="C2465" i="11"/>
  <c r="C2466" i="11"/>
  <c r="C2467" i="11"/>
  <c r="C2468" i="11"/>
  <c r="C2469" i="11"/>
  <c r="C2470" i="11"/>
  <c r="C2471" i="11"/>
  <c r="C2472" i="11"/>
  <c r="C2473" i="11"/>
  <c r="C2474" i="11"/>
  <c r="C2475" i="11"/>
  <c r="C2476" i="11"/>
  <c r="C2477" i="11"/>
  <c r="C2478" i="11"/>
  <c r="C2479" i="11"/>
  <c r="C2480" i="11"/>
  <c r="C2481" i="11"/>
  <c r="C2482" i="11"/>
  <c r="C2483" i="11"/>
  <c r="C2484" i="11"/>
  <c r="C2485" i="11"/>
  <c r="C2486" i="11"/>
  <c r="C2487" i="11"/>
  <c r="C2488" i="11"/>
  <c r="C2489" i="11"/>
  <c r="C2490" i="11"/>
  <c r="C2491" i="11"/>
  <c r="C2492" i="11"/>
  <c r="C2493" i="11"/>
  <c r="C2494" i="11"/>
  <c r="C2495" i="11"/>
  <c r="C2496" i="11"/>
  <c r="C2497" i="11"/>
  <c r="C2498" i="11"/>
  <c r="C2499" i="11"/>
  <c r="C2500" i="11"/>
  <c r="C2501" i="11"/>
  <c r="C2502" i="11"/>
  <c r="C2503" i="11"/>
  <c r="C2504" i="11"/>
  <c r="C2505" i="11"/>
  <c r="C2506" i="11"/>
  <c r="C2507" i="11"/>
  <c r="C2508" i="11"/>
  <c r="C2509" i="11"/>
  <c r="C2510" i="11"/>
  <c r="C2511" i="11"/>
  <c r="C2512" i="11"/>
  <c r="C2513" i="11"/>
  <c r="C2514" i="11"/>
  <c r="C2515" i="11"/>
  <c r="C2516" i="11"/>
  <c r="C2517" i="11"/>
  <c r="C2518" i="11"/>
  <c r="C2519" i="11"/>
  <c r="C2520" i="11"/>
  <c r="C2521" i="11"/>
  <c r="C2522" i="11"/>
  <c r="C2523" i="11"/>
  <c r="C2524" i="11"/>
  <c r="C2525" i="11"/>
  <c r="C2526" i="11"/>
  <c r="C2527" i="11"/>
  <c r="C2528" i="11"/>
  <c r="C2529" i="11"/>
  <c r="C2530" i="11"/>
  <c r="C2531" i="11"/>
  <c r="C2532" i="11"/>
  <c r="C2533" i="11"/>
  <c r="C2534" i="11"/>
  <c r="C2535" i="11"/>
  <c r="C2536" i="11"/>
  <c r="C2537" i="11"/>
  <c r="C2538" i="11"/>
  <c r="C2539" i="11"/>
  <c r="C2540" i="11"/>
  <c r="C2541" i="11"/>
  <c r="C2542" i="11"/>
  <c r="C2543" i="11"/>
  <c r="C2544" i="11"/>
  <c r="C2545" i="11"/>
  <c r="C2546" i="11"/>
  <c r="C2547" i="11"/>
  <c r="C2548" i="11"/>
  <c r="C2549" i="11"/>
  <c r="C2550" i="11"/>
  <c r="C2551" i="11"/>
  <c r="C2552" i="11"/>
  <c r="C2553" i="11"/>
  <c r="C2554" i="11"/>
  <c r="C2555" i="11"/>
  <c r="C2556" i="11"/>
  <c r="C2557" i="11"/>
  <c r="C2558" i="11"/>
  <c r="C2559" i="11"/>
  <c r="C2560" i="11"/>
  <c r="C2561" i="11"/>
  <c r="C2562" i="11"/>
  <c r="C2563" i="11"/>
  <c r="C2564" i="11"/>
  <c r="C2565" i="11"/>
  <c r="C2566" i="11"/>
  <c r="C2567" i="11"/>
  <c r="C2568" i="11"/>
  <c r="C2569" i="11"/>
  <c r="C2570" i="11"/>
  <c r="C2571" i="11"/>
  <c r="C2572" i="11"/>
  <c r="C2573" i="11"/>
  <c r="C2574" i="11"/>
  <c r="C2575" i="11"/>
  <c r="C2576" i="11"/>
  <c r="C2577" i="11"/>
  <c r="C2578" i="11"/>
  <c r="C2579" i="11"/>
  <c r="C2580" i="11"/>
  <c r="C2581" i="11"/>
  <c r="C2582" i="11"/>
  <c r="C2583" i="11"/>
  <c r="C2584" i="11"/>
  <c r="C2585" i="11"/>
  <c r="C2586" i="11"/>
  <c r="C2587" i="11"/>
  <c r="C2588" i="11"/>
  <c r="C2589" i="11"/>
  <c r="C2590" i="11"/>
  <c r="C2591" i="11"/>
  <c r="C2592" i="11"/>
  <c r="C2593" i="11"/>
  <c r="C2594" i="11"/>
  <c r="C2595" i="11"/>
  <c r="C2596" i="11"/>
  <c r="C2597" i="11"/>
  <c r="C2598" i="11"/>
  <c r="C2599" i="11"/>
  <c r="C2600" i="11"/>
  <c r="C2601" i="11"/>
  <c r="C2602" i="11"/>
  <c r="C2603" i="11"/>
  <c r="C2604" i="11"/>
  <c r="C2605" i="11"/>
  <c r="C2606" i="11"/>
  <c r="C2607" i="11"/>
  <c r="C2608" i="11"/>
  <c r="C2609" i="11"/>
  <c r="C2610" i="11"/>
  <c r="C2611" i="11"/>
  <c r="C2612" i="11"/>
  <c r="C2613" i="11"/>
  <c r="C2614" i="11"/>
  <c r="C2615" i="11"/>
  <c r="C2616" i="11"/>
  <c r="C2617" i="11"/>
  <c r="C2618" i="11"/>
  <c r="C2619" i="11"/>
  <c r="C2620" i="11"/>
  <c r="C2621" i="11"/>
  <c r="C2622" i="11"/>
  <c r="C2623" i="11"/>
  <c r="C2624" i="11"/>
  <c r="C2625" i="11"/>
  <c r="C2626" i="11"/>
  <c r="C2627" i="11"/>
  <c r="C2628" i="11"/>
  <c r="C2629" i="11"/>
  <c r="C2630" i="11"/>
  <c r="C2631" i="11"/>
  <c r="C2632" i="11"/>
  <c r="C2633" i="11"/>
  <c r="C2634" i="11"/>
  <c r="C2635" i="11"/>
  <c r="C2636" i="11"/>
  <c r="C2637" i="11"/>
  <c r="C2638" i="11"/>
  <c r="C2639" i="11"/>
  <c r="C2640" i="11"/>
  <c r="C2641" i="11"/>
  <c r="C2642" i="11"/>
  <c r="C2643" i="11"/>
  <c r="C2644" i="11"/>
  <c r="C2645" i="11"/>
  <c r="C2646" i="11"/>
  <c r="C2647" i="11"/>
  <c r="C2648" i="11"/>
  <c r="C2649" i="11"/>
  <c r="C2650" i="11"/>
  <c r="C2651" i="11"/>
  <c r="C2652" i="11"/>
  <c r="C2653" i="11"/>
  <c r="C2654" i="11"/>
  <c r="C2655" i="11"/>
  <c r="C2656" i="11"/>
  <c r="C2657" i="11"/>
  <c r="C2658" i="11"/>
  <c r="C2659" i="11"/>
  <c r="C2660" i="11"/>
  <c r="C2661" i="11"/>
  <c r="C2662" i="11"/>
  <c r="C2663" i="11"/>
  <c r="C2664" i="11"/>
  <c r="C2665" i="11"/>
  <c r="C2666" i="11"/>
  <c r="C2667" i="11"/>
  <c r="C2668" i="11"/>
  <c r="C2669" i="11"/>
  <c r="C2670" i="11"/>
  <c r="C2671" i="11"/>
  <c r="C2672" i="11"/>
  <c r="C2673" i="11"/>
  <c r="C2674" i="11"/>
  <c r="C2675" i="11"/>
  <c r="C2676" i="11"/>
  <c r="C2677" i="11"/>
  <c r="C2678" i="11"/>
  <c r="C2679" i="11"/>
  <c r="C2680" i="11"/>
  <c r="C2681" i="11"/>
  <c r="C2682" i="11"/>
  <c r="C2683" i="11"/>
  <c r="C2684" i="11"/>
  <c r="C2685" i="11"/>
  <c r="C2686" i="11"/>
  <c r="C2687" i="11"/>
  <c r="C2688" i="11"/>
  <c r="C2689" i="11"/>
  <c r="C2690" i="11"/>
  <c r="C2691" i="11"/>
  <c r="C2692" i="11"/>
  <c r="C2693" i="11"/>
  <c r="C2694" i="11"/>
  <c r="C2695" i="11"/>
  <c r="C2696" i="11"/>
  <c r="C2697" i="11"/>
  <c r="C2698" i="11"/>
  <c r="C2699" i="11"/>
  <c r="C2700" i="11"/>
  <c r="C2701" i="11"/>
  <c r="C2702" i="11"/>
  <c r="C2703" i="11"/>
  <c r="C2704" i="11"/>
  <c r="C2705" i="11"/>
  <c r="C2706" i="11"/>
  <c r="C2707" i="11"/>
  <c r="C2708" i="11"/>
  <c r="C2709" i="11"/>
  <c r="C2710" i="11"/>
  <c r="C2711" i="11"/>
  <c r="C2712" i="11"/>
  <c r="C2713" i="11"/>
  <c r="C2714" i="11"/>
  <c r="C2715" i="11"/>
  <c r="C2716" i="11"/>
  <c r="C2717" i="11"/>
  <c r="C2718" i="11"/>
  <c r="C2719" i="11"/>
  <c r="C2720" i="11"/>
  <c r="C2721" i="11"/>
  <c r="C2722" i="11"/>
  <c r="C2723" i="11"/>
  <c r="C2724" i="11"/>
  <c r="C2725" i="11"/>
  <c r="C2726" i="11"/>
  <c r="C2727" i="11"/>
  <c r="C2728" i="11"/>
  <c r="C2729" i="11"/>
  <c r="C2730" i="11"/>
  <c r="C2731" i="11"/>
  <c r="C2732" i="11"/>
  <c r="C2733" i="11"/>
  <c r="C2734" i="11"/>
  <c r="C2735" i="11"/>
  <c r="C2736" i="11"/>
  <c r="C2737" i="11"/>
  <c r="C2738" i="11"/>
  <c r="C2739" i="11"/>
  <c r="C2740" i="11"/>
  <c r="C2741" i="11"/>
  <c r="C2742" i="11"/>
  <c r="C2743" i="11"/>
  <c r="C2744" i="11"/>
  <c r="C2745" i="11"/>
  <c r="C2746" i="11"/>
  <c r="C2747" i="11"/>
  <c r="C2748" i="11"/>
  <c r="C2749" i="11"/>
  <c r="C2750" i="11"/>
  <c r="C2751" i="11"/>
  <c r="C2752" i="11"/>
  <c r="C2753" i="11"/>
  <c r="C2754" i="11"/>
  <c r="C2755" i="11"/>
  <c r="C2756" i="11"/>
  <c r="C2757" i="11"/>
  <c r="C2758" i="11"/>
  <c r="C2759" i="11"/>
  <c r="C2760" i="11"/>
  <c r="C2761" i="11"/>
  <c r="C2762" i="11"/>
  <c r="C2763" i="11"/>
  <c r="C2764" i="11"/>
  <c r="C2765" i="11"/>
  <c r="C2766" i="11"/>
  <c r="C2767" i="11"/>
  <c r="C2768" i="11"/>
  <c r="C2769" i="11"/>
  <c r="C2770" i="11"/>
  <c r="C2771" i="11"/>
  <c r="C2772" i="11"/>
  <c r="C2773" i="11"/>
  <c r="C2774" i="11"/>
  <c r="C2775" i="11"/>
  <c r="C2776" i="11"/>
  <c r="C2777" i="11"/>
  <c r="C2778" i="11"/>
  <c r="C2779" i="11"/>
  <c r="C2780" i="11"/>
  <c r="C2781" i="11"/>
  <c r="C2782" i="11"/>
  <c r="C2783" i="11"/>
  <c r="C2784" i="11"/>
  <c r="C2785" i="11"/>
  <c r="C2786" i="11"/>
  <c r="C2787" i="11"/>
  <c r="C2788" i="11"/>
  <c r="C2789" i="11"/>
  <c r="C2790" i="11"/>
  <c r="C2791" i="11"/>
  <c r="C2792" i="11"/>
  <c r="C2793" i="11"/>
  <c r="C2794" i="11"/>
  <c r="C2795" i="11"/>
  <c r="C2796" i="11"/>
  <c r="C2797" i="11"/>
  <c r="C2798" i="11"/>
  <c r="C2799" i="11"/>
  <c r="C2800" i="11"/>
  <c r="C2801" i="11"/>
  <c r="C2802" i="11"/>
  <c r="C2803" i="11"/>
  <c r="C2804" i="11"/>
  <c r="C2805" i="11"/>
  <c r="C2806" i="11"/>
  <c r="C2807" i="11"/>
  <c r="C2808" i="11"/>
  <c r="C2809" i="11"/>
  <c r="C2810" i="11"/>
  <c r="C2811" i="11"/>
  <c r="C2812" i="11"/>
  <c r="C2813" i="11"/>
  <c r="C2814" i="11"/>
  <c r="C2815" i="11"/>
  <c r="C2816" i="11"/>
  <c r="C2817" i="11"/>
  <c r="C2818" i="11"/>
  <c r="C2819" i="11"/>
  <c r="C2820" i="11"/>
  <c r="C2821" i="11"/>
  <c r="C2822" i="11"/>
  <c r="C2823" i="11"/>
  <c r="C2824" i="11"/>
  <c r="C2825" i="11"/>
  <c r="C2826" i="11"/>
  <c r="C2827" i="11"/>
  <c r="C2828" i="11"/>
  <c r="C2829" i="11"/>
  <c r="C2830" i="11"/>
  <c r="C2831" i="11"/>
  <c r="C2832" i="11"/>
  <c r="C2833" i="11"/>
  <c r="C2834" i="11"/>
  <c r="C2835" i="11"/>
  <c r="C2836" i="11"/>
  <c r="C2837" i="11"/>
  <c r="C2838" i="11"/>
  <c r="C2839" i="11"/>
  <c r="C2840" i="11"/>
  <c r="C2841" i="11"/>
  <c r="C2842" i="11"/>
  <c r="C2843" i="11"/>
  <c r="C2844" i="11"/>
  <c r="C2845" i="11"/>
  <c r="C2846" i="11"/>
  <c r="C2847" i="11"/>
  <c r="C2848" i="11"/>
  <c r="C2849" i="11"/>
  <c r="C2850" i="11"/>
  <c r="C2851" i="11"/>
  <c r="C2852" i="11"/>
  <c r="C2853" i="11"/>
  <c r="C2854" i="11"/>
  <c r="C2855" i="11"/>
  <c r="C2856" i="11"/>
  <c r="C2857" i="11"/>
  <c r="C2858" i="11"/>
  <c r="C2859" i="11"/>
  <c r="C2860" i="11"/>
  <c r="C2861" i="11"/>
  <c r="C2862" i="11"/>
  <c r="C2863" i="11"/>
  <c r="C2864" i="11"/>
  <c r="C2865" i="11"/>
  <c r="C2866" i="11"/>
  <c r="C2867" i="11"/>
  <c r="C2868" i="11"/>
  <c r="C2869" i="11"/>
  <c r="C2870" i="11"/>
  <c r="C2871" i="11"/>
  <c r="C2872" i="11"/>
  <c r="C2873" i="11"/>
  <c r="C2874" i="11"/>
  <c r="C2875" i="11"/>
  <c r="C2876" i="11"/>
  <c r="C2877" i="11"/>
  <c r="C2878" i="11"/>
  <c r="C2879" i="11"/>
  <c r="C2880" i="11"/>
  <c r="C2881" i="11"/>
  <c r="C2882" i="11"/>
  <c r="C2883" i="11"/>
  <c r="C2884" i="11"/>
  <c r="C2885" i="11"/>
  <c r="C2886" i="11"/>
  <c r="C2887" i="11"/>
  <c r="C2888" i="11"/>
  <c r="C2889" i="11"/>
  <c r="C2890" i="11"/>
  <c r="C2891" i="11"/>
  <c r="C2892" i="11"/>
  <c r="C2893" i="11"/>
  <c r="C2894" i="11"/>
  <c r="C2895" i="11"/>
  <c r="C2896" i="11"/>
  <c r="C2897" i="11"/>
  <c r="C2898" i="11"/>
  <c r="C2899" i="11"/>
  <c r="C2900" i="11"/>
  <c r="C2901" i="11"/>
  <c r="C2902" i="11"/>
  <c r="C2903" i="11"/>
  <c r="C2904" i="11"/>
  <c r="C2905" i="11"/>
  <c r="C2906" i="11"/>
  <c r="C2907" i="11"/>
  <c r="C2908" i="11"/>
  <c r="C2909" i="11"/>
  <c r="C2910" i="11"/>
  <c r="C2911" i="11"/>
  <c r="C2912" i="11"/>
  <c r="C2913" i="11"/>
  <c r="C2914" i="11"/>
  <c r="C2915" i="11"/>
  <c r="C2916" i="11"/>
  <c r="C2917" i="11"/>
  <c r="C2918" i="11"/>
  <c r="C2919" i="11"/>
  <c r="C2920" i="11"/>
  <c r="C2921" i="11"/>
  <c r="C2922" i="11"/>
  <c r="C2923" i="11"/>
  <c r="C2924" i="11"/>
  <c r="C2925" i="11"/>
  <c r="C2926" i="11"/>
  <c r="C2927" i="11"/>
  <c r="C2928" i="11"/>
  <c r="C2929" i="11"/>
  <c r="C2930" i="11"/>
  <c r="C2931" i="11"/>
  <c r="C2932" i="11"/>
  <c r="C2933" i="11"/>
  <c r="C2934" i="11"/>
  <c r="C2935" i="11"/>
  <c r="C2936" i="11"/>
  <c r="C2937" i="11"/>
  <c r="C2938" i="11"/>
  <c r="C2939" i="11"/>
  <c r="C2940" i="11"/>
  <c r="C2941" i="11"/>
  <c r="C2942" i="11"/>
  <c r="C2943" i="11"/>
  <c r="C2944" i="11"/>
  <c r="C2945" i="11"/>
  <c r="C2946" i="11"/>
  <c r="C2947" i="11"/>
  <c r="C2948" i="11"/>
  <c r="C2949" i="11"/>
  <c r="C2950" i="11"/>
  <c r="C2951" i="11"/>
  <c r="C2952" i="11"/>
  <c r="C2953" i="11"/>
  <c r="C2954" i="11"/>
  <c r="C2955" i="11"/>
  <c r="C2956" i="11"/>
  <c r="C2957" i="11"/>
  <c r="C2958" i="11"/>
  <c r="C2959" i="11"/>
  <c r="C2960" i="11"/>
  <c r="C2961" i="11"/>
  <c r="C2962" i="11"/>
  <c r="C2963" i="11"/>
  <c r="C2964" i="11"/>
  <c r="C2965" i="11"/>
  <c r="C2966" i="11"/>
  <c r="C2967" i="11"/>
  <c r="C2968" i="11"/>
  <c r="C2969" i="11"/>
  <c r="C2970" i="11"/>
  <c r="C2971" i="11"/>
  <c r="C2972" i="11"/>
  <c r="C2973" i="11"/>
  <c r="C2974" i="11"/>
  <c r="C2975" i="11"/>
  <c r="C2976" i="11"/>
  <c r="C2977" i="11"/>
  <c r="C2978" i="11"/>
  <c r="C2979" i="11"/>
  <c r="C2980" i="11"/>
  <c r="C2981" i="11"/>
  <c r="C2982" i="11"/>
  <c r="C2983" i="11"/>
  <c r="C2984" i="11"/>
  <c r="C2985" i="11"/>
  <c r="C2986" i="11"/>
  <c r="C2987" i="11"/>
  <c r="C2988" i="11"/>
  <c r="C2989" i="11"/>
  <c r="C2990" i="11"/>
  <c r="C2991" i="11"/>
  <c r="C2992" i="11"/>
  <c r="C2993" i="11"/>
  <c r="C2994" i="11"/>
  <c r="C2995" i="11"/>
  <c r="C2996" i="11"/>
  <c r="C2997" i="11"/>
  <c r="C2998" i="11"/>
  <c r="C2999" i="11"/>
  <c r="C3000" i="11"/>
  <c r="C3001" i="11"/>
  <c r="C3002" i="11"/>
  <c r="C3003" i="11"/>
  <c r="C3004" i="11"/>
  <c r="C3005" i="11"/>
  <c r="C3006" i="11"/>
  <c r="C3007" i="11"/>
  <c r="C3008" i="11"/>
  <c r="C3009" i="11"/>
  <c r="C3010" i="11"/>
  <c r="C3011" i="11"/>
  <c r="C3012" i="11"/>
  <c r="C3013" i="11"/>
  <c r="C3014" i="11"/>
  <c r="C3015" i="11"/>
  <c r="C3016" i="11"/>
  <c r="C3017" i="11"/>
  <c r="C3018" i="11"/>
  <c r="C3019" i="11"/>
  <c r="C3020" i="11"/>
  <c r="C3021" i="11"/>
  <c r="C3022" i="11"/>
  <c r="C3023" i="11"/>
  <c r="C3024" i="11"/>
  <c r="C3025" i="11"/>
  <c r="C3026" i="11"/>
  <c r="C3027" i="11"/>
  <c r="C3028" i="11"/>
  <c r="C3029" i="11"/>
  <c r="C3030" i="11"/>
  <c r="C3031" i="11"/>
  <c r="C3032" i="11"/>
  <c r="C3033" i="11"/>
  <c r="C3034" i="11"/>
  <c r="C3035" i="11"/>
  <c r="C3036" i="11"/>
  <c r="C3037" i="11"/>
  <c r="C3038" i="11"/>
  <c r="C3039" i="11"/>
  <c r="C3040" i="11"/>
  <c r="C3041" i="11"/>
  <c r="C3042" i="11"/>
  <c r="C3043" i="11"/>
  <c r="C3044" i="11"/>
  <c r="C3045" i="11"/>
  <c r="C3046" i="11"/>
  <c r="C3047" i="11"/>
  <c r="C3048" i="11"/>
  <c r="C3049" i="11"/>
  <c r="C3050" i="11"/>
  <c r="C3051" i="11"/>
  <c r="C3052" i="11"/>
  <c r="C3053" i="11"/>
  <c r="C3054" i="11"/>
  <c r="C3055" i="11"/>
  <c r="C3056" i="11"/>
  <c r="C3057" i="11"/>
  <c r="C3058" i="11"/>
  <c r="C3059" i="11"/>
  <c r="C3060" i="11"/>
  <c r="C3061" i="11"/>
  <c r="C3062" i="11"/>
  <c r="C3063" i="11"/>
  <c r="C3064" i="11"/>
  <c r="C3065" i="11"/>
  <c r="C3066" i="11"/>
  <c r="C3067" i="11"/>
  <c r="C3068" i="11"/>
  <c r="C3069" i="11"/>
  <c r="C3070" i="11"/>
  <c r="C3071" i="11"/>
  <c r="C3072" i="11"/>
  <c r="C3073" i="11"/>
  <c r="C3074" i="11"/>
  <c r="C3075" i="11"/>
  <c r="C3076" i="11"/>
  <c r="C3077" i="11"/>
  <c r="C3078" i="11"/>
  <c r="C3079" i="11"/>
  <c r="C3080" i="11"/>
  <c r="C3081" i="11"/>
  <c r="C3082" i="11"/>
  <c r="C3083" i="11"/>
  <c r="C3084" i="11"/>
  <c r="C3085" i="11"/>
  <c r="C3086" i="11"/>
  <c r="C3087" i="11"/>
  <c r="C3088" i="11"/>
  <c r="C3089" i="11"/>
  <c r="C3090" i="11"/>
  <c r="C3091" i="11"/>
  <c r="C3092" i="11"/>
  <c r="C3093" i="11"/>
  <c r="C3094" i="11"/>
  <c r="C3095" i="11"/>
  <c r="C3096" i="11"/>
  <c r="C3097" i="11"/>
  <c r="C3098" i="11"/>
  <c r="C3099" i="11"/>
  <c r="C3100" i="11"/>
  <c r="C3101" i="11"/>
  <c r="C3102" i="11"/>
  <c r="C3103" i="11"/>
  <c r="C3104" i="11"/>
  <c r="C3105" i="11"/>
  <c r="C3106" i="11"/>
  <c r="C3107" i="11"/>
  <c r="C3108" i="11"/>
  <c r="C3109" i="11"/>
  <c r="C3110" i="11"/>
  <c r="C3111" i="11"/>
  <c r="C3112" i="11"/>
  <c r="C3113" i="11"/>
  <c r="C3114" i="11"/>
  <c r="C3115" i="11"/>
  <c r="C3116" i="11"/>
  <c r="C3117" i="11"/>
  <c r="C3118" i="11"/>
  <c r="C3119" i="11"/>
  <c r="C3120" i="11"/>
  <c r="C3121" i="11"/>
  <c r="C3122" i="11"/>
  <c r="C3123" i="11"/>
  <c r="C3124" i="11"/>
  <c r="C3125" i="11"/>
  <c r="C3126" i="11"/>
  <c r="C3127" i="11"/>
  <c r="C3128" i="11"/>
  <c r="C3129" i="11"/>
  <c r="C3130" i="11"/>
  <c r="C3131" i="11"/>
  <c r="C3132" i="11"/>
  <c r="C3133" i="11"/>
  <c r="C3134" i="11"/>
  <c r="C3135" i="11"/>
  <c r="C3136" i="11"/>
  <c r="C3137" i="11"/>
  <c r="C3138" i="11"/>
  <c r="C3139" i="11"/>
  <c r="C3140" i="11"/>
  <c r="C3141" i="11"/>
  <c r="C3142" i="11"/>
  <c r="C3143" i="11"/>
  <c r="C3144" i="11"/>
  <c r="C3145" i="11"/>
  <c r="C3146" i="11"/>
  <c r="C3147" i="11"/>
  <c r="C3148" i="11"/>
  <c r="C3149" i="11"/>
  <c r="C3150" i="11"/>
  <c r="C3151" i="11"/>
  <c r="C3152" i="11"/>
  <c r="C3153" i="11"/>
  <c r="C3154" i="11"/>
  <c r="C3155" i="11"/>
  <c r="C3156" i="11"/>
  <c r="C3157" i="11"/>
  <c r="C3158" i="11"/>
  <c r="C3159" i="11"/>
  <c r="C3160" i="11"/>
  <c r="C3161" i="11"/>
  <c r="C3162" i="11"/>
  <c r="C3163" i="11"/>
  <c r="C3164" i="11"/>
  <c r="C3165" i="11"/>
  <c r="C3166" i="11"/>
  <c r="C3167" i="11"/>
  <c r="C3168" i="11"/>
  <c r="C3169" i="11"/>
  <c r="C3170" i="11"/>
  <c r="C3171" i="11"/>
  <c r="C3172" i="11"/>
  <c r="C3173" i="11"/>
  <c r="C3174" i="11"/>
  <c r="C3175" i="11"/>
  <c r="C3176" i="11"/>
  <c r="C3177" i="11"/>
  <c r="C3178" i="11"/>
  <c r="C3179" i="11"/>
  <c r="C3180" i="11"/>
  <c r="C3181" i="11"/>
  <c r="C3182" i="11"/>
  <c r="C3183" i="11"/>
  <c r="C3184" i="11"/>
  <c r="C3185" i="11"/>
  <c r="C3186" i="11"/>
  <c r="C3187" i="11"/>
  <c r="C3188" i="11"/>
  <c r="C3189" i="11"/>
  <c r="C3190" i="11"/>
  <c r="C3191" i="11"/>
  <c r="C3192" i="11"/>
  <c r="C3193" i="11"/>
  <c r="C3194" i="11"/>
  <c r="C3195" i="11"/>
  <c r="C3196" i="11"/>
  <c r="C3197" i="11"/>
  <c r="C3198" i="11"/>
  <c r="C3199" i="11"/>
  <c r="C3200" i="11"/>
  <c r="C3201" i="11"/>
  <c r="C3202" i="11"/>
  <c r="C3203" i="11"/>
  <c r="C3204" i="11"/>
  <c r="C3205" i="11"/>
  <c r="C3206" i="11"/>
  <c r="C3207" i="11"/>
  <c r="C3208" i="11"/>
  <c r="C3209" i="11"/>
  <c r="C3210" i="11"/>
  <c r="C3211" i="11"/>
  <c r="C3212" i="11"/>
  <c r="C3213" i="11"/>
  <c r="C3214" i="11"/>
  <c r="C3215" i="11"/>
  <c r="C3216" i="11"/>
  <c r="C3217" i="11"/>
  <c r="C3218" i="11"/>
  <c r="C3219" i="11"/>
  <c r="C3220" i="11"/>
  <c r="C3221" i="11"/>
  <c r="C3222" i="11"/>
  <c r="C3223" i="11"/>
  <c r="C3224" i="11"/>
  <c r="C3225" i="11"/>
  <c r="C3226" i="11"/>
  <c r="C3227" i="11"/>
  <c r="C3228" i="11"/>
  <c r="C3229" i="11"/>
  <c r="C3230" i="11"/>
  <c r="C3231" i="11"/>
  <c r="C3232" i="11"/>
  <c r="C3233" i="11"/>
  <c r="C3234" i="11"/>
  <c r="C3235" i="11"/>
  <c r="C3236" i="11"/>
  <c r="C3237" i="11"/>
  <c r="C3238" i="11"/>
  <c r="C3239" i="11"/>
  <c r="C3240" i="11"/>
  <c r="C3241" i="11"/>
  <c r="C3242" i="11"/>
  <c r="C3243" i="11"/>
  <c r="C3244" i="11"/>
  <c r="C3245" i="11"/>
  <c r="C3246" i="11"/>
  <c r="C3247" i="11"/>
  <c r="C3248" i="11"/>
  <c r="C3249" i="11"/>
  <c r="C3250" i="11"/>
  <c r="C3251" i="11"/>
  <c r="C3252" i="11"/>
  <c r="C3253" i="11"/>
  <c r="C3254" i="11"/>
  <c r="C3255" i="11"/>
  <c r="C3256" i="11"/>
  <c r="C3257" i="11"/>
  <c r="C3258" i="11"/>
  <c r="C3259" i="11"/>
  <c r="C3260" i="11"/>
  <c r="C3261" i="11"/>
  <c r="C3262" i="11"/>
  <c r="C3263" i="11"/>
  <c r="C3264" i="11"/>
  <c r="C3265" i="11"/>
  <c r="C3266" i="11"/>
  <c r="C3267" i="11"/>
  <c r="C3268" i="11"/>
  <c r="C3269" i="11"/>
  <c r="C3270" i="11"/>
  <c r="C3271" i="11"/>
  <c r="C3272" i="11"/>
  <c r="C3273" i="11"/>
  <c r="C3274" i="11"/>
  <c r="C3275" i="11"/>
  <c r="C3276" i="11"/>
  <c r="C3277" i="11"/>
  <c r="C3278" i="11"/>
  <c r="C3279" i="11"/>
  <c r="C3280" i="11"/>
  <c r="C3281" i="11"/>
  <c r="C3282" i="11"/>
  <c r="C3283" i="11"/>
  <c r="C3284" i="11"/>
  <c r="C3285" i="11"/>
  <c r="C3286" i="11"/>
  <c r="C3287" i="11"/>
  <c r="C3288" i="11"/>
  <c r="C3289" i="11"/>
  <c r="C3290" i="11"/>
  <c r="C3291" i="11"/>
  <c r="C3292" i="11"/>
  <c r="C3293" i="11"/>
  <c r="C3294" i="11"/>
  <c r="C3295" i="11"/>
  <c r="C3296" i="11"/>
  <c r="C3297" i="11"/>
  <c r="C3298" i="11"/>
  <c r="C3299" i="11"/>
  <c r="C3300" i="11"/>
  <c r="C3301" i="11"/>
  <c r="C3302" i="11"/>
  <c r="C3303" i="11"/>
  <c r="C3304" i="11"/>
  <c r="C3305" i="11"/>
  <c r="C3306" i="11"/>
  <c r="C3307" i="11"/>
  <c r="C3308" i="11"/>
  <c r="C3309" i="11"/>
  <c r="C3310" i="11"/>
  <c r="C3311" i="11"/>
  <c r="C3312" i="11"/>
  <c r="C3313" i="11"/>
  <c r="C3314" i="11"/>
  <c r="C3315" i="11"/>
  <c r="C3316" i="11"/>
  <c r="C3317" i="11"/>
  <c r="C3318" i="11"/>
  <c r="C3319" i="11"/>
  <c r="C3320" i="11"/>
  <c r="C3321" i="11"/>
  <c r="C3322" i="11"/>
  <c r="C3323" i="11"/>
  <c r="C3324" i="11"/>
  <c r="C3325" i="11"/>
  <c r="C3326" i="11"/>
  <c r="C3327" i="11"/>
  <c r="C3328" i="11"/>
  <c r="C3329" i="11"/>
  <c r="C3330" i="11"/>
  <c r="C3331" i="11"/>
  <c r="C3332" i="11"/>
  <c r="C3333" i="11"/>
  <c r="C3334" i="11"/>
  <c r="C3335" i="11"/>
  <c r="C3336" i="11"/>
  <c r="C3337" i="11"/>
  <c r="C3338" i="11"/>
  <c r="C3339" i="11"/>
  <c r="C3340" i="11"/>
  <c r="C3341" i="11"/>
  <c r="C3342" i="11"/>
  <c r="C3343" i="11"/>
  <c r="C3344" i="11"/>
  <c r="C3345" i="11"/>
  <c r="C3346" i="11"/>
  <c r="C3347" i="11"/>
  <c r="C3348" i="11"/>
  <c r="C3349" i="11"/>
  <c r="C3350" i="11"/>
  <c r="C3351" i="11"/>
  <c r="C3352" i="11"/>
  <c r="C3353" i="11"/>
  <c r="C3354" i="11"/>
  <c r="C3355" i="11"/>
  <c r="C3356" i="11"/>
  <c r="C3357" i="11"/>
  <c r="C3358" i="11"/>
  <c r="C3359" i="11"/>
  <c r="C3360" i="11"/>
  <c r="C3361" i="11"/>
  <c r="C3362" i="11"/>
  <c r="C3363" i="11"/>
  <c r="C3364" i="11"/>
  <c r="C3365" i="11"/>
  <c r="C3366" i="11"/>
  <c r="C3367" i="11"/>
  <c r="C3368" i="11"/>
  <c r="C3369" i="11"/>
  <c r="C3370" i="11"/>
  <c r="C3371" i="11"/>
  <c r="C3372" i="11"/>
  <c r="C3373" i="11"/>
  <c r="C3374" i="11"/>
  <c r="C3375" i="11"/>
  <c r="C3376" i="11"/>
  <c r="C3377" i="11"/>
  <c r="C3378" i="11"/>
  <c r="C3379" i="11"/>
  <c r="C3380" i="11"/>
  <c r="C3381" i="11"/>
  <c r="C3382" i="11"/>
  <c r="C3383" i="11"/>
  <c r="C3384" i="11"/>
  <c r="C3385" i="11"/>
  <c r="C3386" i="11"/>
  <c r="C3387" i="11"/>
  <c r="C3388" i="11"/>
  <c r="C3389" i="11"/>
  <c r="C3390" i="11"/>
  <c r="C3391" i="11"/>
  <c r="C3392" i="11"/>
  <c r="C3393" i="11"/>
  <c r="C3394" i="11"/>
  <c r="C3395" i="11"/>
  <c r="C3396" i="11"/>
  <c r="C3397" i="11"/>
  <c r="C3398" i="11"/>
  <c r="C3399" i="11"/>
  <c r="C3400" i="11"/>
  <c r="C3401" i="11"/>
  <c r="C3402" i="11"/>
  <c r="C3403" i="11"/>
  <c r="C3404" i="11"/>
  <c r="C3405" i="11"/>
  <c r="C3406" i="11"/>
  <c r="C3407" i="11"/>
  <c r="C3408" i="11"/>
  <c r="C3409" i="11"/>
  <c r="C3410" i="11"/>
  <c r="C3411" i="11"/>
  <c r="C3412" i="11"/>
  <c r="C3413" i="11"/>
  <c r="C3414" i="11"/>
  <c r="C3415" i="11"/>
  <c r="C3416" i="11"/>
  <c r="C3417" i="11"/>
  <c r="C3418" i="11"/>
  <c r="C3419" i="11"/>
  <c r="C3420" i="11"/>
  <c r="C3421" i="11"/>
  <c r="C3422" i="11"/>
  <c r="C3423" i="11"/>
  <c r="C3424" i="11"/>
  <c r="C3425" i="11"/>
  <c r="C3426" i="11"/>
  <c r="C3427" i="11"/>
  <c r="C3428" i="11"/>
  <c r="C3429" i="11"/>
  <c r="C3430" i="11"/>
  <c r="C3431" i="11"/>
  <c r="C3432" i="11"/>
  <c r="C3433" i="11"/>
  <c r="C3434" i="11"/>
  <c r="C3435" i="11"/>
  <c r="C3436" i="11"/>
  <c r="C3437" i="11"/>
  <c r="C3438" i="11"/>
  <c r="C3439" i="11"/>
  <c r="C3440" i="11"/>
  <c r="C3441" i="11"/>
  <c r="C3442" i="11"/>
  <c r="C3443" i="11"/>
  <c r="C3444" i="11"/>
  <c r="C3445" i="11"/>
  <c r="C3446" i="11"/>
  <c r="C3447" i="11"/>
  <c r="C3448" i="11"/>
  <c r="C3449" i="11"/>
  <c r="C3450" i="11"/>
  <c r="C3451" i="11"/>
  <c r="C3452" i="11"/>
  <c r="C3453" i="11"/>
  <c r="C3454" i="11"/>
  <c r="C3455" i="11"/>
  <c r="C3456" i="11"/>
  <c r="C3457" i="11"/>
  <c r="C3458" i="11"/>
  <c r="C3459" i="11"/>
  <c r="C3460" i="11"/>
  <c r="C3461" i="11"/>
  <c r="C3462" i="11"/>
  <c r="C3463" i="11"/>
  <c r="C3464" i="11"/>
  <c r="C3465" i="11"/>
  <c r="C3466" i="11"/>
  <c r="C3467" i="11"/>
  <c r="C3468" i="11"/>
  <c r="C3469" i="11"/>
  <c r="C3470" i="11"/>
  <c r="C3471" i="11"/>
  <c r="C3472" i="11"/>
  <c r="C3473" i="11"/>
  <c r="C3474" i="11"/>
  <c r="C3475" i="11"/>
  <c r="C3476" i="11"/>
  <c r="C3477" i="11"/>
  <c r="C3478" i="11"/>
  <c r="C3479" i="11"/>
  <c r="C3480" i="11"/>
  <c r="C3481" i="11"/>
  <c r="C3482" i="11"/>
  <c r="C3483" i="11"/>
  <c r="C3484" i="11"/>
  <c r="C3485" i="11"/>
  <c r="C3486" i="11"/>
  <c r="C3487" i="11"/>
  <c r="C3488" i="11"/>
  <c r="C3489" i="11"/>
  <c r="C3490" i="11"/>
  <c r="C3491" i="11"/>
  <c r="C3492" i="11"/>
  <c r="C3493" i="11"/>
  <c r="C3494" i="11"/>
  <c r="C3495" i="11"/>
  <c r="C3496" i="11"/>
  <c r="C3497" i="11"/>
  <c r="C3498" i="11"/>
  <c r="C3499" i="11"/>
  <c r="C3500" i="11"/>
  <c r="C3501" i="11"/>
  <c r="C3502" i="11"/>
  <c r="C3503" i="11"/>
  <c r="C3504" i="11"/>
  <c r="C3505" i="11"/>
  <c r="C3506" i="11"/>
  <c r="C3507" i="11"/>
  <c r="C3508" i="11"/>
  <c r="C3509" i="11"/>
  <c r="C3510" i="11"/>
  <c r="C3511" i="11"/>
  <c r="C3512" i="11"/>
  <c r="C3513" i="11"/>
  <c r="C3514" i="11"/>
  <c r="C3515" i="11"/>
  <c r="C3516" i="11"/>
  <c r="C3517" i="11"/>
  <c r="C3518" i="11"/>
  <c r="C3519" i="11"/>
  <c r="C3520" i="11"/>
  <c r="C3521" i="11"/>
  <c r="C3522" i="11"/>
  <c r="C3523" i="11"/>
  <c r="C3524" i="11"/>
  <c r="C3525" i="11"/>
  <c r="C3526" i="11"/>
  <c r="C3527" i="11"/>
  <c r="C3528" i="11"/>
  <c r="C3529" i="11"/>
  <c r="C3530" i="11"/>
  <c r="C3531" i="11"/>
  <c r="C3532" i="11"/>
  <c r="C3533" i="11"/>
  <c r="C3534" i="11"/>
  <c r="C3535" i="11"/>
  <c r="C3536" i="11"/>
  <c r="C3537" i="11"/>
  <c r="C3538" i="11"/>
  <c r="C3539" i="11"/>
  <c r="C3540" i="11"/>
  <c r="C3541" i="11"/>
  <c r="C3542" i="11"/>
  <c r="C3543" i="11"/>
  <c r="C3544" i="11"/>
  <c r="C3545" i="11"/>
  <c r="C3546" i="11"/>
  <c r="C3547" i="11"/>
  <c r="C3548" i="11"/>
  <c r="C3549" i="11"/>
  <c r="C3550" i="11"/>
  <c r="C3551" i="11"/>
  <c r="C3552" i="11"/>
  <c r="C3553" i="11"/>
  <c r="C3554" i="11"/>
  <c r="C3555" i="11"/>
  <c r="C3556" i="11"/>
  <c r="C3557" i="11"/>
  <c r="C3558" i="11"/>
  <c r="C3559" i="11"/>
  <c r="C3560" i="11"/>
  <c r="C3561" i="11"/>
  <c r="C3562" i="11"/>
  <c r="C3563" i="11"/>
  <c r="C3564" i="11"/>
  <c r="C3565" i="11"/>
  <c r="C3566" i="11"/>
  <c r="C3567" i="11"/>
  <c r="C3568" i="11"/>
  <c r="C3569" i="11"/>
  <c r="C3570" i="11"/>
  <c r="C3571" i="11"/>
  <c r="C3572" i="11"/>
  <c r="C3573" i="11"/>
  <c r="C3574" i="11"/>
  <c r="C3575" i="11"/>
  <c r="C3576" i="11"/>
  <c r="C3577" i="11"/>
  <c r="C3578" i="11"/>
  <c r="C3579" i="11"/>
  <c r="C3580" i="11"/>
  <c r="C3581" i="11"/>
  <c r="C3582" i="11"/>
  <c r="C3583" i="11"/>
  <c r="C3584" i="11"/>
  <c r="C3585" i="11"/>
  <c r="C3586" i="11"/>
  <c r="C3587" i="11"/>
  <c r="C3588" i="11"/>
  <c r="C3589" i="11"/>
  <c r="C3590" i="11"/>
  <c r="C3591" i="11"/>
  <c r="C3592" i="11"/>
  <c r="C3593" i="11"/>
  <c r="C3594" i="11"/>
  <c r="C3595" i="11"/>
  <c r="C3596" i="11"/>
  <c r="C3597" i="11"/>
  <c r="C3598" i="11"/>
  <c r="C3599" i="11"/>
  <c r="C3600" i="11"/>
  <c r="C3601" i="11"/>
  <c r="C3602" i="11"/>
  <c r="C3603" i="11"/>
  <c r="C3604" i="11"/>
  <c r="C3605" i="11"/>
  <c r="C3606" i="11"/>
  <c r="C3607" i="11"/>
  <c r="C3608" i="11"/>
  <c r="C3609" i="11"/>
  <c r="C3610" i="11"/>
  <c r="C3611" i="11"/>
  <c r="C3612" i="11"/>
  <c r="C3613" i="11"/>
  <c r="C3614" i="11"/>
  <c r="C3615" i="11"/>
  <c r="C3616" i="11"/>
  <c r="C3617" i="11"/>
  <c r="C3618" i="11"/>
  <c r="C3619" i="11"/>
  <c r="C3620" i="11"/>
  <c r="C3621" i="11"/>
  <c r="C3622" i="11"/>
  <c r="C3623" i="11"/>
  <c r="C3624" i="11"/>
  <c r="C3625" i="11"/>
  <c r="C3626" i="11"/>
  <c r="C3627" i="11"/>
  <c r="C3628" i="11"/>
  <c r="C3629" i="11"/>
  <c r="C3630" i="11"/>
  <c r="C3631" i="11"/>
  <c r="C3632" i="11"/>
  <c r="C3633" i="11"/>
  <c r="C3634" i="11"/>
  <c r="C3635" i="11"/>
  <c r="C3636" i="11"/>
  <c r="C3637" i="11"/>
  <c r="C3638" i="11"/>
  <c r="C3639" i="11"/>
  <c r="C3640" i="11"/>
  <c r="C3641" i="11"/>
  <c r="C3642" i="11"/>
  <c r="C3643" i="11"/>
  <c r="C3644" i="11"/>
  <c r="C3645" i="11"/>
  <c r="C3646" i="11"/>
  <c r="C3647" i="11"/>
  <c r="C3648" i="11"/>
  <c r="C3649" i="11"/>
  <c r="C3650" i="11"/>
  <c r="C3651" i="11"/>
  <c r="C3652" i="11"/>
  <c r="C3653" i="11"/>
  <c r="C3654" i="11"/>
  <c r="C3655" i="11"/>
  <c r="C3656" i="11"/>
  <c r="C3657" i="11"/>
  <c r="C3658" i="11"/>
  <c r="C3659" i="11"/>
  <c r="C3660" i="11"/>
  <c r="C3661" i="11"/>
  <c r="C3662" i="11"/>
  <c r="C3663" i="11"/>
  <c r="C3664" i="11"/>
  <c r="C3665" i="11"/>
  <c r="C3666" i="11"/>
  <c r="C3667" i="11"/>
  <c r="C3668" i="11"/>
  <c r="C3669" i="11"/>
  <c r="C3670" i="11"/>
  <c r="C3671" i="11"/>
  <c r="C3672" i="11"/>
  <c r="C3673" i="11"/>
  <c r="C3674" i="11"/>
  <c r="C3675" i="11"/>
  <c r="C3676" i="11"/>
  <c r="C3677" i="11"/>
  <c r="C3678" i="11"/>
  <c r="C3679" i="11"/>
  <c r="C3680" i="11"/>
  <c r="C3681" i="11"/>
  <c r="C3682" i="11"/>
  <c r="C3683" i="11"/>
  <c r="C3684" i="11"/>
  <c r="C3685" i="11"/>
  <c r="C3686" i="11"/>
  <c r="C3687" i="11"/>
  <c r="C3688" i="11"/>
  <c r="C3689" i="11"/>
  <c r="C3690" i="11"/>
  <c r="C3691" i="11"/>
  <c r="C3692" i="11"/>
  <c r="C3693" i="11"/>
  <c r="C3694" i="11"/>
  <c r="C3695" i="11"/>
  <c r="C3696" i="11"/>
  <c r="C3697" i="11"/>
  <c r="C3698" i="11"/>
  <c r="C3699" i="11"/>
  <c r="C3700" i="11"/>
  <c r="C3701" i="11"/>
  <c r="C3702" i="11"/>
  <c r="C3703" i="11"/>
  <c r="C3704" i="11"/>
  <c r="C3705" i="11"/>
  <c r="C3706" i="11"/>
  <c r="C3707" i="11"/>
  <c r="C3708" i="11"/>
  <c r="C3709" i="11"/>
  <c r="C3710" i="11"/>
  <c r="C3711" i="11"/>
  <c r="C3712" i="11"/>
  <c r="C3713" i="11"/>
  <c r="C3714" i="11"/>
  <c r="C3715" i="11"/>
  <c r="C3716" i="11"/>
  <c r="C3717" i="11"/>
  <c r="C3718" i="11"/>
  <c r="C3719" i="11"/>
  <c r="C3720" i="11"/>
  <c r="C3721" i="11"/>
  <c r="C3722" i="11"/>
  <c r="C3723" i="11"/>
  <c r="C3724" i="11"/>
  <c r="C3725" i="11"/>
  <c r="C3726" i="11"/>
  <c r="C3727" i="11"/>
  <c r="C3728" i="11"/>
  <c r="C3729" i="11"/>
  <c r="C3730" i="11"/>
  <c r="C3731" i="11"/>
  <c r="C3732" i="11"/>
  <c r="C3733" i="11"/>
  <c r="C3734" i="11"/>
  <c r="C3735" i="11"/>
  <c r="C3736" i="11"/>
  <c r="C3737" i="11"/>
  <c r="C3738" i="11"/>
  <c r="C3739" i="11"/>
  <c r="C3740" i="11"/>
  <c r="C3741" i="11"/>
  <c r="C3742" i="11"/>
  <c r="C3743" i="11"/>
  <c r="C3744" i="11"/>
  <c r="C3745" i="11"/>
  <c r="C3746" i="11"/>
  <c r="C3747" i="11"/>
  <c r="C3748" i="11"/>
  <c r="C3749" i="11"/>
  <c r="C3750" i="11"/>
  <c r="C3751" i="11"/>
  <c r="C3752" i="11"/>
  <c r="C3753" i="11"/>
  <c r="C3754" i="11"/>
  <c r="C3755" i="11"/>
  <c r="C3756" i="11"/>
  <c r="C3757" i="11"/>
  <c r="C3758" i="11"/>
  <c r="C3759" i="11"/>
  <c r="C3760" i="11"/>
  <c r="C3761" i="11"/>
  <c r="C3762" i="11"/>
  <c r="C3763" i="11"/>
  <c r="C3764" i="11"/>
  <c r="C3765" i="11"/>
  <c r="C3766" i="11"/>
  <c r="C3767" i="11"/>
  <c r="C3768" i="11"/>
  <c r="C3769" i="11"/>
  <c r="C3770" i="11"/>
  <c r="C3771" i="11"/>
  <c r="C3772" i="11"/>
  <c r="C3773" i="11"/>
  <c r="C3774" i="11"/>
  <c r="C3775" i="11"/>
  <c r="C3776" i="11"/>
  <c r="C3777" i="11"/>
  <c r="C3778" i="11"/>
  <c r="C3779" i="11"/>
  <c r="C3780" i="11"/>
  <c r="C3781" i="11"/>
  <c r="C3782" i="11"/>
  <c r="C3783" i="11"/>
  <c r="C3784" i="11"/>
  <c r="C3785" i="11"/>
  <c r="C3786" i="11"/>
  <c r="C3787" i="11"/>
  <c r="C3788" i="11"/>
  <c r="C3789" i="11"/>
  <c r="C3790" i="11"/>
  <c r="C3791" i="11"/>
  <c r="C3792" i="11"/>
  <c r="C3793" i="11"/>
  <c r="C3794" i="11"/>
  <c r="C3795" i="11"/>
  <c r="C3796" i="11"/>
  <c r="C3797" i="11"/>
  <c r="C3798" i="11"/>
  <c r="C3799" i="11"/>
  <c r="C3800" i="11"/>
  <c r="C3801" i="11"/>
  <c r="C3802" i="11"/>
  <c r="C3803" i="11"/>
  <c r="C3804" i="11"/>
  <c r="C3805" i="11"/>
  <c r="C3806" i="11"/>
  <c r="C3807" i="11"/>
  <c r="C3808" i="11"/>
  <c r="C3809" i="11"/>
  <c r="C3810" i="11"/>
  <c r="C3811" i="11"/>
  <c r="C3812" i="11"/>
  <c r="C3813" i="11"/>
  <c r="C3814" i="11"/>
  <c r="C3815" i="11"/>
  <c r="C3816" i="11"/>
  <c r="C3817" i="11"/>
  <c r="C3818" i="11"/>
  <c r="C3819" i="11"/>
  <c r="C3820" i="11"/>
  <c r="C3821" i="11"/>
  <c r="C3822" i="11"/>
  <c r="C3823" i="11"/>
  <c r="C3824" i="11"/>
  <c r="C3825" i="11"/>
  <c r="C3826" i="11"/>
  <c r="C3827" i="11"/>
  <c r="C3828" i="11"/>
  <c r="C3829" i="11"/>
  <c r="C3830" i="11"/>
  <c r="C3831" i="11"/>
  <c r="C3832" i="11"/>
  <c r="C3833" i="11"/>
  <c r="C3834" i="11"/>
  <c r="C3835" i="11"/>
  <c r="C3836" i="11"/>
  <c r="C3837" i="11"/>
  <c r="C3838" i="11"/>
  <c r="C3839" i="11"/>
  <c r="C3840" i="11"/>
  <c r="C3841" i="11"/>
  <c r="C3842" i="11"/>
  <c r="C3843" i="11"/>
  <c r="C3844" i="11"/>
  <c r="C3845" i="11"/>
  <c r="C3846" i="11"/>
  <c r="C3847" i="11"/>
  <c r="C3848" i="11"/>
  <c r="C3849" i="11"/>
  <c r="C3850" i="11"/>
  <c r="C3851" i="11"/>
  <c r="C3852" i="11"/>
  <c r="C3853" i="11"/>
  <c r="C3854" i="11"/>
  <c r="C3855" i="11"/>
  <c r="C3856" i="11"/>
  <c r="C3857" i="11"/>
  <c r="C3858" i="11"/>
  <c r="C3859" i="11"/>
  <c r="C3860" i="11"/>
  <c r="C3861" i="11"/>
  <c r="C3862" i="11"/>
  <c r="C3863" i="11"/>
  <c r="C3864" i="11"/>
  <c r="C3865" i="11"/>
  <c r="C3866" i="11"/>
  <c r="C3867" i="11"/>
  <c r="C3868" i="11"/>
  <c r="C3869" i="11"/>
  <c r="C3870" i="11"/>
  <c r="C3871" i="11"/>
  <c r="C3872" i="11"/>
  <c r="C3873" i="11"/>
  <c r="C3874" i="11"/>
  <c r="C3875" i="11"/>
  <c r="C3876" i="11"/>
  <c r="C3877" i="11"/>
  <c r="C3878" i="11"/>
  <c r="C3879" i="11"/>
  <c r="C3880" i="11"/>
  <c r="C3881" i="11"/>
  <c r="C3882" i="11"/>
  <c r="C3883" i="11"/>
  <c r="C3884" i="11"/>
  <c r="C3885" i="11"/>
  <c r="C3886" i="11"/>
  <c r="C3887" i="11"/>
  <c r="C3888" i="11"/>
  <c r="C3889" i="11"/>
  <c r="C3890" i="11"/>
  <c r="C3891" i="11"/>
  <c r="C3892" i="11"/>
  <c r="C3893" i="11"/>
  <c r="C3894" i="11"/>
  <c r="C3895" i="11"/>
  <c r="C3896" i="11"/>
  <c r="C3897" i="11"/>
  <c r="C3898" i="11"/>
  <c r="C3899" i="11"/>
  <c r="C3900" i="11"/>
  <c r="C3901" i="11"/>
  <c r="C3902" i="11"/>
  <c r="C3903" i="11"/>
  <c r="C3904" i="11"/>
  <c r="C3905" i="11"/>
  <c r="C3906" i="11"/>
  <c r="C3907" i="11"/>
  <c r="C3908" i="11"/>
  <c r="C3909" i="11"/>
  <c r="C3910" i="11"/>
  <c r="C3911" i="11"/>
  <c r="C3912" i="11"/>
  <c r="C3913" i="11"/>
  <c r="C3914" i="11"/>
  <c r="C3915" i="11"/>
  <c r="C3916" i="11"/>
  <c r="C3917" i="11"/>
  <c r="C3918" i="11"/>
  <c r="C3919" i="11"/>
  <c r="C3920" i="11"/>
  <c r="C3921" i="11"/>
  <c r="C3922" i="11"/>
  <c r="C3923" i="11"/>
  <c r="C3924" i="11"/>
  <c r="C3925" i="11"/>
  <c r="C3926" i="11"/>
  <c r="C3927" i="11"/>
  <c r="C3928" i="11"/>
  <c r="C3929" i="11"/>
  <c r="C3930" i="11"/>
  <c r="C3931" i="11"/>
  <c r="C3932" i="11"/>
  <c r="C3933" i="11"/>
  <c r="C3934" i="11"/>
  <c r="C3935" i="11"/>
  <c r="C3936" i="11"/>
  <c r="C3937" i="11"/>
  <c r="C3938" i="11"/>
  <c r="C3939" i="11"/>
  <c r="C3940" i="11"/>
  <c r="C3941" i="11"/>
  <c r="C3942" i="11"/>
  <c r="C3943" i="11"/>
  <c r="C3944" i="11"/>
  <c r="C3945" i="11"/>
  <c r="C3946" i="11"/>
  <c r="C3947" i="11"/>
  <c r="C3948" i="11"/>
  <c r="C3949" i="11"/>
  <c r="C3950" i="11"/>
  <c r="C3951" i="11"/>
  <c r="C3952" i="11"/>
  <c r="C3953" i="11"/>
  <c r="C3954" i="11"/>
  <c r="C3955" i="11"/>
  <c r="C3956" i="11"/>
  <c r="C3957" i="11"/>
  <c r="C3958" i="11"/>
  <c r="C3959" i="11"/>
  <c r="C3960" i="11"/>
  <c r="C3961" i="11"/>
  <c r="C3962" i="11"/>
  <c r="C3963" i="11"/>
  <c r="C3964" i="11"/>
  <c r="C3965" i="11"/>
  <c r="C3966" i="11"/>
  <c r="C3967" i="11"/>
  <c r="C3968" i="11"/>
  <c r="C3969" i="11"/>
  <c r="C3970" i="11"/>
  <c r="C3971" i="11"/>
  <c r="C3972" i="11"/>
  <c r="C3973" i="11"/>
  <c r="C3974" i="11"/>
  <c r="C3975" i="11"/>
  <c r="C3976" i="11"/>
  <c r="C3977" i="11"/>
  <c r="C3978" i="11"/>
  <c r="C3979" i="11"/>
  <c r="C3980" i="11"/>
  <c r="C3981" i="11"/>
  <c r="C3982" i="11"/>
  <c r="C3983" i="11"/>
  <c r="C3984" i="11"/>
  <c r="C3985" i="11"/>
  <c r="C3986" i="11"/>
  <c r="C3987" i="11"/>
  <c r="C3988" i="11"/>
  <c r="C3989" i="11"/>
  <c r="C3990" i="11"/>
  <c r="C3991" i="11"/>
  <c r="C3992" i="11"/>
  <c r="C3993" i="11"/>
  <c r="C3994" i="11"/>
  <c r="C3995" i="11"/>
  <c r="C3996" i="11"/>
  <c r="C3997" i="11"/>
  <c r="C3998" i="11"/>
  <c r="C3999" i="11"/>
  <c r="C4000" i="11"/>
  <c r="C4001" i="11"/>
  <c r="C4002" i="11"/>
  <c r="C4003" i="11"/>
  <c r="C4004" i="11"/>
  <c r="C4005" i="11"/>
  <c r="C4006" i="11"/>
  <c r="C4007" i="11"/>
  <c r="C4008" i="11"/>
  <c r="C4009" i="11"/>
  <c r="C4010" i="11"/>
  <c r="C4011" i="11"/>
  <c r="C4012" i="11"/>
  <c r="C4013" i="11"/>
  <c r="C4014" i="11"/>
  <c r="C4015" i="11"/>
  <c r="C4016" i="11"/>
  <c r="C4017" i="11"/>
  <c r="C4018" i="11"/>
  <c r="C4019" i="11"/>
  <c r="C4020" i="11"/>
  <c r="C4021" i="11"/>
  <c r="C4022" i="11"/>
  <c r="C4023" i="11"/>
  <c r="C4024" i="11"/>
  <c r="C4025" i="11"/>
  <c r="C4026" i="11"/>
  <c r="C4027" i="11"/>
  <c r="C4028" i="11"/>
  <c r="C4029" i="11"/>
  <c r="C4030" i="11"/>
  <c r="C4031" i="11"/>
  <c r="C4032" i="11"/>
  <c r="C4033" i="11"/>
  <c r="C4034" i="11"/>
  <c r="C4035" i="11"/>
  <c r="C4036" i="11"/>
  <c r="C4037" i="11"/>
  <c r="C4038" i="11"/>
  <c r="C4039" i="11"/>
  <c r="C4040" i="11"/>
  <c r="C4041" i="11"/>
  <c r="C4042" i="11"/>
  <c r="C4043" i="11"/>
  <c r="C4044" i="11"/>
  <c r="C4045" i="11"/>
  <c r="C4046" i="11"/>
  <c r="C4047" i="11"/>
  <c r="C4048" i="11"/>
  <c r="C4049" i="11"/>
  <c r="C4050" i="11"/>
  <c r="C4051" i="11"/>
  <c r="C4052" i="11"/>
  <c r="C4053" i="11"/>
  <c r="C4054" i="11"/>
  <c r="C4055" i="11"/>
  <c r="C4056" i="11"/>
  <c r="C4057" i="11"/>
  <c r="C4058" i="11"/>
  <c r="C4059" i="11"/>
  <c r="C4060" i="11"/>
  <c r="C4061" i="11"/>
  <c r="C4062" i="11"/>
  <c r="C4063" i="11"/>
  <c r="C4064" i="11"/>
  <c r="C4065" i="11"/>
  <c r="C4066" i="11"/>
  <c r="C4067" i="11"/>
  <c r="C4068" i="11"/>
  <c r="C4069" i="11"/>
  <c r="C4070" i="11"/>
  <c r="C4071" i="11"/>
  <c r="C4072" i="11"/>
  <c r="C4073" i="11"/>
  <c r="C4074" i="11"/>
  <c r="C4075" i="11"/>
  <c r="C4076" i="11"/>
  <c r="C4077" i="11"/>
  <c r="C4078" i="11"/>
  <c r="C4079" i="11"/>
  <c r="C4080" i="11"/>
  <c r="C4081" i="11"/>
  <c r="C4082" i="11"/>
  <c r="C4083" i="11"/>
  <c r="C4084" i="11"/>
  <c r="C4085" i="11"/>
  <c r="C4086" i="11"/>
  <c r="C4087" i="11"/>
  <c r="C4088" i="11"/>
  <c r="C4089" i="11"/>
  <c r="C4090" i="11"/>
  <c r="C4091" i="11"/>
  <c r="C4092" i="11"/>
  <c r="C4093" i="11"/>
  <c r="C4094" i="11"/>
  <c r="C4095" i="11"/>
  <c r="C4096" i="11"/>
  <c r="C4097" i="11"/>
  <c r="C4098" i="11"/>
  <c r="C4099" i="11"/>
  <c r="C4100" i="11"/>
  <c r="C4101" i="11"/>
  <c r="C4102" i="11"/>
  <c r="C4103" i="11"/>
  <c r="C4104" i="11"/>
  <c r="C4105" i="11"/>
  <c r="C4106" i="11"/>
  <c r="C4107" i="11"/>
  <c r="C4108" i="11"/>
  <c r="C4109" i="11"/>
  <c r="C4110" i="11"/>
  <c r="C4111" i="11"/>
  <c r="C4112" i="11"/>
  <c r="C4113" i="11"/>
  <c r="C4114" i="11"/>
  <c r="C4115" i="11"/>
  <c r="C4116" i="11"/>
  <c r="C4117" i="11"/>
  <c r="C4118" i="11"/>
  <c r="C4119" i="11"/>
  <c r="C4120" i="11"/>
  <c r="C4121" i="11"/>
  <c r="C4122" i="11"/>
  <c r="C4123" i="11"/>
  <c r="C4124" i="11"/>
  <c r="C4125" i="11"/>
  <c r="C4126" i="11"/>
  <c r="C4127" i="11"/>
  <c r="C4128" i="11"/>
  <c r="C4129" i="11"/>
  <c r="C4130" i="11"/>
  <c r="C4131" i="11"/>
  <c r="C4132" i="11"/>
  <c r="C4133" i="11"/>
  <c r="C4134" i="11"/>
  <c r="C4135" i="11"/>
  <c r="C4136" i="11"/>
  <c r="C4137" i="11"/>
  <c r="C4138" i="11"/>
  <c r="C4139" i="11"/>
  <c r="C4140" i="11"/>
  <c r="C4141" i="11"/>
  <c r="C4142" i="11"/>
  <c r="C4143" i="11"/>
  <c r="C4144" i="11"/>
  <c r="C4145" i="11"/>
  <c r="C4146" i="11"/>
  <c r="C4147" i="11"/>
  <c r="C4148" i="11"/>
  <c r="C4149" i="11"/>
  <c r="C4150" i="11"/>
  <c r="C4151" i="11"/>
  <c r="C4152" i="11"/>
  <c r="C4153" i="11"/>
  <c r="C4154" i="11"/>
  <c r="C4155" i="11"/>
  <c r="C4156" i="11"/>
  <c r="C4157" i="11"/>
  <c r="C4158" i="11"/>
  <c r="C4159" i="11"/>
  <c r="C4160" i="11"/>
  <c r="C4161" i="11"/>
  <c r="C4162" i="11"/>
  <c r="C4163" i="11"/>
  <c r="C4164" i="11"/>
  <c r="C4165" i="11"/>
  <c r="C4166" i="11"/>
  <c r="C4167" i="11"/>
  <c r="C4168" i="11"/>
  <c r="C4169" i="11"/>
  <c r="C4170" i="11"/>
  <c r="C4171" i="11"/>
  <c r="C4172" i="11"/>
  <c r="C4173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549" i="11"/>
  <c r="B550" i="11"/>
  <c r="B551" i="11"/>
  <c r="B552" i="11"/>
  <c r="B553" i="11"/>
  <c r="B554" i="11"/>
  <c r="B555" i="11"/>
  <c r="B556" i="11"/>
  <c r="B557" i="11"/>
  <c r="B558" i="11"/>
  <c r="B559" i="11"/>
  <c r="B560" i="11"/>
  <c r="B561" i="11"/>
  <c r="B562" i="11"/>
  <c r="B563" i="11"/>
  <c r="B564" i="11"/>
  <c r="B565" i="11"/>
  <c r="B566" i="11"/>
  <c r="B567" i="11"/>
  <c r="B568" i="11"/>
  <c r="B569" i="11"/>
  <c r="B570" i="11"/>
  <c r="B571" i="11"/>
  <c r="B572" i="11"/>
  <c r="B573" i="11"/>
  <c r="B574" i="11"/>
  <c r="B575" i="11"/>
  <c r="B576" i="11"/>
  <c r="B577" i="11"/>
  <c r="B578" i="11"/>
  <c r="B579" i="11"/>
  <c r="B580" i="11"/>
  <c r="B581" i="11"/>
  <c r="B582" i="11"/>
  <c r="B583" i="11"/>
  <c r="B584" i="11"/>
  <c r="B585" i="11"/>
  <c r="B586" i="11"/>
  <c r="B587" i="11"/>
  <c r="B588" i="11"/>
  <c r="B589" i="11"/>
  <c r="B590" i="11"/>
  <c r="B591" i="11"/>
  <c r="B592" i="11"/>
  <c r="B593" i="11"/>
  <c r="B594" i="11"/>
  <c r="B595" i="11"/>
  <c r="B596" i="11"/>
  <c r="B597" i="11"/>
  <c r="B598" i="11"/>
  <c r="B599" i="11"/>
  <c r="B600" i="11"/>
  <c r="B601" i="11"/>
  <c r="B602" i="11"/>
  <c r="B603" i="11"/>
  <c r="B604" i="11"/>
  <c r="B605" i="11"/>
  <c r="B606" i="11"/>
  <c r="B607" i="11"/>
  <c r="B608" i="11"/>
  <c r="B609" i="11"/>
  <c r="B610" i="11"/>
  <c r="B611" i="11"/>
  <c r="B612" i="11"/>
  <c r="B613" i="11"/>
  <c r="B614" i="11"/>
  <c r="B615" i="11"/>
  <c r="B616" i="11"/>
  <c r="B617" i="11"/>
  <c r="B618" i="11"/>
  <c r="B619" i="11"/>
  <c r="B620" i="11"/>
  <c r="B621" i="11"/>
  <c r="B622" i="11"/>
  <c r="B623" i="11"/>
  <c r="B624" i="11"/>
  <c r="B625" i="11"/>
  <c r="B626" i="11"/>
  <c r="B627" i="11"/>
  <c r="B628" i="11"/>
  <c r="B629" i="11"/>
  <c r="B630" i="11"/>
  <c r="B631" i="11"/>
  <c r="B632" i="11"/>
  <c r="B633" i="11"/>
  <c r="B634" i="11"/>
  <c r="B635" i="11"/>
  <c r="B636" i="11"/>
  <c r="B637" i="11"/>
  <c r="B638" i="11"/>
  <c r="B639" i="11"/>
  <c r="B640" i="11"/>
  <c r="B641" i="11"/>
  <c r="B642" i="11"/>
  <c r="B643" i="11"/>
  <c r="B644" i="11"/>
  <c r="B645" i="11"/>
  <c r="B646" i="11"/>
  <c r="B647" i="11"/>
  <c r="B648" i="11"/>
  <c r="B649" i="11"/>
  <c r="B650" i="11"/>
  <c r="B651" i="11"/>
  <c r="B652" i="11"/>
  <c r="B653" i="11"/>
  <c r="B654" i="11"/>
  <c r="B655" i="11"/>
  <c r="B656" i="11"/>
  <c r="B657" i="11"/>
  <c r="B658" i="11"/>
  <c r="B659" i="11"/>
  <c r="B660" i="11"/>
  <c r="B661" i="11"/>
  <c r="B662" i="11"/>
  <c r="B663" i="11"/>
  <c r="B664" i="11"/>
  <c r="B665" i="11"/>
  <c r="B666" i="11"/>
  <c r="B667" i="11"/>
  <c r="B668" i="11"/>
  <c r="B669" i="11"/>
  <c r="B670" i="11"/>
  <c r="B671" i="11"/>
  <c r="B672" i="11"/>
  <c r="B673" i="11"/>
  <c r="B674" i="11"/>
  <c r="B675" i="11"/>
  <c r="B676" i="11"/>
  <c r="B677" i="11"/>
  <c r="B678" i="11"/>
  <c r="B679" i="11"/>
  <c r="B680" i="11"/>
  <c r="B681" i="11"/>
  <c r="B682" i="11"/>
  <c r="B683" i="11"/>
  <c r="B684" i="11"/>
  <c r="B685" i="11"/>
  <c r="B686" i="11"/>
  <c r="B687" i="11"/>
  <c r="B688" i="11"/>
  <c r="B689" i="11"/>
  <c r="B690" i="11"/>
  <c r="B691" i="11"/>
  <c r="B692" i="11"/>
  <c r="B693" i="11"/>
  <c r="B694" i="11"/>
  <c r="B695" i="11"/>
  <c r="B696" i="11"/>
  <c r="B697" i="11"/>
  <c r="B698" i="11"/>
  <c r="B699" i="11"/>
  <c r="B700" i="11"/>
  <c r="B701" i="11"/>
  <c r="B702" i="11"/>
  <c r="B703" i="11"/>
  <c r="B704" i="11"/>
  <c r="B705" i="11"/>
  <c r="B706" i="11"/>
  <c r="B707" i="11"/>
  <c r="B708" i="11"/>
  <c r="B709" i="11"/>
  <c r="B710" i="11"/>
  <c r="B711" i="11"/>
  <c r="B712" i="11"/>
  <c r="B713" i="11"/>
  <c r="B714" i="11"/>
  <c r="B715" i="11"/>
  <c r="B716" i="11"/>
  <c r="B717" i="11"/>
  <c r="B718" i="11"/>
  <c r="B719" i="11"/>
  <c r="B720" i="11"/>
  <c r="B721" i="11"/>
  <c r="B722" i="11"/>
  <c r="B723" i="11"/>
  <c r="B724" i="11"/>
  <c r="B725" i="11"/>
  <c r="B726" i="11"/>
  <c r="B727" i="11"/>
  <c r="B728" i="11"/>
  <c r="B729" i="11"/>
  <c r="B730" i="11"/>
  <c r="B731" i="11"/>
  <c r="B732" i="11"/>
  <c r="B733" i="11"/>
  <c r="B734" i="11"/>
  <c r="B735" i="11"/>
  <c r="B736" i="11"/>
  <c r="B737" i="11"/>
  <c r="B738" i="11"/>
  <c r="B739" i="11"/>
  <c r="B740" i="11"/>
  <c r="B741" i="11"/>
  <c r="B742" i="11"/>
  <c r="B743" i="11"/>
  <c r="B744" i="11"/>
  <c r="B745" i="11"/>
  <c r="B746" i="11"/>
  <c r="B747" i="11"/>
  <c r="B748" i="11"/>
  <c r="B749" i="11"/>
  <c r="B750" i="11"/>
  <c r="B751" i="11"/>
  <c r="B752" i="11"/>
  <c r="B753" i="11"/>
  <c r="B754" i="11"/>
  <c r="B755" i="11"/>
  <c r="B756" i="11"/>
  <c r="B757" i="11"/>
  <c r="B758" i="11"/>
  <c r="B759" i="11"/>
  <c r="B760" i="11"/>
  <c r="B761" i="11"/>
  <c r="B762" i="11"/>
  <c r="B763" i="11"/>
  <c r="B764" i="11"/>
  <c r="B765" i="11"/>
  <c r="B766" i="11"/>
  <c r="B767" i="11"/>
  <c r="B768" i="11"/>
  <c r="B769" i="11"/>
  <c r="B770" i="11"/>
  <c r="B771" i="11"/>
  <c r="B772" i="11"/>
  <c r="B773" i="11"/>
  <c r="B774" i="11"/>
  <c r="B775" i="11"/>
  <c r="B776" i="11"/>
  <c r="B777" i="11"/>
  <c r="B778" i="11"/>
  <c r="B779" i="11"/>
  <c r="B780" i="11"/>
  <c r="B781" i="11"/>
  <c r="B782" i="11"/>
  <c r="B783" i="11"/>
  <c r="B784" i="11"/>
  <c r="B785" i="11"/>
  <c r="B786" i="11"/>
  <c r="B787" i="11"/>
  <c r="B788" i="11"/>
  <c r="B789" i="11"/>
  <c r="B790" i="11"/>
  <c r="B791" i="11"/>
  <c r="B792" i="11"/>
  <c r="B793" i="11"/>
  <c r="B794" i="11"/>
  <c r="B795" i="11"/>
  <c r="B796" i="11"/>
  <c r="B797" i="11"/>
  <c r="B798" i="11"/>
  <c r="B799" i="11"/>
  <c r="B800" i="11"/>
  <c r="B801" i="11"/>
  <c r="B802" i="11"/>
  <c r="B803" i="11"/>
  <c r="B804" i="11"/>
  <c r="B805" i="11"/>
  <c r="B806" i="11"/>
  <c r="B807" i="11"/>
  <c r="B808" i="11"/>
  <c r="B809" i="11"/>
  <c r="B810" i="11"/>
  <c r="B811" i="11"/>
  <c r="B812" i="11"/>
  <c r="B813" i="11"/>
  <c r="B814" i="11"/>
  <c r="B815" i="11"/>
  <c r="B816" i="11"/>
  <c r="B817" i="11"/>
  <c r="B818" i="11"/>
  <c r="B819" i="11"/>
  <c r="B820" i="11"/>
  <c r="B821" i="11"/>
  <c r="B822" i="11"/>
  <c r="B823" i="11"/>
  <c r="B824" i="11"/>
  <c r="B825" i="11"/>
  <c r="B826" i="11"/>
  <c r="B827" i="11"/>
  <c r="B828" i="11"/>
  <c r="B829" i="11"/>
  <c r="B830" i="11"/>
  <c r="B831" i="11"/>
  <c r="B832" i="11"/>
  <c r="B833" i="11"/>
  <c r="B834" i="11"/>
  <c r="B835" i="11"/>
  <c r="B836" i="11"/>
  <c r="B837" i="11"/>
  <c r="B838" i="11"/>
  <c r="B839" i="11"/>
  <c r="B840" i="11"/>
  <c r="B841" i="11"/>
  <c r="B842" i="11"/>
  <c r="B843" i="11"/>
  <c r="B844" i="11"/>
  <c r="B845" i="11"/>
  <c r="B846" i="11"/>
  <c r="B847" i="11"/>
  <c r="B848" i="11"/>
  <c r="B849" i="11"/>
  <c r="B850" i="11"/>
  <c r="B851" i="11"/>
  <c r="B852" i="11"/>
  <c r="B853" i="11"/>
  <c r="B854" i="11"/>
  <c r="B855" i="11"/>
  <c r="B856" i="11"/>
  <c r="B857" i="11"/>
  <c r="B858" i="11"/>
  <c r="B859" i="11"/>
  <c r="B860" i="11"/>
  <c r="B861" i="11"/>
  <c r="B862" i="11"/>
  <c r="B863" i="11"/>
  <c r="B864" i="11"/>
  <c r="B865" i="11"/>
  <c r="B866" i="11"/>
  <c r="B867" i="11"/>
  <c r="B868" i="11"/>
  <c r="B869" i="11"/>
  <c r="B870" i="11"/>
  <c r="B871" i="11"/>
  <c r="B872" i="11"/>
  <c r="B873" i="11"/>
  <c r="B874" i="11"/>
  <c r="B875" i="11"/>
  <c r="B876" i="11"/>
  <c r="B877" i="11"/>
  <c r="B878" i="11"/>
  <c r="B879" i="11"/>
  <c r="B880" i="11"/>
  <c r="B881" i="11"/>
  <c r="B882" i="11"/>
  <c r="B883" i="11"/>
  <c r="B884" i="11"/>
  <c r="B885" i="11"/>
  <c r="B886" i="11"/>
  <c r="B887" i="11"/>
  <c r="B888" i="11"/>
  <c r="B889" i="11"/>
  <c r="B890" i="11"/>
  <c r="B891" i="11"/>
  <c r="B892" i="11"/>
  <c r="B893" i="11"/>
  <c r="B894" i="11"/>
  <c r="B895" i="11"/>
  <c r="B896" i="11"/>
  <c r="B897" i="11"/>
  <c r="B898" i="11"/>
  <c r="B899" i="11"/>
  <c r="B900" i="11"/>
  <c r="B901" i="11"/>
  <c r="B902" i="11"/>
  <c r="B903" i="11"/>
  <c r="B904" i="11"/>
  <c r="B905" i="11"/>
  <c r="B906" i="11"/>
  <c r="B907" i="11"/>
  <c r="B908" i="11"/>
  <c r="B909" i="11"/>
  <c r="B910" i="11"/>
  <c r="B911" i="11"/>
  <c r="B912" i="11"/>
  <c r="B913" i="11"/>
  <c r="B914" i="11"/>
  <c r="B915" i="11"/>
  <c r="B916" i="11"/>
  <c r="B917" i="11"/>
  <c r="B918" i="11"/>
  <c r="B919" i="11"/>
  <c r="B920" i="11"/>
  <c r="B921" i="11"/>
  <c r="B922" i="11"/>
  <c r="B923" i="11"/>
  <c r="B924" i="11"/>
  <c r="B925" i="11"/>
  <c r="B926" i="11"/>
  <c r="B927" i="11"/>
  <c r="B928" i="11"/>
  <c r="B929" i="11"/>
  <c r="B930" i="11"/>
  <c r="B931" i="11"/>
  <c r="B932" i="11"/>
  <c r="B933" i="11"/>
  <c r="B934" i="11"/>
  <c r="B935" i="11"/>
  <c r="B936" i="11"/>
  <c r="B937" i="11"/>
  <c r="B938" i="11"/>
  <c r="B939" i="11"/>
  <c r="B940" i="11"/>
  <c r="B941" i="11"/>
  <c r="B942" i="11"/>
  <c r="B943" i="11"/>
  <c r="B944" i="11"/>
  <c r="B945" i="11"/>
  <c r="B946" i="11"/>
  <c r="B947" i="11"/>
  <c r="B948" i="11"/>
  <c r="B949" i="11"/>
  <c r="B950" i="11"/>
  <c r="B951" i="11"/>
  <c r="B952" i="11"/>
  <c r="B953" i="11"/>
  <c r="B954" i="11"/>
  <c r="B955" i="11"/>
  <c r="B956" i="11"/>
  <c r="B957" i="11"/>
  <c r="B958" i="11"/>
  <c r="B959" i="11"/>
  <c r="B960" i="11"/>
  <c r="B961" i="11"/>
  <c r="B962" i="11"/>
  <c r="B963" i="11"/>
  <c r="B964" i="11"/>
  <c r="B965" i="11"/>
  <c r="B966" i="11"/>
  <c r="B967" i="11"/>
  <c r="B968" i="11"/>
  <c r="B969" i="11"/>
  <c r="B970" i="11"/>
  <c r="B971" i="11"/>
  <c r="B972" i="11"/>
  <c r="B973" i="11"/>
  <c r="B974" i="11"/>
  <c r="B975" i="11"/>
  <c r="B976" i="11"/>
  <c r="B977" i="11"/>
  <c r="B978" i="11"/>
  <c r="B979" i="11"/>
  <c r="B980" i="11"/>
  <c r="B981" i="11"/>
  <c r="B982" i="11"/>
  <c r="B983" i="11"/>
  <c r="B984" i="11"/>
  <c r="B985" i="11"/>
  <c r="B986" i="11"/>
  <c r="B987" i="11"/>
  <c r="B988" i="11"/>
  <c r="B989" i="11"/>
  <c r="B990" i="11"/>
  <c r="B991" i="11"/>
  <c r="B992" i="11"/>
  <c r="B993" i="11"/>
  <c r="B994" i="11"/>
  <c r="B995" i="11"/>
  <c r="B996" i="11"/>
  <c r="B997" i="11"/>
  <c r="B998" i="11"/>
  <c r="B999" i="11"/>
  <c r="B1000" i="11"/>
  <c r="B1001" i="11"/>
  <c r="B1002" i="11"/>
  <c r="B1003" i="11"/>
  <c r="B1004" i="11"/>
  <c r="B1005" i="11"/>
  <c r="B1006" i="11"/>
  <c r="B1007" i="11"/>
  <c r="B1008" i="11"/>
  <c r="B1009" i="11"/>
  <c r="B1010" i="11"/>
  <c r="B1011" i="11"/>
  <c r="B1012" i="11"/>
  <c r="B1013" i="11"/>
  <c r="B1014" i="11"/>
  <c r="B1015" i="11"/>
  <c r="B1016" i="11"/>
  <c r="B1017" i="11"/>
  <c r="B1018" i="11"/>
  <c r="B1019" i="11"/>
  <c r="B1020" i="11"/>
  <c r="B1021" i="11"/>
  <c r="B1022" i="11"/>
  <c r="B1023" i="11"/>
  <c r="B1024" i="11"/>
  <c r="B1025" i="11"/>
  <c r="B1026" i="11"/>
  <c r="B1027" i="11"/>
  <c r="B1028" i="11"/>
  <c r="B1029" i="11"/>
  <c r="B1030" i="11"/>
  <c r="B1031" i="11"/>
  <c r="B1032" i="11"/>
  <c r="B1033" i="11"/>
  <c r="B1034" i="11"/>
  <c r="B1035" i="11"/>
  <c r="B1036" i="11"/>
  <c r="B1037" i="11"/>
  <c r="B1038" i="11"/>
  <c r="B1039" i="11"/>
  <c r="B1040" i="11"/>
  <c r="B1041" i="11"/>
  <c r="B1042" i="11"/>
  <c r="B1043" i="11"/>
  <c r="B1044" i="11"/>
  <c r="B1045" i="11"/>
  <c r="B1046" i="11"/>
  <c r="B1047" i="11"/>
  <c r="B1048" i="11"/>
  <c r="B1049" i="11"/>
  <c r="B1050" i="11"/>
  <c r="B1051" i="11"/>
  <c r="B1052" i="11"/>
  <c r="B1053" i="11"/>
  <c r="B1054" i="11"/>
  <c r="B1055" i="11"/>
  <c r="B1056" i="11"/>
  <c r="B1057" i="11"/>
  <c r="B1058" i="11"/>
  <c r="B1059" i="11"/>
  <c r="B1060" i="11"/>
  <c r="B1061" i="11"/>
  <c r="B1062" i="11"/>
  <c r="B1063" i="11"/>
  <c r="B1064" i="11"/>
  <c r="B1065" i="11"/>
  <c r="B1066" i="11"/>
  <c r="B1067" i="11"/>
  <c r="B1068" i="11"/>
  <c r="B1069" i="11"/>
  <c r="B1070" i="11"/>
  <c r="B1071" i="11"/>
  <c r="B1072" i="11"/>
  <c r="B1073" i="11"/>
  <c r="B1074" i="11"/>
  <c r="B1075" i="11"/>
  <c r="B1076" i="11"/>
  <c r="B1077" i="11"/>
  <c r="B1078" i="11"/>
  <c r="B1079" i="11"/>
  <c r="B1080" i="11"/>
  <c r="B1081" i="11"/>
  <c r="B1082" i="11"/>
  <c r="B1083" i="11"/>
  <c r="B1084" i="11"/>
  <c r="B1085" i="11"/>
  <c r="B1086" i="11"/>
  <c r="B1087" i="11"/>
  <c r="B1088" i="11"/>
  <c r="B1089" i="11"/>
  <c r="B1090" i="11"/>
  <c r="B1091" i="11"/>
  <c r="B1092" i="11"/>
  <c r="B1093" i="11"/>
  <c r="B1094" i="11"/>
  <c r="B1095" i="11"/>
  <c r="B1096" i="11"/>
  <c r="B1097" i="11"/>
  <c r="B1098" i="11"/>
  <c r="B1099" i="11"/>
  <c r="B1100" i="11"/>
  <c r="B1101" i="11"/>
  <c r="B1102" i="11"/>
  <c r="B1103" i="11"/>
  <c r="B1104" i="11"/>
  <c r="B1105" i="11"/>
  <c r="B1106" i="11"/>
  <c r="B1107" i="11"/>
  <c r="B1108" i="11"/>
  <c r="B1109" i="11"/>
  <c r="B1110" i="11"/>
  <c r="B1111" i="11"/>
  <c r="B1112" i="11"/>
  <c r="B1113" i="11"/>
  <c r="B1114" i="11"/>
  <c r="B1115" i="11"/>
  <c r="B1116" i="11"/>
  <c r="B1117" i="11"/>
  <c r="B1118" i="11"/>
  <c r="B1119" i="11"/>
  <c r="B1120" i="11"/>
  <c r="B1121" i="11"/>
  <c r="B1122" i="11"/>
  <c r="B1123" i="11"/>
  <c r="B1124" i="11"/>
  <c r="B1125" i="11"/>
  <c r="B1126" i="11"/>
  <c r="B1127" i="11"/>
  <c r="B1128" i="11"/>
  <c r="B1129" i="11"/>
  <c r="B1130" i="11"/>
  <c r="B1131" i="11"/>
  <c r="B1132" i="11"/>
  <c r="B1133" i="11"/>
  <c r="B1134" i="11"/>
  <c r="B1135" i="11"/>
  <c r="B1136" i="11"/>
  <c r="B1137" i="11"/>
  <c r="B1138" i="11"/>
  <c r="B1139" i="11"/>
  <c r="B1140" i="11"/>
  <c r="B1141" i="11"/>
  <c r="B1142" i="11"/>
  <c r="B1143" i="11"/>
  <c r="B1144" i="11"/>
  <c r="B1145" i="11"/>
  <c r="B1146" i="11"/>
  <c r="B1147" i="11"/>
  <c r="B1148" i="11"/>
  <c r="B1149" i="11"/>
  <c r="B1150" i="11"/>
  <c r="B1151" i="11"/>
  <c r="B1152" i="11"/>
  <c r="B1153" i="11"/>
  <c r="B1154" i="11"/>
  <c r="B1155" i="11"/>
  <c r="B1156" i="11"/>
  <c r="B1157" i="11"/>
  <c r="B1158" i="11"/>
  <c r="B1159" i="11"/>
  <c r="B1160" i="11"/>
  <c r="B1161" i="11"/>
  <c r="B1162" i="11"/>
  <c r="B1163" i="11"/>
  <c r="B1164" i="11"/>
  <c r="B1165" i="11"/>
  <c r="B1166" i="11"/>
  <c r="B1167" i="11"/>
  <c r="B1168" i="11"/>
  <c r="B1169" i="11"/>
  <c r="B1170" i="11"/>
  <c r="B1171" i="11"/>
  <c r="B1172" i="11"/>
  <c r="B1173" i="11"/>
  <c r="B1174" i="11"/>
  <c r="B1175" i="11"/>
  <c r="B1176" i="11"/>
  <c r="B1177" i="11"/>
  <c r="B1178" i="11"/>
  <c r="B1179" i="11"/>
  <c r="B1180" i="11"/>
  <c r="B1181" i="11"/>
  <c r="B1182" i="11"/>
  <c r="B1183" i="11"/>
  <c r="B1184" i="11"/>
  <c r="B1185" i="11"/>
  <c r="B1186" i="11"/>
  <c r="B1187" i="11"/>
  <c r="B1188" i="11"/>
  <c r="B1189" i="11"/>
  <c r="B1190" i="11"/>
  <c r="B1191" i="11"/>
  <c r="B1192" i="11"/>
  <c r="B1193" i="11"/>
  <c r="B1194" i="11"/>
  <c r="B1195" i="11"/>
  <c r="B1196" i="11"/>
  <c r="B1197" i="11"/>
  <c r="B1198" i="11"/>
  <c r="B1199" i="11"/>
  <c r="B1200" i="11"/>
  <c r="B1201" i="11"/>
  <c r="B1202" i="11"/>
  <c r="B1203" i="11"/>
  <c r="B1204" i="11"/>
  <c r="B1205" i="11"/>
  <c r="B1206" i="11"/>
  <c r="B1207" i="11"/>
  <c r="B1208" i="11"/>
  <c r="B1209" i="11"/>
  <c r="B1210" i="11"/>
  <c r="B1211" i="11"/>
  <c r="B1212" i="11"/>
  <c r="B1213" i="11"/>
  <c r="B1214" i="11"/>
  <c r="B1215" i="11"/>
  <c r="B1216" i="11"/>
  <c r="B1217" i="11"/>
  <c r="B1218" i="11"/>
  <c r="B1219" i="11"/>
  <c r="B1220" i="11"/>
  <c r="B1221" i="11"/>
  <c r="B1222" i="11"/>
  <c r="B1223" i="11"/>
  <c r="B1224" i="11"/>
  <c r="B1225" i="11"/>
  <c r="B1226" i="11"/>
  <c r="B1227" i="11"/>
  <c r="B1228" i="11"/>
  <c r="B1229" i="11"/>
  <c r="B1230" i="11"/>
  <c r="B1231" i="11"/>
  <c r="B1232" i="11"/>
  <c r="B1233" i="11"/>
  <c r="B1234" i="11"/>
  <c r="B1235" i="11"/>
  <c r="B1236" i="11"/>
  <c r="B1237" i="11"/>
  <c r="B1238" i="11"/>
  <c r="B1239" i="11"/>
  <c r="B1240" i="11"/>
  <c r="B1241" i="11"/>
  <c r="B1242" i="11"/>
  <c r="B1243" i="11"/>
  <c r="B1244" i="11"/>
  <c r="B1245" i="11"/>
  <c r="B1246" i="11"/>
  <c r="B1247" i="11"/>
  <c r="B1248" i="11"/>
  <c r="B1249" i="11"/>
  <c r="B1250" i="11"/>
  <c r="B1251" i="11"/>
  <c r="B1252" i="11"/>
  <c r="B1253" i="11"/>
  <c r="B1254" i="11"/>
  <c r="B1255" i="11"/>
  <c r="B1256" i="11"/>
  <c r="B1257" i="11"/>
  <c r="B1258" i="11"/>
  <c r="B1259" i="11"/>
  <c r="B1260" i="11"/>
  <c r="B1261" i="11"/>
  <c r="B1262" i="11"/>
  <c r="B1263" i="11"/>
  <c r="B1264" i="11"/>
  <c r="B1265" i="11"/>
  <c r="B1266" i="11"/>
  <c r="B1267" i="11"/>
  <c r="B1268" i="11"/>
  <c r="B1269" i="11"/>
  <c r="B1270" i="11"/>
  <c r="B1271" i="11"/>
  <c r="B1272" i="11"/>
  <c r="B1273" i="11"/>
  <c r="B1274" i="11"/>
  <c r="B1275" i="11"/>
  <c r="B1276" i="11"/>
  <c r="B1277" i="11"/>
  <c r="B1278" i="11"/>
  <c r="B1279" i="11"/>
  <c r="B1280" i="11"/>
  <c r="B1281" i="11"/>
  <c r="B1282" i="11"/>
  <c r="B1283" i="11"/>
  <c r="B1284" i="11"/>
  <c r="B1285" i="11"/>
  <c r="B1286" i="11"/>
  <c r="B1287" i="11"/>
  <c r="B1288" i="11"/>
  <c r="B1289" i="11"/>
  <c r="B1290" i="11"/>
  <c r="B1291" i="11"/>
  <c r="B1292" i="11"/>
  <c r="B1293" i="11"/>
  <c r="B1294" i="11"/>
  <c r="B1295" i="11"/>
  <c r="B1296" i="11"/>
  <c r="B1297" i="11"/>
  <c r="B1298" i="11"/>
  <c r="B1299" i="11"/>
  <c r="B1300" i="11"/>
  <c r="B1301" i="11"/>
  <c r="B1302" i="11"/>
  <c r="B1303" i="11"/>
  <c r="B1304" i="11"/>
  <c r="B1305" i="11"/>
  <c r="B1306" i="11"/>
  <c r="B1307" i="11"/>
  <c r="B1308" i="11"/>
  <c r="B1309" i="11"/>
  <c r="B1310" i="11"/>
  <c r="B1311" i="11"/>
  <c r="B1312" i="11"/>
  <c r="B1313" i="11"/>
  <c r="B1314" i="11"/>
  <c r="B1315" i="11"/>
  <c r="B1316" i="11"/>
  <c r="B1317" i="11"/>
  <c r="B1318" i="11"/>
  <c r="B1319" i="11"/>
  <c r="B1320" i="11"/>
  <c r="B1321" i="11"/>
  <c r="B1322" i="11"/>
  <c r="B1323" i="11"/>
  <c r="B1324" i="11"/>
  <c r="B1325" i="11"/>
  <c r="B1326" i="11"/>
  <c r="B1327" i="11"/>
  <c r="B1328" i="11"/>
  <c r="B1329" i="11"/>
  <c r="B1330" i="11"/>
  <c r="B1331" i="11"/>
  <c r="B1332" i="11"/>
  <c r="B1333" i="11"/>
  <c r="B1334" i="11"/>
  <c r="B1335" i="11"/>
  <c r="B1336" i="11"/>
  <c r="B1337" i="11"/>
  <c r="B1338" i="11"/>
  <c r="B1339" i="11"/>
  <c r="B1340" i="11"/>
  <c r="B1341" i="11"/>
  <c r="B1342" i="11"/>
  <c r="B1343" i="11"/>
  <c r="B1344" i="11"/>
  <c r="B1345" i="11"/>
  <c r="B1346" i="11"/>
  <c r="B1347" i="11"/>
  <c r="B1348" i="11"/>
  <c r="B1349" i="11"/>
  <c r="B1350" i="11"/>
  <c r="B1351" i="11"/>
  <c r="B1352" i="11"/>
  <c r="B1353" i="11"/>
  <c r="B1354" i="11"/>
  <c r="B1355" i="11"/>
  <c r="B1356" i="11"/>
  <c r="B1357" i="11"/>
  <c r="B1358" i="11"/>
  <c r="B1359" i="11"/>
  <c r="B1360" i="11"/>
  <c r="B1361" i="11"/>
  <c r="B1362" i="11"/>
  <c r="B1363" i="11"/>
  <c r="B1364" i="11"/>
  <c r="B1365" i="11"/>
  <c r="B1366" i="11"/>
  <c r="B1367" i="11"/>
  <c r="B1368" i="11"/>
  <c r="B1369" i="11"/>
  <c r="B1370" i="11"/>
  <c r="B1371" i="11"/>
  <c r="B1372" i="11"/>
  <c r="B1373" i="11"/>
  <c r="B1374" i="11"/>
  <c r="B1375" i="11"/>
  <c r="B1376" i="11"/>
  <c r="B1377" i="11"/>
  <c r="B1378" i="11"/>
  <c r="B1379" i="11"/>
  <c r="B1380" i="11"/>
  <c r="B1381" i="11"/>
  <c r="B1382" i="11"/>
  <c r="B1383" i="11"/>
  <c r="B1384" i="11"/>
  <c r="B1385" i="11"/>
  <c r="B1386" i="11"/>
  <c r="B1387" i="11"/>
  <c r="B1388" i="11"/>
  <c r="B1389" i="11"/>
  <c r="B1390" i="11"/>
  <c r="B1391" i="11"/>
  <c r="B1392" i="11"/>
  <c r="B1393" i="11"/>
  <c r="B1394" i="11"/>
  <c r="B1395" i="11"/>
  <c r="B1396" i="11"/>
  <c r="B1397" i="11"/>
  <c r="B1398" i="11"/>
  <c r="B1399" i="11"/>
  <c r="B1400" i="11"/>
  <c r="B1401" i="11"/>
  <c r="B1402" i="11"/>
  <c r="B1403" i="11"/>
  <c r="B1404" i="11"/>
  <c r="B1405" i="11"/>
  <c r="B1406" i="11"/>
  <c r="B1407" i="11"/>
  <c r="B1408" i="11"/>
  <c r="B1409" i="11"/>
  <c r="B1410" i="11"/>
  <c r="B1411" i="11"/>
  <c r="B1412" i="11"/>
  <c r="B1413" i="11"/>
  <c r="B1414" i="11"/>
  <c r="B1415" i="11"/>
  <c r="B1416" i="11"/>
  <c r="B1417" i="11"/>
  <c r="B1418" i="11"/>
  <c r="B1419" i="11"/>
  <c r="B1420" i="11"/>
  <c r="B1421" i="11"/>
  <c r="B1422" i="11"/>
  <c r="B1423" i="11"/>
  <c r="B1424" i="11"/>
  <c r="B1425" i="11"/>
  <c r="B1426" i="11"/>
  <c r="B1427" i="11"/>
  <c r="B1428" i="11"/>
  <c r="B1429" i="11"/>
  <c r="B1430" i="11"/>
  <c r="B1431" i="11"/>
  <c r="B1432" i="11"/>
  <c r="B1433" i="11"/>
  <c r="B1434" i="11"/>
  <c r="B1435" i="11"/>
  <c r="B1436" i="11"/>
  <c r="B1437" i="11"/>
  <c r="B1438" i="11"/>
  <c r="B1439" i="11"/>
  <c r="B1440" i="11"/>
  <c r="B1441" i="11"/>
  <c r="B1442" i="11"/>
  <c r="B1443" i="11"/>
  <c r="B1444" i="11"/>
  <c r="B1445" i="11"/>
  <c r="B1446" i="11"/>
  <c r="B1447" i="11"/>
  <c r="B1448" i="11"/>
  <c r="B1449" i="11"/>
  <c r="B1450" i="11"/>
  <c r="B1451" i="11"/>
  <c r="B1452" i="11"/>
  <c r="B1453" i="11"/>
  <c r="B1454" i="11"/>
  <c r="B1455" i="11"/>
  <c r="B1456" i="11"/>
  <c r="B1457" i="11"/>
  <c r="B1458" i="11"/>
  <c r="B1459" i="11"/>
  <c r="B1460" i="11"/>
  <c r="B1461" i="11"/>
  <c r="B1462" i="11"/>
  <c r="B1463" i="11"/>
  <c r="B1464" i="11"/>
  <c r="B1465" i="11"/>
  <c r="B1466" i="11"/>
  <c r="B1467" i="11"/>
  <c r="B1468" i="11"/>
  <c r="B1469" i="11"/>
  <c r="B1470" i="11"/>
  <c r="B1471" i="11"/>
  <c r="B1472" i="11"/>
  <c r="B1473" i="11"/>
  <c r="B1474" i="11"/>
  <c r="B1475" i="11"/>
  <c r="B1476" i="11"/>
  <c r="B1477" i="11"/>
  <c r="B1478" i="11"/>
  <c r="B1479" i="11"/>
  <c r="B1480" i="11"/>
  <c r="B1481" i="11"/>
  <c r="B1482" i="11"/>
  <c r="B1483" i="11"/>
  <c r="B1484" i="11"/>
  <c r="B1485" i="11"/>
  <c r="B1486" i="11"/>
  <c r="B1487" i="11"/>
  <c r="B1488" i="11"/>
  <c r="B1489" i="11"/>
  <c r="B1490" i="11"/>
  <c r="B1491" i="11"/>
  <c r="B1492" i="11"/>
  <c r="B1493" i="11"/>
  <c r="B1494" i="11"/>
  <c r="B1495" i="11"/>
  <c r="B1496" i="11"/>
  <c r="B1497" i="11"/>
  <c r="B1498" i="11"/>
  <c r="B1499" i="11"/>
  <c r="B1500" i="11"/>
  <c r="B1501" i="11"/>
  <c r="B1502" i="11"/>
  <c r="B1503" i="11"/>
  <c r="B1504" i="11"/>
  <c r="B1505" i="11"/>
  <c r="B1506" i="11"/>
  <c r="B1507" i="11"/>
  <c r="B1508" i="11"/>
  <c r="B1509" i="11"/>
  <c r="B1510" i="11"/>
  <c r="B1511" i="11"/>
  <c r="B1512" i="11"/>
  <c r="B1513" i="11"/>
  <c r="B1514" i="11"/>
  <c r="B1515" i="11"/>
  <c r="B1516" i="11"/>
  <c r="B1517" i="11"/>
  <c r="B1518" i="11"/>
  <c r="B1519" i="11"/>
  <c r="B1520" i="11"/>
  <c r="B1521" i="11"/>
  <c r="B1522" i="11"/>
  <c r="B1523" i="11"/>
  <c r="B1524" i="11"/>
  <c r="B1525" i="11"/>
  <c r="B1526" i="11"/>
  <c r="B1527" i="11"/>
  <c r="B1528" i="11"/>
  <c r="B1529" i="11"/>
  <c r="B1530" i="11"/>
  <c r="B1531" i="11"/>
  <c r="B1532" i="11"/>
  <c r="B1533" i="11"/>
  <c r="B1534" i="11"/>
  <c r="B1535" i="11"/>
  <c r="B1536" i="11"/>
  <c r="B1537" i="11"/>
  <c r="B1538" i="11"/>
  <c r="B1539" i="11"/>
  <c r="B1540" i="11"/>
  <c r="B1541" i="11"/>
  <c r="B1542" i="11"/>
  <c r="B1543" i="11"/>
  <c r="B1544" i="11"/>
  <c r="B1545" i="11"/>
  <c r="B1546" i="11"/>
  <c r="B1547" i="11"/>
  <c r="B1548" i="11"/>
  <c r="B1549" i="11"/>
  <c r="B1550" i="11"/>
  <c r="B1551" i="11"/>
  <c r="B1552" i="11"/>
  <c r="B1553" i="11"/>
  <c r="B1554" i="11"/>
  <c r="B1555" i="11"/>
  <c r="B1556" i="11"/>
  <c r="B1557" i="11"/>
  <c r="B1558" i="11"/>
  <c r="B1559" i="11"/>
  <c r="B1560" i="11"/>
  <c r="B1561" i="11"/>
  <c r="B1562" i="11"/>
  <c r="B1563" i="11"/>
  <c r="B1564" i="11"/>
  <c r="B1565" i="11"/>
  <c r="B1566" i="11"/>
  <c r="B1567" i="11"/>
  <c r="B1568" i="11"/>
  <c r="B1569" i="11"/>
  <c r="B1570" i="11"/>
  <c r="B1571" i="11"/>
  <c r="B1572" i="11"/>
  <c r="B1573" i="11"/>
  <c r="B1574" i="11"/>
  <c r="B1575" i="11"/>
  <c r="B1576" i="11"/>
  <c r="B1577" i="11"/>
  <c r="B1578" i="11"/>
  <c r="B1579" i="11"/>
  <c r="B1580" i="11"/>
  <c r="B1581" i="11"/>
  <c r="B1582" i="11"/>
  <c r="B1583" i="11"/>
  <c r="B1584" i="11"/>
  <c r="B1585" i="11"/>
  <c r="B1586" i="11"/>
  <c r="B1587" i="11"/>
  <c r="B1588" i="11"/>
  <c r="B1589" i="11"/>
  <c r="B1590" i="11"/>
  <c r="B1591" i="11"/>
  <c r="B1592" i="11"/>
  <c r="B1593" i="11"/>
  <c r="B1594" i="11"/>
  <c r="B1595" i="11"/>
  <c r="B1596" i="11"/>
  <c r="B1597" i="11"/>
  <c r="B1598" i="11"/>
  <c r="B1599" i="11"/>
  <c r="B1600" i="11"/>
  <c r="B1601" i="11"/>
  <c r="B1602" i="11"/>
  <c r="B1603" i="11"/>
  <c r="B1604" i="11"/>
  <c r="B1605" i="11"/>
  <c r="B1606" i="11"/>
  <c r="B1607" i="11"/>
  <c r="B1608" i="11"/>
  <c r="B1609" i="11"/>
  <c r="B1610" i="11"/>
  <c r="B1611" i="11"/>
  <c r="B1612" i="11"/>
  <c r="B1613" i="11"/>
  <c r="B1614" i="11"/>
  <c r="B1615" i="11"/>
  <c r="B1616" i="11"/>
  <c r="B1617" i="11"/>
  <c r="B1618" i="11"/>
  <c r="B1619" i="11"/>
  <c r="B1620" i="11"/>
  <c r="B1621" i="11"/>
  <c r="B1622" i="11"/>
  <c r="B1623" i="11"/>
  <c r="B1624" i="11"/>
  <c r="B1625" i="11"/>
  <c r="B1626" i="11"/>
  <c r="B1627" i="11"/>
  <c r="B1628" i="11"/>
  <c r="B1629" i="11"/>
  <c r="B1630" i="11"/>
  <c r="B1631" i="11"/>
  <c r="B1632" i="11"/>
  <c r="B1633" i="11"/>
  <c r="B1634" i="11"/>
  <c r="B1635" i="11"/>
  <c r="B1636" i="11"/>
  <c r="B1637" i="11"/>
  <c r="B1638" i="11"/>
  <c r="B1639" i="11"/>
  <c r="B1640" i="11"/>
  <c r="B1641" i="11"/>
  <c r="B1642" i="11"/>
  <c r="B1643" i="11"/>
  <c r="B1644" i="11"/>
  <c r="B1645" i="11"/>
  <c r="B1646" i="11"/>
  <c r="B1647" i="11"/>
  <c r="B1648" i="11"/>
  <c r="B1649" i="11"/>
  <c r="B1650" i="11"/>
  <c r="B1651" i="11"/>
  <c r="B1652" i="11"/>
  <c r="B1653" i="11"/>
  <c r="B1654" i="11"/>
  <c r="B1655" i="11"/>
  <c r="B1656" i="11"/>
  <c r="B1657" i="11"/>
  <c r="B1658" i="11"/>
  <c r="B1659" i="11"/>
  <c r="B1660" i="11"/>
  <c r="B1661" i="11"/>
  <c r="B1662" i="11"/>
  <c r="B1663" i="11"/>
  <c r="B1664" i="11"/>
  <c r="B1665" i="11"/>
  <c r="B1666" i="11"/>
  <c r="B1667" i="11"/>
  <c r="B1668" i="11"/>
  <c r="B1669" i="11"/>
  <c r="B1670" i="11"/>
  <c r="B1671" i="11"/>
  <c r="B1672" i="11"/>
  <c r="B1673" i="11"/>
  <c r="B1674" i="11"/>
  <c r="B1675" i="11"/>
  <c r="B1676" i="11"/>
  <c r="B1677" i="11"/>
  <c r="B1678" i="11"/>
  <c r="B1679" i="11"/>
  <c r="B1680" i="11"/>
  <c r="B1681" i="11"/>
  <c r="B1682" i="11"/>
  <c r="B1683" i="11"/>
  <c r="B1684" i="11"/>
  <c r="B1685" i="11"/>
  <c r="B1686" i="11"/>
  <c r="B1687" i="11"/>
  <c r="B1688" i="11"/>
  <c r="B1689" i="11"/>
  <c r="B1690" i="11"/>
  <c r="B1691" i="11"/>
  <c r="B1692" i="11"/>
  <c r="B1693" i="11"/>
  <c r="B1694" i="11"/>
  <c r="B1695" i="11"/>
  <c r="B1696" i="11"/>
  <c r="B1697" i="11"/>
  <c r="B1698" i="11"/>
  <c r="B1699" i="11"/>
  <c r="B1700" i="11"/>
  <c r="B1701" i="11"/>
  <c r="B1702" i="11"/>
  <c r="B1703" i="11"/>
  <c r="B1704" i="11"/>
  <c r="B1705" i="11"/>
  <c r="B1706" i="11"/>
  <c r="B1707" i="11"/>
  <c r="B1708" i="11"/>
  <c r="B1709" i="11"/>
  <c r="B1710" i="11"/>
  <c r="B1711" i="11"/>
  <c r="B1712" i="11"/>
  <c r="B1713" i="11"/>
  <c r="B1714" i="11"/>
  <c r="B1715" i="11"/>
  <c r="B1716" i="11"/>
  <c r="B1717" i="11"/>
  <c r="B1718" i="11"/>
  <c r="B1719" i="11"/>
  <c r="B1720" i="11"/>
  <c r="B1721" i="11"/>
  <c r="B1722" i="11"/>
  <c r="B1723" i="11"/>
  <c r="B1724" i="11"/>
  <c r="B1725" i="11"/>
  <c r="B1726" i="11"/>
  <c r="B1727" i="11"/>
  <c r="B1728" i="11"/>
  <c r="B1729" i="11"/>
  <c r="B1730" i="11"/>
  <c r="B1731" i="11"/>
  <c r="B1732" i="11"/>
  <c r="B1733" i="11"/>
  <c r="B1734" i="11"/>
  <c r="B1735" i="11"/>
  <c r="B1736" i="11"/>
  <c r="B1737" i="11"/>
  <c r="B1738" i="11"/>
  <c r="B1739" i="11"/>
  <c r="B1740" i="11"/>
  <c r="B1741" i="11"/>
  <c r="B1742" i="11"/>
  <c r="B1743" i="11"/>
  <c r="B1744" i="11"/>
  <c r="B1745" i="11"/>
  <c r="B1746" i="11"/>
  <c r="B1747" i="11"/>
  <c r="B1748" i="11"/>
  <c r="B1749" i="11"/>
  <c r="B1750" i="11"/>
  <c r="B1751" i="11"/>
  <c r="B1752" i="11"/>
  <c r="B1753" i="11"/>
  <c r="B1754" i="11"/>
  <c r="B1755" i="11"/>
  <c r="B1756" i="11"/>
  <c r="B1757" i="11"/>
  <c r="B1758" i="11"/>
  <c r="B1759" i="11"/>
  <c r="B1760" i="11"/>
  <c r="B1761" i="11"/>
  <c r="B1762" i="11"/>
  <c r="B1763" i="11"/>
  <c r="B1764" i="11"/>
  <c r="B1765" i="11"/>
  <c r="B1766" i="11"/>
  <c r="B1767" i="11"/>
  <c r="B1768" i="11"/>
  <c r="B1769" i="11"/>
  <c r="B1770" i="11"/>
  <c r="B1771" i="11"/>
  <c r="B1772" i="11"/>
  <c r="B1773" i="11"/>
  <c r="B1774" i="11"/>
  <c r="B1775" i="11"/>
  <c r="B1776" i="11"/>
  <c r="B1777" i="11"/>
  <c r="B1778" i="11"/>
  <c r="B1779" i="11"/>
  <c r="B1780" i="11"/>
  <c r="B1781" i="11"/>
  <c r="B1782" i="11"/>
  <c r="B1783" i="11"/>
  <c r="B1784" i="11"/>
  <c r="B1785" i="11"/>
  <c r="B1786" i="11"/>
  <c r="B1787" i="11"/>
  <c r="B1788" i="11"/>
  <c r="B1789" i="11"/>
  <c r="B1790" i="11"/>
  <c r="B1791" i="11"/>
  <c r="B1792" i="11"/>
  <c r="B1793" i="11"/>
  <c r="B1794" i="11"/>
  <c r="B1795" i="11"/>
  <c r="B1796" i="11"/>
  <c r="B1797" i="11"/>
  <c r="B1798" i="11"/>
  <c r="B1799" i="11"/>
  <c r="B1800" i="11"/>
  <c r="B1801" i="11"/>
  <c r="B1802" i="11"/>
  <c r="B1803" i="11"/>
  <c r="B1804" i="11"/>
  <c r="B1805" i="11"/>
  <c r="B1806" i="11"/>
  <c r="B1807" i="11"/>
  <c r="B1808" i="11"/>
  <c r="B1809" i="11"/>
  <c r="B1810" i="11"/>
  <c r="B1811" i="11"/>
  <c r="B1812" i="11"/>
  <c r="B1813" i="11"/>
  <c r="B1814" i="11"/>
  <c r="B1815" i="11"/>
  <c r="B1816" i="11"/>
  <c r="B1817" i="11"/>
  <c r="B1818" i="11"/>
  <c r="B1819" i="11"/>
  <c r="B1820" i="11"/>
  <c r="B1821" i="11"/>
  <c r="B1822" i="11"/>
  <c r="B1823" i="11"/>
  <c r="B1824" i="11"/>
  <c r="B1825" i="11"/>
  <c r="B1826" i="11"/>
  <c r="B1827" i="11"/>
  <c r="B1828" i="11"/>
  <c r="B1829" i="11"/>
  <c r="B1830" i="11"/>
  <c r="B1831" i="11"/>
  <c r="B1832" i="11"/>
  <c r="B1833" i="11"/>
  <c r="B1834" i="11"/>
  <c r="B1835" i="11"/>
  <c r="B1836" i="11"/>
  <c r="B1837" i="11"/>
  <c r="B1838" i="11"/>
  <c r="B1839" i="11"/>
  <c r="B1840" i="11"/>
  <c r="B1841" i="11"/>
  <c r="B1842" i="11"/>
  <c r="B1843" i="11"/>
  <c r="B1844" i="11"/>
  <c r="B1845" i="11"/>
  <c r="B1846" i="11"/>
  <c r="B1847" i="11"/>
  <c r="B1848" i="11"/>
  <c r="B1849" i="11"/>
  <c r="B1850" i="11"/>
  <c r="B1851" i="11"/>
  <c r="B1852" i="11"/>
  <c r="B1853" i="11"/>
  <c r="B1854" i="11"/>
  <c r="B1855" i="11"/>
  <c r="B1856" i="11"/>
  <c r="B1857" i="11"/>
  <c r="B1858" i="11"/>
  <c r="B1859" i="11"/>
  <c r="B1860" i="11"/>
  <c r="B1861" i="11"/>
  <c r="B1862" i="11"/>
  <c r="B1863" i="11"/>
  <c r="B1864" i="11"/>
  <c r="B1865" i="11"/>
  <c r="B1866" i="11"/>
  <c r="B1867" i="11"/>
  <c r="B1868" i="11"/>
  <c r="B1869" i="11"/>
  <c r="B1870" i="11"/>
  <c r="B1871" i="11"/>
  <c r="B1872" i="11"/>
  <c r="B1873" i="11"/>
  <c r="B1874" i="11"/>
  <c r="B1875" i="11"/>
  <c r="B1876" i="11"/>
  <c r="B1877" i="11"/>
  <c r="B1878" i="11"/>
  <c r="B1879" i="11"/>
  <c r="B1880" i="11"/>
  <c r="B1881" i="11"/>
  <c r="B1882" i="11"/>
  <c r="B1883" i="11"/>
  <c r="B1884" i="11"/>
  <c r="B1885" i="11"/>
  <c r="B1886" i="11"/>
  <c r="B1887" i="11"/>
  <c r="B1888" i="11"/>
  <c r="B1889" i="11"/>
  <c r="B1890" i="11"/>
  <c r="B1891" i="11"/>
  <c r="B1892" i="11"/>
  <c r="B1893" i="11"/>
  <c r="B1894" i="11"/>
  <c r="B1895" i="11"/>
  <c r="B1896" i="11"/>
  <c r="B1897" i="11"/>
  <c r="B1898" i="11"/>
  <c r="B1899" i="11"/>
  <c r="B1900" i="11"/>
  <c r="B1901" i="11"/>
  <c r="B1902" i="11"/>
  <c r="B1903" i="11"/>
  <c r="B1904" i="11"/>
  <c r="B1905" i="11"/>
  <c r="B1906" i="11"/>
  <c r="B1907" i="11"/>
  <c r="B1908" i="11"/>
  <c r="B1909" i="11"/>
  <c r="B1910" i="11"/>
  <c r="B1911" i="11"/>
  <c r="B1912" i="11"/>
  <c r="B1913" i="11"/>
  <c r="B1914" i="11"/>
  <c r="B1915" i="11"/>
  <c r="B1916" i="11"/>
  <c r="B1917" i="11"/>
  <c r="B1918" i="11"/>
  <c r="B1919" i="11"/>
  <c r="B1920" i="11"/>
  <c r="B1921" i="11"/>
  <c r="B1922" i="11"/>
  <c r="B1923" i="11"/>
  <c r="B1924" i="11"/>
  <c r="B1925" i="11"/>
  <c r="B1926" i="11"/>
  <c r="B1927" i="11"/>
  <c r="B1928" i="11"/>
  <c r="B1929" i="11"/>
  <c r="B1930" i="11"/>
  <c r="B1931" i="11"/>
  <c r="B1932" i="11"/>
  <c r="B1933" i="11"/>
  <c r="B1934" i="11"/>
  <c r="B1935" i="11"/>
  <c r="B1936" i="11"/>
  <c r="B1937" i="11"/>
  <c r="B1938" i="11"/>
  <c r="B1939" i="11"/>
  <c r="B1940" i="11"/>
  <c r="B1941" i="11"/>
  <c r="B1942" i="11"/>
  <c r="B1943" i="11"/>
  <c r="B1944" i="11"/>
  <c r="B1945" i="11"/>
  <c r="B1946" i="11"/>
  <c r="B1947" i="11"/>
  <c r="B1948" i="11"/>
  <c r="B1949" i="11"/>
  <c r="B1950" i="11"/>
  <c r="B1951" i="11"/>
  <c r="B1952" i="11"/>
  <c r="B1953" i="11"/>
  <c r="B1954" i="11"/>
  <c r="B1955" i="11"/>
  <c r="B1956" i="11"/>
  <c r="B1957" i="11"/>
  <c r="B1958" i="11"/>
  <c r="B1959" i="11"/>
  <c r="B1960" i="11"/>
  <c r="B1961" i="11"/>
  <c r="B1962" i="11"/>
  <c r="B1963" i="11"/>
  <c r="B1964" i="11"/>
  <c r="B1965" i="11"/>
  <c r="B1966" i="11"/>
  <c r="B1967" i="11"/>
  <c r="B1968" i="11"/>
  <c r="B1969" i="11"/>
  <c r="B1970" i="11"/>
  <c r="B1971" i="11"/>
  <c r="B1972" i="11"/>
  <c r="B1973" i="11"/>
  <c r="B1974" i="11"/>
  <c r="B1975" i="11"/>
  <c r="B1976" i="11"/>
  <c r="B1977" i="11"/>
  <c r="B1978" i="11"/>
  <c r="B1979" i="11"/>
  <c r="B1980" i="11"/>
  <c r="B1981" i="11"/>
  <c r="B1982" i="11"/>
  <c r="B1983" i="11"/>
  <c r="B1984" i="11"/>
  <c r="B1985" i="11"/>
  <c r="B1986" i="11"/>
  <c r="B1987" i="11"/>
  <c r="B1988" i="11"/>
  <c r="B1989" i="11"/>
  <c r="B1990" i="11"/>
  <c r="B1991" i="11"/>
  <c r="B1992" i="11"/>
  <c r="B1993" i="11"/>
  <c r="B1994" i="11"/>
  <c r="B1995" i="11"/>
  <c r="B1996" i="11"/>
  <c r="B1997" i="11"/>
  <c r="B1998" i="11"/>
  <c r="B1999" i="11"/>
  <c r="B2000" i="11"/>
  <c r="B2001" i="11"/>
  <c r="B2002" i="11"/>
  <c r="B2003" i="11"/>
  <c r="B2004" i="11"/>
  <c r="B2005" i="11"/>
  <c r="B2006" i="11"/>
  <c r="B2007" i="11"/>
  <c r="B2008" i="11"/>
  <c r="B2009" i="11"/>
  <c r="B2010" i="11"/>
  <c r="B2011" i="11"/>
  <c r="B2012" i="11"/>
  <c r="B2013" i="11"/>
  <c r="B2014" i="11"/>
  <c r="B2015" i="11"/>
  <c r="B2016" i="11"/>
  <c r="B2017" i="11"/>
  <c r="B2018" i="11"/>
  <c r="B2019" i="11"/>
  <c r="B2020" i="11"/>
  <c r="B2021" i="11"/>
  <c r="B2022" i="11"/>
  <c r="B2023" i="11"/>
  <c r="B2024" i="11"/>
  <c r="B2025" i="11"/>
  <c r="B2026" i="11"/>
  <c r="B2027" i="11"/>
  <c r="B2028" i="11"/>
  <c r="B2029" i="11"/>
  <c r="B2030" i="11"/>
  <c r="B2031" i="11"/>
  <c r="B2032" i="11"/>
  <c r="B2033" i="11"/>
  <c r="B2034" i="11"/>
  <c r="B2035" i="11"/>
  <c r="B2036" i="11"/>
  <c r="B2037" i="11"/>
  <c r="B2038" i="11"/>
  <c r="B2039" i="11"/>
  <c r="B2040" i="11"/>
  <c r="B2041" i="11"/>
  <c r="B2042" i="11"/>
  <c r="B2043" i="11"/>
  <c r="B2044" i="11"/>
  <c r="B2045" i="11"/>
  <c r="B2046" i="11"/>
  <c r="B2047" i="11"/>
  <c r="B2048" i="11"/>
  <c r="B2049" i="11"/>
  <c r="B2050" i="11"/>
  <c r="B2051" i="11"/>
  <c r="B2052" i="11"/>
  <c r="B2053" i="11"/>
  <c r="B2054" i="11"/>
  <c r="B2055" i="11"/>
  <c r="B2056" i="11"/>
  <c r="B2057" i="11"/>
  <c r="B2058" i="11"/>
  <c r="B2059" i="11"/>
  <c r="B2060" i="11"/>
  <c r="B2061" i="11"/>
  <c r="B2062" i="11"/>
  <c r="B2063" i="11"/>
  <c r="B2064" i="11"/>
  <c r="B2065" i="11"/>
  <c r="B2066" i="11"/>
  <c r="B2067" i="11"/>
  <c r="B2068" i="11"/>
  <c r="B2069" i="11"/>
  <c r="B2070" i="11"/>
  <c r="B2071" i="11"/>
  <c r="B2072" i="11"/>
  <c r="B2073" i="11"/>
  <c r="B2074" i="11"/>
  <c r="B2075" i="11"/>
  <c r="B2076" i="11"/>
  <c r="B2077" i="11"/>
  <c r="B2078" i="11"/>
  <c r="B2079" i="11"/>
  <c r="B2080" i="11"/>
  <c r="B2081" i="11"/>
  <c r="B2082" i="11"/>
  <c r="B2083" i="11"/>
  <c r="B2084" i="11"/>
  <c r="B2085" i="11"/>
  <c r="B2086" i="11"/>
  <c r="B2087" i="11"/>
  <c r="B2088" i="11"/>
  <c r="B2089" i="11"/>
  <c r="B2090" i="11"/>
  <c r="B2091" i="11"/>
  <c r="B2092" i="11"/>
  <c r="B2093" i="11"/>
  <c r="B2094" i="11"/>
  <c r="B2095" i="11"/>
  <c r="B2096" i="11"/>
  <c r="B2097" i="11"/>
  <c r="B2098" i="11"/>
  <c r="B2099" i="11"/>
  <c r="B2100" i="11"/>
  <c r="B2101" i="11"/>
  <c r="B2102" i="11"/>
  <c r="B2103" i="11"/>
  <c r="B2104" i="11"/>
  <c r="B2105" i="11"/>
  <c r="B2106" i="11"/>
  <c r="B2107" i="11"/>
  <c r="B2108" i="11"/>
  <c r="B2109" i="11"/>
  <c r="B2110" i="11"/>
  <c r="B2111" i="11"/>
  <c r="B2112" i="11"/>
  <c r="B2113" i="11"/>
  <c r="B2114" i="11"/>
  <c r="B2115" i="11"/>
  <c r="B2116" i="11"/>
  <c r="B2117" i="11"/>
  <c r="B2118" i="11"/>
  <c r="B2119" i="11"/>
  <c r="B2120" i="11"/>
  <c r="B2121" i="11"/>
  <c r="B2122" i="11"/>
  <c r="B2123" i="11"/>
  <c r="B2124" i="11"/>
  <c r="B2125" i="11"/>
  <c r="B2126" i="11"/>
  <c r="B2127" i="11"/>
  <c r="B2128" i="11"/>
  <c r="B2129" i="11"/>
  <c r="B2130" i="11"/>
  <c r="B2131" i="11"/>
  <c r="B2132" i="11"/>
  <c r="B2133" i="11"/>
  <c r="B2134" i="11"/>
  <c r="B2135" i="11"/>
  <c r="B2136" i="11"/>
  <c r="B2137" i="11"/>
  <c r="B2138" i="11"/>
  <c r="B2139" i="11"/>
  <c r="B2140" i="11"/>
  <c r="B2141" i="11"/>
  <c r="B2142" i="11"/>
  <c r="B2143" i="11"/>
  <c r="B2144" i="11"/>
  <c r="B2145" i="11"/>
  <c r="B2146" i="11"/>
  <c r="B2147" i="11"/>
  <c r="B2148" i="11"/>
  <c r="B2149" i="11"/>
  <c r="B2150" i="11"/>
  <c r="B2151" i="11"/>
  <c r="B2152" i="11"/>
  <c r="B2153" i="11"/>
  <c r="B2154" i="11"/>
  <c r="B2155" i="11"/>
  <c r="B2156" i="11"/>
  <c r="B2157" i="11"/>
  <c r="B2158" i="11"/>
  <c r="B2159" i="11"/>
  <c r="B2160" i="11"/>
  <c r="B2161" i="11"/>
  <c r="B2162" i="11"/>
  <c r="B2163" i="11"/>
  <c r="B2164" i="11"/>
  <c r="B2165" i="11"/>
  <c r="B2166" i="11"/>
  <c r="B2167" i="11"/>
  <c r="B2168" i="11"/>
  <c r="B2169" i="11"/>
  <c r="B2170" i="11"/>
  <c r="B2171" i="11"/>
  <c r="B2172" i="11"/>
  <c r="B2173" i="11"/>
  <c r="B2174" i="11"/>
  <c r="B2175" i="11"/>
  <c r="B2176" i="11"/>
  <c r="B2177" i="11"/>
  <c r="B2178" i="11"/>
  <c r="B2179" i="11"/>
  <c r="B2180" i="11"/>
  <c r="B2181" i="11"/>
  <c r="B2182" i="11"/>
  <c r="B2183" i="11"/>
  <c r="B2184" i="11"/>
  <c r="B2185" i="11"/>
  <c r="B2186" i="11"/>
  <c r="B2187" i="11"/>
  <c r="B2188" i="11"/>
  <c r="B2189" i="11"/>
  <c r="B2190" i="11"/>
  <c r="B2191" i="11"/>
  <c r="B2192" i="11"/>
  <c r="B2193" i="11"/>
  <c r="B2194" i="11"/>
  <c r="B2195" i="11"/>
  <c r="B2196" i="11"/>
  <c r="B2197" i="11"/>
  <c r="B2198" i="11"/>
  <c r="B2199" i="11"/>
  <c r="B2200" i="11"/>
  <c r="B2201" i="11"/>
  <c r="B2202" i="11"/>
  <c r="B2203" i="11"/>
  <c r="B2204" i="11"/>
  <c r="B2205" i="11"/>
  <c r="B2206" i="11"/>
  <c r="B2207" i="11"/>
  <c r="B2208" i="11"/>
  <c r="B2209" i="11"/>
  <c r="B2210" i="11"/>
  <c r="B2211" i="11"/>
  <c r="B2212" i="11"/>
  <c r="B2213" i="11"/>
  <c r="B2214" i="11"/>
  <c r="B2215" i="11"/>
  <c r="B2216" i="11"/>
  <c r="B2217" i="11"/>
  <c r="B2218" i="11"/>
  <c r="B2219" i="11"/>
  <c r="B2220" i="11"/>
  <c r="B2221" i="11"/>
  <c r="B2222" i="11"/>
  <c r="B2223" i="11"/>
  <c r="B2224" i="11"/>
  <c r="B2225" i="11"/>
  <c r="B2226" i="11"/>
  <c r="B2227" i="11"/>
  <c r="B2228" i="11"/>
  <c r="B2229" i="11"/>
  <c r="B2230" i="11"/>
  <c r="B2231" i="11"/>
  <c r="B2232" i="11"/>
  <c r="B2233" i="11"/>
  <c r="B2234" i="11"/>
  <c r="B2235" i="11"/>
  <c r="B2236" i="11"/>
  <c r="B2237" i="11"/>
  <c r="B2238" i="11"/>
  <c r="B2239" i="11"/>
  <c r="B2240" i="11"/>
  <c r="B2241" i="11"/>
  <c r="B2242" i="11"/>
  <c r="B2243" i="11"/>
  <c r="B2244" i="11"/>
  <c r="B2245" i="11"/>
  <c r="B2246" i="11"/>
  <c r="B2247" i="11"/>
  <c r="B2248" i="11"/>
  <c r="B2249" i="11"/>
  <c r="B2250" i="11"/>
  <c r="B2251" i="11"/>
  <c r="B2252" i="11"/>
  <c r="B2253" i="11"/>
  <c r="B2254" i="11"/>
  <c r="B2255" i="11"/>
  <c r="B2256" i="11"/>
  <c r="B2257" i="11"/>
  <c r="B2258" i="11"/>
  <c r="B2259" i="11"/>
  <c r="B2260" i="11"/>
  <c r="B2261" i="11"/>
  <c r="B2262" i="11"/>
  <c r="B2263" i="11"/>
  <c r="B2264" i="11"/>
  <c r="B2265" i="11"/>
  <c r="B2266" i="11"/>
  <c r="B2267" i="11"/>
  <c r="B2268" i="11"/>
  <c r="B2269" i="11"/>
  <c r="B2270" i="11"/>
  <c r="B2271" i="11"/>
  <c r="B2272" i="11"/>
  <c r="B2273" i="11"/>
  <c r="B2274" i="11"/>
  <c r="B2275" i="11"/>
  <c r="B2276" i="11"/>
  <c r="B2277" i="11"/>
  <c r="B2278" i="11"/>
  <c r="B2279" i="11"/>
  <c r="B2280" i="11"/>
  <c r="B2281" i="11"/>
  <c r="B2282" i="11"/>
  <c r="B2283" i="11"/>
  <c r="B2284" i="11"/>
  <c r="B2285" i="11"/>
  <c r="B2286" i="11"/>
  <c r="B2287" i="11"/>
  <c r="B2288" i="11"/>
  <c r="B2289" i="11"/>
  <c r="B2290" i="11"/>
  <c r="B2291" i="11"/>
  <c r="B2292" i="11"/>
  <c r="B2293" i="11"/>
  <c r="B2294" i="11"/>
  <c r="B2295" i="11"/>
  <c r="B2296" i="11"/>
  <c r="B2297" i="11"/>
  <c r="B2298" i="11"/>
  <c r="B2299" i="11"/>
  <c r="B2300" i="11"/>
  <c r="B2301" i="11"/>
  <c r="B2302" i="11"/>
  <c r="B2303" i="11"/>
  <c r="B2304" i="11"/>
  <c r="B2305" i="11"/>
  <c r="B2306" i="11"/>
  <c r="B2307" i="11"/>
  <c r="B2308" i="11"/>
  <c r="B2309" i="11"/>
  <c r="B2310" i="11"/>
  <c r="B2311" i="11"/>
  <c r="B2312" i="11"/>
  <c r="B2313" i="11"/>
  <c r="B2314" i="11"/>
  <c r="B2315" i="11"/>
  <c r="B2316" i="11"/>
  <c r="B2317" i="11"/>
  <c r="B2318" i="11"/>
  <c r="B2319" i="11"/>
  <c r="B2320" i="11"/>
  <c r="B2321" i="11"/>
  <c r="B2322" i="11"/>
  <c r="B2323" i="11"/>
  <c r="B2324" i="11"/>
  <c r="B2325" i="11"/>
  <c r="B2326" i="11"/>
  <c r="B2327" i="11"/>
  <c r="B2328" i="11"/>
  <c r="B2329" i="11"/>
  <c r="B2330" i="11"/>
  <c r="B2331" i="11"/>
  <c r="B2332" i="11"/>
  <c r="B2333" i="11"/>
  <c r="B2334" i="11"/>
  <c r="B2335" i="11"/>
  <c r="B2336" i="11"/>
  <c r="B2337" i="11"/>
  <c r="B2338" i="11"/>
  <c r="B2339" i="11"/>
  <c r="B2340" i="11"/>
  <c r="B2341" i="11"/>
  <c r="B2342" i="11"/>
  <c r="B2343" i="11"/>
  <c r="B2344" i="11"/>
  <c r="B2345" i="11"/>
  <c r="B2346" i="11"/>
  <c r="B2347" i="11"/>
  <c r="B2348" i="11"/>
  <c r="B2349" i="11"/>
  <c r="B2350" i="11"/>
  <c r="B2351" i="11"/>
  <c r="B2352" i="11"/>
  <c r="B2353" i="11"/>
  <c r="B2354" i="11"/>
  <c r="B2355" i="11"/>
  <c r="B2356" i="11"/>
  <c r="B2357" i="11"/>
  <c r="B2358" i="11"/>
  <c r="B2359" i="11"/>
  <c r="B2360" i="11"/>
  <c r="B2361" i="11"/>
  <c r="B2362" i="11"/>
  <c r="B2363" i="11"/>
  <c r="B2364" i="11"/>
  <c r="B2365" i="11"/>
  <c r="B2366" i="11"/>
  <c r="B2367" i="11"/>
  <c r="B2368" i="11"/>
  <c r="B2369" i="11"/>
  <c r="B2370" i="11"/>
  <c r="B2371" i="11"/>
  <c r="B2372" i="11"/>
  <c r="B2373" i="11"/>
  <c r="B2374" i="11"/>
  <c r="B2375" i="11"/>
  <c r="B2376" i="11"/>
  <c r="B2377" i="11"/>
  <c r="B2378" i="11"/>
  <c r="B2379" i="11"/>
  <c r="B2380" i="11"/>
  <c r="B2381" i="11"/>
  <c r="B2382" i="11"/>
  <c r="B2383" i="11"/>
  <c r="B2384" i="11"/>
  <c r="B2385" i="11"/>
  <c r="B2386" i="11"/>
  <c r="B2387" i="11"/>
  <c r="B2388" i="11"/>
  <c r="B2389" i="11"/>
  <c r="B2390" i="11"/>
  <c r="B2391" i="11"/>
  <c r="B2392" i="11"/>
  <c r="B2393" i="11"/>
  <c r="B2394" i="11"/>
  <c r="B2395" i="11"/>
  <c r="B2396" i="11"/>
  <c r="B2397" i="11"/>
  <c r="B2398" i="11"/>
  <c r="B2399" i="11"/>
  <c r="B2400" i="11"/>
  <c r="B2401" i="11"/>
  <c r="B2402" i="11"/>
  <c r="B2403" i="11"/>
  <c r="B2404" i="11"/>
  <c r="B2405" i="11"/>
  <c r="B2406" i="11"/>
  <c r="B2407" i="11"/>
  <c r="B2408" i="11"/>
  <c r="B2409" i="11"/>
  <c r="B2410" i="11"/>
  <c r="B2411" i="11"/>
  <c r="B2412" i="11"/>
  <c r="B2413" i="11"/>
  <c r="B2414" i="11"/>
  <c r="B2415" i="11"/>
  <c r="B2416" i="11"/>
  <c r="B2417" i="11"/>
  <c r="B2418" i="11"/>
  <c r="B2419" i="11"/>
  <c r="B2420" i="11"/>
  <c r="B2421" i="11"/>
  <c r="B2422" i="11"/>
  <c r="B2423" i="11"/>
  <c r="B2424" i="11"/>
  <c r="B2425" i="11"/>
  <c r="B2426" i="11"/>
  <c r="B2427" i="11"/>
  <c r="B2428" i="11"/>
  <c r="B2429" i="11"/>
  <c r="B2430" i="11"/>
  <c r="B2431" i="11"/>
  <c r="B2432" i="11"/>
  <c r="B2433" i="11"/>
  <c r="B2434" i="11"/>
  <c r="B2435" i="11"/>
  <c r="B2436" i="11"/>
  <c r="B2437" i="11"/>
  <c r="B2438" i="11"/>
  <c r="B2439" i="11"/>
  <c r="B2440" i="11"/>
  <c r="B2441" i="11"/>
  <c r="B2442" i="11"/>
  <c r="B2443" i="11"/>
  <c r="B2444" i="11"/>
  <c r="B2445" i="11"/>
  <c r="B2446" i="11"/>
  <c r="B2447" i="11"/>
  <c r="B2448" i="11"/>
  <c r="B2449" i="11"/>
  <c r="B2450" i="11"/>
  <c r="B2451" i="11"/>
  <c r="B2452" i="11"/>
  <c r="B2453" i="11"/>
  <c r="B2454" i="11"/>
  <c r="B2455" i="11"/>
  <c r="B2456" i="11"/>
  <c r="B2457" i="11"/>
  <c r="B2458" i="11"/>
  <c r="B2459" i="11"/>
  <c r="B2460" i="11"/>
  <c r="B2461" i="11"/>
  <c r="B2462" i="11"/>
  <c r="B2463" i="11"/>
  <c r="B2464" i="11"/>
  <c r="B2465" i="11"/>
  <c r="B2466" i="11"/>
  <c r="B2467" i="11"/>
  <c r="B2468" i="11"/>
  <c r="B2469" i="11"/>
  <c r="B2470" i="11"/>
  <c r="B2471" i="11"/>
  <c r="B2472" i="11"/>
  <c r="B2473" i="11"/>
  <c r="B2474" i="11"/>
  <c r="B2475" i="11"/>
  <c r="B2476" i="11"/>
  <c r="B2477" i="11"/>
  <c r="B2478" i="11"/>
  <c r="B2479" i="11"/>
  <c r="B2480" i="11"/>
  <c r="B2481" i="11"/>
  <c r="B2482" i="11"/>
  <c r="B2483" i="11"/>
  <c r="B2484" i="11"/>
  <c r="B2485" i="11"/>
  <c r="B2486" i="11"/>
  <c r="B2487" i="11"/>
  <c r="B2488" i="11"/>
  <c r="B2489" i="11"/>
  <c r="B2490" i="11"/>
  <c r="B2491" i="11"/>
  <c r="B2492" i="11"/>
  <c r="B2493" i="11"/>
  <c r="B2494" i="11"/>
  <c r="B2495" i="11"/>
  <c r="B2496" i="11"/>
  <c r="B2497" i="11"/>
  <c r="B2498" i="11"/>
  <c r="B2499" i="11"/>
  <c r="B2500" i="11"/>
  <c r="B2501" i="11"/>
  <c r="B2502" i="11"/>
  <c r="B2503" i="11"/>
  <c r="B2504" i="11"/>
  <c r="B2505" i="11"/>
  <c r="B2506" i="11"/>
  <c r="B2507" i="11"/>
  <c r="B2508" i="11"/>
  <c r="B2509" i="11"/>
  <c r="B2510" i="11"/>
  <c r="B2511" i="11"/>
  <c r="B2512" i="11"/>
  <c r="B2513" i="11"/>
  <c r="B2514" i="11"/>
  <c r="B2515" i="11"/>
  <c r="B2516" i="11"/>
  <c r="B2517" i="11"/>
  <c r="B2518" i="11"/>
  <c r="B2519" i="11"/>
  <c r="B2520" i="11"/>
  <c r="B2521" i="11"/>
  <c r="B2522" i="11"/>
  <c r="B2523" i="11"/>
  <c r="B2524" i="11"/>
  <c r="B2525" i="11"/>
  <c r="B2526" i="11"/>
  <c r="B2527" i="11"/>
  <c r="B2528" i="11"/>
  <c r="B2529" i="11"/>
  <c r="B2530" i="11"/>
  <c r="B2531" i="11"/>
  <c r="B2532" i="11"/>
  <c r="B2533" i="11"/>
  <c r="B2534" i="11"/>
  <c r="B2535" i="11"/>
  <c r="B2536" i="11"/>
  <c r="B2537" i="11"/>
  <c r="B2538" i="11"/>
  <c r="B2539" i="11"/>
  <c r="B2540" i="11"/>
  <c r="B2541" i="11"/>
  <c r="B2542" i="11"/>
  <c r="B2543" i="11"/>
  <c r="B2544" i="11"/>
  <c r="B2545" i="11"/>
  <c r="B2546" i="11"/>
  <c r="B2547" i="11"/>
  <c r="B2548" i="11"/>
  <c r="B2549" i="11"/>
  <c r="B2550" i="11"/>
  <c r="B2551" i="11"/>
  <c r="B2552" i="11"/>
  <c r="B2553" i="11"/>
  <c r="B2554" i="11"/>
  <c r="B2555" i="11"/>
  <c r="B2556" i="11"/>
  <c r="B2557" i="11"/>
  <c r="B2558" i="11"/>
  <c r="B2559" i="11"/>
  <c r="B2560" i="11"/>
  <c r="B2561" i="11"/>
  <c r="B2562" i="11"/>
  <c r="B2563" i="11"/>
  <c r="B2564" i="11"/>
  <c r="B2565" i="11"/>
  <c r="B2566" i="11"/>
  <c r="B2567" i="11"/>
  <c r="B2568" i="11"/>
  <c r="B2569" i="11"/>
  <c r="B2570" i="11"/>
  <c r="B2571" i="11"/>
  <c r="B2572" i="11"/>
  <c r="B2573" i="11"/>
  <c r="B2574" i="11"/>
  <c r="B2575" i="11"/>
  <c r="B2576" i="11"/>
  <c r="B2577" i="11"/>
  <c r="B2578" i="11"/>
  <c r="B2579" i="11"/>
  <c r="B2580" i="11"/>
  <c r="B2581" i="11"/>
  <c r="B2582" i="11"/>
  <c r="B2583" i="11"/>
  <c r="B2584" i="11"/>
  <c r="B2585" i="11"/>
  <c r="B2586" i="11"/>
  <c r="B2587" i="11"/>
  <c r="B2588" i="11"/>
  <c r="B2589" i="11"/>
  <c r="B2590" i="11"/>
  <c r="B2591" i="11"/>
  <c r="B2592" i="11"/>
  <c r="B2593" i="11"/>
  <c r="B2594" i="11"/>
  <c r="B2595" i="11"/>
  <c r="B2596" i="11"/>
  <c r="B2597" i="11"/>
  <c r="B2598" i="11"/>
  <c r="B2599" i="11"/>
  <c r="B2600" i="11"/>
  <c r="B2601" i="11"/>
  <c r="B2602" i="11"/>
  <c r="B2603" i="11"/>
  <c r="B2604" i="11"/>
  <c r="B2605" i="11"/>
  <c r="B2606" i="11"/>
  <c r="B2607" i="11"/>
  <c r="B2608" i="11"/>
  <c r="B2609" i="11"/>
  <c r="B2610" i="11"/>
  <c r="B2611" i="11"/>
  <c r="B2612" i="11"/>
  <c r="B2613" i="11"/>
  <c r="B2614" i="11"/>
  <c r="B2615" i="11"/>
  <c r="B2616" i="11"/>
  <c r="B2617" i="11"/>
  <c r="B2618" i="11"/>
  <c r="B2619" i="11"/>
  <c r="B2620" i="11"/>
  <c r="B2621" i="11"/>
  <c r="B2622" i="11"/>
  <c r="B2623" i="11"/>
  <c r="B2624" i="11"/>
  <c r="B2625" i="11"/>
  <c r="B2626" i="11"/>
  <c r="B2627" i="11"/>
  <c r="B2628" i="11"/>
  <c r="B2629" i="11"/>
  <c r="B2630" i="11"/>
  <c r="B2631" i="11"/>
  <c r="B2632" i="11"/>
  <c r="B2633" i="11"/>
  <c r="B2634" i="11"/>
  <c r="B2635" i="11"/>
  <c r="B2636" i="11"/>
  <c r="B2637" i="11"/>
  <c r="B2638" i="11"/>
  <c r="B2639" i="11"/>
  <c r="B2640" i="11"/>
  <c r="B2641" i="11"/>
  <c r="B2642" i="11"/>
  <c r="B2643" i="11"/>
  <c r="B2644" i="11"/>
  <c r="B2645" i="11"/>
  <c r="B2646" i="11"/>
  <c r="B2647" i="11"/>
  <c r="B2648" i="11"/>
  <c r="B2649" i="11"/>
  <c r="B2650" i="11"/>
  <c r="B2651" i="11"/>
  <c r="B2652" i="11"/>
  <c r="B2653" i="11"/>
  <c r="B2654" i="11"/>
  <c r="B2655" i="11"/>
  <c r="B2656" i="11"/>
  <c r="B2657" i="11"/>
  <c r="B2658" i="11"/>
  <c r="B2659" i="11"/>
  <c r="B2660" i="11"/>
  <c r="B2661" i="11"/>
  <c r="B2662" i="11"/>
  <c r="B2663" i="11"/>
  <c r="B2664" i="11"/>
  <c r="B2665" i="11"/>
  <c r="B2666" i="11"/>
  <c r="B2667" i="11"/>
  <c r="B2668" i="11"/>
  <c r="B2669" i="11"/>
  <c r="B2670" i="11"/>
  <c r="B2671" i="11"/>
  <c r="B2672" i="11"/>
  <c r="B2673" i="11"/>
  <c r="B2674" i="11"/>
  <c r="B2675" i="11"/>
  <c r="B2676" i="11"/>
  <c r="B2677" i="11"/>
  <c r="B2678" i="11"/>
  <c r="B2679" i="11"/>
  <c r="B2680" i="11"/>
  <c r="B2681" i="11"/>
  <c r="B2682" i="11"/>
  <c r="B2683" i="11"/>
  <c r="B2684" i="11"/>
  <c r="B2685" i="11"/>
  <c r="B2686" i="11"/>
  <c r="B2687" i="11"/>
  <c r="B2688" i="11"/>
  <c r="B2689" i="11"/>
  <c r="B2690" i="11"/>
  <c r="B2691" i="11"/>
  <c r="B2692" i="11"/>
  <c r="B2693" i="11"/>
  <c r="B2694" i="11"/>
  <c r="B2695" i="11"/>
  <c r="B2696" i="11"/>
  <c r="B2697" i="11"/>
  <c r="B2698" i="11"/>
  <c r="B2699" i="11"/>
  <c r="B2700" i="11"/>
  <c r="B2701" i="11"/>
  <c r="B2702" i="11"/>
  <c r="B2703" i="11"/>
  <c r="B2704" i="11"/>
  <c r="B2705" i="11"/>
  <c r="B2706" i="11"/>
  <c r="B2707" i="11"/>
  <c r="B2708" i="11"/>
  <c r="B2709" i="11"/>
  <c r="B2710" i="11"/>
  <c r="B2711" i="11"/>
  <c r="B2712" i="11"/>
  <c r="B2713" i="11"/>
  <c r="B2714" i="11"/>
  <c r="B2715" i="11"/>
  <c r="B2716" i="11"/>
  <c r="B2717" i="11"/>
  <c r="B2718" i="11"/>
  <c r="B2719" i="11"/>
  <c r="B2720" i="11"/>
  <c r="B2721" i="11"/>
  <c r="B2722" i="11"/>
  <c r="B2723" i="11"/>
  <c r="B2724" i="11"/>
  <c r="B2725" i="11"/>
  <c r="B2726" i="11"/>
  <c r="B2727" i="11"/>
  <c r="B2728" i="11"/>
  <c r="B2729" i="11"/>
  <c r="B2730" i="11"/>
  <c r="B2731" i="11"/>
  <c r="B2732" i="11"/>
  <c r="B2733" i="11"/>
  <c r="B2734" i="11"/>
  <c r="B2735" i="11"/>
  <c r="B2736" i="11"/>
  <c r="B2737" i="11"/>
  <c r="B2738" i="11"/>
  <c r="B2739" i="11"/>
  <c r="B2740" i="11"/>
  <c r="B2741" i="11"/>
  <c r="B2742" i="11"/>
  <c r="B2743" i="11"/>
  <c r="B2744" i="11"/>
  <c r="B2745" i="11"/>
  <c r="B2746" i="11"/>
  <c r="B2747" i="11"/>
  <c r="B2748" i="11"/>
  <c r="B2749" i="11"/>
  <c r="B2750" i="11"/>
  <c r="B2751" i="11"/>
  <c r="B2752" i="11"/>
  <c r="B2753" i="11"/>
  <c r="B2754" i="11"/>
  <c r="B2755" i="11"/>
  <c r="B2756" i="11"/>
  <c r="B2757" i="11"/>
  <c r="B2758" i="11"/>
  <c r="B2759" i="11"/>
  <c r="B2760" i="11"/>
  <c r="B2761" i="11"/>
  <c r="B2762" i="11"/>
  <c r="B2763" i="11"/>
  <c r="B2764" i="11"/>
  <c r="B2765" i="11"/>
  <c r="B2766" i="11"/>
  <c r="B2767" i="11"/>
  <c r="B2768" i="11"/>
  <c r="B2769" i="11"/>
  <c r="B2770" i="11"/>
  <c r="B2771" i="11"/>
  <c r="B2772" i="11"/>
  <c r="B2773" i="11"/>
  <c r="B2774" i="11"/>
  <c r="B2775" i="11"/>
  <c r="B2776" i="11"/>
  <c r="B2777" i="11"/>
  <c r="B2778" i="11"/>
  <c r="B2779" i="11"/>
  <c r="B2780" i="11"/>
  <c r="B2781" i="11"/>
  <c r="B2782" i="11"/>
  <c r="B2783" i="11"/>
  <c r="B2784" i="11"/>
  <c r="B2785" i="11"/>
  <c r="B2786" i="11"/>
  <c r="B2787" i="11"/>
  <c r="B2788" i="11"/>
  <c r="B2789" i="11"/>
  <c r="B2790" i="11"/>
  <c r="B2791" i="11"/>
  <c r="B2792" i="11"/>
  <c r="B2793" i="11"/>
  <c r="B2794" i="11"/>
  <c r="B2795" i="11"/>
  <c r="B2796" i="11"/>
  <c r="B2797" i="11"/>
  <c r="B2798" i="11"/>
  <c r="B2799" i="11"/>
  <c r="B2800" i="11"/>
  <c r="B2801" i="11"/>
  <c r="B2802" i="11"/>
  <c r="B2803" i="11"/>
  <c r="B2804" i="11"/>
  <c r="B2805" i="11"/>
  <c r="B2806" i="11"/>
  <c r="B2807" i="11"/>
  <c r="B2808" i="11"/>
  <c r="B2809" i="11"/>
  <c r="B2810" i="11"/>
  <c r="B2811" i="11"/>
  <c r="B2812" i="11"/>
  <c r="B2813" i="11"/>
  <c r="B2814" i="11"/>
  <c r="B2815" i="11"/>
  <c r="B2816" i="11"/>
  <c r="B2817" i="11"/>
  <c r="B2818" i="11"/>
  <c r="B2819" i="11"/>
  <c r="B2820" i="11"/>
  <c r="B2821" i="11"/>
  <c r="B2822" i="11"/>
  <c r="B2823" i="11"/>
  <c r="B2824" i="11"/>
  <c r="B2825" i="11"/>
  <c r="B2826" i="11"/>
  <c r="B2827" i="11"/>
  <c r="B2828" i="11"/>
  <c r="B2829" i="11"/>
  <c r="B2830" i="11"/>
  <c r="B2831" i="11"/>
  <c r="B2832" i="11"/>
  <c r="B2833" i="11"/>
  <c r="B2834" i="11"/>
  <c r="B2835" i="11"/>
  <c r="B2836" i="11"/>
  <c r="B2837" i="11"/>
  <c r="B2838" i="11"/>
  <c r="B2839" i="11"/>
  <c r="B2840" i="11"/>
  <c r="B2841" i="11"/>
  <c r="B2842" i="11"/>
  <c r="B2843" i="11"/>
  <c r="B2844" i="11"/>
  <c r="B2845" i="11"/>
  <c r="B2846" i="11"/>
  <c r="B2847" i="11"/>
  <c r="B2848" i="11"/>
  <c r="B2849" i="11"/>
  <c r="B2850" i="11"/>
  <c r="B2851" i="11"/>
  <c r="B2852" i="11"/>
  <c r="B2853" i="11"/>
  <c r="B2854" i="11"/>
  <c r="B2855" i="11"/>
  <c r="B2856" i="11"/>
  <c r="B2857" i="11"/>
  <c r="B2858" i="11"/>
  <c r="B2859" i="11"/>
  <c r="B2860" i="11"/>
  <c r="B2861" i="11"/>
  <c r="B2862" i="11"/>
  <c r="B2863" i="11"/>
  <c r="B2864" i="11"/>
  <c r="B2865" i="11"/>
  <c r="B2866" i="11"/>
  <c r="B2867" i="11"/>
  <c r="B2868" i="11"/>
  <c r="B2869" i="11"/>
  <c r="B2870" i="11"/>
  <c r="B2871" i="11"/>
  <c r="B2872" i="11"/>
  <c r="B2873" i="11"/>
  <c r="B2874" i="11"/>
  <c r="B2875" i="11"/>
  <c r="B2876" i="11"/>
  <c r="B2877" i="11"/>
  <c r="B2878" i="11"/>
  <c r="B2879" i="11"/>
  <c r="B2880" i="11"/>
  <c r="B2881" i="11"/>
  <c r="B2882" i="11"/>
  <c r="B2883" i="11"/>
  <c r="B2884" i="11"/>
  <c r="B2885" i="11"/>
  <c r="B2886" i="11"/>
  <c r="B2887" i="11"/>
  <c r="B2888" i="11"/>
  <c r="B2889" i="11"/>
  <c r="B2890" i="11"/>
  <c r="B2891" i="11"/>
  <c r="B2892" i="11"/>
  <c r="B2893" i="11"/>
  <c r="B2894" i="11"/>
  <c r="B2895" i="11"/>
  <c r="B2896" i="11"/>
  <c r="B2897" i="11"/>
  <c r="B2898" i="11"/>
  <c r="B2899" i="11"/>
  <c r="B2900" i="11"/>
  <c r="B2901" i="11"/>
  <c r="B2902" i="11"/>
  <c r="B2903" i="11"/>
  <c r="B2904" i="11"/>
  <c r="B2905" i="11"/>
  <c r="B2906" i="11"/>
  <c r="B2907" i="11"/>
  <c r="B2908" i="11"/>
  <c r="B2909" i="11"/>
  <c r="B2910" i="11"/>
  <c r="B2911" i="11"/>
  <c r="B2912" i="11"/>
  <c r="B2913" i="11"/>
  <c r="B2914" i="11"/>
  <c r="B2915" i="11"/>
  <c r="B2916" i="11"/>
  <c r="B2917" i="11"/>
  <c r="B2918" i="11"/>
  <c r="B2919" i="11"/>
  <c r="B2920" i="11"/>
  <c r="B2921" i="11"/>
  <c r="B2922" i="11"/>
  <c r="B2923" i="11"/>
  <c r="B2924" i="11"/>
  <c r="B2925" i="11"/>
  <c r="B2926" i="11"/>
  <c r="B2927" i="11"/>
  <c r="B2928" i="11"/>
  <c r="B2929" i="11"/>
  <c r="B2930" i="11"/>
  <c r="B2931" i="11"/>
  <c r="B2932" i="11"/>
  <c r="B2933" i="11"/>
  <c r="B2934" i="11"/>
  <c r="B2935" i="11"/>
  <c r="B2936" i="11"/>
  <c r="B2937" i="11"/>
  <c r="B2938" i="11"/>
  <c r="B2939" i="11"/>
  <c r="B2940" i="11"/>
  <c r="B2941" i="11"/>
  <c r="B2942" i="11"/>
  <c r="B2943" i="11"/>
  <c r="B2944" i="11"/>
  <c r="B2945" i="11"/>
  <c r="B2946" i="11"/>
  <c r="B2947" i="11"/>
  <c r="B2948" i="11"/>
  <c r="B2949" i="11"/>
  <c r="B2950" i="11"/>
  <c r="B2951" i="11"/>
  <c r="B2952" i="11"/>
  <c r="B2953" i="11"/>
  <c r="B2954" i="11"/>
  <c r="B2955" i="11"/>
  <c r="B2956" i="11"/>
  <c r="B2957" i="11"/>
  <c r="B2958" i="11"/>
  <c r="B2959" i="11"/>
  <c r="B2960" i="11"/>
  <c r="B2961" i="11"/>
  <c r="B2962" i="11"/>
  <c r="B2963" i="11"/>
  <c r="B2964" i="11"/>
  <c r="B2965" i="11"/>
  <c r="B2966" i="11"/>
  <c r="B2967" i="11"/>
  <c r="B2968" i="11"/>
  <c r="B2969" i="11"/>
  <c r="B2970" i="11"/>
  <c r="B2971" i="11"/>
  <c r="B2972" i="11"/>
  <c r="B2973" i="11"/>
  <c r="B2974" i="11"/>
  <c r="B2975" i="11"/>
  <c r="B2976" i="11"/>
  <c r="B2977" i="11"/>
  <c r="B2978" i="11"/>
  <c r="B2979" i="11"/>
  <c r="B2980" i="11"/>
  <c r="B2981" i="11"/>
  <c r="B2982" i="11"/>
  <c r="B2983" i="11"/>
  <c r="B2984" i="11"/>
  <c r="B2985" i="11"/>
  <c r="B2986" i="11"/>
  <c r="B2987" i="11"/>
  <c r="B2988" i="11"/>
  <c r="B2989" i="11"/>
  <c r="B2990" i="11"/>
  <c r="B2991" i="11"/>
  <c r="B2992" i="11"/>
  <c r="B2993" i="11"/>
  <c r="B2994" i="11"/>
  <c r="B2995" i="11"/>
  <c r="B2996" i="11"/>
  <c r="B2997" i="11"/>
  <c r="B2998" i="11"/>
  <c r="B2999" i="11"/>
  <c r="B3000" i="11"/>
  <c r="B3001" i="11"/>
  <c r="B3002" i="11"/>
  <c r="B3003" i="11"/>
  <c r="B3004" i="11"/>
  <c r="B3005" i="11"/>
  <c r="B3006" i="11"/>
  <c r="B3007" i="11"/>
  <c r="B3008" i="11"/>
  <c r="B3009" i="11"/>
  <c r="B3010" i="11"/>
  <c r="B3011" i="11"/>
  <c r="B3012" i="11"/>
  <c r="B3013" i="11"/>
  <c r="B3014" i="11"/>
  <c r="B3015" i="11"/>
  <c r="B3016" i="11"/>
  <c r="B3017" i="11"/>
  <c r="B3018" i="11"/>
  <c r="B3019" i="11"/>
  <c r="B3020" i="11"/>
  <c r="B3021" i="11"/>
  <c r="B3022" i="11"/>
  <c r="B3023" i="11"/>
  <c r="B3024" i="11"/>
  <c r="B3025" i="11"/>
  <c r="B3026" i="11"/>
  <c r="B3027" i="11"/>
  <c r="B3028" i="11"/>
  <c r="B3029" i="11"/>
  <c r="B3030" i="11"/>
  <c r="B3031" i="11"/>
  <c r="B3032" i="11"/>
  <c r="B3033" i="11"/>
  <c r="B3034" i="11"/>
  <c r="B3035" i="11"/>
  <c r="B3036" i="11"/>
  <c r="B3037" i="11"/>
  <c r="B3038" i="11"/>
  <c r="B3039" i="11"/>
  <c r="B3040" i="11"/>
  <c r="B3041" i="11"/>
  <c r="B3042" i="11"/>
  <c r="B3043" i="11"/>
  <c r="B3044" i="11"/>
  <c r="B3045" i="11"/>
  <c r="B3046" i="11"/>
  <c r="B3047" i="11"/>
  <c r="B3048" i="11"/>
  <c r="B3049" i="11"/>
  <c r="B3050" i="11"/>
  <c r="B3051" i="11"/>
  <c r="B3052" i="11"/>
  <c r="B3053" i="11"/>
  <c r="B3054" i="11"/>
  <c r="B3055" i="11"/>
  <c r="B3056" i="11"/>
  <c r="B3057" i="11"/>
  <c r="B3058" i="11"/>
  <c r="B3059" i="11"/>
  <c r="B3060" i="11"/>
  <c r="B3061" i="11"/>
  <c r="B3062" i="11"/>
  <c r="B3063" i="11"/>
  <c r="B3064" i="11"/>
  <c r="B3065" i="11"/>
  <c r="B3066" i="11"/>
  <c r="B3067" i="11"/>
  <c r="B3068" i="11"/>
  <c r="B3069" i="11"/>
  <c r="B3070" i="11"/>
  <c r="B3071" i="11"/>
  <c r="B3072" i="11"/>
  <c r="B3073" i="11"/>
  <c r="B3074" i="11"/>
  <c r="B3075" i="11"/>
  <c r="B3076" i="11"/>
  <c r="B3077" i="11"/>
  <c r="B3078" i="11"/>
  <c r="B3079" i="11"/>
  <c r="B3080" i="11"/>
  <c r="B3081" i="11"/>
  <c r="B3082" i="11"/>
  <c r="B3083" i="11"/>
  <c r="B3084" i="11"/>
  <c r="B3085" i="11"/>
  <c r="B3086" i="11"/>
  <c r="B3087" i="11"/>
  <c r="B3088" i="11"/>
  <c r="B3089" i="11"/>
  <c r="B3090" i="11"/>
  <c r="B3091" i="11"/>
  <c r="B3092" i="11"/>
  <c r="B3093" i="11"/>
  <c r="B3094" i="11"/>
  <c r="B3095" i="11"/>
  <c r="B3096" i="11"/>
  <c r="B3097" i="11"/>
  <c r="B3098" i="11"/>
  <c r="B3099" i="11"/>
  <c r="B3100" i="11"/>
  <c r="B3101" i="11"/>
  <c r="B3102" i="11"/>
  <c r="B3103" i="11"/>
  <c r="B3104" i="11"/>
  <c r="B3105" i="11"/>
  <c r="B3106" i="11"/>
  <c r="B3107" i="11"/>
  <c r="B3108" i="11"/>
  <c r="B3109" i="11"/>
  <c r="B3110" i="11"/>
  <c r="B3111" i="11"/>
  <c r="B3112" i="11"/>
  <c r="B3113" i="11"/>
  <c r="B3114" i="11"/>
  <c r="B3115" i="11"/>
  <c r="B3116" i="11"/>
  <c r="B3117" i="11"/>
  <c r="B3118" i="11"/>
  <c r="B3119" i="11"/>
  <c r="B3120" i="11"/>
  <c r="B3121" i="11"/>
  <c r="B3122" i="11"/>
  <c r="B3123" i="11"/>
  <c r="B3124" i="11"/>
  <c r="B3125" i="11"/>
  <c r="B3126" i="11"/>
  <c r="B3127" i="11"/>
  <c r="B3128" i="11"/>
  <c r="B3129" i="11"/>
  <c r="B3130" i="11"/>
  <c r="B3131" i="11"/>
  <c r="B3132" i="11"/>
  <c r="B3133" i="11"/>
  <c r="B3134" i="11"/>
  <c r="B3135" i="11"/>
  <c r="B3136" i="11"/>
  <c r="B3137" i="11"/>
  <c r="B3138" i="11"/>
  <c r="B3139" i="11"/>
  <c r="B3140" i="11"/>
  <c r="B3141" i="11"/>
  <c r="B3142" i="11"/>
  <c r="B3143" i="11"/>
  <c r="B3144" i="11"/>
  <c r="B3145" i="11"/>
  <c r="B3146" i="11"/>
  <c r="B3147" i="11"/>
  <c r="B3148" i="11"/>
  <c r="B3149" i="11"/>
  <c r="B3150" i="11"/>
  <c r="B3151" i="11"/>
  <c r="B3152" i="11"/>
  <c r="B3153" i="11"/>
  <c r="B3154" i="11"/>
  <c r="B3155" i="11"/>
  <c r="B3156" i="11"/>
  <c r="B3157" i="11"/>
  <c r="B3158" i="11"/>
  <c r="B3159" i="11"/>
  <c r="B3160" i="11"/>
  <c r="B3161" i="11"/>
  <c r="B3162" i="11"/>
  <c r="B3163" i="11"/>
  <c r="B3164" i="11"/>
  <c r="B3165" i="11"/>
  <c r="B3166" i="11"/>
  <c r="B3167" i="11"/>
  <c r="B3168" i="11"/>
  <c r="B3169" i="11"/>
  <c r="B3170" i="11"/>
  <c r="B3171" i="11"/>
  <c r="B3172" i="11"/>
  <c r="B3173" i="11"/>
  <c r="B3174" i="11"/>
  <c r="B3175" i="11"/>
  <c r="B3176" i="11"/>
  <c r="B3177" i="11"/>
  <c r="B3178" i="11"/>
  <c r="B3179" i="11"/>
  <c r="B3180" i="11"/>
  <c r="B3181" i="11"/>
  <c r="B3182" i="11"/>
  <c r="B3183" i="11"/>
  <c r="B3184" i="11"/>
  <c r="B3185" i="11"/>
  <c r="B3186" i="11"/>
  <c r="B3187" i="11"/>
  <c r="B3188" i="11"/>
  <c r="B3189" i="11"/>
  <c r="B3190" i="11"/>
  <c r="B3191" i="11"/>
  <c r="B3192" i="11"/>
  <c r="B3193" i="11"/>
  <c r="B3194" i="11"/>
  <c r="B3195" i="11"/>
  <c r="B3196" i="11"/>
  <c r="B3197" i="11"/>
  <c r="B3198" i="11"/>
  <c r="B3199" i="11"/>
  <c r="B3200" i="11"/>
  <c r="B3201" i="11"/>
  <c r="B3202" i="11"/>
  <c r="B3203" i="11"/>
  <c r="B3204" i="11"/>
  <c r="B3205" i="11"/>
  <c r="B3206" i="11"/>
  <c r="B3207" i="11"/>
  <c r="B3208" i="11"/>
  <c r="B3209" i="11"/>
  <c r="B3210" i="11"/>
  <c r="B3211" i="11"/>
  <c r="B3212" i="11"/>
  <c r="B3213" i="11"/>
  <c r="B3214" i="11"/>
  <c r="B3215" i="11"/>
  <c r="B3216" i="11"/>
  <c r="B3217" i="11"/>
  <c r="B3218" i="11"/>
  <c r="B3219" i="11"/>
  <c r="B3220" i="11"/>
  <c r="B3221" i="11"/>
  <c r="B3222" i="11"/>
  <c r="B3223" i="11"/>
  <c r="B3224" i="11"/>
  <c r="B3225" i="11"/>
  <c r="B3226" i="11"/>
  <c r="B3227" i="11"/>
  <c r="B3228" i="11"/>
  <c r="B3229" i="11"/>
  <c r="B3230" i="11"/>
  <c r="B3231" i="11"/>
  <c r="B3232" i="11"/>
  <c r="B3233" i="11"/>
  <c r="B3234" i="11"/>
  <c r="B3235" i="11"/>
  <c r="B3236" i="11"/>
  <c r="B3237" i="11"/>
  <c r="B3238" i="11"/>
  <c r="B3239" i="11"/>
  <c r="B3240" i="11"/>
  <c r="B3241" i="11"/>
  <c r="B3242" i="11"/>
  <c r="B3243" i="11"/>
  <c r="B3244" i="11"/>
  <c r="B3245" i="11"/>
  <c r="B3246" i="11"/>
  <c r="B3247" i="11"/>
  <c r="B3248" i="11"/>
  <c r="B3249" i="11"/>
  <c r="B3250" i="11"/>
  <c r="B3251" i="11"/>
  <c r="B3252" i="11"/>
  <c r="B3253" i="11"/>
  <c r="B3254" i="11"/>
  <c r="B3255" i="11"/>
  <c r="B3256" i="11"/>
  <c r="B3257" i="11"/>
  <c r="B3258" i="11"/>
  <c r="B3259" i="11"/>
  <c r="B3260" i="11"/>
  <c r="B3261" i="11"/>
  <c r="B3262" i="11"/>
  <c r="B3263" i="11"/>
  <c r="B3264" i="11"/>
  <c r="B3265" i="11"/>
  <c r="B3266" i="11"/>
  <c r="B3267" i="11"/>
  <c r="B3268" i="11"/>
  <c r="B3269" i="11"/>
  <c r="B3270" i="11"/>
  <c r="B3271" i="11"/>
  <c r="B3272" i="11"/>
  <c r="B3273" i="11"/>
  <c r="B3274" i="11"/>
  <c r="B3275" i="11"/>
  <c r="B3276" i="11"/>
  <c r="B3277" i="11"/>
  <c r="B3278" i="11"/>
  <c r="B3279" i="11"/>
  <c r="B3280" i="11"/>
  <c r="B3281" i="11"/>
  <c r="B3282" i="11"/>
  <c r="B3283" i="11"/>
  <c r="B3284" i="11"/>
  <c r="B3285" i="11"/>
  <c r="B3286" i="11"/>
  <c r="B3287" i="11"/>
  <c r="B3288" i="11"/>
  <c r="B3289" i="11"/>
  <c r="B3290" i="11"/>
  <c r="B3291" i="11"/>
  <c r="B3292" i="11"/>
  <c r="B3293" i="11"/>
  <c r="B3294" i="11"/>
  <c r="B3295" i="11"/>
  <c r="B3296" i="11"/>
  <c r="B3297" i="11"/>
  <c r="B3298" i="11"/>
  <c r="B3299" i="11"/>
  <c r="B3300" i="11"/>
  <c r="B3301" i="11"/>
  <c r="B3302" i="11"/>
  <c r="B3303" i="11"/>
  <c r="B3304" i="11"/>
  <c r="B3305" i="11"/>
  <c r="B3306" i="11"/>
  <c r="B3307" i="11"/>
  <c r="B3308" i="11"/>
  <c r="B3309" i="11"/>
  <c r="B3310" i="11"/>
  <c r="B3311" i="11"/>
  <c r="B3312" i="11"/>
  <c r="B3313" i="11"/>
  <c r="B3314" i="11"/>
  <c r="B3315" i="11"/>
  <c r="B3316" i="11"/>
  <c r="B3317" i="11"/>
  <c r="B3318" i="11"/>
  <c r="B3319" i="11"/>
  <c r="B3320" i="11"/>
  <c r="B3321" i="11"/>
  <c r="B3322" i="11"/>
  <c r="B3323" i="11"/>
  <c r="B3324" i="11"/>
  <c r="B3325" i="11"/>
  <c r="B3326" i="11"/>
  <c r="B3327" i="11"/>
  <c r="B3328" i="11"/>
  <c r="B3329" i="11"/>
  <c r="B3330" i="11"/>
  <c r="B3331" i="11"/>
  <c r="B3332" i="11"/>
  <c r="B3333" i="11"/>
  <c r="B3334" i="11"/>
  <c r="B3335" i="11"/>
  <c r="B3336" i="11"/>
  <c r="B3337" i="11"/>
  <c r="B3338" i="11"/>
  <c r="B3339" i="11"/>
  <c r="B3340" i="11"/>
  <c r="B3341" i="11"/>
  <c r="B3342" i="11"/>
  <c r="B3343" i="11"/>
  <c r="B3344" i="11"/>
  <c r="B3345" i="11"/>
  <c r="B3346" i="11"/>
  <c r="B3347" i="11"/>
  <c r="B3348" i="11"/>
  <c r="B3349" i="11"/>
  <c r="B3350" i="11"/>
  <c r="B3351" i="11"/>
  <c r="B3352" i="11"/>
  <c r="B3353" i="11"/>
  <c r="B3354" i="11"/>
  <c r="B3355" i="11"/>
  <c r="B3356" i="11"/>
  <c r="B3357" i="11"/>
  <c r="B3358" i="11"/>
  <c r="B3359" i="11"/>
  <c r="B3360" i="11"/>
  <c r="B3361" i="11"/>
  <c r="B3362" i="11"/>
  <c r="B3363" i="11"/>
  <c r="B3364" i="11"/>
  <c r="B3365" i="11"/>
  <c r="B3366" i="11"/>
  <c r="B3367" i="11"/>
  <c r="B3368" i="11"/>
  <c r="B3369" i="11"/>
  <c r="B3370" i="11"/>
  <c r="B3371" i="11"/>
  <c r="B3372" i="11"/>
  <c r="B3373" i="11"/>
  <c r="B3374" i="11"/>
  <c r="B3375" i="11"/>
  <c r="B3376" i="11"/>
  <c r="B3377" i="11"/>
  <c r="B3378" i="11"/>
  <c r="B3379" i="11"/>
  <c r="B3380" i="11"/>
  <c r="B3381" i="11"/>
  <c r="B3382" i="11"/>
  <c r="B3383" i="11"/>
  <c r="B3384" i="11"/>
  <c r="B3385" i="11"/>
  <c r="B3386" i="11"/>
  <c r="B3387" i="11"/>
  <c r="B3388" i="11"/>
  <c r="B3389" i="11"/>
  <c r="B3390" i="11"/>
  <c r="B3391" i="11"/>
  <c r="B3392" i="11"/>
  <c r="B3393" i="11"/>
  <c r="B3394" i="11"/>
  <c r="B3395" i="11"/>
  <c r="B3396" i="11"/>
  <c r="B3397" i="11"/>
  <c r="B3398" i="11"/>
  <c r="B3399" i="11"/>
  <c r="B3400" i="11"/>
  <c r="B3401" i="11"/>
  <c r="B3402" i="11"/>
  <c r="B3403" i="11"/>
  <c r="B3404" i="11"/>
  <c r="B3405" i="11"/>
  <c r="B3406" i="11"/>
  <c r="B3407" i="11"/>
  <c r="B3408" i="11"/>
  <c r="B3409" i="11"/>
  <c r="B3410" i="11"/>
  <c r="B3411" i="11"/>
  <c r="B3412" i="11"/>
  <c r="B3413" i="11"/>
  <c r="B3414" i="11"/>
  <c r="B3415" i="11"/>
  <c r="B3416" i="11"/>
  <c r="B3417" i="11"/>
  <c r="B3418" i="11"/>
  <c r="B3419" i="11"/>
  <c r="B3420" i="11"/>
  <c r="B3421" i="11"/>
  <c r="B3422" i="11"/>
  <c r="B3423" i="11"/>
  <c r="B3424" i="11"/>
  <c r="B3425" i="11"/>
  <c r="B3426" i="11"/>
  <c r="B3427" i="11"/>
  <c r="B3428" i="11"/>
  <c r="B3429" i="11"/>
  <c r="B3430" i="11"/>
  <c r="B3431" i="11"/>
  <c r="B3432" i="11"/>
  <c r="B3433" i="11"/>
  <c r="B3434" i="11"/>
  <c r="B3435" i="11"/>
  <c r="B3436" i="11"/>
  <c r="B3437" i="11"/>
  <c r="B3438" i="11"/>
  <c r="B3439" i="11"/>
  <c r="B3440" i="11"/>
  <c r="B3441" i="11"/>
  <c r="B3442" i="11"/>
  <c r="B3443" i="11"/>
  <c r="B3444" i="11"/>
  <c r="B3445" i="11"/>
  <c r="B3446" i="11"/>
  <c r="B3447" i="11"/>
  <c r="B3448" i="11"/>
  <c r="B3449" i="11"/>
  <c r="B3450" i="11"/>
  <c r="B3451" i="11"/>
  <c r="B3452" i="11"/>
  <c r="B3453" i="11"/>
  <c r="B3454" i="11"/>
  <c r="B3455" i="11"/>
  <c r="B3456" i="11"/>
  <c r="B3457" i="11"/>
  <c r="B3458" i="11"/>
  <c r="B3459" i="11"/>
  <c r="B3460" i="11"/>
  <c r="B3461" i="11"/>
  <c r="B3462" i="11"/>
  <c r="B3463" i="11"/>
  <c r="B3464" i="11"/>
  <c r="B3465" i="11"/>
  <c r="B3466" i="11"/>
  <c r="B3467" i="11"/>
  <c r="B3468" i="11"/>
  <c r="B3469" i="11"/>
  <c r="B3470" i="11"/>
  <c r="B3471" i="11"/>
  <c r="B3472" i="11"/>
  <c r="B3473" i="11"/>
  <c r="B3474" i="11"/>
  <c r="B3475" i="11"/>
  <c r="B3476" i="11"/>
  <c r="B3477" i="11"/>
  <c r="B3478" i="11"/>
  <c r="B3479" i="11"/>
  <c r="B3480" i="11"/>
  <c r="B3481" i="11"/>
  <c r="B3482" i="11"/>
  <c r="B3483" i="11"/>
  <c r="B3484" i="11"/>
  <c r="B3485" i="11"/>
  <c r="B3486" i="11"/>
  <c r="B3487" i="11"/>
  <c r="B3488" i="11"/>
  <c r="B3489" i="11"/>
  <c r="B3490" i="11"/>
  <c r="B3491" i="11"/>
  <c r="B3492" i="11"/>
  <c r="B3493" i="11"/>
  <c r="B3494" i="11"/>
  <c r="B3495" i="11"/>
  <c r="B3496" i="11"/>
  <c r="B3497" i="11"/>
  <c r="B3498" i="11"/>
  <c r="B3499" i="11"/>
  <c r="B3500" i="11"/>
  <c r="B3501" i="11"/>
  <c r="B3502" i="11"/>
  <c r="B3503" i="11"/>
  <c r="B3504" i="11"/>
  <c r="B3505" i="11"/>
  <c r="B3506" i="11"/>
  <c r="B3507" i="11"/>
  <c r="B3508" i="11"/>
  <c r="B3509" i="11"/>
  <c r="B3510" i="11"/>
  <c r="B3511" i="11"/>
  <c r="B3512" i="11"/>
  <c r="B3513" i="11"/>
  <c r="B3514" i="11"/>
  <c r="B3515" i="11"/>
  <c r="B3516" i="11"/>
  <c r="B3517" i="11"/>
  <c r="B3518" i="11"/>
  <c r="B3519" i="11"/>
  <c r="B3520" i="11"/>
  <c r="B3521" i="11"/>
  <c r="B3522" i="11"/>
  <c r="B3523" i="11"/>
  <c r="B3524" i="11"/>
  <c r="B3525" i="11"/>
  <c r="B3526" i="11"/>
  <c r="B3527" i="11"/>
  <c r="B3528" i="11"/>
  <c r="B3529" i="11"/>
  <c r="B3530" i="11"/>
  <c r="B3531" i="11"/>
  <c r="B3532" i="11"/>
  <c r="B3533" i="11"/>
  <c r="B3534" i="11"/>
  <c r="B3535" i="11"/>
  <c r="B3536" i="11"/>
  <c r="B3537" i="11"/>
  <c r="B3538" i="11"/>
  <c r="B3539" i="11"/>
  <c r="B3540" i="11"/>
  <c r="B3541" i="11"/>
  <c r="B3542" i="11"/>
  <c r="B3543" i="11"/>
  <c r="B3544" i="11"/>
  <c r="B3545" i="11"/>
  <c r="B3546" i="11"/>
  <c r="B3547" i="11"/>
  <c r="B3548" i="11"/>
  <c r="B3549" i="11"/>
  <c r="B3550" i="11"/>
  <c r="B3551" i="11"/>
  <c r="B3552" i="11"/>
  <c r="B3553" i="11"/>
  <c r="B3554" i="11"/>
  <c r="B3555" i="11"/>
  <c r="B3556" i="11"/>
  <c r="B3557" i="11"/>
  <c r="B3558" i="11"/>
  <c r="B3559" i="11"/>
  <c r="B3560" i="11"/>
  <c r="B3561" i="11"/>
  <c r="B3562" i="11"/>
  <c r="B3563" i="11"/>
  <c r="B3564" i="11"/>
  <c r="B3565" i="11"/>
  <c r="B3566" i="11"/>
  <c r="B3567" i="11"/>
  <c r="B3568" i="11"/>
  <c r="B3569" i="11"/>
  <c r="B3570" i="11"/>
  <c r="B3571" i="11"/>
  <c r="B3572" i="11"/>
  <c r="B3573" i="11"/>
  <c r="B3574" i="11"/>
  <c r="B3575" i="11"/>
  <c r="B3576" i="11"/>
  <c r="B3577" i="11"/>
  <c r="B3578" i="11"/>
  <c r="B3579" i="11"/>
  <c r="B3580" i="11"/>
  <c r="B3581" i="11"/>
  <c r="B3582" i="11"/>
  <c r="B3583" i="11"/>
  <c r="B3584" i="11"/>
  <c r="B3585" i="11"/>
  <c r="B3586" i="11"/>
  <c r="B3587" i="11"/>
  <c r="B3588" i="11"/>
  <c r="B3589" i="11"/>
  <c r="B3590" i="11"/>
  <c r="B3591" i="11"/>
  <c r="B3592" i="11"/>
  <c r="B3593" i="11"/>
  <c r="B3594" i="11"/>
  <c r="B3595" i="11"/>
  <c r="B3596" i="11"/>
  <c r="B3597" i="11"/>
  <c r="B3598" i="11"/>
  <c r="B3599" i="11"/>
  <c r="B3600" i="11"/>
  <c r="B3601" i="11"/>
  <c r="B3602" i="11"/>
  <c r="B3603" i="11"/>
  <c r="B3604" i="11"/>
  <c r="B3605" i="11"/>
  <c r="B3606" i="11"/>
  <c r="B3607" i="11"/>
  <c r="B3608" i="11"/>
  <c r="B3609" i="11"/>
  <c r="B3610" i="11"/>
  <c r="B3611" i="11"/>
  <c r="B3612" i="11"/>
  <c r="B3613" i="11"/>
  <c r="B3614" i="11"/>
  <c r="B3615" i="11"/>
  <c r="B3616" i="11"/>
  <c r="B3617" i="11"/>
  <c r="B3618" i="11"/>
  <c r="B3619" i="11"/>
  <c r="B3620" i="11"/>
  <c r="B3621" i="11"/>
  <c r="B3622" i="11"/>
  <c r="B3623" i="11"/>
  <c r="B3624" i="11"/>
  <c r="B3625" i="11"/>
  <c r="B3626" i="11"/>
  <c r="B3627" i="11"/>
  <c r="B3628" i="11"/>
  <c r="B3629" i="11"/>
  <c r="B3630" i="11"/>
  <c r="B3631" i="11"/>
  <c r="B3632" i="11"/>
  <c r="B3633" i="11"/>
  <c r="B3634" i="11"/>
  <c r="B3635" i="11"/>
  <c r="B3636" i="11"/>
  <c r="B3637" i="11"/>
  <c r="B3638" i="11"/>
  <c r="B3639" i="11"/>
  <c r="B3640" i="11"/>
  <c r="B3641" i="11"/>
  <c r="B3642" i="11"/>
  <c r="B3643" i="11"/>
  <c r="B3644" i="11"/>
  <c r="B3645" i="11"/>
  <c r="B3646" i="11"/>
  <c r="B3647" i="11"/>
  <c r="B3648" i="11"/>
  <c r="B3649" i="11"/>
  <c r="B3650" i="11"/>
  <c r="B3651" i="11"/>
  <c r="B3652" i="11"/>
  <c r="B3653" i="11"/>
  <c r="B3654" i="11"/>
  <c r="B3655" i="11"/>
  <c r="B3656" i="11"/>
  <c r="B3657" i="11"/>
  <c r="B3658" i="11"/>
  <c r="B3659" i="11"/>
  <c r="B3660" i="11"/>
  <c r="B3661" i="11"/>
  <c r="B3662" i="11"/>
  <c r="B3663" i="11"/>
  <c r="B3664" i="11"/>
  <c r="B3665" i="11"/>
  <c r="B3666" i="11"/>
  <c r="B3667" i="11"/>
  <c r="B3668" i="11"/>
  <c r="B3669" i="11"/>
  <c r="B3670" i="11"/>
  <c r="B3671" i="11"/>
  <c r="B3672" i="11"/>
  <c r="B3673" i="11"/>
  <c r="B3674" i="11"/>
  <c r="B3675" i="11"/>
  <c r="B3676" i="11"/>
  <c r="B3677" i="11"/>
  <c r="B3678" i="11"/>
  <c r="B3679" i="11"/>
  <c r="B3680" i="11"/>
  <c r="B3681" i="11"/>
  <c r="B3682" i="11"/>
  <c r="B3683" i="11"/>
  <c r="B3684" i="11"/>
  <c r="B3685" i="11"/>
  <c r="B3686" i="11"/>
  <c r="B3687" i="11"/>
  <c r="B3688" i="11"/>
  <c r="B3689" i="11"/>
  <c r="B3690" i="11"/>
  <c r="B3691" i="11"/>
  <c r="B3692" i="11"/>
  <c r="B3693" i="11"/>
  <c r="B3694" i="11"/>
  <c r="B3695" i="11"/>
  <c r="B3696" i="11"/>
  <c r="B3697" i="11"/>
  <c r="B3698" i="11"/>
  <c r="B3699" i="11"/>
  <c r="B3700" i="11"/>
  <c r="B3701" i="11"/>
  <c r="B3702" i="11"/>
  <c r="B3703" i="11"/>
  <c r="B3704" i="11"/>
  <c r="B3705" i="11"/>
  <c r="B3706" i="11"/>
  <c r="B3707" i="11"/>
  <c r="B3708" i="11"/>
  <c r="B3709" i="11"/>
  <c r="B3710" i="11"/>
  <c r="B3711" i="11"/>
  <c r="B3712" i="11"/>
  <c r="B3713" i="11"/>
  <c r="B3714" i="11"/>
  <c r="B3715" i="11"/>
  <c r="B3716" i="11"/>
  <c r="B3717" i="11"/>
  <c r="B3718" i="11"/>
  <c r="B3719" i="11"/>
  <c r="B3720" i="11"/>
  <c r="B3721" i="11"/>
  <c r="B3722" i="11"/>
  <c r="B3723" i="11"/>
  <c r="B3724" i="11"/>
  <c r="B3725" i="11"/>
  <c r="B3726" i="11"/>
  <c r="B3727" i="11"/>
  <c r="B3728" i="11"/>
  <c r="B3729" i="11"/>
  <c r="B3730" i="11"/>
  <c r="B3731" i="11"/>
  <c r="B3732" i="11"/>
  <c r="B3733" i="11"/>
  <c r="B3734" i="11"/>
  <c r="B3735" i="11"/>
  <c r="B3736" i="11"/>
  <c r="B3737" i="11"/>
  <c r="B3738" i="11"/>
  <c r="B3739" i="11"/>
  <c r="B3740" i="11"/>
  <c r="B3741" i="11"/>
  <c r="B3742" i="11"/>
  <c r="B3743" i="11"/>
  <c r="B3744" i="11"/>
  <c r="B3745" i="11"/>
  <c r="B3746" i="11"/>
  <c r="B3747" i="11"/>
  <c r="B3748" i="11"/>
  <c r="B3749" i="11"/>
  <c r="B3750" i="11"/>
  <c r="B3751" i="11"/>
  <c r="B3752" i="11"/>
  <c r="B3753" i="11"/>
  <c r="B3754" i="11"/>
  <c r="B3755" i="11"/>
  <c r="B3756" i="11"/>
  <c r="B3757" i="11"/>
  <c r="B3758" i="11"/>
  <c r="B3759" i="11"/>
  <c r="B3760" i="11"/>
  <c r="B3761" i="11"/>
  <c r="B3762" i="11"/>
  <c r="B3763" i="11"/>
  <c r="B3764" i="11"/>
  <c r="B3765" i="11"/>
  <c r="B3766" i="11"/>
  <c r="B3767" i="11"/>
  <c r="B3768" i="11"/>
  <c r="B3769" i="11"/>
  <c r="B3770" i="11"/>
  <c r="B3771" i="11"/>
  <c r="B3772" i="11"/>
  <c r="B3773" i="11"/>
  <c r="B3774" i="11"/>
  <c r="B3775" i="11"/>
  <c r="B3776" i="11"/>
  <c r="B3777" i="11"/>
  <c r="B3778" i="11"/>
  <c r="B3779" i="11"/>
  <c r="B3780" i="11"/>
  <c r="B3781" i="11"/>
  <c r="B3782" i="11"/>
  <c r="B3783" i="11"/>
  <c r="B3784" i="11"/>
  <c r="B3785" i="11"/>
  <c r="B3786" i="11"/>
  <c r="B3787" i="11"/>
  <c r="B3788" i="11"/>
  <c r="B3789" i="11"/>
  <c r="B3790" i="11"/>
  <c r="B3791" i="11"/>
  <c r="B3792" i="11"/>
  <c r="B3793" i="11"/>
  <c r="B3794" i="11"/>
  <c r="B3795" i="11"/>
  <c r="B3796" i="11"/>
  <c r="B3797" i="11"/>
  <c r="B3798" i="11"/>
  <c r="B3799" i="11"/>
  <c r="B3800" i="11"/>
  <c r="B3801" i="11"/>
  <c r="B3802" i="11"/>
  <c r="B3803" i="11"/>
  <c r="B3804" i="11"/>
  <c r="B3805" i="11"/>
  <c r="B3806" i="11"/>
  <c r="B3807" i="11"/>
  <c r="B3808" i="11"/>
  <c r="B3809" i="11"/>
  <c r="B3810" i="11"/>
  <c r="B3811" i="11"/>
  <c r="B3812" i="11"/>
  <c r="B3813" i="11"/>
  <c r="B3814" i="11"/>
  <c r="B3815" i="11"/>
  <c r="B3816" i="11"/>
  <c r="B3817" i="11"/>
  <c r="B3818" i="11"/>
  <c r="B3819" i="11"/>
  <c r="B3820" i="11"/>
  <c r="B3821" i="11"/>
  <c r="B3822" i="11"/>
  <c r="B3823" i="11"/>
  <c r="B3824" i="11"/>
  <c r="B3825" i="11"/>
  <c r="B3826" i="11"/>
  <c r="B3827" i="11"/>
  <c r="B3828" i="11"/>
  <c r="B3829" i="11"/>
  <c r="B3830" i="11"/>
  <c r="B3831" i="11"/>
  <c r="B3832" i="11"/>
  <c r="B3833" i="11"/>
  <c r="B3834" i="11"/>
  <c r="B3835" i="11"/>
  <c r="B3836" i="11"/>
  <c r="B3837" i="11"/>
  <c r="B3838" i="11"/>
  <c r="B3839" i="11"/>
  <c r="B3840" i="11"/>
  <c r="B3841" i="11"/>
  <c r="B3842" i="11"/>
  <c r="B3843" i="11"/>
  <c r="B3844" i="11"/>
  <c r="B3845" i="11"/>
  <c r="B3846" i="11"/>
  <c r="B3847" i="11"/>
  <c r="B3848" i="11"/>
  <c r="B3849" i="11"/>
  <c r="B3850" i="11"/>
  <c r="B3851" i="11"/>
  <c r="B3852" i="11"/>
  <c r="B3853" i="11"/>
  <c r="B3854" i="11"/>
  <c r="B3855" i="11"/>
  <c r="B3856" i="11"/>
  <c r="B3857" i="11"/>
  <c r="B3858" i="11"/>
  <c r="B3859" i="11"/>
  <c r="B3860" i="11"/>
  <c r="B3861" i="11"/>
  <c r="B3862" i="11"/>
  <c r="B3863" i="11"/>
  <c r="B3864" i="11"/>
  <c r="B3865" i="11"/>
  <c r="B3866" i="11"/>
  <c r="B3867" i="11"/>
  <c r="B3868" i="11"/>
  <c r="B3869" i="11"/>
  <c r="B3870" i="11"/>
  <c r="B3871" i="11"/>
  <c r="B3872" i="11"/>
  <c r="B3873" i="11"/>
  <c r="B3874" i="11"/>
  <c r="B3875" i="11"/>
  <c r="B3876" i="11"/>
  <c r="B3877" i="11"/>
  <c r="B3878" i="11"/>
  <c r="B3879" i="11"/>
  <c r="B3880" i="11"/>
  <c r="B3881" i="11"/>
  <c r="B3882" i="11"/>
  <c r="B3883" i="11"/>
  <c r="B3884" i="11"/>
  <c r="B3885" i="11"/>
  <c r="B3886" i="11"/>
  <c r="B3887" i="11"/>
  <c r="B3888" i="11"/>
  <c r="B3889" i="11"/>
  <c r="B3890" i="11"/>
  <c r="B3891" i="11"/>
  <c r="B3892" i="11"/>
  <c r="B3893" i="11"/>
  <c r="B3894" i="11"/>
  <c r="B3895" i="11"/>
  <c r="B3896" i="11"/>
  <c r="B3897" i="11"/>
  <c r="B3898" i="11"/>
  <c r="B3899" i="11"/>
  <c r="B3900" i="11"/>
  <c r="B3901" i="11"/>
  <c r="B3902" i="11"/>
  <c r="B3903" i="11"/>
  <c r="B3904" i="11"/>
  <c r="B3905" i="11"/>
  <c r="B3906" i="11"/>
  <c r="B3907" i="11"/>
  <c r="B3908" i="11"/>
  <c r="B3909" i="11"/>
  <c r="B3910" i="11"/>
  <c r="B3911" i="11"/>
  <c r="B3912" i="11"/>
  <c r="B3913" i="11"/>
  <c r="B3914" i="11"/>
  <c r="B3915" i="11"/>
  <c r="B3916" i="11"/>
  <c r="B3917" i="11"/>
  <c r="B3918" i="11"/>
  <c r="B3919" i="11"/>
  <c r="B3920" i="11"/>
  <c r="B3921" i="11"/>
  <c r="B3922" i="11"/>
  <c r="B3923" i="11"/>
  <c r="B3924" i="11"/>
  <c r="B3925" i="11"/>
  <c r="B3926" i="11"/>
  <c r="B3927" i="11"/>
  <c r="B3928" i="11"/>
  <c r="B3929" i="11"/>
  <c r="B3930" i="11"/>
  <c r="B3931" i="11"/>
  <c r="B3932" i="11"/>
  <c r="B3933" i="11"/>
  <c r="B3934" i="11"/>
  <c r="B3935" i="11"/>
  <c r="B3936" i="11"/>
  <c r="B3937" i="11"/>
  <c r="B3938" i="11"/>
  <c r="B3939" i="11"/>
  <c r="B3940" i="11"/>
  <c r="B3941" i="11"/>
  <c r="B3942" i="11"/>
  <c r="B3943" i="11"/>
  <c r="B3944" i="11"/>
  <c r="B3945" i="11"/>
  <c r="B3946" i="11"/>
  <c r="B3947" i="11"/>
  <c r="B3948" i="11"/>
  <c r="B3949" i="11"/>
  <c r="B3950" i="11"/>
  <c r="B3951" i="11"/>
  <c r="B3952" i="11"/>
  <c r="B3953" i="11"/>
  <c r="B3954" i="11"/>
  <c r="B3955" i="11"/>
  <c r="B3956" i="11"/>
  <c r="B3957" i="11"/>
  <c r="B3958" i="11"/>
  <c r="B3959" i="11"/>
  <c r="B3960" i="11"/>
  <c r="B3961" i="11"/>
  <c r="B3962" i="11"/>
  <c r="B3963" i="11"/>
  <c r="B3964" i="11"/>
  <c r="B3965" i="11"/>
  <c r="B3966" i="11"/>
  <c r="B3967" i="11"/>
  <c r="B3968" i="11"/>
  <c r="B3969" i="11"/>
  <c r="B3970" i="11"/>
  <c r="B3971" i="11"/>
  <c r="B3972" i="11"/>
  <c r="B3973" i="11"/>
  <c r="B3974" i="11"/>
  <c r="B3975" i="11"/>
  <c r="B3976" i="11"/>
  <c r="B3977" i="11"/>
  <c r="B3978" i="11"/>
  <c r="B3979" i="11"/>
  <c r="B3980" i="11"/>
  <c r="B3981" i="11"/>
  <c r="B3982" i="11"/>
  <c r="B3983" i="11"/>
  <c r="B3984" i="11"/>
  <c r="B3985" i="11"/>
  <c r="B3986" i="11"/>
  <c r="B3987" i="11"/>
  <c r="B3988" i="11"/>
  <c r="B3989" i="11"/>
  <c r="B3990" i="11"/>
  <c r="B3991" i="11"/>
  <c r="B3992" i="11"/>
  <c r="B3993" i="11"/>
  <c r="B3994" i="11"/>
  <c r="B3995" i="11"/>
  <c r="B3996" i="11"/>
  <c r="B3997" i="11"/>
  <c r="B3998" i="11"/>
  <c r="B3999" i="11"/>
  <c r="B4000" i="11"/>
  <c r="B4001" i="11"/>
  <c r="B4002" i="11"/>
  <c r="B4003" i="11"/>
  <c r="B4004" i="11"/>
  <c r="B4005" i="11"/>
  <c r="B4006" i="11"/>
  <c r="B4007" i="11"/>
  <c r="B4008" i="11"/>
  <c r="B4009" i="11"/>
  <c r="B4010" i="11"/>
  <c r="B4011" i="11"/>
  <c r="B4012" i="11"/>
  <c r="B4013" i="11"/>
  <c r="B4014" i="11"/>
  <c r="B4015" i="11"/>
  <c r="B4016" i="11"/>
  <c r="B4017" i="11"/>
  <c r="B4018" i="11"/>
  <c r="B4019" i="11"/>
  <c r="B4020" i="11"/>
  <c r="B4021" i="11"/>
  <c r="B4022" i="11"/>
  <c r="B4023" i="11"/>
  <c r="B4024" i="11"/>
  <c r="B4025" i="11"/>
  <c r="B4026" i="11"/>
  <c r="B4027" i="11"/>
  <c r="B4028" i="11"/>
  <c r="B4029" i="11"/>
  <c r="B4030" i="11"/>
  <c r="B4031" i="11"/>
  <c r="B4032" i="11"/>
  <c r="B4033" i="11"/>
  <c r="B4034" i="11"/>
  <c r="B4035" i="11"/>
  <c r="B4036" i="11"/>
  <c r="B4037" i="11"/>
  <c r="B4038" i="11"/>
  <c r="B4039" i="11"/>
  <c r="B4040" i="11"/>
  <c r="B4041" i="11"/>
  <c r="B4042" i="11"/>
  <c r="B4043" i="11"/>
  <c r="B4044" i="11"/>
  <c r="B4045" i="11"/>
  <c r="B4046" i="11"/>
  <c r="B4047" i="11"/>
  <c r="B4048" i="11"/>
  <c r="B4049" i="11"/>
  <c r="B4050" i="11"/>
  <c r="B4051" i="11"/>
  <c r="B4052" i="11"/>
  <c r="B4053" i="11"/>
  <c r="B4054" i="11"/>
  <c r="B4055" i="11"/>
  <c r="B4056" i="11"/>
  <c r="B4057" i="11"/>
  <c r="B4058" i="11"/>
  <c r="B4059" i="11"/>
  <c r="B4060" i="11"/>
  <c r="B4061" i="11"/>
  <c r="B4062" i="11"/>
  <c r="B4063" i="11"/>
  <c r="B4064" i="11"/>
  <c r="B4065" i="11"/>
  <c r="B4066" i="11"/>
  <c r="B4067" i="11"/>
  <c r="B4068" i="11"/>
  <c r="B4069" i="11"/>
  <c r="B4070" i="11"/>
  <c r="B4071" i="11"/>
  <c r="B4072" i="11"/>
  <c r="B4073" i="11"/>
  <c r="B4074" i="11"/>
  <c r="B4075" i="11"/>
  <c r="B4076" i="11"/>
  <c r="B4077" i="11"/>
  <c r="B4078" i="11"/>
  <c r="B4079" i="11"/>
  <c r="B4080" i="11"/>
  <c r="B4081" i="11"/>
  <c r="B4082" i="11"/>
  <c r="B4083" i="11"/>
  <c r="B4084" i="11"/>
  <c r="B4085" i="11"/>
  <c r="B4086" i="11"/>
  <c r="B4087" i="11"/>
  <c r="B4088" i="11"/>
  <c r="B4089" i="11"/>
  <c r="B4090" i="11"/>
  <c r="B4091" i="11"/>
  <c r="B4092" i="11"/>
  <c r="B4093" i="11"/>
  <c r="B4094" i="11"/>
  <c r="B4095" i="11"/>
  <c r="B4096" i="11"/>
  <c r="B4097" i="11"/>
  <c r="B4098" i="11"/>
  <c r="B4099" i="11"/>
  <c r="B4100" i="11"/>
  <c r="B4101" i="11"/>
  <c r="B4102" i="11"/>
  <c r="B4103" i="11"/>
  <c r="B4104" i="11"/>
  <c r="B4105" i="11"/>
  <c r="B4106" i="11"/>
  <c r="B4107" i="11"/>
  <c r="B4108" i="11"/>
  <c r="B4109" i="11"/>
  <c r="B4110" i="11"/>
  <c r="B4111" i="11"/>
  <c r="B4112" i="11"/>
  <c r="B4113" i="11"/>
  <c r="B4114" i="11"/>
  <c r="B4115" i="11"/>
  <c r="B4116" i="11"/>
  <c r="B4117" i="11"/>
  <c r="B4118" i="11"/>
  <c r="B4119" i="11"/>
  <c r="B4120" i="11"/>
  <c r="B4121" i="11"/>
  <c r="B4122" i="11"/>
  <c r="B4123" i="11"/>
  <c r="B4124" i="11"/>
  <c r="B4125" i="11"/>
  <c r="B4126" i="11"/>
  <c r="B4127" i="11"/>
  <c r="B4128" i="11"/>
  <c r="B4129" i="11"/>
  <c r="B4130" i="11"/>
  <c r="B4131" i="11"/>
  <c r="B4132" i="11"/>
  <c r="B4133" i="11"/>
  <c r="B4134" i="11"/>
  <c r="B4135" i="11"/>
  <c r="B4136" i="11"/>
  <c r="B4137" i="11"/>
  <c r="B4138" i="11"/>
  <c r="B4139" i="11"/>
  <c r="B4140" i="11"/>
  <c r="B4141" i="11"/>
  <c r="B4142" i="11"/>
  <c r="B4143" i="11"/>
  <c r="B4144" i="11"/>
  <c r="B4145" i="11"/>
  <c r="B4146" i="11"/>
  <c r="B4147" i="11"/>
  <c r="B4148" i="11"/>
  <c r="B4149" i="11"/>
  <c r="B4150" i="11"/>
  <c r="B4151" i="11"/>
  <c r="B4152" i="11"/>
  <c r="B4153" i="11"/>
  <c r="B4154" i="11"/>
  <c r="B4155" i="11"/>
  <c r="B4156" i="11"/>
  <c r="B4157" i="11"/>
  <c r="B4158" i="11"/>
  <c r="B4159" i="11"/>
  <c r="B4160" i="11"/>
  <c r="B4161" i="11"/>
  <c r="B4162" i="11"/>
  <c r="B4163" i="11"/>
  <c r="B4164" i="11"/>
  <c r="B4165" i="11"/>
  <c r="B4166" i="11"/>
  <c r="B4167" i="11"/>
  <c r="B4168" i="11"/>
  <c r="B4169" i="11"/>
  <c r="B4170" i="11"/>
  <c r="B4171" i="11"/>
  <c r="B4172" i="11"/>
  <c r="B4173" i="11"/>
  <c r="B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258" i="11"/>
  <c r="A259" i="11"/>
  <c r="A260" i="11"/>
  <c r="A261" i="11"/>
  <c r="A262" i="11"/>
  <c r="A263" i="11"/>
  <c r="A264" i="11"/>
  <c r="A265" i="11"/>
  <c r="A266" i="11"/>
  <c r="A267" i="11"/>
  <c r="A268" i="11"/>
  <c r="A269" i="11"/>
  <c r="A270" i="11"/>
  <c r="A271" i="11"/>
  <c r="A272" i="11"/>
  <c r="A273" i="11"/>
  <c r="A274" i="11"/>
  <c r="A275" i="11"/>
  <c r="A276" i="11"/>
  <c r="A277" i="11"/>
  <c r="A278" i="11"/>
  <c r="A279" i="11"/>
  <c r="A280" i="11"/>
  <c r="A281" i="11"/>
  <c r="A282" i="11"/>
  <c r="A283" i="11"/>
  <c r="A284" i="11"/>
  <c r="A285" i="11"/>
  <c r="A286" i="11"/>
  <c r="A287" i="11"/>
  <c r="A288" i="11"/>
  <c r="A289" i="11"/>
  <c r="A290" i="11"/>
  <c r="A291" i="11"/>
  <c r="A292" i="11"/>
  <c r="A293" i="11"/>
  <c r="A294" i="11"/>
  <c r="A295" i="11"/>
  <c r="A296" i="11"/>
  <c r="A297" i="11"/>
  <c r="A298" i="11"/>
  <c r="A299" i="11"/>
  <c r="A300" i="11"/>
  <c r="A301" i="11"/>
  <c r="A302" i="11"/>
  <c r="A303" i="11"/>
  <c r="A304" i="11"/>
  <c r="A305" i="11"/>
  <c r="A306" i="11"/>
  <c r="A307" i="11"/>
  <c r="A308" i="11"/>
  <c r="A309" i="11"/>
  <c r="A310" i="11"/>
  <c r="A311" i="11"/>
  <c r="A312" i="11"/>
  <c r="A313" i="11"/>
  <c r="A314" i="11"/>
  <c r="A315" i="11"/>
  <c r="A316" i="11"/>
  <c r="A317" i="11"/>
  <c r="A318" i="11"/>
  <c r="A319" i="11"/>
  <c r="A320" i="11"/>
  <c r="A321" i="11"/>
  <c r="A322" i="11"/>
  <c r="A323" i="11"/>
  <c r="A324" i="11"/>
  <c r="A325" i="11"/>
  <c r="A326" i="11"/>
  <c r="A327" i="11"/>
  <c r="A328" i="11"/>
  <c r="A329" i="11"/>
  <c r="A330" i="11"/>
  <c r="A331" i="11"/>
  <c r="A332" i="11"/>
  <c r="A333" i="11"/>
  <c r="A334" i="11"/>
  <c r="A335" i="11"/>
  <c r="A336" i="11"/>
  <c r="A337" i="11"/>
  <c r="A338" i="11"/>
  <c r="A339" i="11"/>
  <c r="A340" i="11"/>
  <c r="A341" i="11"/>
  <c r="A342" i="11"/>
  <c r="A343" i="11"/>
  <c r="A344" i="11"/>
  <c r="A345" i="11"/>
  <c r="A346" i="11"/>
  <c r="A347" i="11"/>
  <c r="A348" i="11"/>
  <c r="A349" i="11"/>
  <c r="A350" i="11"/>
  <c r="A351" i="11"/>
  <c r="A352" i="11"/>
  <c r="A353" i="11"/>
  <c r="A354" i="11"/>
  <c r="A355" i="11"/>
  <c r="A356" i="11"/>
  <c r="A357" i="11"/>
  <c r="A358" i="11"/>
  <c r="A359" i="11"/>
  <c r="A360" i="11"/>
  <c r="A361" i="11"/>
  <c r="A362" i="11"/>
  <c r="A363" i="11"/>
  <c r="A364" i="11"/>
  <c r="A365" i="11"/>
  <c r="A366" i="11"/>
  <c r="A367" i="11"/>
  <c r="A368" i="11"/>
  <c r="A369" i="11"/>
  <c r="A370" i="11"/>
  <c r="A371" i="11"/>
  <c r="A372" i="11"/>
  <c r="A373" i="11"/>
  <c r="A374" i="11"/>
  <c r="A375" i="11"/>
  <c r="A376" i="11"/>
  <c r="A377" i="11"/>
  <c r="A378" i="11"/>
  <c r="A379" i="11"/>
  <c r="A380" i="11"/>
  <c r="A381" i="11"/>
  <c r="A382" i="11"/>
  <c r="A383" i="11"/>
  <c r="A384" i="11"/>
  <c r="A385" i="11"/>
  <c r="A386" i="11"/>
  <c r="A387" i="11"/>
  <c r="A388" i="11"/>
  <c r="A389" i="11"/>
  <c r="A390" i="11"/>
  <c r="A391" i="11"/>
  <c r="A392" i="11"/>
  <c r="A393" i="11"/>
  <c r="A394" i="11"/>
  <c r="A395" i="11"/>
  <c r="A396" i="11"/>
  <c r="A397" i="11"/>
  <c r="A398" i="11"/>
  <c r="A399" i="11"/>
  <c r="A400" i="11"/>
  <c r="A401" i="11"/>
  <c r="A402" i="11"/>
  <c r="A403" i="11"/>
  <c r="A404" i="11"/>
  <c r="A405" i="11"/>
  <c r="A406" i="11"/>
  <c r="A407" i="11"/>
  <c r="A408" i="11"/>
  <c r="A409" i="11"/>
  <c r="A410" i="11"/>
  <c r="A411" i="11"/>
  <c r="A412" i="11"/>
  <c r="A413" i="11"/>
  <c r="A414" i="11"/>
  <c r="A415" i="11"/>
  <c r="A416" i="11"/>
  <c r="A417" i="11"/>
  <c r="A418" i="11"/>
  <c r="A419" i="11"/>
  <c r="A420" i="11"/>
  <c r="A421" i="11"/>
  <c r="A422" i="11"/>
  <c r="A423" i="11"/>
  <c r="A424" i="11"/>
  <c r="A425" i="11"/>
  <c r="A426" i="11"/>
  <c r="A427" i="11"/>
  <c r="A428" i="11"/>
  <c r="A429" i="11"/>
  <c r="A430" i="11"/>
  <c r="A431" i="11"/>
  <c r="A432" i="11"/>
  <c r="A433" i="11"/>
  <c r="A434" i="11"/>
  <c r="A435" i="11"/>
  <c r="A436" i="11"/>
  <c r="A437" i="11"/>
  <c r="A438" i="11"/>
  <c r="A439" i="11"/>
  <c r="A440" i="11"/>
  <c r="A441" i="11"/>
  <c r="A442" i="11"/>
  <c r="A443" i="11"/>
  <c r="A444" i="11"/>
  <c r="A445" i="11"/>
  <c r="A446" i="11"/>
  <c r="A447" i="11"/>
  <c r="A448" i="11"/>
  <c r="A449" i="11"/>
  <c r="A450" i="11"/>
  <c r="A451" i="11"/>
  <c r="A452" i="11"/>
  <c r="A453" i="11"/>
  <c r="A454" i="11"/>
  <c r="A455" i="11"/>
  <c r="A456" i="11"/>
  <c r="A457" i="11"/>
  <c r="A458" i="11"/>
  <c r="A459" i="11"/>
  <c r="A460" i="11"/>
  <c r="A461" i="11"/>
  <c r="A462" i="11"/>
  <c r="A463" i="11"/>
  <c r="A464" i="11"/>
  <c r="A465" i="11"/>
  <c r="A466" i="11"/>
  <c r="A467" i="11"/>
  <c r="A468" i="11"/>
  <c r="A469" i="11"/>
  <c r="A470" i="11"/>
  <c r="A471" i="11"/>
  <c r="A472" i="11"/>
  <c r="A473" i="11"/>
  <c r="A474" i="11"/>
  <c r="A475" i="11"/>
  <c r="A476" i="11"/>
  <c r="A477" i="11"/>
  <c r="A478" i="11"/>
  <c r="A479" i="11"/>
  <c r="A480" i="11"/>
  <c r="A481" i="11"/>
  <c r="A482" i="11"/>
  <c r="A483" i="11"/>
  <c r="A484" i="11"/>
  <c r="A485" i="11"/>
  <c r="A486" i="11"/>
  <c r="A487" i="11"/>
  <c r="A488" i="11"/>
  <c r="A489" i="11"/>
  <c r="A490" i="11"/>
  <c r="A491" i="11"/>
  <c r="A492" i="11"/>
  <c r="A493" i="11"/>
  <c r="A494" i="11"/>
  <c r="A495" i="11"/>
  <c r="A496" i="11"/>
  <c r="A497" i="11"/>
  <c r="A498" i="11"/>
  <c r="A499" i="11"/>
  <c r="A500" i="11"/>
  <c r="A501" i="11"/>
  <c r="A502" i="11"/>
  <c r="A503" i="11"/>
  <c r="A504" i="11"/>
  <c r="A505" i="11"/>
  <c r="A506" i="11"/>
  <c r="A507" i="11"/>
  <c r="A508" i="11"/>
  <c r="A509" i="11"/>
  <c r="A510" i="11"/>
  <c r="A511" i="11"/>
  <c r="A512" i="11"/>
  <c r="A513" i="11"/>
  <c r="A514" i="11"/>
  <c r="A515" i="11"/>
  <c r="A516" i="11"/>
  <c r="A517" i="11"/>
  <c r="A518" i="11"/>
  <c r="A519" i="11"/>
  <c r="A520" i="11"/>
  <c r="A521" i="11"/>
  <c r="A522" i="11"/>
  <c r="A523" i="11"/>
  <c r="A524" i="11"/>
  <c r="A525" i="11"/>
  <c r="A526" i="11"/>
  <c r="A527" i="11"/>
  <c r="A528" i="11"/>
  <c r="A529" i="11"/>
  <c r="A530" i="11"/>
  <c r="A531" i="11"/>
  <c r="A532" i="11"/>
  <c r="A533" i="11"/>
  <c r="A534" i="11"/>
  <c r="A535" i="11"/>
  <c r="A536" i="11"/>
  <c r="A537" i="11"/>
  <c r="A538" i="11"/>
  <c r="A539" i="11"/>
  <c r="A540" i="11"/>
  <c r="A541" i="11"/>
  <c r="A542" i="11"/>
  <c r="A543" i="11"/>
  <c r="A544" i="11"/>
  <c r="A545" i="11"/>
  <c r="A546" i="11"/>
  <c r="A547" i="11"/>
  <c r="A548" i="11"/>
  <c r="A549" i="11"/>
  <c r="A550" i="11"/>
  <c r="A551" i="11"/>
  <c r="A552" i="11"/>
  <c r="A553" i="11"/>
  <c r="A554" i="11"/>
  <c r="A555" i="11"/>
  <c r="A556" i="11"/>
  <c r="A557" i="11"/>
  <c r="A558" i="11"/>
  <c r="A559" i="11"/>
  <c r="A560" i="11"/>
  <c r="A561" i="11"/>
  <c r="A562" i="11"/>
  <c r="A563" i="11"/>
  <c r="A564" i="11"/>
  <c r="A565" i="11"/>
  <c r="A566" i="11"/>
  <c r="A567" i="11"/>
  <c r="A568" i="11"/>
  <c r="A569" i="11"/>
  <c r="A570" i="11"/>
  <c r="A571" i="11"/>
  <c r="A572" i="11"/>
  <c r="A573" i="11"/>
  <c r="A574" i="11"/>
  <c r="A575" i="11"/>
  <c r="A576" i="11"/>
  <c r="A577" i="11"/>
  <c r="A578" i="11"/>
  <c r="A579" i="11"/>
  <c r="A580" i="11"/>
  <c r="A581" i="11"/>
  <c r="A582" i="11"/>
  <c r="A583" i="11"/>
  <c r="A584" i="11"/>
  <c r="A585" i="11"/>
  <c r="A586" i="11"/>
  <c r="A587" i="11"/>
  <c r="A588" i="11"/>
  <c r="A589" i="11"/>
  <c r="A590" i="11"/>
  <c r="A591" i="11"/>
  <c r="A592" i="11"/>
  <c r="A593" i="11"/>
  <c r="A594" i="11"/>
  <c r="A595" i="11"/>
  <c r="A596" i="11"/>
  <c r="A597" i="11"/>
  <c r="A598" i="11"/>
  <c r="A599" i="11"/>
  <c r="A600" i="11"/>
  <c r="A601" i="11"/>
  <c r="A602" i="11"/>
  <c r="A603" i="11"/>
  <c r="A604" i="11"/>
  <c r="A605" i="11"/>
  <c r="A606" i="11"/>
  <c r="A607" i="11"/>
  <c r="A608" i="11"/>
  <c r="A609" i="11"/>
  <c r="A610" i="11"/>
  <c r="A611" i="11"/>
  <c r="A612" i="11"/>
  <c r="A613" i="11"/>
  <c r="A614" i="11"/>
  <c r="A615" i="11"/>
  <c r="A616" i="11"/>
  <c r="A617" i="11"/>
  <c r="A618" i="11"/>
  <c r="A619" i="11"/>
  <c r="A620" i="11"/>
  <c r="A621" i="11"/>
  <c r="A622" i="11"/>
  <c r="A623" i="11"/>
  <c r="A624" i="11"/>
  <c r="A625" i="11"/>
  <c r="A626" i="11"/>
  <c r="A627" i="11"/>
  <c r="A628" i="11"/>
  <c r="A629" i="11"/>
  <c r="A630" i="11"/>
  <c r="A631" i="11"/>
  <c r="A632" i="11"/>
  <c r="A633" i="11"/>
  <c r="A634" i="11"/>
  <c r="A635" i="11"/>
  <c r="A636" i="11"/>
  <c r="A637" i="11"/>
  <c r="A638" i="11"/>
  <c r="A639" i="11"/>
  <c r="A640" i="11"/>
  <c r="A641" i="11"/>
  <c r="A642" i="11"/>
  <c r="A643" i="11"/>
  <c r="A644" i="11"/>
  <c r="A645" i="11"/>
  <c r="A646" i="11"/>
  <c r="A647" i="11"/>
  <c r="A648" i="11"/>
  <c r="A649" i="11"/>
  <c r="A650" i="11"/>
  <c r="A651" i="11"/>
  <c r="A652" i="11"/>
  <c r="A653" i="11"/>
  <c r="A654" i="11"/>
  <c r="A655" i="11"/>
  <c r="A656" i="11"/>
  <c r="A657" i="11"/>
  <c r="A658" i="11"/>
  <c r="A659" i="11"/>
  <c r="A660" i="11"/>
  <c r="A661" i="11"/>
  <c r="A662" i="11"/>
  <c r="A663" i="11"/>
  <c r="A664" i="11"/>
  <c r="A665" i="11"/>
  <c r="A666" i="11"/>
  <c r="A667" i="11"/>
  <c r="A668" i="11"/>
  <c r="A669" i="11"/>
  <c r="A670" i="11"/>
  <c r="A671" i="11"/>
  <c r="A672" i="11"/>
  <c r="A673" i="11"/>
  <c r="A674" i="11"/>
  <c r="A675" i="11"/>
  <c r="A676" i="11"/>
  <c r="A677" i="11"/>
  <c r="A678" i="11"/>
  <c r="A679" i="11"/>
  <c r="A680" i="11"/>
  <c r="A681" i="11"/>
  <c r="A682" i="11"/>
  <c r="A683" i="11"/>
  <c r="A684" i="11"/>
  <c r="A685" i="11"/>
  <c r="A686" i="11"/>
  <c r="A687" i="11"/>
  <c r="A688" i="11"/>
  <c r="A689" i="11"/>
  <c r="A690" i="11"/>
  <c r="A691" i="11"/>
  <c r="A692" i="11"/>
  <c r="A693" i="11"/>
  <c r="A694" i="11"/>
  <c r="A695" i="11"/>
  <c r="A696" i="11"/>
  <c r="A697" i="11"/>
  <c r="A698" i="11"/>
  <c r="A699" i="11"/>
  <c r="A700" i="11"/>
  <c r="A701" i="11"/>
  <c r="A702" i="11"/>
  <c r="A703" i="11"/>
  <c r="A704" i="11"/>
  <c r="A705" i="11"/>
  <c r="A706" i="11"/>
  <c r="A707" i="11"/>
  <c r="A708" i="11"/>
  <c r="A709" i="11"/>
  <c r="A710" i="11"/>
  <c r="A711" i="11"/>
  <c r="A712" i="11"/>
  <c r="A713" i="11"/>
  <c r="A714" i="11"/>
  <c r="A715" i="11"/>
  <c r="A716" i="11"/>
  <c r="A717" i="11"/>
  <c r="A718" i="11"/>
  <c r="A719" i="11"/>
  <c r="A720" i="11"/>
  <c r="A721" i="11"/>
  <c r="A722" i="11"/>
  <c r="A723" i="11"/>
  <c r="A724" i="11"/>
  <c r="A725" i="11"/>
  <c r="A726" i="11"/>
  <c r="A727" i="11"/>
  <c r="A728" i="11"/>
  <c r="A729" i="11"/>
  <c r="A730" i="11"/>
  <c r="A731" i="11"/>
  <c r="A732" i="11"/>
  <c r="A733" i="11"/>
  <c r="A734" i="11"/>
  <c r="A735" i="11"/>
  <c r="A736" i="11"/>
  <c r="A737" i="11"/>
  <c r="A738" i="11"/>
  <c r="A739" i="11"/>
  <c r="A740" i="11"/>
  <c r="A741" i="11"/>
  <c r="A742" i="11"/>
  <c r="A743" i="11"/>
  <c r="A744" i="11"/>
  <c r="A745" i="11"/>
  <c r="A746" i="11"/>
  <c r="A747" i="11"/>
  <c r="A748" i="11"/>
  <c r="A749" i="11"/>
  <c r="A750" i="11"/>
  <c r="A751" i="11"/>
  <c r="A752" i="11"/>
  <c r="A753" i="11"/>
  <c r="A754" i="11"/>
  <c r="A755" i="11"/>
  <c r="A756" i="11"/>
  <c r="A757" i="11"/>
  <c r="A758" i="11"/>
  <c r="A759" i="11"/>
  <c r="A760" i="11"/>
  <c r="A761" i="11"/>
  <c r="A762" i="11"/>
  <c r="A763" i="11"/>
  <c r="A764" i="11"/>
  <c r="A765" i="11"/>
  <c r="A766" i="11"/>
  <c r="A767" i="11"/>
  <c r="A768" i="11"/>
  <c r="A769" i="11"/>
  <c r="A770" i="11"/>
  <c r="A771" i="11"/>
  <c r="A772" i="11"/>
  <c r="A773" i="11"/>
  <c r="A774" i="11"/>
  <c r="A775" i="11"/>
  <c r="A776" i="11"/>
  <c r="A777" i="11"/>
  <c r="A778" i="11"/>
  <c r="A779" i="11"/>
  <c r="A780" i="11"/>
  <c r="A781" i="11"/>
  <c r="A782" i="11"/>
  <c r="A783" i="11"/>
  <c r="A784" i="11"/>
  <c r="A785" i="11"/>
  <c r="A786" i="11"/>
  <c r="A787" i="11"/>
  <c r="A788" i="11"/>
  <c r="A789" i="11"/>
  <c r="A790" i="11"/>
  <c r="A791" i="11"/>
  <c r="A792" i="11"/>
  <c r="A793" i="11"/>
  <c r="A794" i="11"/>
  <c r="A795" i="11"/>
  <c r="A796" i="11"/>
  <c r="A797" i="11"/>
  <c r="A798" i="11"/>
  <c r="A799" i="11"/>
  <c r="A800" i="11"/>
  <c r="A801" i="11"/>
  <c r="A802" i="11"/>
  <c r="A803" i="11"/>
  <c r="A804" i="11"/>
  <c r="A805" i="11"/>
  <c r="A806" i="11"/>
  <c r="A807" i="11"/>
  <c r="A808" i="11"/>
  <c r="A809" i="11"/>
  <c r="A810" i="11"/>
  <c r="A811" i="11"/>
  <c r="A812" i="11"/>
  <c r="A813" i="11"/>
  <c r="A814" i="11"/>
  <c r="A815" i="11"/>
  <c r="A816" i="11"/>
  <c r="A817" i="11"/>
  <c r="A818" i="11"/>
  <c r="A819" i="11"/>
  <c r="A820" i="11"/>
  <c r="A821" i="11"/>
  <c r="A822" i="11"/>
  <c r="A823" i="11"/>
  <c r="A824" i="11"/>
  <c r="A825" i="11"/>
  <c r="A826" i="11"/>
  <c r="A827" i="11"/>
  <c r="A828" i="11"/>
  <c r="A829" i="11"/>
  <c r="A830" i="11"/>
  <c r="A831" i="11"/>
  <c r="A832" i="11"/>
  <c r="A833" i="11"/>
  <c r="A834" i="11"/>
  <c r="A835" i="11"/>
  <c r="A836" i="11"/>
  <c r="A837" i="11"/>
  <c r="A838" i="11"/>
  <c r="A839" i="11"/>
  <c r="A840" i="11"/>
  <c r="A841" i="11"/>
  <c r="A842" i="11"/>
  <c r="A843" i="11"/>
  <c r="A844" i="11"/>
  <c r="A845" i="11"/>
  <c r="A846" i="11"/>
  <c r="A847" i="11"/>
  <c r="A848" i="11"/>
  <c r="A849" i="11"/>
  <c r="A850" i="11"/>
  <c r="A851" i="11"/>
  <c r="A852" i="11"/>
  <c r="A853" i="11"/>
  <c r="A854" i="11"/>
  <c r="A855" i="11"/>
  <c r="A856" i="11"/>
  <c r="A857" i="11"/>
  <c r="A858" i="11"/>
  <c r="A859" i="11"/>
  <c r="A860" i="11"/>
  <c r="A861" i="11"/>
  <c r="A862" i="11"/>
  <c r="A863" i="11"/>
  <c r="A864" i="11"/>
  <c r="A865" i="11"/>
  <c r="A866" i="11"/>
  <c r="A867" i="11"/>
  <c r="A868" i="11"/>
  <c r="A869" i="11"/>
  <c r="A870" i="11"/>
  <c r="A871" i="11"/>
  <c r="A872" i="11"/>
  <c r="A873" i="11"/>
  <c r="A874" i="11"/>
  <c r="A875" i="11"/>
  <c r="A876" i="11"/>
  <c r="A877" i="11"/>
  <c r="A878" i="11"/>
  <c r="A879" i="11"/>
  <c r="A880" i="11"/>
  <c r="A881" i="11"/>
  <c r="A882" i="11"/>
  <c r="A883" i="11"/>
  <c r="A884" i="11"/>
  <c r="A885" i="11"/>
  <c r="A886" i="11"/>
  <c r="A887" i="11"/>
  <c r="A888" i="11"/>
  <c r="A889" i="11"/>
  <c r="A890" i="11"/>
  <c r="A891" i="11"/>
  <c r="A892" i="11"/>
  <c r="A893" i="11"/>
  <c r="A894" i="11"/>
  <c r="A895" i="11"/>
  <c r="A896" i="11"/>
  <c r="A897" i="11"/>
  <c r="A898" i="11"/>
  <c r="A899" i="11"/>
  <c r="A900" i="11"/>
  <c r="A901" i="11"/>
  <c r="A902" i="11"/>
  <c r="A903" i="11"/>
  <c r="A904" i="11"/>
  <c r="A905" i="11"/>
  <c r="A906" i="11"/>
  <c r="A907" i="11"/>
  <c r="A908" i="11"/>
  <c r="A909" i="11"/>
  <c r="A910" i="11"/>
  <c r="A911" i="11"/>
  <c r="A912" i="11"/>
  <c r="A913" i="11"/>
  <c r="A914" i="11"/>
  <c r="A915" i="11"/>
  <c r="A916" i="11"/>
  <c r="A917" i="11"/>
  <c r="A918" i="11"/>
  <c r="A919" i="11"/>
  <c r="A920" i="11"/>
  <c r="A921" i="11"/>
  <c r="A922" i="11"/>
  <c r="A923" i="11"/>
  <c r="A924" i="11"/>
  <c r="A925" i="11"/>
  <c r="A926" i="11"/>
  <c r="A927" i="11"/>
  <c r="A928" i="11"/>
  <c r="A929" i="11"/>
  <c r="A930" i="11"/>
  <c r="A931" i="11"/>
  <c r="A932" i="11"/>
  <c r="A933" i="11"/>
  <c r="A934" i="11"/>
  <c r="A935" i="11"/>
  <c r="A936" i="11"/>
  <c r="A937" i="11"/>
  <c r="A938" i="11"/>
  <c r="A939" i="11"/>
  <c r="A940" i="11"/>
  <c r="A941" i="11"/>
  <c r="A942" i="11"/>
  <c r="A943" i="11"/>
  <c r="A944" i="11"/>
  <c r="A945" i="11"/>
  <c r="A946" i="11"/>
  <c r="A947" i="11"/>
  <c r="A948" i="11"/>
  <c r="A949" i="11"/>
  <c r="A950" i="11"/>
  <c r="A951" i="11"/>
  <c r="A952" i="11"/>
  <c r="A953" i="11"/>
  <c r="A954" i="11"/>
  <c r="A955" i="11"/>
  <c r="A956" i="11"/>
  <c r="A957" i="11"/>
  <c r="A958" i="11"/>
  <c r="A959" i="11"/>
  <c r="A960" i="11"/>
  <c r="A961" i="11"/>
  <c r="A962" i="11"/>
  <c r="A963" i="11"/>
  <c r="A964" i="11"/>
  <c r="A965" i="11"/>
  <c r="A966" i="11"/>
  <c r="A967" i="11"/>
  <c r="A968" i="11"/>
  <c r="A969" i="11"/>
  <c r="A970" i="11"/>
  <c r="A971" i="11"/>
  <c r="A972" i="11"/>
  <c r="A973" i="11"/>
  <c r="A974" i="11"/>
  <c r="A975" i="11"/>
  <c r="A976" i="11"/>
  <c r="A977" i="11"/>
  <c r="A978" i="11"/>
  <c r="A979" i="11"/>
  <c r="A980" i="11"/>
  <c r="A981" i="11"/>
  <c r="A982" i="11"/>
  <c r="A983" i="11"/>
  <c r="A984" i="11"/>
  <c r="A985" i="11"/>
  <c r="A986" i="11"/>
  <c r="A987" i="11"/>
  <c r="A988" i="11"/>
  <c r="A989" i="11"/>
  <c r="A990" i="11"/>
  <c r="A991" i="11"/>
  <c r="A992" i="11"/>
  <c r="A993" i="11"/>
  <c r="A994" i="11"/>
  <c r="A995" i="11"/>
  <c r="A996" i="11"/>
  <c r="A997" i="11"/>
  <c r="A998" i="11"/>
  <c r="A999" i="11"/>
  <c r="A1000" i="11"/>
  <c r="A1001" i="11"/>
  <c r="A1002" i="11"/>
  <c r="A1003" i="11"/>
  <c r="A1004" i="11"/>
  <c r="A1005" i="11"/>
  <c r="A1006" i="11"/>
  <c r="A1007" i="11"/>
  <c r="A1008" i="11"/>
  <c r="A1009" i="11"/>
  <c r="A1010" i="11"/>
  <c r="A1011" i="11"/>
  <c r="A1012" i="11"/>
  <c r="A1013" i="11"/>
  <c r="A1014" i="11"/>
  <c r="A1015" i="11"/>
  <c r="A1016" i="11"/>
  <c r="A1017" i="11"/>
  <c r="A1018" i="11"/>
  <c r="A1019" i="11"/>
  <c r="A1020" i="11"/>
  <c r="A1021" i="11"/>
  <c r="A1022" i="11"/>
  <c r="A1023" i="11"/>
  <c r="A1024" i="11"/>
  <c r="A1025" i="11"/>
  <c r="A1026" i="11"/>
  <c r="A1027" i="11"/>
  <c r="A1028" i="11"/>
  <c r="A1029" i="11"/>
  <c r="A1030" i="11"/>
  <c r="A1031" i="11"/>
  <c r="A1032" i="11"/>
  <c r="A1033" i="11"/>
  <c r="A1034" i="11"/>
  <c r="A1035" i="11"/>
  <c r="A1036" i="11"/>
  <c r="A1037" i="11"/>
  <c r="A1038" i="11"/>
  <c r="A1039" i="11"/>
  <c r="A1040" i="11"/>
  <c r="A1041" i="11"/>
  <c r="A1042" i="11"/>
  <c r="A1043" i="11"/>
  <c r="A1044" i="11"/>
  <c r="A1045" i="11"/>
  <c r="A1046" i="11"/>
  <c r="A1047" i="11"/>
  <c r="A1048" i="11"/>
  <c r="A1049" i="11"/>
  <c r="A1050" i="11"/>
  <c r="A1051" i="11"/>
  <c r="A1052" i="11"/>
  <c r="A1053" i="11"/>
  <c r="A1054" i="11"/>
  <c r="A1055" i="11"/>
  <c r="A1056" i="11"/>
  <c r="A1057" i="11"/>
  <c r="A1058" i="11"/>
  <c r="A1059" i="11"/>
  <c r="A1060" i="11"/>
  <c r="A1061" i="11"/>
  <c r="A1062" i="11"/>
  <c r="A1063" i="11"/>
  <c r="A1064" i="11"/>
  <c r="A1065" i="11"/>
  <c r="A1066" i="11"/>
  <c r="A1067" i="11"/>
  <c r="A1068" i="11"/>
  <c r="A1069" i="11"/>
  <c r="A1070" i="11"/>
  <c r="A1071" i="11"/>
  <c r="A1072" i="11"/>
  <c r="A1073" i="11"/>
  <c r="A1074" i="11"/>
  <c r="A1075" i="11"/>
  <c r="A1076" i="11"/>
  <c r="A1077" i="11"/>
  <c r="A1078" i="11"/>
  <c r="A1079" i="11"/>
  <c r="A1080" i="11"/>
  <c r="A1081" i="11"/>
  <c r="A1082" i="11"/>
  <c r="A1083" i="11"/>
  <c r="A1084" i="11"/>
  <c r="A1085" i="11"/>
  <c r="A1086" i="11"/>
  <c r="A1087" i="11"/>
  <c r="A1088" i="11"/>
  <c r="A1089" i="11"/>
  <c r="A1090" i="11"/>
  <c r="A1091" i="11"/>
  <c r="A1092" i="11"/>
  <c r="A1093" i="11"/>
  <c r="A1094" i="11"/>
  <c r="A1095" i="11"/>
  <c r="A1096" i="11"/>
  <c r="A1097" i="11"/>
  <c r="A1098" i="11"/>
  <c r="A1099" i="11"/>
  <c r="A1100" i="11"/>
  <c r="A1101" i="11"/>
  <c r="A1102" i="11"/>
  <c r="A1103" i="11"/>
  <c r="A1104" i="11"/>
  <c r="A1105" i="11"/>
  <c r="A1106" i="11"/>
  <c r="A1107" i="11"/>
  <c r="A1108" i="11"/>
  <c r="A1109" i="11"/>
  <c r="A1110" i="11"/>
  <c r="A1111" i="11"/>
  <c r="A1112" i="11"/>
  <c r="A1113" i="11"/>
  <c r="A1114" i="11"/>
  <c r="A1115" i="11"/>
  <c r="A1116" i="11"/>
  <c r="A1117" i="11"/>
  <c r="A1118" i="11"/>
  <c r="A1119" i="11"/>
  <c r="A1120" i="11"/>
  <c r="A1121" i="11"/>
  <c r="A1122" i="11"/>
  <c r="A1123" i="11"/>
  <c r="A1124" i="11"/>
  <c r="A1125" i="11"/>
  <c r="A1126" i="11"/>
  <c r="A1127" i="11"/>
  <c r="A1128" i="11"/>
  <c r="A1129" i="11"/>
  <c r="A1130" i="11"/>
  <c r="A1131" i="11"/>
  <c r="A1132" i="11"/>
  <c r="A1133" i="11"/>
  <c r="A1134" i="11"/>
  <c r="A1135" i="11"/>
  <c r="A1136" i="11"/>
  <c r="A1137" i="11"/>
  <c r="A1138" i="11"/>
  <c r="A1139" i="11"/>
  <c r="A1140" i="11"/>
  <c r="A1141" i="11"/>
  <c r="A1142" i="11"/>
  <c r="A1143" i="11"/>
  <c r="A1144" i="11"/>
  <c r="A1145" i="11"/>
  <c r="A1146" i="11"/>
  <c r="A1147" i="11"/>
  <c r="A1148" i="11"/>
  <c r="A1149" i="11"/>
  <c r="A1150" i="11"/>
  <c r="A1151" i="11"/>
  <c r="A1152" i="11"/>
  <c r="A1153" i="11"/>
  <c r="A1154" i="11"/>
  <c r="A1155" i="11"/>
  <c r="A1156" i="11"/>
  <c r="A1157" i="11"/>
  <c r="A1158" i="11"/>
  <c r="A1159" i="11"/>
  <c r="A1160" i="11"/>
  <c r="A1161" i="11"/>
  <c r="A1162" i="11"/>
  <c r="A1163" i="11"/>
  <c r="A1164" i="11"/>
  <c r="A1165" i="11"/>
  <c r="A1166" i="11"/>
  <c r="A1167" i="11"/>
  <c r="A1168" i="11"/>
  <c r="A1169" i="11"/>
  <c r="A1170" i="11"/>
  <c r="A1171" i="11"/>
  <c r="A1172" i="11"/>
  <c r="A1173" i="11"/>
  <c r="A1174" i="11"/>
  <c r="A1175" i="11"/>
  <c r="A1176" i="11"/>
  <c r="A1177" i="11"/>
  <c r="A1178" i="11"/>
  <c r="A1179" i="11"/>
  <c r="A1180" i="11"/>
  <c r="A1181" i="11"/>
  <c r="A1182" i="11"/>
  <c r="A1183" i="11"/>
  <c r="A1184" i="11"/>
  <c r="A1185" i="11"/>
  <c r="A1186" i="11"/>
  <c r="A1187" i="11"/>
  <c r="A1188" i="11"/>
  <c r="A1189" i="11"/>
  <c r="A1190" i="11"/>
  <c r="A1191" i="11"/>
  <c r="A1192" i="11"/>
  <c r="A1193" i="11"/>
  <c r="A1194" i="11"/>
  <c r="A1195" i="11"/>
  <c r="A1196" i="11"/>
  <c r="A1197" i="11"/>
  <c r="A1198" i="11"/>
  <c r="A1199" i="11"/>
  <c r="A1200" i="11"/>
  <c r="A1201" i="11"/>
  <c r="A1202" i="11"/>
  <c r="A1203" i="11"/>
  <c r="A1204" i="11"/>
  <c r="A1205" i="11"/>
  <c r="A1206" i="11"/>
  <c r="A1207" i="11"/>
  <c r="A1208" i="11"/>
  <c r="A1209" i="11"/>
  <c r="A1210" i="11"/>
  <c r="A1211" i="11"/>
  <c r="A1212" i="11"/>
  <c r="A1213" i="11"/>
  <c r="A1214" i="11"/>
  <c r="A1215" i="11"/>
  <c r="A1216" i="11"/>
  <c r="A1217" i="11"/>
  <c r="A1218" i="11"/>
  <c r="A1219" i="11"/>
  <c r="A1220" i="11"/>
  <c r="A1221" i="11"/>
  <c r="A1222" i="11"/>
  <c r="A1223" i="11"/>
  <c r="A1224" i="11"/>
  <c r="A1225" i="11"/>
  <c r="A1226" i="11"/>
  <c r="A1227" i="11"/>
  <c r="A1228" i="11"/>
  <c r="A1229" i="11"/>
  <c r="A1230" i="11"/>
  <c r="A1231" i="11"/>
  <c r="A1232" i="11"/>
  <c r="A1233" i="11"/>
  <c r="A1234" i="11"/>
  <c r="A1235" i="11"/>
  <c r="A1236" i="11"/>
  <c r="A1237" i="11"/>
  <c r="A1238" i="11"/>
  <c r="A1239" i="11"/>
  <c r="A1240" i="11"/>
  <c r="A1241" i="11"/>
  <c r="A1242" i="11"/>
  <c r="A1243" i="11"/>
  <c r="A1244" i="11"/>
  <c r="A1245" i="11"/>
  <c r="A1246" i="11"/>
  <c r="A1247" i="11"/>
  <c r="A1248" i="11"/>
  <c r="A1249" i="11"/>
  <c r="A1250" i="11"/>
  <c r="A1251" i="11"/>
  <c r="A1252" i="11"/>
  <c r="A1253" i="11"/>
  <c r="A1254" i="11"/>
  <c r="A1255" i="11"/>
  <c r="A1256" i="11"/>
  <c r="A1257" i="11"/>
  <c r="A1258" i="11"/>
  <c r="A1259" i="11"/>
  <c r="A1260" i="11"/>
  <c r="A1261" i="11"/>
  <c r="A1262" i="11"/>
  <c r="A1263" i="11"/>
  <c r="A1264" i="11"/>
  <c r="A1265" i="11"/>
  <c r="A1266" i="11"/>
  <c r="A1267" i="11"/>
  <c r="A1268" i="11"/>
  <c r="A1269" i="11"/>
  <c r="A1270" i="11"/>
  <c r="A1271" i="11"/>
  <c r="A1272" i="11"/>
  <c r="A1273" i="11"/>
  <c r="A1274" i="11"/>
  <c r="A1275" i="11"/>
  <c r="A1276" i="11"/>
  <c r="A1277" i="11"/>
  <c r="A1278" i="11"/>
  <c r="A1279" i="11"/>
  <c r="A1280" i="11"/>
  <c r="A1281" i="11"/>
  <c r="A1282" i="11"/>
  <c r="A1283" i="11"/>
  <c r="A1284" i="11"/>
  <c r="A1285" i="11"/>
  <c r="A1286" i="11"/>
  <c r="A1287" i="11"/>
  <c r="A1288" i="11"/>
  <c r="A1289" i="11"/>
  <c r="A1290" i="11"/>
  <c r="A1291" i="11"/>
  <c r="A1292" i="11"/>
  <c r="A1293" i="11"/>
  <c r="A1294" i="11"/>
  <c r="A1295" i="11"/>
  <c r="A1296" i="11"/>
  <c r="A1297" i="11"/>
  <c r="A1298" i="11"/>
  <c r="A1299" i="11"/>
  <c r="A1300" i="11"/>
  <c r="A1301" i="11"/>
  <c r="A1302" i="11"/>
  <c r="A1303" i="11"/>
  <c r="A1304" i="11"/>
  <c r="A1305" i="11"/>
  <c r="A1306" i="11"/>
  <c r="A1307" i="11"/>
  <c r="A1308" i="11"/>
  <c r="A1309" i="11"/>
  <c r="A1310" i="11"/>
  <c r="A1311" i="11"/>
  <c r="A1312" i="11"/>
  <c r="A1313" i="11"/>
  <c r="A1314" i="11"/>
  <c r="A1315" i="11"/>
  <c r="A1316" i="11"/>
  <c r="A1317" i="11"/>
  <c r="A1318" i="11"/>
  <c r="A1319" i="11"/>
  <c r="A1320" i="11"/>
  <c r="A1321" i="11"/>
  <c r="A1322" i="11"/>
  <c r="A1323" i="11"/>
  <c r="A1324" i="11"/>
  <c r="A1325" i="11"/>
  <c r="A1326" i="11"/>
  <c r="A1327" i="11"/>
  <c r="A1328" i="11"/>
  <c r="A1329" i="11"/>
  <c r="A1330" i="11"/>
  <c r="A1331" i="11"/>
  <c r="A1332" i="11"/>
  <c r="A1333" i="11"/>
  <c r="A1334" i="11"/>
  <c r="A1335" i="11"/>
  <c r="A1336" i="11"/>
  <c r="A1337" i="11"/>
  <c r="A1338" i="11"/>
  <c r="A1339" i="11"/>
  <c r="A1340" i="11"/>
  <c r="A1341" i="11"/>
  <c r="A1342" i="11"/>
  <c r="A1343" i="11"/>
  <c r="A1344" i="11"/>
  <c r="A1345" i="11"/>
  <c r="A1346" i="11"/>
  <c r="A1347" i="11"/>
  <c r="A1348" i="11"/>
  <c r="A1349" i="11"/>
  <c r="A1350" i="11"/>
  <c r="A1351" i="11"/>
  <c r="A1352" i="11"/>
  <c r="A1353" i="11"/>
  <c r="A1354" i="11"/>
  <c r="A1355" i="11"/>
  <c r="A1356" i="11"/>
  <c r="A1357" i="11"/>
  <c r="A1358" i="11"/>
  <c r="A1359" i="11"/>
  <c r="A1360" i="11"/>
  <c r="A1361" i="11"/>
  <c r="A1362" i="11"/>
  <c r="A1363" i="11"/>
  <c r="A1364" i="11"/>
  <c r="A1365" i="11"/>
  <c r="A1366" i="11"/>
  <c r="A1367" i="11"/>
  <c r="A1368" i="11"/>
  <c r="A1369" i="11"/>
  <c r="A1370" i="11"/>
  <c r="A1371" i="11"/>
  <c r="A1372" i="11"/>
  <c r="A1373" i="11"/>
  <c r="A1374" i="11"/>
  <c r="A1375" i="11"/>
  <c r="A1376" i="11"/>
  <c r="A1377" i="11"/>
  <c r="A1378" i="11"/>
  <c r="A1379" i="11"/>
  <c r="A1380" i="11"/>
  <c r="A1381" i="11"/>
  <c r="A1382" i="11"/>
  <c r="A1383" i="11"/>
  <c r="A1384" i="11"/>
  <c r="A1385" i="11"/>
  <c r="A1386" i="11"/>
  <c r="A1387" i="11"/>
  <c r="A1388" i="11"/>
  <c r="A1389" i="11"/>
  <c r="A1390" i="11"/>
  <c r="A1391" i="11"/>
  <c r="A1392" i="11"/>
  <c r="A1393" i="11"/>
  <c r="A1394" i="11"/>
  <c r="A1395" i="11"/>
  <c r="A1396" i="11"/>
  <c r="A1397" i="11"/>
  <c r="A1398" i="11"/>
  <c r="A1399" i="11"/>
  <c r="A1400" i="11"/>
  <c r="A1401" i="11"/>
  <c r="A1402" i="11"/>
  <c r="A1403" i="11"/>
  <c r="A1404" i="11"/>
  <c r="A1405" i="11"/>
  <c r="A1406" i="11"/>
  <c r="A1407" i="11"/>
  <c r="A1408" i="11"/>
  <c r="A1409" i="11"/>
  <c r="A1410" i="11"/>
  <c r="A1411" i="11"/>
  <c r="A1412" i="11"/>
  <c r="A1413" i="11"/>
  <c r="A1414" i="11"/>
  <c r="A1415" i="11"/>
  <c r="A1416" i="11"/>
  <c r="A1417" i="11"/>
  <c r="A1418" i="11"/>
  <c r="A1419" i="11"/>
  <c r="A1420" i="11"/>
  <c r="A1421" i="11"/>
  <c r="A1422" i="11"/>
  <c r="A1423" i="11"/>
  <c r="A1424" i="11"/>
  <c r="A1425" i="11"/>
  <c r="A1426" i="11"/>
  <c r="A1427" i="11"/>
  <c r="A1428" i="11"/>
  <c r="A1429" i="11"/>
  <c r="A1430" i="11"/>
  <c r="A1431" i="11"/>
  <c r="A1432" i="11"/>
  <c r="A1433" i="11"/>
  <c r="A1434" i="11"/>
  <c r="A1435" i="11"/>
  <c r="A1436" i="11"/>
  <c r="A1437" i="11"/>
  <c r="A1438" i="11"/>
  <c r="A1439" i="11"/>
  <c r="A1440" i="11"/>
  <c r="A1441" i="11"/>
  <c r="A1442" i="11"/>
  <c r="A1443" i="11"/>
  <c r="A1444" i="11"/>
  <c r="A1445" i="11"/>
  <c r="A1446" i="11"/>
  <c r="A1447" i="11"/>
  <c r="A1448" i="11"/>
  <c r="A1449" i="11"/>
  <c r="A1450" i="11"/>
  <c r="A1451" i="11"/>
  <c r="A1452" i="11"/>
  <c r="A1453" i="11"/>
  <c r="A1454" i="11"/>
  <c r="A1455" i="11"/>
  <c r="A1456" i="11"/>
  <c r="A1457" i="11"/>
  <c r="A1458" i="11"/>
  <c r="A1459" i="11"/>
  <c r="A1460" i="11"/>
  <c r="A1461" i="11"/>
  <c r="A1462" i="11"/>
  <c r="A1463" i="11"/>
  <c r="A1464" i="11"/>
  <c r="A1465" i="11"/>
  <c r="A1466" i="11"/>
  <c r="A1467" i="11"/>
  <c r="A1468" i="11"/>
  <c r="A1469" i="11"/>
  <c r="A1470" i="11"/>
  <c r="A1471" i="11"/>
  <c r="A1472" i="11"/>
  <c r="A1473" i="11"/>
  <c r="A1474" i="11"/>
  <c r="A1475" i="11"/>
  <c r="A1476" i="11"/>
  <c r="A1477" i="11"/>
  <c r="A1478" i="11"/>
  <c r="A1479" i="11"/>
  <c r="A1480" i="11"/>
  <c r="A1481" i="11"/>
  <c r="A1482" i="11"/>
  <c r="A1483" i="11"/>
  <c r="A1484" i="11"/>
  <c r="A1485" i="11"/>
  <c r="A1486" i="11"/>
  <c r="A1487" i="11"/>
  <c r="A1488" i="11"/>
  <c r="A1489" i="11"/>
  <c r="A1490" i="11"/>
  <c r="A1491" i="11"/>
  <c r="A1492" i="11"/>
  <c r="A1493" i="11"/>
  <c r="A1494" i="11"/>
  <c r="A1495" i="11"/>
  <c r="A1496" i="11"/>
  <c r="A1497" i="11"/>
  <c r="A1498" i="11"/>
  <c r="A1499" i="11"/>
  <c r="A1500" i="11"/>
  <c r="A1501" i="11"/>
  <c r="A1502" i="11"/>
  <c r="A1503" i="11"/>
  <c r="A1504" i="11"/>
  <c r="A1505" i="11"/>
  <c r="A1506" i="11"/>
  <c r="A1507" i="11"/>
  <c r="A1508" i="11"/>
  <c r="A1509" i="11"/>
  <c r="A1510" i="11"/>
  <c r="A1511" i="11"/>
  <c r="A1512" i="11"/>
  <c r="A1513" i="11"/>
  <c r="A1514" i="11"/>
  <c r="A1515" i="11"/>
  <c r="A1516" i="11"/>
  <c r="A1517" i="11"/>
  <c r="A1518" i="11"/>
  <c r="A1519" i="11"/>
  <c r="A1520" i="11"/>
  <c r="A1521" i="11"/>
  <c r="A1522" i="11"/>
  <c r="A1523" i="11"/>
  <c r="A1524" i="11"/>
  <c r="A1525" i="11"/>
  <c r="A1526" i="11"/>
  <c r="A1527" i="11"/>
  <c r="A1528" i="11"/>
  <c r="A1529" i="11"/>
  <c r="A1530" i="11"/>
  <c r="A1531" i="11"/>
  <c r="A1532" i="11"/>
  <c r="A1533" i="11"/>
  <c r="A1534" i="11"/>
  <c r="A1535" i="11"/>
  <c r="A1536" i="11"/>
  <c r="A1537" i="11"/>
  <c r="A1538" i="11"/>
  <c r="A1539" i="11"/>
  <c r="A1540" i="11"/>
  <c r="A1541" i="11"/>
  <c r="A1542" i="11"/>
  <c r="A1543" i="11"/>
  <c r="A1544" i="11"/>
  <c r="A1545" i="11"/>
  <c r="A1546" i="11"/>
  <c r="A1547" i="11"/>
  <c r="A1548" i="11"/>
  <c r="A1549" i="11"/>
  <c r="A1550" i="11"/>
  <c r="A1551" i="11"/>
  <c r="A1552" i="11"/>
  <c r="A1553" i="11"/>
  <c r="A1554" i="11"/>
  <c r="A1555" i="11"/>
  <c r="A1556" i="11"/>
  <c r="A1557" i="11"/>
  <c r="A1558" i="11"/>
  <c r="A1559" i="11"/>
  <c r="A1560" i="11"/>
  <c r="A1561" i="11"/>
  <c r="A1562" i="11"/>
  <c r="A1563" i="11"/>
  <c r="A1564" i="11"/>
  <c r="A1565" i="11"/>
  <c r="A1566" i="11"/>
  <c r="A1567" i="11"/>
  <c r="A1568" i="11"/>
  <c r="A1569" i="11"/>
  <c r="A1570" i="11"/>
  <c r="A1571" i="11"/>
  <c r="A1572" i="11"/>
  <c r="A1573" i="11"/>
  <c r="A1574" i="11"/>
  <c r="A1575" i="11"/>
  <c r="A1576" i="11"/>
  <c r="A1577" i="11"/>
  <c r="A1578" i="11"/>
  <c r="A1579" i="11"/>
  <c r="A1580" i="11"/>
  <c r="A1581" i="11"/>
  <c r="A1582" i="11"/>
  <c r="A1583" i="11"/>
  <c r="A1584" i="11"/>
  <c r="A1585" i="11"/>
  <c r="A1586" i="11"/>
  <c r="A1587" i="11"/>
  <c r="A1588" i="11"/>
  <c r="A1589" i="11"/>
  <c r="A1590" i="11"/>
  <c r="A1591" i="11"/>
  <c r="A1592" i="11"/>
  <c r="A1593" i="11"/>
  <c r="A1594" i="11"/>
  <c r="A1595" i="11"/>
  <c r="A1596" i="11"/>
  <c r="A1597" i="11"/>
  <c r="A1598" i="11"/>
  <c r="A1599" i="11"/>
  <c r="A1600" i="11"/>
  <c r="A1601" i="11"/>
  <c r="A1602" i="11"/>
  <c r="A1603" i="11"/>
  <c r="A1604" i="11"/>
  <c r="A1605" i="11"/>
  <c r="A1606" i="11"/>
  <c r="A1607" i="11"/>
  <c r="A1608" i="11"/>
  <c r="A1609" i="11"/>
  <c r="A1610" i="11"/>
  <c r="A1611" i="11"/>
  <c r="A1612" i="11"/>
  <c r="A1613" i="11"/>
  <c r="A1614" i="11"/>
  <c r="A1615" i="11"/>
  <c r="A1616" i="11"/>
  <c r="A1617" i="11"/>
  <c r="A1618" i="11"/>
  <c r="A1619" i="11"/>
  <c r="A1620" i="11"/>
  <c r="A1621" i="11"/>
  <c r="A1622" i="11"/>
  <c r="A1623" i="11"/>
  <c r="A1624" i="11"/>
  <c r="A1625" i="11"/>
  <c r="A1626" i="11"/>
  <c r="A1627" i="11"/>
  <c r="A1628" i="11"/>
  <c r="A1629" i="11"/>
  <c r="A1630" i="11"/>
  <c r="A1631" i="11"/>
  <c r="A1632" i="11"/>
  <c r="A1633" i="11"/>
  <c r="A1634" i="11"/>
  <c r="A1635" i="11"/>
  <c r="A1636" i="11"/>
  <c r="A1637" i="11"/>
  <c r="A1638" i="11"/>
  <c r="A1639" i="11"/>
  <c r="A1640" i="11"/>
  <c r="A1641" i="11"/>
  <c r="A1642" i="11"/>
  <c r="A1643" i="11"/>
  <c r="A1644" i="11"/>
  <c r="A1645" i="11"/>
  <c r="A1646" i="11"/>
  <c r="A1647" i="11"/>
  <c r="A1648" i="11"/>
  <c r="A1649" i="11"/>
  <c r="A1650" i="11"/>
  <c r="A1651" i="11"/>
  <c r="A1652" i="11"/>
  <c r="A1653" i="11"/>
  <c r="A1654" i="11"/>
  <c r="A1655" i="11"/>
  <c r="A1656" i="11"/>
  <c r="A1657" i="11"/>
  <c r="A1658" i="11"/>
  <c r="A1659" i="11"/>
  <c r="A1660" i="11"/>
  <c r="A1661" i="11"/>
  <c r="A1662" i="11"/>
  <c r="A1663" i="11"/>
  <c r="A1664" i="11"/>
  <c r="A1665" i="11"/>
  <c r="A1666" i="11"/>
  <c r="A1667" i="11"/>
  <c r="A1668" i="11"/>
  <c r="A1669" i="11"/>
  <c r="A1670" i="11"/>
  <c r="A1671" i="11"/>
  <c r="A1672" i="11"/>
  <c r="A1673" i="11"/>
  <c r="A1674" i="11"/>
  <c r="A1675" i="11"/>
  <c r="A1676" i="11"/>
  <c r="A1677" i="11"/>
  <c r="A1678" i="11"/>
  <c r="A1679" i="11"/>
  <c r="A1680" i="11"/>
  <c r="A1681" i="11"/>
  <c r="A1682" i="11"/>
  <c r="A1683" i="11"/>
  <c r="A1684" i="11"/>
  <c r="A1685" i="11"/>
  <c r="A1686" i="11"/>
  <c r="A1687" i="11"/>
  <c r="A1688" i="11"/>
  <c r="A1689" i="11"/>
  <c r="A1690" i="11"/>
  <c r="A1691" i="11"/>
  <c r="A1692" i="11"/>
  <c r="A1693" i="11"/>
  <c r="A1694" i="11"/>
  <c r="A1695" i="11"/>
  <c r="A1696" i="11"/>
  <c r="A1697" i="11"/>
  <c r="A1698" i="11"/>
  <c r="A1699" i="11"/>
  <c r="A1700" i="11"/>
  <c r="A1701" i="11"/>
  <c r="A1702" i="11"/>
  <c r="A1703" i="11"/>
  <c r="A1704" i="11"/>
  <c r="A1705" i="11"/>
  <c r="A1706" i="11"/>
  <c r="A1707" i="11"/>
  <c r="A1708" i="11"/>
  <c r="A1709" i="11"/>
  <c r="A1710" i="11"/>
  <c r="A1711" i="11"/>
  <c r="A1712" i="11"/>
  <c r="A1713" i="11"/>
  <c r="A1714" i="11"/>
  <c r="A1715" i="11"/>
  <c r="A1716" i="11"/>
  <c r="A1717" i="11"/>
  <c r="A1718" i="11"/>
  <c r="A1719" i="11"/>
  <c r="A1720" i="11"/>
  <c r="A1721" i="11"/>
  <c r="A1722" i="11"/>
  <c r="A1723" i="11"/>
  <c r="A1724" i="11"/>
  <c r="A1725" i="11"/>
  <c r="A1726" i="11"/>
  <c r="A1727" i="11"/>
  <c r="A1728" i="11"/>
  <c r="A1729" i="11"/>
  <c r="A1730" i="11"/>
  <c r="A1731" i="11"/>
  <c r="A1732" i="11"/>
  <c r="A1733" i="11"/>
  <c r="A1734" i="11"/>
  <c r="A1735" i="11"/>
  <c r="A1736" i="11"/>
  <c r="A1737" i="11"/>
  <c r="A1738" i="11"/>
  <c r="A1739" i="11"/>
  <c r="A1740" i="11"/>
  <c r="A1741" i="11"/>
  <c r="A1742" i="11"/>
  <c r="A1743" i="11"/>
  <c r="A1744" i="11"/>
  <c r="A1745" i="11"/>
  <c r="A1746" i="11"/>
  <c r="A1747" i="11"/>
  <c r="A1748" i="11"/>
  <c r="A1749" i="11"/>
  <c r="A1750" i="11"/>
  <c r="A1751" i="11"/>
  <c r="A1752" i="11"/>
  <c r="A1753" i="11"/>
  <c r="A1754" i="11"/>
  <c r="A1755" i="11"/>
  <c r="A1756" i="11"/>
  <c r="A1757" i="11"/>
  <c r="A1758" i="11"/>
  <c r="A1759" i="11"/>
  <c r="A1760" i="11"/>
  <c r="A1761" i="11"/>
  <c r="A1762" i="11"/>
  <c r="A1763" i="11"/>
  <c r="A1764" i="11"/>
  <c r="A1765" i="11"/>
  <c r="A1766" i="11"/>
  <c r="A1767" i="11"/>
  <c r="A1768" i="11"/>
  <c r="A1769" i="11"/>
  <c r="A1770" i="11"/>
  <c r="A1771" i="11"/>
  <c r="A1772" i="11"/>
  <c r="A1773" i="11"/>
  <c r="A1774" i="11"/>
  <c r="A1775" i="11"/>
  <c r="A1776" i="11"/>
  <c r="A1777" i="11"/>
  <c r="A1778" i="11"/>
  <c r="A1779" i="11"/>
  <c r="A1780" i="11"/>
  <c r="A1781" i="11"/>
  <c r="A1782" i="11"/>
  <c r="A1783" i="11"/>
  <c r="A1784" i="11"/>
  <c r="A1785" i="11"/>
  <c r="A1786" i="11"/>
  <c r="A1787" i="11"/>
  <c r="A1788" i="11"/>
  <c r="A1789" i="11"/>
  <c r="A1790" i="11"/>
  <c r="A1791" i="11"/>
  <c r="A1792" i="11"/>
  <c r="A1793" i="11"/>
  <c r="A1794" i="11"/>
  <c r="A1795" i="11"/>
  <c r="A1796" i="11"/>
  <c r="A1797" i="11"/>
  <c r="A1798" i="11"/>
  <c r="A1799" i="11"/>
  <c r="A1800" i="11"/>
  <c r="A1801" i="11"/>
  <c r="A1802" i="11"/>
  <c r="A1803" i="11"/>
  <c r="A1804" i="11"/>
  <c r="A1805" i="11"/>
  <c r="A1806" i="11"/>
  <c r="A1807" i="11"/>
  <c r="A1808" i="11"/>
  <c r="A1809" i="11"/>
  <c r="A1810" i="11"/>
  <c r="A1811" i="11"/>
  <c r="A1812" i="11"/>
  <c r="A1813" i="11"/>
  <c r="A1814" i="11"/>
  <c r="A1815" i="11"/>
  <c r="A1816" i="11"/>
  <c r="A1817" i="11"/>
  <c r="A1818" i="11"/>
  <c r="A1819" i="11"/>
  <c r="A1820" i="11"/>
  <c r="A1821" i="11"/>
  <c r="A1822" i="11"/>
  <c r="A1823" i="11"/>
  <c r="A1824" i="11"/>
  <c r="A1825" i="11"/>
  <c r="A1826" i="11"/>
  <c r="A1827" i="11"/>
  <c r="A1828" i="11"/>
  <c r="A1829" i="11"/>
  <c r="A1830" i="11"/>
  <c r="A1831" i="11"/>
  <c r="A1832" i="11"/>
  <c r="A1833" i="11"/>
  <c r="A1834" i="11"/>
  <c r="A1835" i="11"/>
  <c r="A1836" i="11"/>
  <c r="A1837" i="11"/>
  <c r="A1838" i="11"/>
  <c r="A1839" i="11"/>
  <c r="A1840" i="11"/>
  <c r="A1841" i="11"/>
  <c r="A1842" i="11"/>
  <c r="A1843" i="11"/>
  <c r="A1844" i="11"/>
  <c r="A1845" i="11"/>
  <c r="A1846" i="11"/>
  <c r="A1847" i="11"/>
  <c r="A1848" i="11"/>
  <c r="A1849" i="11"/>
  <c r="A1850" i="11"/>
  <c r="A1851" i="11"/>
  <c r="A1852" i="11"/>
  <c r="A1853" i="11"/>
  <c r="A1854" i="11"/>
  <c r="A1855" i="11"/>
  <c r="A1856" i="11"/>
  <c r="A1857" i="11"/>
  <c r="A1858" i="11"/>
  <c r="A1859" i="11"/>
  <c r="A1860" i="11"/>
  <c r="A1861" i="11"/>
  <c r="A1862" i="11"/>
  <c r="A1863" i="11"/>
  <c r="A1864" i="11"/>
  <c r="A1865" i="11"/>
  <c r="A1866" i="11"/>
  <c r="A1867" i="11"/>
  <c r="A1868" i="11"/>
  <c r="A1869" i="11"/>
  <c r="A1870" i="11"/>
  <c r="A1871" i="11"/>
  <c r="A1872" i="11"/>
  <c r="A1873" i="11"/>
  <c r="A1874" i="11"/>
  <c r="A1875" i="11"/>
  <c r="A1876" i="11"/>
  <c r="A1877" i="11"/>
  <c r="A1878" i="11"/>
  <c r="A1879" i="11"/>
  <c r="A1880" i="11"/>
  <c r="A1881" i="11"/>
  <c r="A1882" i="11"/>
  <c r="A1883" i="11"/>
  <c r="A1884" i="11"/>
  <c r="A1885" i="11"/>
  <c r="A1886" i="11"/>
  <c r="A1887" i="11"/>
  <c r="A1888" i="11"/>
  <c r="A1889" i="11"/>
  <c r="A1890" i="11"/>
  <c r="A1891" i="11"/>
  <c r="A1892" i="11"/>
  <c r="A1893" i="11"/>
  <c r="A1894" i="11"/>
  <c r="A1895" i="11"/>
  <c r="A1896" i="11"/>
  <c r="A1897" i="11"/>
  <c r="A1898" i="11"/>
  <c r="A1899" i="11"/>
  <c r="A1900" i="11"/>
  <c r="A1901" i="11"/>
  <c r="A1902" i="11"/>
  <c r="A1903" i="11"/>
  <c r="A1904" i="11"/>
  <c r="A1905" i="11"/>
  <c r="A1906" i="11"/>
  <c r="A1907" i="11"/>
  <c r="A1908" i="11"/>
  <c r="A1909" i="11"/>
  <c r="A1910" i="11"/>
  <c r="A1911" i="11"/>
  <c r="A1912" i="11"/>
  <c r="A1913" i="11"/>
  <c r="A1914" i="11"/>
  <c r="A1915" i="11"/>
  <c r="A1916" i="11"/>
  <c r="A1917" i="11"/>
  <c r="A1918" i="11"/>
  <c r="A1919" i="11"/>
  <c r="A1920" i="11"/>
  <c r="A1921" i="11"/>
  <c r="A1922" i="11"/>
  <c r="A1923" i="11"/>
  <c r="A1924" i="11"/>
  <c r="A1925" i="11"/>
  <c r="A1926" i="11"/>
  <c r="A1927" i="11"/>
  <c r="A1928" i="11"/>
  <c r="A1929" i="11"/>
  <c r="A1930" i="11"/>
  <c r="A1931" i="11"/>
  <c r="A1932" i="11"/>
  <c r="A1933" i="11"/>
  <c r="A1934" i="11"/>
  <c r="A1935" i="11"/>
  <c r="A1936" i="11"/>
  <c r="A1937" i="11"/>
  <c r="A1938" i="11"/>
  <c r="A1939" i="11"/>
  <c r="A1940" i="11"/>
  <c r="A1941" i="11"/>
  <c r="A1942" i="11"/>
  <c r="A1943" i="11"/>
  <c r="A1944" i="11"/>
  <c r="A1945" i="11"/>
  <c r="A1946" i="11"/>
  <c r="A1947" i="11"/>
  <c r="A1948" i="11"/>
  <c r="A1949" i="11"/>
  <c r="A1950" i="11"/>
  <c r="A1951" i="11"/>
  <c r="A1952" i="11"/>
  <c r="A1953" i="11"/>
  <c r="A1954" i="11"/>
  <c r="A1955" i="11"/>
  <c r="A1956" i="11"/>
  <c r="A1957" i="11"/>
  <c r="A1958" i="11"/>
  <c r="A1959" i="11"/>
  <c r="A1960" i="11"/>
  <c r="A1961" i="11"/>
  <c r="A1962" i="11"/>
  <c r="A1963" i="11"/>
  <c r="A1964" i="11"/>
  <c r="A1965" i="11"/>
  <c r="A1966" i="11"/>
  <c r="A1967" i="11"/>
  <c r="A1968" i="11"/>
  <c r="A1969" i="11"/>
  <c r="A1970" i="11"/>
  <c r="A1971" i="11"/>
  <c r="A1972" i="11"/>
  <c r="A1973" i="11"/>
  <c r="A1974" i="11"/>
  <c r="A1975" i="11"/>
  <c r="A1976" i="11"/>
  <c r="A1977" i="11"/>
  <c r="A1978" i="11"/>
  <c r="A1979" i="11"/>
  <c r="A1980" i="11"/>
  <c r="A1981" i="11"/>
  <c r="A1982" i="11"/>
  <c r="A1983" i="11"/>
  <c r="A1984" i="11"/>
  <c r="A1985" i="11"/>
  <c r="A1986" i="11"/>
  <c r="A1987" i="11"/>
  <c r="A1988" i="11"/>
  <c r="A1989" i="11"/>
  <c r="A1990" i="11"/>
  <c r="A1991" i="11"/>
  <c r="A1992" i="11"/>
  <c r="A1993" i="11"/>
  <c r="A1994" i="11"/>
  <c r="A1995" i="11"/>
  <c r="A1996" i="11"/>
  <c r="A1997" i="11"/>
  <c r="A1998" i="11"/>
  <c r="A1999" i="11"/>
  <c r="A2000" i="11"/>
  <c r="A2001" i="11"/>
  <c r="A2002" i="11"/>
  <c r="A2003" i="11"/>
  <c r="A2004" i="11"/>
  <c r="A2005" i="11"/>
  <c r="A2006" i="11"/>
  <c r="A2007" i="11"/>
  <c r="A2008" i="11"/>
  <c r="A2009" i="11"/>
  <c r="A2010" i="11"/>
  <c r="A2011" i="11"/>
  <c r="A2012" i="11"/>
  <c r="A2013" i="11"/>
  <c r="A2014" i="11"/>
  <c r="A2015" i="11"/>
  <c r="A2016" i="11"/>
  <c r="A2017" i="11"/>
  <c r="A2018" i="11"/>
  <c r="A2019" i="11"/>
  <c r="A2020" i="11"/>
  <c r="A2021" i="11"/>
  <c r="A2022" i="11"/>
  <c r="A2023" i="11"/>
  <c r="A2024" i="11"/>
  <c r="A2025" i="11"/>
  <c r="A2026" i="11"/>
  <c r="A2027" i="11"/>
  <c r="A2028" i="11"/>
  <c r="A2029" i="11"/>
  <c r="A2030" i="11"/>
  <c r="A2031" i="11"/>
  <c r="A2032" i="11"/>
  <c r="A2033" i="11"/>
  <c r="A2034" i="11"/>
  <c r="A2035" i="11"/>
  <c r="A2036" i="11"/>
  <c r="A2037" i="11"/>
  <c r="A2038" i="11"/>
  <c r="A2039" i="11"/>
  <c r="A2040" i="11"/>
  <c r="A2041" i="11"/>
  <c r="A2042" i="11"/>
  <c r="A2043" i="11"/>
  <c r="A2044" i="11"/>
  <c r="A2045" i="11"/>
  <c r="A2046" i="11"/>
  <c r="A2047" i="11"/>
  <c r="A2048" i="11"/>
  <c r="A2049" i="11"/>
  <c r="A2050" i="11"/>
  <c r="A2051" i="11"/>
  <c r="A2052" i="11"/>
  <c r="A2053" i="11"/>
  <c r="A2054" i="11"/>
  <c r="A2055" i="11"/>
  <c r="A2056" i="11"/>
  <c r="A2057" i="11"/>
  <c r="A2058" i="11"/>
  <c r="A2059" i="11"/>
  <c r="A2060" i="11"/>
  <c r="A2061" i="11"/>
  <c r="A2062" i="11"/>
  <c r="A2063" i="11"/>
  <c r="A2064" i="11"/>
  <c r="A2065" i="11"/>
  <c r="A2066" i="11"/>
  <c r="A2067" i="11"/>
  <c r="A2068" i="11"/>
  <c r="A2069" i="11"/>
  <c r="A2070" i="11"/>
  <c r="A2071" i="11"/>
  <c r="A2072" i="11"/>
  <c r="A2073" i="11"/>
  <c r="A2074" i="11"/>
  <c r="A2075" i="11"/>
  <c r="A2076" i="11"/>
  <c r="A2077" i="11"/>
  <c r="A2078" i="11"/>
  <c r="A2079" i="11"/>
  <c r="A2080" i="11"/>
  <c r="A2081" i="11"/>
  <c r="A2082" i="11"/>
  <c r="A2083" i="11"/>
  <c r="A2084" i="11"/>
  <c r="A2085" i="11"/>
  <c r="A2086" i="11"/>
  <c r="A2087" i="11"/>
  <c r="A2088" i="11"/>
  <c r="A2089" i="11"/>
  <c r="A2090" i="11"/>
  <c r="A2091" i="11"/>
  <c r="A2092" i="11"/>
  <c r="A2093" i="11"/>
  <c r="A2094" i="11"/>
  <c r="A2095" i="11"/>
  <c r="A2096" i="11"/>
  <c r="A2097" i="11"/>
  <c r="A2098" i="11"/>
  <c r="A2099" i="11"/>
  <c r="A2100" i="11"/>
  <c r="A2101" i="11"/>
  <c r="A2102" i="11"/>
  <c r="A2103" i="11"/>
  <c r="A2104" i="11"/>
  <c r="A2105" i="11"/>
  <c r="A2106" i="11"/>
  <c r="A2107" i="11"/>
  <c r="A2108" i="11"/>
  <c r="A2109" i="11"/>
  <c r="A2110" i="11"/>
  <c r="A2111" i="11"/>
  <c r="A2112" i="11"/>
  <c r="A2113" i="11"/>
  <c r="A2114" i="11"/>
  <c r="A2115" i="11"/>
  <c r="A2116" i="11"/>
  <c r="A2117" i="11"/>
  <c r="A2118" i="11"/>
  <c r="A2119" i="11"/>
  <c r="A2120" i="11"/>
  <c r="A2121" i="11"/>
  <c r="A2122" i="11"/>
  <c r="A2123" i="11"/>
  <c r="A2124" i="11"/>
  <c r="A2125" i="11"/>
  <c r="A2126" i="11"/>
  <c r="A2127" i="11"/>
  <c r="A2128" i="11"/>
  <c r="A2129" i="11"/>
  <c r="A2130" i="11"/>
  <c r="A2131" i="11"/>
  <c r="A2132" i="11"/>
  <c r="A2133" i="11"/>
  <c r="A2134" i="11"/>
  <c r="A2135" i="11"/>
  <c r="A2136" i="11"/>
  <c r="A2137" i="11"/>
  <c r="A2138" i="11"/>
  <c r="A2139" i="11"/>
  <c r="A2140" i="11"/>
  <c r="A2141" i="11"/>
  <c r="A2142" i="11"/>
  <c r="A2143" i="11"/>
  <c r="A2144" i="11"/>
  <c r="A2145" i="11"/>
  <c r="A2146" i="11"/>
  <c r="A2147" i="11"/>
  <c r="A2148" i="11"/>
  <c r="A2149" i="11"/>
  <c r="A2150" i="11"/>
  <c r="A2151" i="11"/>
  <c r="A2152" i="11"/>
  <c r="A2153" i="11"/>
  <c r="A2154" i="11"/>
  <c r="A2155" i="11"/>
  <c r="A2156" i="11"/>
  <c r="A2157" i="11"/>
  <c r="A2158" i="11"/>
  <c r="A2159" i="11"/>
  <c r="A2160" i="11"/>
  <c r="A2161" i="11"/>
  <c r="A2162" i="11"/>
  <c r="A2163" i="11"/>
  <c r="A2164" i="11"/>
  <c r="A2165" i="11"/>
  <c r="A2166" i="11"/>
  <c r="A2167" i="11"/>
  <c r="A2168" i="11"/>
  <c r="A2169" i="11"/>
  <c r="A2170" i="11"/>
  <c r="A2171" i="11"/>
  <c r="A2172" i="11"/>
  <c r="A2173" i="11"/>
  <c r="A2174" i="11"/>
  <c r="A2175" i="11"/>
  <c r="A2176" i="11"/>
  <c r="A2177" i="11"/>
  <c r="A2178" i="11"/>
  <c r="A2179" i="11"/>
  <c r="A2180" i="11"/>
  <c r="A2181" i="11"/>
  <c r="A2182" i="11"/>
  <c r="A2183" i="11"/>
  <c r="A2184" i="11"/>
  <c r="A2185" i="11"/>
  <c r="A2186" i="11"/>
  <c r="A2187" i="11"/>
  <c r="A2188" i="11"/>
  <c r="A2189" i="11"/>
  <c r="A2190" i="11"/>
  <c r="A2191" i="11"/>
  <c r="A2192" i="11"/>
  <c r="A2193" i="11"/>
  <c r="A2194" i="11"/>
  <c r="A2195" i="11"/>
  <c r="A2196" i="11"/>
  <c r="A2197" i="11"/>
  <c r="A2198" i="11"/>
  <c r="A2199" i="11"/>
  <c r="A2200" i="11"/>
  <c r="A2201" i="11"/>
  <c r="A2202" i="11"/>
  <c r="A2203" i="11"/>
  <c r="A2204" i="11"/>
  <c r="A2205" i="11"/>
  <c r="A2206" i="11"/>
  <c r="A2207" i="11"/>
  <c r="A2208" i="11"/>
  <c r="A2209" i="11"/>
  <c r="A2210" i="11"/>
  <c r="A2211" i="11"/>
  <c r="A2212" i="11"/>
  <c r="A2213" i="11"/>
  <c r="A2214" i="11"/>
  <c r="A2215" i="11"/>
  <c r="A2216" i="11"/>
  <c r="A2217" i="11"/>
  <c r="A2218" i="11"/>
  <c r="A2219" i="11"/>
  <c r="A2220" i="11"/>
  <c r="A2221" i="11"/>
  <c r="A2222" i="11"/>
  <c r="A2223" i="11"/>
  <c r="A2224" i="11"/>
  <c r="A2225" i="11"/>
  <c r="A2226" i="11"/>
  <c r="A2227" i="11"/>
  <c r="A2228" i="11"/>
  <c r="A2229" i="11"/>
  <c r="A2230" i="11"/>
  <c r="A2231" i="11"/>
  <c r="A2232" i="11"/>
  <c r="A2233" i="11"/>
  <c r="A2234" i="11"/>
  <c r="A2235" i="11"/>
  <c r="A2236" i="11"/>
  <c r="A2237" i="11"/>
  <c r="A2238" i="11"/>
  <c r="A2239" i="11"/>
  <c r="A2240" i="11"/>
  <c r="A2241" i="11"/>
  <c r="A2242" i="11"/>
  <c r="A2243" i="11"/>
  <c r="A2244" i="11"/>
  <c r="A2245" i="11"/>
  <c r="A2246" i="11"/>
  <c r="A2247" i="11"/>
  <c r="A2248" i="11"/>
  <c r="A2249" i="11"/>
  <c r="A2250" i="11"/>
  <c r="A2251" i="11"/>
  <c r="A2252" i="11"/>
  <c r="A2253" i="11"/>
  <c r="A2254" i="11"/>
  <c r="A2255" i="11"/>
  <c r="A2256" i="11"/>
  <c r="A2257" i="11"/>
  <c r="A2258" i="11"/>
  <c r="A2259" i="11"/>
  <c r="A2260" i="11"/>
  <c r="A2261" i="11"/>
  <c r="A2262" i="11"/>
  <c r="A2263" i="11"/>
  <c r="A2264" i="11"/>
  <c r="A2265" i="11"/>
  <c r="A2266" i="11"/>
  <c r="A2267" i="11"/>
  <c r="A2268" i="11"/>
  <c r="A2269" i="11"/>
  <c r="A2270" i="11"/>
  <c r="A2271" i="11"/>
  <c r="A2272" i="11"/>
  <c r="A2273" i="11"/>
  <c r="A2274" i="11"/>
  <c r="A2275" i="11"/>
  <c r="A2276" i="11"/>
  <c r="A2277" i="11"/>
  <c r="A2278" i="11"/>
  <c r="A2279" i="11"/>
  <c r="A2280" i="11"/>
  <c r="A2281" i="11"/>
  <c r="A2282" i="11"/>
  <c r="A2283" i="11"/>
  <c r="A2284" i="11"/>
  <c r="A2285" i="11"/>
  <c r="A2286" i="11"/>
  <c r="A2287" i="11"/>
  <c r="A2288" i="11"/>
  <c r="A2289" i="11"/>
  <c r="A2290" i="11"/>
  <c r="A2291" i="11"/>
  <c r="A2292" i="11"/>
  <c r="A2293" i="11"/>
  <c r="A2294" i="11"/>
  <c r="A2295" i="11"/>
  <c r="A2296" i="11"/>
  <c r="A2297" i="11"/>
  <c r="A2298" i="11"/>
  <c r="A2299" i="11"/>
  <c r="A2300" i="11"/>
  <c r="A2301" i="11"/>
  <c r="A2302" i="11"/>
  <c r="A2303" i="11"/>
  <c r="A2304" i="11"/>
  <c r="A2305" i="11"/>
  <c r="A2306" i="11"/>
  <c r="A2307" i="11"/>
  <c r="A2308" i="11"/>
  <c r="A2309" i="11"/>
  <c r="A2310" i="11"/>
  <c r="A2311" i="11"/>
  <c r="A2312" i="11"/>
  <c r="A2313" i="11"/>
  <c r="A2314" i="11"/>
  <c r="A2315" i="11"/>
  <c r="A2316" i="11"/>
  <c r="A2317" i="11"/>
  <c r="A2318" i="11"/>
  <c r="A2319" i="11"/>
  <c r="A2320" i="11"/>
  <c r="A2321" i="11"/>
  <c r="A2322" i="11"/>
  <c r="A2323" i="11"/>
  <c r="A2324" i="11"/>
  <c r="A2325" i="11"/>
  <c r="A2326" i="11"/>
  <c r="A2327" i="11"/>
  <c r="A2328" i="11"/>
  <c r="A2329" i="11"/>
  <c r="A2330" i="11"/>
  <c r="A2331" i="11"/>
  <c r="A2332" i="11"/>
  <c r="A2333" i="11"/>
  <c r="A2334" i="11"/>
  <c r="A2335" i="11"/>
  <c r="A2336" i="11"/>
  <c r="A2337" i="11"/>
  <c r="A2338" i="11"/>
  <c r="A2339" i="11"/>
  <c r="A2340" i="11"/>
  <c r="A2341" i="11"/>
  <c r="A2342" i="11"/>
  <c r="A2343" i="11"/>
  <c r="A2344" i="11"/>
  <c r="A2345" i="11"/>
  <c r="A2346" i="11"/>
  <c r="A2347" i="11"/>
  <c r="A2348" i="11"/>
  <c r="A2349" i="11"/>
  <c r="A2350" i="11"/>
  <c r="A2351" i="11"/>
  <c r="A2352" i="11"/>
  <c r="A2353" i="11"/>
  <c r="A2354" i="11"/>
  <c r="A2355" i="11"/>
  <c r="A2356" i="11"/>
  <c r="A2357" i="11"/>
  <c r="A2358" i="11"/>
  <c r="A2359" i="11"/>
  <c r="A2360" i="11"/>
  <c r="A2361" i="11"/>
  <c r="A2362" i="11"/>
  <c r="A2363" i="11"/>
  <c r="A2364" i="11"/>
  <c r="A2365" i="11"/>
  <c r="A2366" i="11"/>
  <c r="A2367" i="11"/>
  <c r="A2368" i="11"/>
  <c r="A2369" i="11"/>
  <c r="A2370" i="11"/>
  <c r="A2371" i="11"/>
  <c r="A2372" i="11"/>
  <c r="A2373" i="11"/>
  <c r="A2374" i="11"/>
  <c r="A2375" i="11"/>
  <c r="A2376" i="11"/>
  <c r="A2377" i="11"/>
  <c r="A2378" i="11"/>
  <c r="A2379" i="11"/>
  <c r="A2380" i="11"/>
  <c r="A2381" i="11"/>
  <c r="A2382" i="11"/>
  <c r="A2383" i="11"/>
  <c r="A2384" i="11"/>
  <c r="A2385" i="11"/>
  <c r="A2386" i="11"/>
  <c r="A2387" i="11"/>
  <c r="A2388" i="11"/>
  <c r="A2389" i="11"/>
  <c r="A2390" i="11"/>
  <c r="A2391" i="11"/>
  <c r="A2392" i="11"/>
  <c r="A2393" i="11"/>
  <c r="A2394" i="11"/>
  <c r="A2395" i="11"/>
  <c r="A2396" i="11"/>
  <c r="A2397" i="11"/>
  <c r="A2398" i="11"/>
  <c r="A2399" i="11"/>
  <c r="A2400" i="11"/>
  <c r="A2401" i="11"/>
  <c r="A2402" i="11"/>
  <c r="A2403" i="11"/>
  <c r="A2404" i="11"/>
  <c r="A2405" i="11"/>
  <c r="A2406" i="11"/>
  <c r="A2407" i="11"/>
  <c r="A2408" i="11"/>
  <c r="A2409" i="11"/>
  <c r="A2410" i="11"/>
  <c r="A2411" i="11"/>
  <c r="A2412" i="11"/>
  <c r="A2413" i="11"/>
  <c r="A2414" i="11"/>
  <c r="A2415" i="11"/>
  <c r="A2416" i="11"/>
  <c r="A2417" i="11"/>
  <c r="A2418" i="11"/>
  <c r="A2419" i="11"/>
  <c r="A2420" i="11"/>
  <c r="A2421" i="11"/>
  <c r="A2422" i="11"/>
  <c r="A2423" i="11"/>
  <c r="A2424" i="11"/>
  <c r="A2425" i="11"/>
  <c r="A2426" i="11"/>
  <c r="A2427" i="11"/>
  <c r="A2428" i="11"/>
  <c r="A2429" i="11"/>
  <c r="A2430" i="11"/>
  <c r="A2431" i="11"/>
  <c r="A2432" i="11"/>
  <c r="A2433" i="11"/>
  <c r="A2434" i="11"/>
  <c r="A2435" i="11"/>
  <c r="A2436" i="11"/>
  <c r="A2437" i="11"/>
  <c r="A2438" i="11"/>
  <c r="A2439" i="11"/>
  <c r="A2440" i="11"/>
  <c r="A2441" i="11"/>
  <c r="A2442" i="11"/>
  <c r="A2443" i="11"/>
  <c r="A2444" i="11"/>
  <c r="A2445" i="11"/>
  <c r="A2446" i="11"/>
  <c r="A2447" i="11"/>
  <c r="A2448" i="11"/>
  <c r="A2449" i="11"/>
  <c r="A2450" i="11"/>
  <c r="A2451" i="11"/>
  <c r="A2452" i="11"/>
  <c r="A2453" i="11"/>
  <c r="A2454" i="11"/>
  <c r="A2455" i="11"/>
  <c r="A2456" i="11"/>
  <c r="A2457" i="11"/>
  <c r="A2458" i="11"/>
  <c r="A2459" i="11"/>
  <c r="A2460" i="11"/>
  <c r="A2461" i="11"/>
  <c r="A2462" i="11"/>
  <c r="A2463" i="11"/>
  <c r="A2464" i="11"/>
  <c r="A2465" i="11"/>
  <c r="A2466" i="11"/>
  <c r="A2467" i="11"/>
  <c r="A2468" i="11"/>
  <c r="A2469" i="11"/>
  <c r="A2470" i="11"/>
  <c r="A2471" i="11"/>
  <c r="A2472" i="11"/>
  <c r="A2473" i="11"/>
  <c r="A2474" i="11"/>
  <c r="A2475" i="11"/>
  <c r="A2476" i="11"/>
  <c r="A2477" i="11"/>
  <c r="A2478" i="11"/>
  <c r="A2479" i="11"/>
  <c r="A2480" i="11"/>
  <c r="A2481" i="11"/>
  <c r="A2482" i="11"/>
  <c r="A2483" i="11"/>
  <c r="A2484" i="11"/>
  <c r="A2485" i="11"/>
  <c r="A2486" i="11"/>
  <c r="A2487" i="11"/>
  <c r="A2488" i="11"/>
  <c r="A2489" i="11"/>
  <c r="A2490" i="11"/>
  <c r="A2491" i="11"/>
  <c r="A2492" i="11"/>
  <c r="A2493" i="11"/>
  <c r="A2494" i="11"/>
  <c r="A2495" i="11"/>
  <c r="A2496" i="11"/>
  <c r="A2497" i="11"/>
  <c r="A2498" i="11"/>
  <c r="A2499" i="11"/>
  <c r="A2500" i="11"/>
  <c r="A2501" i="11"/>
  <c r="A2502" i="11"/>
  <c r="A2503" i="11"/>
  <c r="A2504" i="11"/>
  <c r="A2505" i="11"/>
  <c r="A2506" i="11"/>
  <c r="A2507" i="11"/>
  <c r="A2508" i="11"/>
  <c r="A2509" i="11"/>
  <c r="A2510" i="11"/>
  <c r="A2511" i="11"/>
  <c r="A2512" i="11"/>
  <c r="A2513" i="11"/>
  <c r="A2514" i="11"/>
  <c r="A2515" i="11"/>
  <c r="A2516" i="11"/>
  <c r="A2517" i="11"/>
  <c r="A2518" i="11"/>
  <c r="A2519" i="11"/>
  <c r="A2520" i="11"/>
  <c r="A2521" i="11"/>
  <c r="A2522" i="11"/>
  <c r="A2523" i="11"/>
  <c r="A2524" i="11"/>
  <c r="A2525" i="11"/>
  <c r="A2526" i="11"/>
  <c r="A2527" i="11"/>
  <c r="A2528" i="11"/>
  <c r="A2529" i="11"/>
  <c r="A2530" i="11"/>
  <c r="A2531" i="11"/>
  <c r="A2532" i="11"/>
  <c r="A2533" i="11"/>
  <c r="A2534" i="11"/>
  <c r="A2535" i="11"/>
  <c r="A2536" i="11"/>
  <c r="A2537" i="11"/>
  <c r="A2538" i="11"/>
  <c r="A2539" i="11"/>
  <c r="A2540" i="11"/>
  <c r="A2541" i="11"/>
  <c r="A2542" i="11"/>
  <c r="A2543" i="11"/>
  <c r="A2544" i="11"/>
  <c r="A2545" i="11"/>
  <c r="A2546" i="11"/>
  <c r="A2547" i="11"/>
  <c r="A2548" i="11"/>
  <c r="A2549" i="11"/>
  <c r="A2550" i="11"/>
  <c r="A2551" i="11"/>
  <c r="A2552" i="11"/>
  <c r="A2553" i="11"/>
  <c r="A2554" i="11"/>
  <c r="A2555" i="11"/>
  <c r="A2556" i="11"/>
  <c r="A2557" i="11"/>
  <c r="A2558" i="11"/>
  <c r="A2559" i="11"/>
  <c r="A2560" i="11"/>
  <c r="A2561" i="11"/>
  <c r="A2562" i="11"/>
  <c r="A2563" i="11"/>
  <c r="A2564" i="11"/>
  <c r="A2565" i="11"/>
  <c r="A2566" i="11"/>
  <c r="A2567" i="11"/>
  <c r="A2568" i="11"/>
  <c r="A2569" i="11"/>
  <c r="A2570" i="11"/>
  <c r="A2571" i="11"/>
  <c r="A2572" i="11"/>
  <c r="A2573" i="11"/>
  <c r="A2574" i="11"/>
  <c r="A2575" i="11"/>
  <c r="A2576" i="11"/>
  <c r="A2577" i="11"/>
  <c r="A2578" i="11"/>
  <c r="A2579" i="11"/>
  <c r="A2580" i="11"/>
  <c r="A2581" i="11"/>
  <c r="A2582" i="11"/>
  <c r="A2583" i="11"/>
  <c r="A2584" i="11"/>
  <c r="A2585" i="11"/>
  <c r="A2586" i="11"/>
  <c r="A2587" i="11"/>
  <c r="A2588" i="11"/>
  <c r="A2589" i="11"/>
  <c r="A2590" i="11"/>
  <c r="A2591" i="11"/>
  <c r="A2592" i="11"/>
  <c r="A2593" i="11"/>
  <c r="A2594" i="11"/>
  <c r="A2595" i="11"/>
  <c r="A2596" i="11"/>
  <c r="A2597" i="11"/>
  <c r="A2598" i="11"/>
  <c r="A2599" i="11"/>
  <c r="A2600" i="11"/>
  <c r="A2601" i="11"/>
  <c r="A2602" i="11"/>
  <c r="A2603" i="11"/>
  <c r="A2604" i="11"/>
  <c r="A2605" i="11"/>
  <c r="A2606" i="11"/>
  <c r="A2607" i="11"/>
  <c r="A2608" i="11"/>
  <c r="A2609" i="11"/>
  <c r="A2610" i="11"/>
  <c r="A2611" i="11"/>
  <c r="A2612" i="11"/>
  <c r="A2613" i="11"/>
  <c r="A2614" i="11"/>
  <c r="A2615" i="11"/>
  <c r="A2616" i="11"/>
  <c r="A2617" i="11"/>
  <c r="A2618" i="11"/>
  <c r="A2619" i="11"/>
  <c r="A2620" i="11"/>
  <c r="A2621" i="11"/>
  <c r="A2622" i="11"/>
  <c r="A2623" i="11"/>
  <c r="A2624" i="11"/>
  <c r="A2625" i="11"/>
  <c r="A2626" i="11"/>
  <c r="A2627" i="11"/>
  <c r="A2628" i="11"/>
  <c r="A2629" i="11"/>
  <c r="A2630" i="11"/>
  <c r="A2631" i="11"/>
  <c r="A2632" i="11"/>
  <c r="A2633" i="11"/>
  <c r="A2634" i="11"/>
  <c r="A2635" i="11"/>
  <c r="A2636" i="11"/>
  <c r="A2637" i="11"/>
  <c r="A2638" i="11"/>
  <c r="A2639" i="11"/>
  <c r="A2640" i="11"/>
  <c r="A2641" i="11"/>
  <c r="A2642" i="11"/>
  <c r="A2643" i="11"/>
  <c r="A2644" i="11"/>
  <c r="A2645" i="11"/>
  <c r="A2646" i="11"/>
  <c r="A2647" i="11"/>
  <c r="A2648" i="11"/>
  <c r="A2649" i="11"/>
  <c r="A2650" i="11"/>
  <c r="A2651" i="11"/>
  <c r="A2652" i="11"/>
  <c r="A2653" i="11"/>
  <c r="A2654" i="11"/>
  <c r="A2655" i="11"/>
  <c r="A2656" i="11"/>
  <c r="A2657" i="11"/>
  <c r="A2658" i="11"/>
  <c r="A2659" i="11"/>
  <c r="A2660" i="11"/>
  <c r="A2661" i="11"/>
  <c r="A2662" i="11"/>
  <c r="A2663" i="11"/>
  <c r="A2664" i="11"/>
  <c r="A2665" i="11"/>
  <c r="A2666" i="11"/>
  <c r="A2667" i="11"/>
  <c r="A2668" i="11"/>
  <c r="A2669" i="11"/>
  <c r="A2670" i="11"/>
  <c r="A2671" i="11"/>
  <c r="A2672" i="11"/>
  <c r="A2673" i="11"/>
  <c r="A2674" i="11"/>
  <c r="A2675" i="11"/>
  <c r="A2676" i="11"/>
  <c r="A2677" i="11"/>
  <c r="A2678" i="11"/>
  <c r="A2679" i="11"/>
  <c r="A2680" i="11"/>
  <c r="A2681" i="11"/>
  <c r="A2682" i="11"/>
  <c r="A2683" i="11"/>
  <c r="A2684" i="11"/>
  <c r="A2685" i="11"/>
  <c r="A2686" i="11"/>
  <c r="A2687" i="11"/>
  <c r="A2688" i="11"/>
  <c r="A2689" i="11"/>
  <c r="A2690" i="11"/>
  <c r="A2691" i="11"/>
  <c r="A2692" i="11"/>
  <c r="A2693" i="11"/>
  <c r="A2694" i="11"/>
  <c r="A2695" i="11"/>
  <c r="A2696" i="11"/>
  <c r="A2697" i="11"/>
  <c r="A2698" i="11"/>
  <c r="A2699" i="11"/>
  <c r="A2700" i="11"/>
  <c r="A2701" i="11"/>
  <c r="A2702" i="11"/>
  <c r="A2703" i="11"/>
  <c r="A2704" i="11"/>
  <c r="A2705" i="11"/>
  <c r="A2706" i="11"/>
  <c r="A2707" i="11"/>
  <c r="A2708" i="11"/>
  <c r="A2709" i="11"/>
  <c r="A2710" i="11"/>
  <c r="A2711" i="11"/>
  <c r="A2712" i="11"/>
  <c r="A2713" i="11"/>
  <c r="A2714" i="11"/>
  <c r="A2715" i="11"/>
  <c r="A2716" i="11"/>
  <c r="A2717" i="11"/>
  <c r="A2718" i="11"/>
  <c r="A2719" i="11"/>
  <c r="A2720" i="11"/>
  <c r="A2721" i="11"/>
  <c r="A2722" i="11"/>
  <c r="A2723" i="11"/>
  <c r="A2724" i="11"/>
  <c r="A2725" i="11"/>
  <c r="A2726" i="11"/>
  <c r="A2727" i="11"/>
  <c r="A2728" i="11"/>
  <c r="A2729" i="11"/>
  <c r="A2730" i="11"/>
  <c r="A2731" i="11"/>
  <c r="A2732" i="11"/>
  <c r="A2733" i="11"/>
  <c r="A2734" i="11"/>
  <c r="A2735" i="11"/>
  <c r="A2736" i="11"/>
  <c r="A2737" i="11"/>
  <c r="A2738" i="11"/>
  <c r="A2739" i="11"/>
  <c r="A2740" i="11"/>
  <c r="A2741" i="11"/>
  <c r="A2742" i="11"/>
  <c r="A2743" i="11"/>
  <c r="A2744" i="11"/>
  <c r="A2745" i="11"/>
  <c r="A2746" i="11"/>
  <c r="A2747" i="11"/>
  <c r="A2748" i="11"/>
  <c r="A2749" i="11"/>
  <c r="A2750" i="11"/>
  <c r="A2751" i="11"/>
  <c r="A2752" i="11"/>
  <c r="A2753" i="11"/>
  <c r="A2754" i="11"/>
  <c r="A2755" i="11"/>
  <c r="A2756" i="11"/>
  <c r="A2757" i="11"/>
  <c r="A2758" i="11"/>
  <c r="A2759" i="11"/>
  <c r="A2760" i="11"/>
  <c r="A2761" i="11"/>
  <c r="A2762" i="11"/>
  <c r="A2763" i="11"/>
  <c r="A2764" i="11"/>
  <c r="A2765" i="11"/>
  <c r="A2766" i="11"/>
  <c r="A2767" i="11"/>
  <c r="A2768" i="11"/>
  <c r="A2769" i="11"/>
  <c r="A2770" i="11"/>
  <c r="A2771" i="11"/>
  <c r="A2772" i="11"/>
  <c r="A2773" i="11"/>
  <c r="A2774" i="11"/>
  <c r="A2775" i="11"/>
  <c r="A2776" i="11"/>
  <c r="A2777" i="11"/>
  <c r="A2778" i="11"/>
  <c r="A2779" i="11"/>
  <c r="A2780" i="11"/>
  <c r="A2781" i="11"/>
  <c r="A2782" i="11"/>
  <c r="A2783" i="11"/>
  <c r="A2784" i="11"/>
  <c r="A2785" i="11"/>
  <c r="A2786" i="11"/>
  <c r="A2787" i="11"/>
  <c r="A2788" i="11"/>
  <c r="A2789" i="11"/>
  <c r="A2790" i="11"/>
  <c r="A2791" i="11"/>
  <c r="A2792" i="11"/>
  <c r="A2793" i="11"/>
  <c r="A2794" i="11"/>
  <c r="A2795" i="11"/>
  <c r="A2796" i="11"/>
  <c r="A2797" i="11"/>
  <c r="A2798" i="11"/>
  <c r="A2799" i="11"/>
  <c r="A2800" i="11"/>
  <c r="A2801" i="11"/>
  <c r="A2802" i="11"/>
  <c r="A2803" i="11"/>
  <c r="A2804" i="11"/>
  <c r="A2805" i="11"/>
  <c r="A2806" i="11"/>
  <c r="A2807" i="11"/>
  <c r="A2808" i="11"/>
  <c r="A2809" i="11"/>
  <c r="A2810" i="11"/>
  <c r="A2811" i="11"/>
  <c r="A2812" i="11"/>
  <c r="A2813" i="11"/>
  <c r="A2814" i="11"/>
  <c r="A2815" i="11"/>
  <c r="A2816" i="11"/>
  <c r="A2817" i="11"/>
  <c r="A2818" i="11"/>
  <c r="A2819" i="11"/>
  <c r="A2820" i="11"/>
  <c r="A2821" i="11"/>
  <c r="A2822" i="11"/>
  <c r="A2823" i="11"/>
  <c r="A2824" i="11"/>
  <c r="A2825" i="11"/>
  <c r="A2826" i="11"/>
  <c r="A2827" i="11"/>
  <c r="A2828" i="11"/>
  <c r="A2829" i="11"/>
  <c r="A2830" i="11"/>
  <c r="A2831" i="11"/>
  <c r="A2832" i="11"/>
  <c r="A2833" i="11"/>
  <c r="A2834" i="11"/>
  <c r="A2835" i="11"/>
  <c r="A2836" i="11"/>
  <c r="A2837" i="11"/>
  <c r="A2838" i="11"/>
  <c r="A2839" i="11"/>
  <c r="A2840" i="11"/>
  <c r="A2841" i="11"/>
  <c r="A2842" i="11"/>
  <c r="A2843" i="11"/>
  <c r="A2844" i="11"/>
  <c r="A2845" i="11"/>
  <c r="A2846" i="11"/>
  <c r="A2847" i="11"/>
  <c r="A2848" i="11"/>
  <c r="A2849" i="11"/>
  <c r="A2850" i="11"/>
  <c r="A2851" i="11"/>
  <c r="A2852" i="11"/>
  <c r="A2853" i="11"/>
  <c r="A2854" i="11"/>
  <c r="A2855" i="11"/>
  <c r="A2856" i="11"/>
  <c r="A2857" i="11"/>
  <c r="A2858" i="11"/>
  <c r="A2859" i="11"/>
  <c r="A2860" i="11"/>
  <c r="A2861" i="11"/>
  <c r="A2862" i="11"/>
  <c r="A2863" i="11"/>
  <c r="A2864" i="11"/>
  <c r="A2865" i="11"/>
  <c r="A2866" i="11"/>
  <c r="A2867" i="11"/>
  <c r="A2868" i="11"/>
  <c r="A2869" i="11"/>
  <c r="A2870" i="11"/>
  <c r="A2871" i="11"/>
  <c r="A2872" i="11"/>
  <c r="A2873" i="11"/>
  <c r="A2874" i="11"/>
  <c r="A2875" i="11"/>
  <c r="A2876" i="11"/>
  <c r="A2877" i="11"/>
  <c r="A2878" i="11"/>
  <c r="A2879" i="11"/>
  <c r="A2880" i="11"/>
  <c r="A2881" i="11"/>
  <c r="A2882" i="11"/>
  <c r="A2883" i="11"/>
  <c r="A2884" i="11"/>
  <c r="A2885" i="11"/>
  <c r="A2886" i="11"/>
  <c r="A2887" i="11"/>
  <c r="A2888" i="11"/>
  <c r="A2889" i="11"/>
  <c r="A2890" i="11"/>
  <c r="A2891" i="11"/>
  <c r="A2892" i="11"/>
  <c r="A2893" i="11"/>
  <c r="A2894" i="11"/>
  <c r="A2895" i="11"/>
  <c r="A2896" i="11"/>
  <c r="A2897" i="11"/>
  <c r="A2898" i="11"/>
  <c r="A2899" i="11"/>
  <c r="A2900" i="11"/>
  <c r="A2901" i="11"/>
  <c r="A2902" i="11"/>
  <c r="A2903" i="11"/>
  <c r="A2904" i="11"/>
  <c r="A2905" i="11"/>
  <c r="A2906" i="11"/>
  <c r="A2907" i="11"/>
  <c r="A2908" i="11"/>
  <c r="A2909" i="11"/>
  <c r="A2910" i="11"/>
  <c r="A2911" i="11"/>
  <c r="A2912" i="11"/>
  <c r="A2913" i="11"/>
  <c r="A2914" i="11"/>
  <c r="A2915" i="11"/>
  <c r="A2916" i="11"/>
  <c r="A2917" i="11"/>
  <c r="A2918" i="11"/>
  <c r="A2919" i="11"/>
  <c r="A2920" i="11"/>
  <c r="A2921" i="11"/>
  <c r="A2922" i="11"/>
  <c r="A2923" i="11"/>
  <c r="A2924" i="11"/>
  <c r="A2925" i="11"/>
  <c r="A2926" i="11"/>
  <c r="A2927" i="11"/>
  <c r="A2928" i="11"/>
  <c r="A2929" i="11"/>
  <c r="A2930" i="11"/>
  <c r="A2931" i="11"/>
  <c r="A2932" i="11"/>
  <c r="A2933" i="11"/>
  <c r="A2934" i="11"/>
  <c r="A2935" i="11"/>
  <c r="A2936" i="11"/>
  <c r="A2937" i="11"/>
  <c r="A2938" i="11"/>
  <c r="A2939" i="11"/>
  <c r="A2940" i="11"/>
  <c r="A2941" i="11"/>
  <c r="A2942" i="11"/>
  <c r="A2943" i="11"/>
  <c r="A2944" i="11"/>
  <c r="A2945" i="11"/>
  <c r="A2946" i="11"/>
  <c r="A2947" i="11"/>
  <c r="A2948" i="11"/>
  <c r="A2949" i="11"/>
  <c r="A2950" i="11"/>
  <c r="A2951" i="11"/>
  <c r="A2952" i="11"/>
  <c r="A2953" i="11"/>
  <c r="A2954" i="11"/>
  <c r="A2955" i="11"/>
  <c r="A2956" i="11"/>
  <c r="A2957" i="11"/>
  <c r="A2958" i="11"/>
  <c r="A2959" i="11"/>
  <c r="A2960" i="11"/>
  <c r="A2961" i="11"/>
  <c r="A2962" i="11"/>
  <c r="A2963" i="11"/>
  <c r="A2964" i="11"/>
  <c r="A2965" i="11"/>
  <c r="A2966" i="11"/>
  <c r="A2967" i="11"/>
  <c r="A2968" i="11"/>
  <c r="A2969" i="11"/>
  <c r="A2970" i="11"/>
  <c r="A2971" i="11"/>
  <c r="A2972" i="11"/>
  <c r="A2973" i="11"/>
  <c r="A2974" i="11"/>
  <c r="A2975" i="11"/>
  <c r="A2976" i="11"/>
  <c r="A2977" i="11"/>
  <c r="A2978" i="11"/>
  <c r="A2979" i="11"/>
  <c r="A2980" i="11"/>
  <c r="A2981" i="11"/>
  <c r="A2982" i="11"/>
  <c r="A2983" i="11"/>
  <c r="A2984" i="11"/>
  <c r="A2985" i="11"/>
  <c r="A2986" i="11"/>
  <c r="A2987" i="11"/>
  <c r="A2988" i="11"/>
  <c r="A2989" i="11"/>
  <c r="A2990" i="11"/>
  <c r="A2991" i="11"/>
  <c r="A2992" i="11"/>
  <c r="A2993" i="11"/>
  <c r="A2994" i="11"/>
  <c r="A2995" i="11"/>
  <c r="A2996" i="11"/>
  <c r="A2997" i="11"/>
  <c r="A2998" i="11"/>
  <c r="A2999" i="11"/>
  <c r="A3000" i="11"/>
  <c r="A3001" i="11"/>
  <c r="A3002" i="11"/>
  <c r="A3003" i="11"/>
  <c r="A3004" i="11"/>
  <c r="A3005" i="11"/>
  <c r="A3006" i="11"/>
  <c r="A3007" i="11"/>
  <c r="A3008" i="11"/>
  <c r="A3009" i="11"/>
  <c r="A3010" i="11"/>
  <c r="A3011" i="11"/>
  <c r="A3012" i="11"/>
  <c r="A3013" i="11"/>
  <c r="A3014" i="11"/>
  <c r="A3015" i="11"/>
  <c r="A3016" i="11"/>
  <c r="A3017" i="11"/>
  <c r="A3018" i="11"/>
  <c r="A3019" i="11"/>
  <c r="A3020" i="11"/>
  <c r="A3021" i="11"/>
  <c r="A3022" i="11"/>
  <c r="A3023" i="11"/>
  <c r="A3024" i="11"/>
  <c r="A3025" i="11"/>
  <c r="A3026" i="11"/>
  <c r="A3027" i="11"/>
  <c r="A3028" i="11"/>
  <c r="A3029" i="11"/>
  <c r="A3030" i="11"/>
  <c r="A3031" i="11"/>
  <c r="A3032" i="11"/>
  <c r="A3033" i="11"/>
  <c r="A3034" i="11"/>
  <c r="A3035" i="11"/>
  <c r="A3036" i="11"/>
  <c r="A3037" i="11"/>
  <c r="A3038" i="11"/>
  <c r="A3039" i="11"/>
  <c r="A3040" i="11"/>
  <c r="A3041" i="11"/>
  <c r="A3042" i="11"/>
  <c r="A3043" i="11"/>
  <c r="A3044" i="11"/>
  <c r="A3045" i="11"/>
  <c r="A3046" i="11"/>
  <c r="A3047" i="11"/>
  <c r="A3048" i="11"/>
  <c r="A3049" i="11"/>
  <c r="A3050" i="11"/>
  <c r="A3051" i="11"/>
  <c r="A3052" i="11"/>
  <c r="A3053" i="11"/>
  <c r="A3054" i="11"/>
  <c r="A3055" i="11"/>
  <c r="A3056" i="11"/>
  <c r="A3057" i="11"/>
  <c r="A3058" i="11"/>
  <c r="A3059" i="11"/>
  <c r="A3060" i="11"/>
  <c r="A3061" i="11"/>
  <c r="A3062" i="11"/>
  <c r="A3063" i="11"/>
  <c r="A3064" i="11"/>
  <c r="A3065" i="11"/>
  <c r="A3066" i="11"/>
  <c r="A3067" i="11"/>
  <c r="A3068" i="11"/>
  <c r="A3069" i="11"/>
  <c r="A3070" i="11"/>
  <c r="A3071" i="11"/>
  <c r="A3072" i="11"/>
  <c r="A3073" i="11"/>
  <c r="A3074" i="11"/>
  <c r="A3075" i="11"/>
  <c r="A3076" i="11"/>
  <c r="A3077" i="11"/>
  <c r="A3078" i="11"/>
  <c r="A3079" i="11"/>
  <c r="A3080" i="11"/>
  <c r="A3081" i="11"/>
  <c r="A3082" i="11"/>
  <c r="A3083" i="11"/>
  <c r="A3084" i="11"/>
  <c r="A3085" i="11"/>
  <c r="A3086" i="11"/>
  <c r="A3087" i="11"/>
  <c r="A3088" i="11"/>
  <c r="A3089" i="11"/>
  <c r="A3090" i="11"/>
  <c r="A3091" i="11"/>
  <c r="A3092" i="11"/>
  <c r="A3093" i="11"/>
  <c r="A3094" i="11"/>
  <c r="A3095" i="11"/>
  <c r="A3096" i="11"/>
  <c r="A3097" i="11"/>
  <c r="A3098" i="11"/>
  <c r="A3099" i="11"/>
  <c r="A3100" i="11"/>
  <c r="A3101" i="11"/>
  <c r="A3102" i="11"/>
  <c r="A3103" i="11"/>
  <c r="A3104" i="11"/>
  <c r="A3105" i="11"/>
  <c r="A3106" i="11"/>
  <c r="A3107" i="11"/>
  <c r="A3108" i="11"/>
  <c r="A3109" i="11"/>
  <c r="A3110" i="11"/>
  <c r="A3111" i="11"/>
  <c r="A3112" i="11"/>
  <c r="A3113" i="11"/>
  <c r="A3114" i="11"/>
  <c r="A3115" i="11"/>
  <c r="A3116" i="11"/>
  <c r="A3117" i="11"/>
  <c r="A3118" i="11"/>
  <c r="A3119" i="11"/>
  <c r="A3120" i="11"/>
  <c r="A3121" i="11"/>
  <c r="A3122" i="11"/>
  <c r="A3123" i="11"/>
  <c r="A3124" i="11"/>
  <c r="A3125" i="11"/>
  <c r="A3126" i="11"/>
  <c r="A3127" i="11"/>
  <c r="A3128" i="11"/>
  <c r="A3129" i="11"/>
  <c r="A3130" i="11"/>
  <c r="A3131" i="11"/>
  <c r="A3132" i="11"/>
  <c r="A3133" i="11"/>
  <c r="A3134" i="11"/>
  <c r="A3135" i="11"/>
  <c r="A3136" i="11"/>
  <c r="A3137" i="11"/>
  <c r="A3138" i="11"/>
  <c r="A3139" i="11"/>
  <c r="A3140" i="11"/>
  <c r="A3141" i="11"/>
  <c r="A3142" i="11"/>
  <c r="A3143" i="11"/>
  <c r="A3144" i="11"/>
  <c r="A3145" i="11"/>
  <c r="A3146" i="11"/>
  <c r="A3147" i="11"/>
  <c r="A3148" i="11"/>
  <c r="A3149" i="11"/>
  <c r="A3150" i="11"/>
  <c r="A3151" i="11"/>
  <c r="A3152" i="11"/>
  <c r="A3153" i="11"/>
  <c r="A3154" i="11"/>
  <c r="A3155" i="11"/>
  <c r="A3156" i="11"/>
  <c r="A3157" i="11"/>
  <c r="A3158" i="11"/>
  <c r="A3159" i="11"/>
  <c r="A3160" i="11"/>
  <c r="A3161" i="11"/>
  <c r="A3162" i="11"/>
  <c r="A3163" i="11"/>
  <c r="A3164" i="11"/>
  <c r="A3165" i="11"/>
  <c r="A3166" i="11"/>
  <c r="A3167" i="11"/>
  <c r="A3168" i="11"/>
  <c r="A3169" i="11"/>
  <c r="A3170" i="11"/>
  <c r="A3171" i="11"/>
  <c r="A3172" i="11"/>
  <c r="A3173" i="11"/>
  <c r="A3174" i="11"/>
  <c r="A3175" i="11"/>
  <c r="A3176" i="11"/>
  <c r="A3177" i="11"/>
  <c r="A3178" i="11"/>
  <c r="A3179" i="11"/>
  <c r="A3180" i="11"/>
  <c r="A3181" i="11"/>
  <c r="A3182" i="11"/>
  <c r="A3183" i="11"/>
  <c r="A3184" i="11"/>
  <c r="A3185" i="11"/>
  <c r="A3186" i="11"/>
  <c r="A3187" i="11"/>
  <c r="A3188" i="11"/>
  <c r="A3189" i="11"/>
  <c r="A3190" i="11"/>
  <c r="A3191" i="11"/>
  <c r="A3192" i="11"/>
  <c r="A3193" i="11"/>
  <c r="A3194" i="11"/>
  <c r="A3195" i="11"/>
  <c r="A3196" i="11"/>
  <c r="A3197" i="11"/>
  <c r="A3198" i="11"/>
  <c r="A3199" i="11"/>
  <c r="A3200" i="11"/>
  <c r="A3201" i="11"/>
  <c r="A3202" i="11"/>
  <c r="A3203" i="11"/>
  <c r="A3204" i="11"/>
  <c r="A3205" i="11"/>
  <c r="A3206" i="11"/>
  <c r="A3207" i="11"/>
  <c r="A3208" i="11"/>
  <c r="A3209" i="11"/>
  <c r="A3210" i="11"/>
  <c r="A3211" i="11"/>
  <c r="A3212" i="11"/>
  <c r="A3213" i="11"/>
  <c r="A3214" i="11"/>
  <c r="A3215" i="11"/>
  <c r="A3216" i="11"/>
  <c r="A3217" i="11"/>
  <c r="A3218" i="11"/>
  <c r="A3219" i="11"/>
  <c r="A3220" i="11"/>
  <c r="A3221" i="11"/>
  <c r="A3222" i="11"/>
  <c r="A3223" i="11"/>
  <c r="A3224" i="11"/>
  <c r="A3225" i="11"/>
  <c r="A3226" i="11"/>
  <c r="A3227" i="11"/>
  <c r="A3228" i="11"/>
  <c r="A3229" i="11"/>
  <c r="A3230" i="11"/>
  <c r="A3231" i="11"/>
  <c r="A3232" i="11"/>
  <c r="A3233" i="11"/>
  <c r="A3234" i="11"/>
  <c r="A3235" i="11"/>
  <c r="A3236" i="11"/>
  <c r="A3237" i="11"/>
  <c r="A3238" i="11"/>
  <c r="A3239" i="11"/>
  <c r="A3240" i="11"/>
  <c r="A3241" i="11"/>
  <c r="A3242" i="11"/>
  <c r="A3243" i="11"/>
  <c r="A3244" i="11"/>
  <c r="A3245" i="11"/>
  <c r="A3246" i="11"/>
  <c r="A3247" i="11"/>
  <c r="A3248" i="11"/>
  <c r="A3249" i="11"/>
  <c r="A3250" i="11"/>
  <c r="A3251" i="11"/>
  <c r="A3252" i="11"/>
  <c r="A3253" i="11"/>
  <c r="A3254" i="11"/>
  <c r="A3255" i="11"/>
  <c r="A3256" i="11"/>
  <c r="A3257" i="11"/>
  <c r="A3258" i="11"/>
  <c r="A3259" i="11"/>
  <c r="A3260" i="11"/>
  <c r="A3261" i="11"/>
  <c r="A3262" i="11"/>
  <c r="A3263" i="11"/>
  <c r="A3264" i="11"/>
  <c r="A3265" i="11"/>
  <c r="A3266" i="11"/>
  <c r="A3267" i="11"/>
  <c r="A3268" i="11"/>
  <c r="A3269" i="11"/>
  <c r="A3270" i="11"/>
  <c r="A3271" i="11"/>
  <c r="A3272" i="11"/>
  <c r="A3273" i="11"/>
  <c r="A3274" i="11"/>
  <c r="A3275" i="11"/>
  <c r="A3276" i="11"/>
  <c r="A3277" i="11"/>
  <c r="A3278" i="11"/>
  <c r="A3279" i="11"/>
  <c r="A3280" i="11"/>
  <c r="A3281" i="11"/>
  <c r="A3282" i="11"/>
  <c r="A3283" i="11"/>
  <c r="A3284" i="11"/>
  <c r="A3285" i="11"/>
  <c r="A3286" i="11"/>
  <c r="A3287" i="11"/>
  <c r="A3288" i="11"/>
  <c r="A3289" i="11"/>
  <c r="A3290" i="11"/>
  <c r="A3291" i="11"/>
  <c r="A3292" i="11"/>
  <c r="A3293" i="11"/>
  <c r="A3294" i="11"/>
  <c r="A3295" i="11"/>
  <c r="A3296" i="11"/>
  <c r="A3297" i="11"/>
  <c r="A3298" i="11"/>
  <c r="A3299" i="11"/>
  <c r="A3300" i="11"/>
  <c r="A3301" i="11"/>
  <c r="A3302" i="11"/>
  <c r="A3303" i="11"/>
  <c r="A3304" i="11"/>
  <c r="A3305" i="11"/>
  <c r="A3306" i="11"/>
  <c r="A3307" i="11"/>
  <c r="A3308" i="11"/>
  <c r="A3309" i="11"/>
  <c r="A3310" i="11"/>
  <c r="A3311" i="11"/>
  <c r="A3312" i="11"/>
  <c r="A3313" i="11"/>
  <c r="A3314" i="11"/>
  <c r="A3315" i="11"/>
  <c r="A3316" i="11"/>
  <c r="A3317" i="11"/>
  <c r="A3318" i="11"/>
  <c r="A3319" i="11"/>
  <c r="A3320" i="11"/>
  <c r="A3321" i="11"/>
  <c r="A3322" i="11"/>
  <c r="A3323" i="11"/>
  <c r="A3324" i="11"/>
  <c r="A3325" i="11"/>
  <c r="A3326" i="11"/>
  <c r="A3327" i="11"/>
  <c r="A3328" i="11"/>
  <c r="A3329" i="11"/>
  <c r="A3330" i="11"/>
  <c r="A3331" i="11"/>
  <c r="A3332" i="11"/>
  <c r="A3333" i="11"/>
  <c r="A3334" i="11"/>
  <c r="A3335" i="11"/>
  <c r="A3336" i="11"/>
  <c r="A3337" i="11"/>
  <c r="A3338" i="11"/>
  <c r="A3339" i="11"/>
  <c r="A3340" i="11"/>
  <c r="A3341" i="11"/>
  <c r="A3342" i="11"/>
  <c r="A3343" i="11"/>
  <c r="A3344" i="11"/>
  <c r="A3345" i="11"/>
  <c r="A3346" i="11"/>
  <c r="A3347" i="11"/>
  <c r="A3348" i="11"/>
  <c r="A3349" i="11"/>
  <c r="A3350" i="11"/>
  <c r="A3351" i="11"/>
  <c r="A3352" i="11"/>
  <c r="A3353" i="11"/>
  <c r="A3354" i="11"/>
  <c r="A3355" i="11"/>
  <c r="A3356" i="11"/>
  <c r="A3357" i="11"/>
  <c r="A3358" i="11"/>
  <c r="A3359" i="11"/>
  <c r="A3360" i="11"/>
  <c r="A3361" i="11"/>
  <c r="A3362" i="11"/>
  <c r="A3363" i="11"/>
  <c r="A3364" i="11"/>
  <c r="A3365" i="11"/>
  <c r="A3366" i="11"/>
  <c r="A3367" i="11"/>
  <c r="A3368" i="11"/>
  <c r="A3369" i="11"/>
  <c r="A3370" i="11"/>
  <c r="A3371" i="11"/>
  <c r="A3372" i="11"/>
  <c r="A3373" i="11"/>
  <c r="A3374" i="11"/>
  <c r="A3375" i="11"/>
  <c r="A3376" i="11"/>
  <c r="A3377" i="11"/>
  <c r="A3378" i="11"/>
  <c r="A3379" i="11"/>
  <c r="A3380" i="11"/>
  <c r="A3381" i="11"/>
  <c r="A3382" i="11"/>
  <c r="A3383" i="11"/>
  <c r="A3384" i="11"/>
  <c r="A3385" i="11"/>
  <c r="A3386" i="11"/>
  <c r="A3387" i="11"/>
  <c r="A3388" i="11"/>
  <c r="A3389" i="11"/>
  <c r="A3390" i="11"/>
  <c r="A3391" i="11"/>
  <c r="A3392" i="11"/>
  <c r="A3393" i="11"/>
  <c r="A3394" i="11"/>
  <c r="A3395" i="11"/>
  <c r="A3396" i="11"/>
  <c r="A3397" i="11"/>
  <c r="A3398" i="11"/>
  <c r="A3399" i="11"/>
  <c r="A3400" i="11"/>
  <c r="A3401" i="11"/>
  <c r="A3402" i="11"/>
  <c r="A3403" i="11"/>
  <c r="A3404" i="11"/>
  <c r="A3405" i="11"/>
  <c r="A3406" i="11"/>
  <c r="A3407" i="11"/>
  <c r="A3408" i="11"/>
  <c r="A3409" i="11"/>
  <c r="A3410" i="11"/>
  <c r="A3411" i="11"/>
  <c r="A3412" i="11"/>
  <c r="A3413" i="11"/>
  <c r="A3414" i="11"/>
  <c r="A3415" i="11"/>
  <c r="A3416" i="11"/>
  <c r="A3417" i="11"/>
  <c r="A3418" i="11"/>
  <c r="A3419" i="11"/>
  <c r="A3420" i="11"/>
  <c r="A3421" i="11"/>
  <c r="A3422" i="11"/>
  <c r="A3423" i="11"/>
  <c r="A3424" i="11"/>
  <c r="A3425" i="11"/>
  <c r="A3426" i="11"/>
  <c r="A3427" i="11"/>
  <c r="A3428" i="11"/>
  <c r="A3429" i="11"/>
  <c r="A3430" i="11"/>
  <c r="A3431" i="11"/>
  <c r="A3432" i="11"/>
  <c r="A3433" i="11"/>
  <c r="A3434" i="11"/>
  <c r="A3435" i="11"/>
  <c r="A3436" i="11"/>
  <c r="A3437" i="11"/>
  <c r="A3438" i="11"/>
  <c r="A3439" i="11"/>
  <c r="A3440" i="11"/>
  <c r="A3441" i="11"/>
  <c r="A3442" i="11"/>
  <c r="A3443" i="11"/>
  <c r="A3444" i="11"/>
  <c r="A3445" i="11"/>
  <c r="A3446" i="11"/>
  <c r="A3447" i="11"/>
  <c r="A3448" i="11"/>
  <c r="A3449" i="11"/>
  <c r="A3450" i="11"/>
  <c r="A3451" i="11"/>
  <c r="A3452" i="11"/>
  <c r="A3453" i="11"/>
  <c r="A3454" i="11"/>
  <c r="A3455" i="11"/>
  <c r="A3456" i="11"/>
  <c r="A3457" i="11"/>
  <c r="A3458" i="11"/>
  <c r="A3459" i="11"/>
  <c r="A3460" i="11"/>
  <c r="A3461" i="11"/>
  <c r="A3462" i="11"/>
  <c r="A3463" i="11"/>
  <c r="A3464" i="11"/>
  <c r="A3465" i="11"/>
  <c r="A3466" i="11"/>
  <c r="A3467" i="11"/>
  <c r="A3468" i="11"/>
  <c r="A3469" i="11"/>
  <c r="A3470" i="11"/>
  <c r="A3471" i="11"/>
  <c r="A3472" i="11"/>
  <c r="A3473" i="11"/>
  <c r="A3474" i="11"/>
  <c r="A3475" i="11"/>
  <c r="A3476" i="11"/>
  <c r="A3477" i="11"/>
  <c r="A3478" i="11"/>
  <c r="A3479" i="11"/>
  <c r="A3480" i="11"/>
  <c r="A3481" i="11"/>
  <c r="A3482" i="11"/>
  <c r="A3483" i="11"/>
  <c r="A3484" i="11"/>
  <c r="A3485" i="11"/>
  <c r="A3486" i="11"/>
  <c r="A3487" i="11"/>
  <c r="A3488" i="11"/>
  <c r="A3489" i="11"/>
  <c r="A3490" i="11"/>
  <c r="A3491" i="11"/>
  <c r="A3492" i="11"/>
  <c r="A3493" i="11"/>
  <c r="A3494" i="11"/>
  <c r="A3495" i="11"/>
  <c r="A3496" i="11"/>
  <c r="A3497" i="11"/>
  <c r="A3498" i="11"/>
  <c r="A3499" i="11"/>
  <c r="A3500" i="11"/>
  <c r="A3501" i="11"/>
  <c r="A3502" i="11"/>
  <c r="A3503" i="11"/>
  <c r="A3504" i="11"/>
  <c r="A3505" i="11"/>
  <c r="A3506" i="11"/>
  <c r="A3507" i="11"/>
  <c r="A3508" i="11"/>
  <c r="A3509" i="11"/>
  <c r="A3510" i="11"/>
  <c r="A3511" i="11"/>
  <c r="A3512" i="11"/>
  <c r="A3513" i="11"/>
  <c r="A3514" i="11"/>
  <c r="A3515" i="11"/>
  <c r="A3516" i="11"/>
  <c r="A3517" i="11"/>
  <c r="A3518" i="11"/>
  <c r="A3519" i="11"/>
  <c r="A3520" i="11"/>
  <c r="A3521" i="11"/>
  <c r="A3522" i="11"/>
  <c r="A3523" i="11"/>
  <c r="A3524" i="11"/>
  <c r="A3525" i="11"/>
  <c r="A3526" i="11"/>
  <c r="A3527" i="11"/>
  <c r="A3528" i="11"/>
  <c r="A3529" i="11"/>
  <c r="A3530" i="11"/>
  <c r="A3531" i="11"/>
  <c r="A3532" i="11"/>
  <c r="A3533" i="11"/>
  <c r="A3534" i="11"/>
  <c r="A3535" i="11"/>
  <c r="A3536" i="11"/>
  <c r="A3537" i="11"/>
  <c r="A3538" i="11"/>
  <c r="A3539" i="11"/>
  <c r="A3540" i="11"/>
  <c r="A3541" i="11"/>
  <c r="A3542" i="11"/>
  <c r="A3543" i="11"/>
  <c r="A3544" i="11"/>
  <c r="A3545" i="11"/>
  <c r="A3546" i="11"/>
  <c r="A3547" i="11"/>
  <c r="A3548" i="11"/>
  <c r="A3549" i="11"/>
  <c r="A3550" i="11"/>
  <c r="A3551" i="11"/>
  <c r="A3552" i="11"/>
  <c r="A3553" i="11"/>
  <c r="A3554" i="11"/>
  <c r="A3555" i="11"/>
  <c r="A3556" i="11"/>
  <c r="A3557" i="11"/>
  <c r="A3558" i="11"/>
  <c r="A3559" i="11"/>
  <c r="A3560" i="11"/>
  <c r="A3561" i="11"/>
  <c r="A3562" i="11"/>
  <c r="A3563" i="11"/>
  <c r="A3564" i="11"/>
  <c r="A3565" i="11"/>
  <c r="A3566" i="11"/>
  <c r="A3567" i="11"/>
  <c r="A3568" i="11"/>
  <c r="A3569" i="11"/>
  <c r="A3570" i="11"/>
  <c r="A3571" i="11"/>
  <c r="A3572" i="11"/>
  <c r="A3573" i="11"/>
  <c r="A3574" i="11"/>
  <c r="A3575" i="11"/>
  <c r="A3576" i="11"/>
  <c r="A3577" i="11"/>
  <c r="A3578" i="11"/>
  <c r="A3579" i="11"/>
  <c r="A3580" i="11"/>
  <c r="A3581" i="11"/>
  <c r="A3582" i="11"/>
  <c r="A3583" i="11"/>
  <c r="A3584" i="11"/>
  <c r="A3585" i="11"/>
  <c r="A3586" i="11"/>
  <c r="A3587" i="11"/>
  <c r="A3588" i="11"/>
  <c r="A3589" i="11"/>
  <c r="A3590" i="11"/>
  <c r="A3591" i="11"/>
  <c r="A3592" i="11"/>
  <c r="A3593" i="11"/>
  <c r="A3594" i="11"/>
  <c r="A3595" i="11"/>
  <c r="A3596" i="11"/>
  <c r="A3597" i="11"/>
  <c r="A3598" i="11"/>
  <c r="A3599" i="11"/>
  <c r="A3600" i="11"/>
  <c r="A3601" i="11"/>
  <c r="A3602" i="11"/>
  <c r="A3603" i="11"/>
  <c r="A3604" i="11"/>
  <c r="A3605" i="11"/>
  <c r="A3606" i="11"/>
  <c r="A3607" i="11"/>
  <c r="A3608" i="11"/>
  <c r="A3609" i="11"/>
  <c r="A3610" i="11"/>
  <c r="A3611" i="11"/>
  <c r="A3612" i="11"/>
  <c r="A3613" i="11"/>
  <c r="A3614" i="11"/>
  <c r="A3615" i="11"/>
  <c r="A3616" i="11"/>
  <c r="A3617" i="11"/>
  <c r="A3618" i="11"/>
  <c r="A3619" i="11"/>
  <c r="A3620" i="11"/>
  <c r="A3621" i="11"/>
  <c r="A3622" i="11"/>
  <c r="A3623" i="11"/>
  <c r="A3624" i="11"/>
  <c r="A3625" i="11"/>
  <c r="A3626" i="11"/>
  <c r="A3627" i="11"/>
  <c r="A3628" i="11"/>
  <c r="A3629" i="11"/>
  <c r="A3630" i="11"/>
  <c r="A3631" i="11"/>
  <c r="A3632" i="11"/>
  <c r="A3633" i="11"/>
  <c r="A3634" i="11"/>
  <c r="A3635" i="11"/>
  <c r="A3636" i="11"/>
  <c r="A3637" i="11"/>
  <c r="A3638" i="11"/>
  <c r="A3639" i="11"/>
  <c r="A3640" i="11"/>
  <c r="A3641" i="11"/>
  <c r="A3642" i="11"/>
  <c r="A3643" i="11"/>
  <c r="A3644" i="11"/>
  <c r="A3645" i="11"/>
  <c r="A3646" i="11"/>
  <c r="A3647" i="11"/>
  <c r="A3648" i="11"/>
  <c r="A3649" i="11"/>
  <c r="A3650" i="11"/>
  <c r="A3651" i="11"/>
  <c r="A3652" i="11"/>
  <c r="A3653" i="11"/>
  <c r="A3654" i="11"/>
  <c r="A3655" i="11"/>
  <c r="A3656" i="11"/>
  <c r="A3657" i="11"/>
  <c r="A3658" i="11"/>
  <c r="A3659" i="11"/>
  <c r="A3660" i="11"/>
  <c r="A3661" i="11"/>
  <c r="A3662" i="11"/>
  <c r="A3663" i="11"/>
  <c r="A3664" i="11"/>
  <c r="A3665" i="11"/>
  <c r="A3666" i="11"/>
  <c r="A3667" i="11"/>
  <c r="A3668" i="11"/>
  <c r="A3669" i="11"/>
  <c r="A3670" i="11"/>
  <c r="A3671" i="11"/>
  <c r="A3672" i="11"/>
  <c r="A3673" i="11"/>
  <c r="A3674" i="11"/>
  <c r="A3675" i="11"/>
  <c r="A3676" i="11"/>
  <c r="A3677" i="11"/>
  <c r="A3678" i="11"/>
  <c r="A3679" i="11"/>
  <c r="A3680" i="11"/>
  <c r="A3681" i="11"/>
  <c r="A3682" i="11"/>
  <c r="A3683" i="11"/>
  <c r="A3684" i="11"/>
  <c r="A3685" i="11"/>
  <c r="A3686" i="11"/>
  <c r="A3687" i="11"/>
  <c r="A3688" i="11"/>
  <c r="A3689" i="11"/>
  <c r="A3690" i="11"/>
  <c r="A3691" i="11"/>
  <c r="A3692" i="11"/>
  <c r="A3693" i="11"/>
  <c r="A3694" i="11"/>
  <c r="A3695" i="11"/>
  <c r="A3696" i="11"/>
  <c r="A3697" i="11"/>
  <c r="A3698" i="11"/>
  <c r="A3699" i="11"/>
  <c r="A3700" i="11"/>
  <c r="A3701" i="11"/>
  <c r="A3702" i="11"/>
  <c r="A3703" i="11"/>
  <c r="A3704" i="11"/>
  <c r="A3705" i="11"/>
  <c r="A3706" i="11"/>
  <c r="A3707" i="11"/>
  <c r="A3708" i="11"/>
  <c r="A3709" i="11"/>
  <c r="A3710" i="11"/>
  <c r="A3711" i="11"/>
  <c r="A3712" i="11"/>
  <c r="A3713" i="11"/>
  <c r="A3714" i="11"/>
  <c r="A3715" i="11"/>
  <c r="A3716" i="11"/>
  <c r="A3717" i="11"/>
  <c r="A3718" i="11"/>
  <c r="A3719" i="11"/>
  <c r="A3720" i="11"/>
  <c r="A3721" i="11"/>
  <c r="A3722" i="11"/>
  <c r="A3723" i="11"/>
  <c r="A3724" i="11"/>
  <c r="A3725" i="11"/>
  <c r="A3726" i="11"/>
  <c r="A3727" i="11"/>
  <c r="A3728" i="11"/>
  <c r="A3729" i="11"/>
  <c r="A3730" i="11"/>
  <c r="A3731" i="11"/>
  <c r="A3732" i="11"/>
  <c r="A3733" i="11"/>
  <c r="A3734" i="11"/>
  <c r="A3735" i="11"/>
  <c r="A3736" i="11"/>
  <c r="A3737" i="11"/>
  <c r="A3738" i="11"/>
  <c r="A3739" i="11"/>
  <c r="A3740" i="11"/>
  <c r="A3741" i="11"/>
  <c r="A3742" i="11"/>
  <c r="A3743" i="11"/>
  <c r="A3744" i="11"/>
  <c r="A3745" i="11"/>
  <c r="A3746" i="11"/>
  <c r="A3747" i="11"/>
  <c r="A3748" i="11"/>
  <c r="A3749" i="11"/>
  <c r="A3750" i="11"/>
  <c r="A3751" i="11"/>
  <c r="A3752" i="11"/>
  <c r="A3753" i="11"/>
  <c r="A3754" i="11"/>
  <c r="A3755" i="11"/>
  <c r="A3756" i="11"/>
  <c r="A3757" i="11"/>
  <c r="A3758" i="11"/>
  <c r="A3759" i="11"/>
  <c r="A3760" i="11"/>
  <c r="A3761" i="11"/>
  <c r="A3762" i="11"/>
  <c r="A3763" i="11"/>
  <c r="A3764" i="11"/>
  <c r="A3765" i="11"/>
  <c r="A3766" i="11"/>
  <c r="A3767" i="11"/>
  <c r="A3768" i="11"/>
  <c r="A3769" i="11"/>
  <c r="A3770" i="11"/>
  <c r="A3771" i="11"/>
  <c r="A3772" i="11"/>
  <c r="A3773" i="11"/>
  <c r="A3774" i="11"/>
  <c r="A3775" i="11"/>
  <c r="A3776" i="11"/>
  <c r="A3777" i="11"/>
  <c r="A3778" i="11"/>
  <c r="A3779" i="11"/>
  <c r="A3780" i="11"/>
  <c r="A3781" i="11"/>
  <c r="A3782" i="11"/>
  <c r="A3783" i="11"/>
  <c r="A3784" i="11"/>
  <c r="A3785" i="11"/>
  <c r="A3786" i="11"/>
  <c r="A3787" i="11"/>
  <c r="A3788" i="11"/>
  <c r="A3789" i="11"/>
  <c r="A3790" i="11"/>
  <c r="A3791" i="11"/>
  <c r="A3792" i="11"/>
  <c r="A3793" i="11"/>
  <c r="A3794" i="11"/>
  <c r="A3795" i="11"/>
  <c r="A3796" i="11"/>
  <c r="A3797" i="11"/>
  <c r="A3798" i="11"/>
  <c r="A3799" i="11"/>
  <c r="A3800" i="11"/>
  <c r="A3801" i="11"/>
  <c r="A3802" i="11"/>
  <c r="A3803" i="11"/>
  <c r="A3804" i="11"/>
  <c r="A3805" i="11"/>
  <c r="A3806" i="11"/>
  <c r="A3807" i="11"/>
  <c r="A3808" i="11"/>
  <c r="A3809" i="11"/>
  <c r="A3810" i="11"/>
  <c r="A3811" i="11"/>
  <c r="A3812" i="11"/>
  <c r="A3813" i="11"/>
  <c r="A3814" i="11"/>
  <c r="A3815" i="11"/>
  <c r="A3816" i="11"/>
  <c r="A3817" i="11"/>
  <c r="A3818" i="11"/>
  <c r="A3819" i="11"/>
  <c r="A3820" i="11"/>
  <c r="A3821" i="11"/>
  <c r="A3822" i="11"/>
  <c r="A3823" i="11"/>
  <c r="A3824" i="11"/>
  <c r="A3825" i="11"/>
  <c r="A3826" i="11"/>
  <c r="A3827" i="11"/>
  <c r="A3828" i="11"/>
  <c r="A3829" i="11"/>
  <c r="A3830" i="11"/>
  <c r="A3831" i="11"/>
  <c r="A3832" i="11"/>
  <c r="A3833" i="11"/>
  <c r="A3834" i="11"/>
  <c r="A3835" i="11"/>
  <c r="A3836" i="11"/>
  <c r="A3837" i="11"/>
  <c r="A3838" i="11"/>
  <c r="A3839" i="11"/>
  <c r="A3840" i="11"/>
  <c r="A3841" i="11"/>
  <c r="A3842" i="11"/>
  <c r="A3843" i="11"/>
  <c r="A3844" i="11"/>
  <c r="A3845" i="11"/>
  <c r="A3846" i="11"/>
  <c r="A3847" i="11"/>
  <c r="A3848" i="11"/>
  <c r="A3849" i="11"/>
  <c r="A3850" i="11"/>
  <c r="A3851" i="11"/>
  <c r="A3852" i="11"/>
  <c r="A3853" i="11"/>
  <c r="A3854" i="11"/>
  <c r="A3855" i="11"/>
  <c r="A3856" i="11"/>
  <c r="A3857" i="11"/>
  <c r="A3858" i="11"/>
  <c r="A3859" i="11"/>
  <c r="A3860" i="11"/>
  <c r="A3861" i="11"/>
  <c r="A3862" i="11"/>
  <c r="A3863" i="11"/>
  <c r="A3864" i="11"/>
  <c r="A3865" i="11"/>
  <c r="A3866" i="11"/>
  <c r="A3867" i="11"/>
  <c r="A3868" i="11"/>
  <c r="A3869" i="11"/>
  <c r="A3870" i="11"/>
  <c r="A3871" i="11"/>
  <c r="A3872" i="11"/>
  <c r="A3873" i="11"/>
  <c r="A3874" i="11"/>
  <c r="A3875" i="11"/>
  <c r="A3876" i="11"/>
  <c r="A3877" i="11"/>
  <c r="A3878" i="11"/>
  <c r="A3879" i="11"/>
  <c r="A3880" i="11"/>
  <c r="A3881" i="11"/>
  <c r="A3882" i="11"/>
  <c r="A3883" i="11"/>
  <c r="A3884" i="11"/>
  <c r="A3885" i="11"/>
  <c r="A3886" i="11"/>
  <c r="A3887" i="11"/>
  <c r="A3888" i="11"/>
  <c r="A3889" i="11"/>
  <c r="A3890" i="11"/>
  <c r="A3891" i="11"/>
  <c r="A3892" i="11"/>
  <c r="A3893" i="11"/>
  <c r="A3894" i="11"/>
  <c r="A3895" i="11"/>
  <c r="A3896" i="11"/>
  <c r="A3897" i="11"/>
  <c r="A3898" i="11"/>
  <c r="A3899" i="11"/>
  <c r="A3900" i="11"/>
  <c r="A3901" i="11"/>
  <c r="A3902" i="11"/>
  <c r="A3903" i="11"/>
  <c r="A3904" i="11"/>
  <c r="A3905" i="11"/>
  <c r="A3906" i="11"/>
  <c r="A3907" i="11"/>
  <c r="A3908" i="11"/>
  <c r="A3909" i="11"/>
  <c r="A3910" i="11"/>
  <c r="A3911" i="11"/>
  <c r="A3912" i="11"/>
  <c r="A3913" i="11"/>
  <c r="A3914" i="11"/>
  <c r="A3915" i="11"/>
  <c r="A3916" i="11"/>
  <c r="A3917" i="11"/>
  <c r="A3918" i="11"/>
  <c r="A3919" i="11"/>
  <c r="A3920" i="11"/>
  <c r="A3921" i="11"/>
  <c r="A3922" i="11"/>
  <c r="A3923" i="11"/>
  <c r="A3924" i="11"/>
  <c r="A3925" i="11"/>
  <c r="A3926" i="11"/>
  <c r="A3927" i="11"/>
  <c r="A3928" i="11"/>
  <c r="A3929" i="11"/>
  <c r="A3930" i="11"/>
  <c r="A3931" i="11"/>
  <c r="A3932" i="11"/>
  <c r="A3933" i="11"/>
  <c r="A3934" i="11"/>
  <c r="A3935" i="11"/>
  <c r="A3936" i="11"/>
  <c r="A3937" i="11"/>
  <c r="A3938" i="11"/>
  <c r="A3939" i="11"/>
  <c r="A3940" i="11"/>
  <c r="A3941" i="11"/>
  <c r="A3942" i="11"/>
  <c r="A3943" i="11"/>
  <c r="A3944" i="11"/>
  <c r="A3945" i="11"/>
  <c r="A3946" i="11"/>
  <c r="A3947" i="11"/>
  <c r="A3948" i="11"/>
  <c r="A3949" i="11"/>
  <c r="A3950" i="11"/>
  <c r="A3951" i="11"/>
  <c r="A3952" i="11"/>
  <c r="A3953" i="11"/>
  <c r="A3954" i="11"/>
  <c r="A3955" i="11"/>
  <c r="A3956" i="11"/>
  <c r="A3957" i="11"/>
  <c r="A3958" i="11"/>
  <c r="A3959" i="11"/>
  <c r="A3960" i="11"/>
  <c r="A3961" i="11"/>
  <c r="A3962" i="11"/>
  <c r="A3963" i="11"/>
  <c r="A3964" i="11"/>
  <c r="A3965" i="11"/>
  <c r="A3966" i="11"/>
  <c r="A3967" i="11"/>
  <c r="A3968" i="11"/>
  <c r="A3969" i="11"/>
  <c r="A3970" i="11"/>
  <c r="A3971" i="11"/>
  <c r="A3972" i="11"/>
  <c r="A3973" i="11"/>
  <c r="A3974" i="11"/>
  <c r="A3975" i="11"/>
  <c r="A3976" i="11"/>
  <c r="A3977" i="11"/>
  <c r="A3978" i="11"/>
  <c r="A3979" i="11"/>
  <c r="A3980" i="11"/>
  <c r="A3981" i="11"/>
  <c r="A3982" i="11"/>
  <c r="A3983" i="11"/>
  <c r="A3984" i="11"/>
  <c r="A3985" i="11"/>
  <c r="A3986" i="11"/>
  <c r="A3987" i="11"/>
  <c r="A3988" i="11"/>
  <c r="A3989" i="11"/>
  <c r="A3990" i="11"/>
  <c r="A3991" i="11"/>
  <c r="A3992" i="11"/>
  <c r="A3993" i="11"/>
  <c r="A3994" i="11"/>
  <c r="A3995" i="11"/>
  <c r="A3996" i="11"/>
  <c r="A3997" i="11"/>
  <c r="A3998" i="11"/>
  <c r="A3999" i="11"/>
  <c r="A4000" i="11"/>
  <c r="A4001" i="11"/>
  <c r="A4002" i="11"/>
  <c r="A4003" i="11"/>
  <c r="A4004" i="11"/>
  <c r="A4005" i="11"/>
  <c r="A4006" i="11"/>
  <c r="A4007" i="11"/>
  <c r="A4008" i="11"/>
  <c r="A4009" i="11"/>
  <c r="A4010" i="11"/>
  <c r="A4011" i="11"/>
  <c r="A4012" i="11"/>
  <c r="A4013" i="11"/>
  <c r="A4014" i="11"/>
  <c r="A4015" i="11"/>
  <c r="A4016" i="11"/>
  <c r="A4017" i="11"/>
  <c r="A4018" i="11"/>
  <c r="A4019" i="11"/>
  <c r="A4020" i="11"/>
  <c r="A4021" i="11"/>
  <c r="A4022" i="11"/>
  <c r="A4023" i="11"/>
  <c r="A4024" i="11"/>
  <c r="A4025" i="11"/>
  <c r="A4026" i="11"/>
  <c r="A4027" i="11"/>
  <c r="A4028" i="11"/>
  <c r="A4029" i="11"/>
  <c r="A4030" i="11"/>
  <c r="A4031" i="11"/>
  <c r="A4032" i="11"/>
  <c r="A4033" i="11"/>
  <c r="A4034" i="11"/>
  <c r="A4035" i="11"/>
  <c r="A4036" i="11"/>
  <c r="A4037" i="11"/>
  <c r="A4038" i="11"/>
  <c r="A4039" i="11"/>
  <c r="A4040" i="11"/>
  <c r="A4041" i="11"/>
  <c r="A4042" i="11"/>
  <c r="A4043" i="11"/>
  <c r="A4044" i="11"/>
  <c r="A4045" i="11"/>
  <c r="A4046" i="11"/>
  <c r="A4047" i="11"/>
  <c r="A4048" i="11"/>
  <c r="A4049" i="11"/>
  <c r="A4050" i="11"/>
  <c r="A4051" i="11"/>
  <c r="A4052" i="11"/>
  <c r="A4053" i="11"/>
  <c r="A4054" i="11"/>
  <c r="A4055" i="11"/>
  <c r="A4056" i="11"/>
  <c r="A4057" i="11"/>
  <c r="A4058" i="11"/>
  <c r="A4059" i="11"/>
  <c r="A4060" i="11"/>
  <c r="A4061" i="11"/>
  <c r="A4062" i="11"/>
  <c r="A4063" i="11"/>
  <c r="A4064" i="11"/>
  <c r="A4065" i="11"/>
  <c r="A4066" i="11"/>
  <c r="A4067" i="11"/>
  <c r="A4068" i="11"/>
  <c r="A4069" i="11"/>
  <c r="A4070" i="11"/>
  <c r="A4071" i="11"/>
  <c r="A4072" i="11"/>
  <c r="A4073" i="11"/>
  <c r="A4074" i="11"/>
  <c r="A4075" i="11"/>
  <c r="A4076" i="11"/>
  <c r="A4077" i="11"/>
  <c r="A4078" i="11"/>
  <c r="A4079" i="11"/>
  <c r="A4080" i="11"/>
  <c r="A4081" i="11"/>
  <c r="A4082" i="11"/>
  <c r="A4083" i="11"/>
  <c r="A4084" i="11"/>
  <c r="A4085" i="11"/>
  <c r="A4086" i="11"/>
  <c r="A4087" i="11"/>
  <c r="A4088" i="11"/>
  <c r="A4089" i="11"/>
  <c r="A4090" i="11"/>
  <c r="A4091" i="11"/>
  <c r="A4092" i="11"/>
  <c r="A4093" i="11"/>
  <c r="A4094" i="11"/>
  <c r="A4095" i="11"/>
  <c r="A4096" i="11"/>
  <c r="A4097" i="11"/>
  <c r="A4098" i="11"/>
  <c r="A4099" i="11"/>
  <c r="A4100" i="11"/>
  <c r="A4101" i="11"/>
  <c r="A4102" i="11"/>
  <c r="A4103" i="11"/>
  <c r="A4104" i="11"/>
  <c r="A4105" i="11"/>
  <c r="A4106" i="11"/>
  <c r="A4107" i="11"/>
  <c r="A4108" i="11"/>
  <c r="A4109" i="11"/>
  <c r="A4110" i="11"/>
  <c r="A4111" i="11"/>
  <c r="A4112" i="11"/>
  <c r="A4113" i="11"/>
  <c r="A4114" i="11"/>
  <c r="A4115" i="11"/>
  <c r="A4116" i="11"/>
  <c r="A4117" i="11"/>
  <c r="A4118" i="11"/>
  <c r="A4119" i="11"/>
  <c r="A4120" i="11"/>
  <c r="A4121" i="11"/>
  <c r="A4122" i="11"/>
  <c r="A4123" i="11"/>
  <c r="A4124" i="11"/>
  <c r="A4125" i="11"/>
  <c r="A4126" i="11"/>
  <c r="A4127" i="11"/>
  <c r="A4128" i="11"/>
  <c r="A4129" i="11"/>
  <c r="A4130" i="11"/>
  <c r="A4131" i="11"/>
  <c r="A4132" i="11"/>
  <c r="A4133" i="11"/>
  <c r="A4134" i="11"/>
  <c r="A4135" i="11"/>
  <c r="A4136" i="11"/>
  <c r="A4137" i="11"/>
  <c r="A4138" i="11"/>
  <c r="A4139" i="11"/>
  <c r="A4140" i="11"/>
  <c r="A4141" i="11"/>
  <c r="A4142" i="11"/>
  <c r="A4143" i="11"/>
  <c r="A4144" i="11"/>
  <c r="A4145" i="11"/>
  <c r="A4146" i="11"/>
  <c r="A4147" i="11"/>
  <c r="A4148" i="11"/>
  <c r="A4149" i="11"/>
  <c r="A4150" i="11"/>
  <c r="A4151" i="11"/>
  <c r="A4152" i="11"/>
  <c r="A4153" i="11"/>
  <c r="A4154" i="11"/>
  <c r="A4155" i="11"/>
  <c r="A4156" i="11"/>
  <c r="A4157" i="11"/>
  <c r="A4158" i="11"/>
  <c r="A4159" i="11"/>
  <c r="A4160" i="11"/>
  <c r="A4161" i="11"/>
  <c r="A4162" i="11"/>
  <c r="A4163" i="11"/>
  <c r="A4164" i="11"/>
  <c r="A4165" i="11"/>
  <c r="A4166" i="11"/>
  <c r="A4167" i="11"/>
  <c r="A4168" i="11"/>
  <c r="A4169" i="11"/>
  <c r="A4170" i="11"/>
  <c r="A4171" i="11"/>
  <c r="A4172" i="11"/>
  <c r="A4173" i="11"/>
  <c r="A2" i="11"/>
  <c r="E268" i="14"/>
  <c r="C268" i="14"/>
  <c r="B268" i="14"/>
  <c r="A268" i="14"/>
  <c r="E267" i="14"/>
  <c r="C267" i="14"/>
  <c r="B267" i="14"/>
  <c r="A267" i="14"/>
  <c r="E266" i="14"/>
  <c r="C266" i="14"/>
  <c r="B266" i="14"/>
  <c r="A266" i="14"/>
  <c r="E265" i="14"/>
  <c r="C265" i="14"/>
  <c r="B265" i="14"/>
  <c r="A265" i="14"/>
  <c r="E264" i="14"/>
  <c r="C264" i="14"/>
  <c r="B264" i="14"/>
  <c r="A264" i="14"/>
  <c r="E263" i="14"/>
  <c r="C263" i="14"/>
  <c r="B263" i="14"/>
  <c r="A263" i="14"/>
  <c r="E262" i="14"/>
  <c r="C262" i="14"/>
  <c r="B262" i="14"/>
  <c r="A262" i="14"/>
  <c r="E261" i="14"/>
  <c r="C261" i="14"/>
  <c r="B261" i="14"/>
  <c r="A261" i="14"/>
  <c r="E260" i="14"/>
  <c r="C260" i="14"/>
  <c r="B260" i="14"/>
  <c r="A260" i="14"/>
  <c r="E259" i="14"/>
  <c r="C259" i="14"/>
  <c r="B259" i="14"/>
  <c r="A259" i="14"/>
  <c r="E258" i="14"/>
  <c r="C258" i="14"/>
  <c r="B258" i="14"/>
  <c r="A258" i="14"/>
  <c r="E257" i="14"/>
  <c r="C257" i="14"/>
  <c r="B257" i="14"/>
  <c r="A257" i="14"/>
  <c r="E256" i="14"/>
  <c r="C256" i="14"/>
  <c r="B256" i="14"/>
  <c r="A256" i="14"/>
  <c r="E255" i="14"/>
  <c r="C255" i="14"/>
  <c r="B255" i="14"/>
  <c r="A255" i="14"/>
  <c r="E253" i="14"/>
  <c r="C253" i="14"/>
  <c r="B253" i="14"/>
  <c r="A253" i="14"/>
  <c r="E252" i="14"/>
  <c r="C252" i="14"/>
  <c r="B252" i="14"/>
  <c r="A252" i="14"/>
  <c r="E251" i="14"/>
  <c r="C251" i="14"/>
  <c r="B251" i="14"/>
  <c r="A251" i="14"/>
  <c r="E250" i="14"/>
  <c r="C250" i="14"/>
  <c r="B250" i="14"/>
  <c r="A250" i="14"/>
  <c r="E249" i="14"/>
  <c r="C249" i="14"/>
  <c r="B249" i="14"/>
  <c r="A249" i="14"/>
  <c r="E248" i="14"/>
  <c r="C248" i="14"/>
  <c r="B248" i="14"/>
  <c r="A248" i="14"/>
  <c r="E247" i="14"/>
  <c r="C247" i="14"/>
  <c r="B247" i="14"/>
  <c r="A247" i="14"/>
  <c r="E246" i="14"/>
  <c r="C246" i="14"/>
  <c r="B246" i="14"/>
  <c r="A246" i="14"/>
  <c r="E245" i="14"/>
  <c r="C245" i="14"/>
  <c r="B245" i="14"/>
  <c r="A245" i="14"/>
  <c r="E244" i="14"/>
  <c r="C244" i="14"/>
  <c r="B244" i="14"/>
  <c r="A244" i="14"/>
  <c r="E243" i="14"/>
  <c r="C243" i="14"/>
  <c r="B243" i="14"/>
  <c r="A243" i="14"/>
  <c r="E242" i="14"/>
  <c r="C242" i="14"/>
  <c r="B242" i="14"/>
  <c r="A242" i="14"/>
  <c r="E241" i="14"/>
  <c r="C241" i="14"/>
  <c r="B241" i="14"/>
  <c r="A241" i="14"/>
  <c r="E240" i="14"/>
  <c r="C240" i="14"/>
  <c r="B240" i="14"/>
  <c r="A240" i="14"/>
  <c r="E239" i="14"/>
  <c r="C239" i="14"/>
  <c r="B239" i="14"/>
  <c r="A239" i="14"/>
  <c r="E238" i="14"/>
  <c r="C238" i="14"/>
  <c r="B238" i="14"/>
  <c r="A238" i="14"/>
  <c r="E237" i="14"/>
  <c r="C237" i="14"/>
  <c r="B237" i="14"/>
  <c r="A237" i="14"/>
  <c r="E236" i="14"/>
  <c r="C236" i="14"/>
  <c r="B236" i="14"/>
  <c r="A236" i="14"/>
  <c r="E235" i="14"/>
  <c r="C235" i="14"/>
  <c r="B235" i="14"/>
  <c r="A235" i="14"/>
  <c r="E234" i="14"/>
  <c r="C234" i="14"/>
  <c r="B234" i="14"/>
  <c r="A234" i="14"/>
  <c r="E233" i="14"/>
  <c r="C233" i="14"/>
  <c r="B233" i="14"/>
  <c r="A233" i="14"/>
  <c r="E232" i="14"/>
  <c r="C232" i="14"/>
  <c r="B232" i="14"/>
  <c r="A232" i="14"/>
  <c r="E231" i="14"/>
  <c r="C231" i="14"/>
  <c r="B231" i="14"/>
  <c r="A231" i="14"/>
  <c r="E230" i="14"/>
  <c r="C230" i="14"/>
  <c r="B230" i="14"/>
  <c r="A230" i="14"/>
  <c r="E229" i="14"/>
  <c r="C229" i="14"/>
  <c r="B229" i="14"/>
  <c r="A229" i="14"/>
  <c r="E228" i="14"/>
  <c r="C228" i="14"/>
  <c r="B228" i="14"/>
  <c r="A228" i="14"/>
  <c r="E227" i="14"/>
  <c r="C227" i="14"/>
  <c r="B227" i="14"/>
  <c r="A227" i="14"/>
  <c r="E226" i="14"/>
  <c r="C226" i="14"/>
  <c r="B226" i="14"/>
  <c r="A226" i="14"/>
  <c r="E225" i="14"/>
  <c r="C225" i="14"/>
  <c r="B225" i="14"/>
  <c r="A225" i="14"/>
  <c r="E224" i="14"/>
  <c r="C224" i="14"/>
  <c r="B224" i="14"/>
  <c r="A224" i="14"/>
  <c r="E223" i="14"/>
  <c r="C223" i="14"/>
  <c r="B223" i="14"/>
  <c r="A223" i="14"/>
  <c r="E222" i="14"/>
  <c r="C222" i="14"/>
  <c r="B222" i="14"/>
  <c r="A222" i="14"/>
  <c r="E221" i="14"/>
  <c r="C221" i="14"/>
  <c r="B221" i="14"/>
  <c r="A221" i="14"/>
  <c r="E220" i="14"/>
  <c r="C220" i="14"/>
  <c r="B220" i="14"/>
  <c r="A220" i="14"/>
  <c r="E219" i="14"/>
  <c r="C219" i="14"/>
  <c r="B219" i="14"/>
  <c r="A219" i="14"/>
  <c r="E218" i="14"/>
  <c r="C218" i="14"/>
  <c r="B218" i="14"/>
  <c r="A218" i="14"/>
  <c r="E217" i="14"/>
  <c r="C217" i="14"/>
  <c r="B217" i="14"/>
  <c r="A217" i="14"/>
  <c r="E216" i="14"/>
  <c r="C216" i="14"/>
  <c r="B216" i="14"/>
  <c r="A216" i="14"/>
  <c r="E215" i="14"/>
  <c r="C215" i="14"/>
  <c r="B215" i="14"/>
  <c r="A215" i="14"/>
  <c r="E214" i="14"/>
  <c r="C214" i="14"/>
  <c r="B214" i="14"/>
  <c r="A214" i="14"/>
  <c r="E213" i="14"/>
  <c r="C213" i="14"/>
  <c r="B213" i="14"/>
  <c r="A213" i="14"/>
  <c r="E212" i="14"/>
  <c r="C212" i="14"/>
  <c r="B212" i="14"/>
  <c r="A212" i="14"/>
  <c r="E211" i="14"/>
  <c r="C211" i="14"/>
  <c r="B211" i="14"/>
  <c r="A211" i="14"/>
  <c r="E210" i="14"/>
  <c r="C210" i="14"/>
  <c r="B210" i="14"/>
  <c r="A210" i="14"/>
  <c r="E209" i="14"/>
  <c r="C209" i="14"/>
  <c r="B209" i="14"/>
  <c r="A209" i="14"/>
  <c r="E208" i="14"/>
  <c r="C208" i="14"/>
  <c r="B208" i="14"/>
  <c r="A208" i="14"/>
  <c r="E207" i="14"/>
  <c r="C207" i="14"/>
  <c r="B207" i="14"/>
  <c r="A207" i="14"/>
  <c r="E206" i="14"/>
  <c r="C206" i="14"/>
  <c r="B206" i="14"/>
  <c r="A206" i="14"/>
  <c r="E205" i="14"/>
  <c r="C205" i="14"/>
  <c r="B205" i="14"/>
  <c r="A205" i="14"/>
  <c r="E204" i="14"/>
  <c r="C204" i="14"/>
  <c r="B204" i="14"/>
  <c r="A204" i="14"/>
  <c r="E203" i="14"/>
  <c r="C203" i="14"/>
  <c r="B203" i="14"/>
  <c r="A203" i="14"/>
  <c r="E202" i="14"/>
  <c r="C202" i="14"/>
  <c r="B202" i="14"/>
  <c r="A202" i="14"/>
  <c r="E201" i="14"/>
  <c r="C201" i="14"/>
  <c r="B201" i="14"/>
  <c r="A201" i="14"/>
  <c r="E200" i="14"/>
  <c r="C200" i="14"/>
  <c r="B200" i="14"/>
  <c r="A200" i="14"/>
  <c r="E199" i="14"/>
  <c r="C199" i="14"/>
  <c r="B199" i="14"/>
  <c r="A199" i="14"/>
  <c r="E198" i="14"/>
  <c r="C198" i="14"/>
  <c r="B198" i="14"/>
  <c r="A198" i="14"/>
  <c r="E197" i="14"/>
  <c r="C197" i="14"/>
  <c r="B197" i="14"/>
  <c r="A197" i="14"/>
  <c r="E196" i="14"/>
  <c r="C196" i="14"/>
  <c r="B196" i="14"/>
  <c r="A196" i="14"/>
  <c r="E195" i="14"/>
  <c r="C195" i="14"/>
  <c r="B195" i="14"/>
  <c r="A195" i="14"/>
  <c r="E194" i="14"/>
  <c r="C194" i="14"/>
  <c r="B194" i="14"/>
  <c r="A194" i="14"/>
  <c r="E193" i="14"/>
  <c r="C193" i="14"/>
  <c r="B193" i="14"/>
  <c r="A193" i="14"/>
  <c r="E192" i="14"/>
  <c r="C192" i="14"/>
  <c r="B192" i="14"/>
  <c r="A192" i="14"/>
  <c r="E191" i="14"/>
  <c r="C191" i="14"/>
  <c r="B191" i="14"/>
  <c r="A191" i="14"/>
  <c r="E190" i="14"/>
  <c r="C190" i="14"/>
  <c r="B190" i="14"/>
  <c r="A190" i="14"/>
  <c r="E189" i="14"/>
  <c r="C189" i="14"/>
  <c r="B189" i="14"/>
  <c r="A189" i="14"/>
  <c r="E188" i="14"/>
  <c r="C188" i="14"/>
  <c r="B188" i="14"/>
  <c r="A188" i="14"/>
  <c r="E187" i="14"/>
  <c r="C187" i="14"/>
  <c r="B187" i="14"/>
  <c r="A187" i="14"/>
  <c r="E186" i="14"/>
  <c r="C186" i="14"/>
  <c r="B186" i="14"/>
  <c r="A186" i="14"/>
  <c r="E185" i="14"/>
  <c r="C185" i="14"/>
  <c r="B185" i="14"/>
  <c r="A185" i="14"/>
  <c r="E184" i="14"/>
  <c r="C184" i="14"/>
  <c r="B184" i="14"/>
  <c r="A184" i="14"/>
  <c r="E183" i="14"/>
  <c r="C183" i="14"/>
  <c r="B183" i="14"/>
  <c r="A183" i="14"/>
  <c r="E182" i="14"/>
  <c r="C182" i="14"/>
  <c r="B182" i="14"/>
  <c r="A182" i="14"/>
  <c r="E181" i="14"/>
  <c r="C181" i="14"/>
  <c r="B181" i="14"/>
  <c r="A181" i="14"/>
  <c r="E180" i="14"/>
  <c r="C180" i="14"/>
  <c r="B180" i="14"/>
  <c r="A180" i="14"/>
  <c r="E179" i="14"/>
  <c r="C179" i="14"/>
  <c r="B179" i="14"/>
  <c r="A179" i="14"/>
  <c r="E178" i="14"/>
  <c r="C178" i="14"/>
  <c r="B178" i="14"/>
  <c r="A178" i="14"/>
  <c r="E177" i="14"/>
  <c r="C177" i="14"/>
  <c r="B177" i="14"/>
  <c r="A177" i="14"/>
  <c r="E176" i="14"/>
  <c r="C176" i="14"/>
  <c r="B176" i="14"/>
  <c r="A176" i="14"/>
  <c r="E175" i="14"/>
  <c r="C175" i="14"/>
  <c r="B175" i="14"/>
  <c r="A175" i="14"/>
  <c r="E174" i="14"/>
  <c r="C174" i="14"/>
  <c r="B174" i="14"/>
  <c r="A174" i="14"/>
  <c r="E173" i="14"/>
  <c r="C173" i="14"/>
  <c r="B173" i="14"/>
  <c r="A173" i="14"/>
  <c r="E172" i="14"/>
  <c r="C172" i="14"/>
  <c r="B172" i="14"/>
  <c r="A172" i="14"/>
  <c r="E171" i="14"/>
  <c r="C171" i="14"/>
  <c r="B171" i="14"/>
  <c r="A171" i="14"/>
  <c r="E170" i="14"/>
  <c r="C170" i="14"/>
  <c r="B170" i="14"/>
  <c r="A170" i="14"/>
  <c r="E169" i="14"/>
  <c r="C169" i="14"/>
  <c r="B169" i="14"/>
  <c r="A169" i="14"/>
  <c r="E168" i="14"/>
  <c r="C168" i="14"/>
  <c r="B168" i="14"/>
  <c r="A168" i="14"/>
  <c r="E167" i="14"/>
  <c r="C167" i="14"/>
  <c r="B167" i="14"/>
  <c r="A167" i="14"/>
  <c r="E166" i="14"/>
  <c r="C166" i="14"/>
  <c r="B166" i="14"/>
  <c r="A166" i="14"/>
  <c r="E165" i="14"/>
  <c r="C165" i="14"/>
  <c r="B165" i="14"/>
  <c r="A165" i="14"/>
  <c r="E164" i="14"/>
  <c r="C164" i="14"/>
  <c r="B164" i="14"/>
  <c r="A164" i="14"/>
  <c r="E163" i="14"/>
  <c r="C163" i="14"/>
  <c r="B163" i="14"/>
  <c r="A163" i="14"/>
  <c r="E162" i="14"/>
  <c r="C162" i="14"/>
  <c r="B162" i="14"/>
  <c r="A162" i="14"/>
  <c r="E161" i="14"/>
  <c r="C161" i="14"/>
  <c r="B161" i="14"/>
  <c r="A161" i="14"/>
  <c r="E160" i="14"/>
  <c r="C160" i="14"/>
  <c r="B160" i="14"/>
  <c r="A160" i="14"/>
  <c r="E159" i="14"/>
  <c r="C159" i="14"/>
  <c r="B159" i="14"/>
  <c r="A159" i="14"/>
  <c r="E158" i="14"/>
  <c r="C158" i="14"/>
  <c r="B158" i="14"/>
  <c r="A158" i="14"/>
  <c r="E157" i="14"/>
  <c r="C157" i="14"/>
  <c r="B157" i="14"/>
  <c r="A157" i="14"/>
  <c r="E156" i="14"/>
  <c r="C156" i="14"/>
  <c r="B156" i="14"/>
  <c r="A156" i="14"/>
  <c r="E155" i="14"/>
  <c r="C155" i="14"/>
  <c r="B155" i="14"/>
  <c r="A155" i="14"/>
  <c r="E154" i="14"/>
  <c r="C154" i="14"/>
  <c r="B154" i="14"/>
  <c r="A154" i="14"/>
  <c r="E153" i="14"/>
  <c r="C153" i="14"/>
  <c r="B153" i="14"/>
  <c r="A153" i="14"/>
  <c r="E152" i="14"/>
  <c r="C152" i="14"/>
  <c r="B152" i="14"/>
  <c r="A152" i="14"/>
  <c r="E151" i="14"/>
  <c r="C151" i="14"/>
  <c r="B151" i="14"/>
  <c r="A151" i="14"/>
  <c r="E150" i="14"/>
  <c r="C150" i="14"/>
  <c r="B150" i="14"/>
  <c r="A150" i="14"/>
  <c r="E149" i="14"/>
  <c r="C149" i="14"/>
  <c r="B149" i="14"/>
  <c r="A149" i="14"/>
  <c r="E148" i="14"/>
  <c r="C148" i="14"/>
  <c r="B148" i="14"/>
  <c r="A148" i="14"/>
  <c r="E147" i="14"/>
  <c r="C147" i="14"/>
  <c r="B147" i="14"/>
  <c r="A147" i="14"/>
  <c r="E146" i="14"/>
  <c r="C146" i="14"/>
  <c r="B146" i="14"/>
  <c r="A146" i="14"/>
  <c r="E145" i="14"/>
  <c r="C145" i="14"/>
  <c r="B145" i="14"/>
  <c r="A145" i="14"/>
  <c r="E144" i="14"/>
  <c r="C144" i="14"/>
  <c r="B144" i="14"/>
  <c r="A144" i="14"/>
  <c r="E143" i="14"/>
  <c r="C143" i="14"/>
  <c r="B143" i="14"/>
  <c r="A143" i="14"/>
  <c r="E142" i="14"/>
  <c r="C142" i="14"/>
  <c r="B142" i="14"/>
  <c r="A142" i="14"/>
  <c r="E141" i="14"/>
  <c r="C141" i="14"/>
  <c r="B141" i="14"/>
  <c r="A141" i="14"/>
  <c r="E140" i="14"/>
  <c r="C140" i="14"/>
  <c r="B140" i="14"/>
  <c r="A140" i="14"/>
  <c r="E139" i="14"/>
  <c r="C139" i="14"/>
  <c r="B139" i="14"/>
  <c r="A139" i="14"/>
  <c r="E138" i="14"/>
  <c r="C138" i="14"/>
  <c r="B138" i="14"/>
  <c r="A138" i="14"/>
  <c r="E137" i="14"/>
  <c r="C137" i="14"/>
  <c r="B137" i="14"/>
  <c r="A137" i="14"/>
  <c r="E136" i="14"/>
  <c r="C136" i="14"/>
  <c r="B136" i="14"/>
  <c r="A136" i="14"/>
  <c r="E135" i="14"/>
  <c r="C135" i="14"/>
  <c r="B135" i="14"/>
  <c r="A135" i="14"/>
  <c r="E134" i="14"/>
  <c r="C134" i="14"/>
  <c r="B134" i="14"/>
  <c r="A134" i="14"/>
  <c r="E133" i="14"/>
  <c r="C133" i="14"/>
  <c r="B133" i="14"/>
  <c r="A133" i="14"/>
  <c r="E132" i="14"/>
  <c r="C132" i="14"/>
  <c r="B132" i="14"/>
  <c r="A132" i="14"/>
  <c r="E131" i="14"/>
  <c r="C131" i="14"/>
  <c r="B131" i="14"/>
  <c r="A131" i="14"/>
  <c r="E130" i="14"/>
  <c r="C130" i="14"/>
  <c r="B130" i="14"/>
  <c r="A130" i="14"/>
  <c r="E129" i="14"/>
  <c r="C129" i="14"/>
  <c r="B129" i="14"/>
  <c r="A129" i="14"/>
  <c r="E128" i="14"/>
  <c r="C128" i="14"/>
  <c r="B128" i="14"/>
  <c r="A128" i="14"/>
  <c r="E127" i="14"/>
  <c r="C127" i="14"/>
  <c r="B127" i="14"/>
  <c r="A127" i="14"/>
  <c r="E126" i="14"/>
  <c r="C126" i="14"/>
  <c r="B126" i="14"/>
  <c r="A126" i="14"/>
  <c r="E125" i="14"/>
  <c r="C125" i="14"/>
  <c r="B125" i="14"/>
  <c r="A125" i="14"/>
  <c r="E124" i="14"/>
  <c r="C124" i="14"/>
  <c r="B124" i="14"/>
  <c r="A124" i="14"/>
  <c r="E123" i="14"/>
  <c r="C123" i="14"/>
  <c r="B123" i="14"/>
  <c r="A123" i="14"/>
  <c r="E122" i="14"/>
  <c r="C122" i="14"/>
  <c r="B122" i="14"/>
  <c r="A122" i="14"/>
  <c r="E121" i="14"/>
  <c r="C121" i="14"/>
  <c r="B121" i="14"/>
  <c r="A121" i="14"/>
  <c r="E120" i="14"/>
  <c r="C120" i="14"/>
  <c r="B120" i="14"/>
  <c r="A120" i="14"/>
  <c r="E119" i="14"/>
  <c r="C119" i="14"/>
  <c r="B119" i="14"/>
  <c r="A119" i="14"/>
  <c r="E118" i="14"/>
  <c r="C118" i="14"/>
  <c r="B118" i="14"/>
  <c r="A118" i="14"/>
  <c r="E117" i="14"/>
  <c r="C117" i="14"/>
  <c r="B117" i="14"/>
  <c r="A117" i="14"/>
  <c r="E116" i="14"/>
  <c r="C116" i="14"/>
  <c r="B116" i="14"/>
  <c r="A116" i="14"/>
  <c r="E115" i="14"/>
  <c r="C115" i="14"/>
  <c r="B115" i="14"/>
  <c r="A115" i="14"/>
  <c r="E114" i="14"/>
  <c r="C114" i="14"/>
  <c r="B114" i="14"/>
  <c r="A114" i="14"/>
  <c r="E113" i="14"/>
  <c r="C113" i="14"/>
  <c r="B113" i="14"/>
  <c r="A113" i="14"/>
  <c r="E112" i="14"/>
  <c r="C112" i="14"/>
  <c r="B112" i="14"/>
  <c r="A112" i="14"/>
  <c r="E111" i="14"/>
  <c r="C111" i="14"/>
  <c r="B111" i="14"/>
  <c r="A111" i="14"/>
  <c r="E110" i="14"/>
  <c r="C110" i="14"/>
  <c r="B110" i="14"/>
  <c r="A110" i="14"/>
  <c r="E109" i="14"/>
  <c r="C109" i="14"/>
  <c r="B109" i="14"/>
  <c r="A109" i="14"/>
  <c r="E108" i="14"/>
  <c r="C108" i="14"/>
  <c r="B108" i="14"/>
  <c r="A108" i="14"/>
  <c r="E107" i="14"/>
  <c r="C107" i="14"/>
  <c r="B107" i="14"/>
  <c r="A107" i="14"/>
  <c r="E106" i="14"/>
  <c r="C106" i="14"/>
  <c r="B106" i="14"/>
  <c r="A106" i="14"/>
  <c r="E105" i="14"/>
  <c r="C105" i="14"/>
  <c r="B105" i="14"/>
  <c r="A105" i="14"/>
  <c r="E104" i="14"/>
  <c r="C104" i="14"/>
  <c r="B104" i="14"/>
  <c r="A104" i="14"/>
  <c r="E103" i="14"/>
  <c r="C103" i="14"/>
  <c r="B103" i="14"/>
  <c r="A103" i="14"/>
  <c r="E102" i="14"/>
  <c r="C102" i="14"/>
  <c r="B102" i="14"/>
  <c r="A102" i="14"/>
  <c r="E101" i="14"/>
  <c r="C101" i="14"/>
  <c r="B101" i="14"/>
  <c r="A101" i="14"/>
  <c r="E100" i="14"/>
  <c r="C100" i="14"/>
  <c r="B100" i="14"/>
  <c r="A100" i="14"/>
  <c r="E99" i="14"/>
  <c r="C99" i="14"/>
  <c r="B99" i="14"/>
  <c r="A99" i="14"/>
  <c r="E98" i="14"/>
  <c r="C98" i="14"/>
  <c r="B98" i="14"/>
  <c r="A98" i="14"/>
  <c r="E97" i="14"/>
  <c r="C97" i="14"/>
  <c r="B97" i="14"/>
  <c r="A97" i="14"/>
  <c r="E96" i="14"/>
  <c r="C96" i="14"/>
  <c r="B96" i="14"/>
  <c r="A96" i="14"/>
  <c r="E95" i="14"/>
  <c r="C95" i="14"/>
  <c r="B95" i="14"/>
  <c r="A95" i="14"/>
  <c r="E94" i="14"/>
  <c r="C94" i="14"/>
  <c r="B94" i="14"/>
  <c r="A94" i="14"/>
  <c r="E93" i="14"/>
  <c r="C93" i="14"/>
  <c r="B93" i="14"/>
  <c r="A93" i="14"/>
  <c r="E92" i="14"/>
  <c r="C92" i="14"/>
  <c r="B92" i="14"/>
  <c r="A92" i="14"/>
  <c r="E91" i="14"/>
  <c r="C91" i="14"/>
  <c r="B91" i="14"/>
  <c r="A91" i="14"/>
  <c r="E90" i="14"/>
  <c r="C90" i="14"/>
  <c r="B90" i="14"/>
  <c r="A90" i="14"/>
  <c r="E89" i="14"/>
  <c r="C89" i="14"/>
  <c r="B89" i="14"/>
  <c r="A89" i="14"/>
  <c r="E88" i="14"/>
  <c r="C88" i="14"/>
  <c r="B88" i="14"/>
  <c r="A88" i="14"/>
  <c r="E87" i="14"/>
  <c r="C87" i="14"/>
  <c r="B87" i="14"/>
  <c r="A87" i="14"/>
  <c r="E86" i="14"/>
  <c r="C86" i="14"/>
  <c r="B86" i="14"/>
  <c r="A86" i="14"/>
  <c r="E85" i="14"/>
  <c r="C85" i="14"/>
  <c r="B85" i="14"/>
  <c r="A85" i="14"/>
  <c r="E84" i="14"/>
  <c r="C84" i="14"/>
  <c r="B84" i="14"/>
  <c r="A84" i="14"/>
  <c r="E83" i="14"/>
  <c r="C83" i="14"/>
  <c r="B83" i="14"/>
  <c r="A83" i="14"/>
  <c r="E82" i="14"/>
  <c r="C82" i="14"/>
  <c r="B82" i="14"/>
  <c r="A82" i="14"/>
  <c r="E81" i="14"/>
  <c r="C81" i="14"/>
  <c r="B81" i="14"/>
  <c r="A81" i="14"/>
  <c r="E80" i="14"/>
  <c r="C80" i="14"/>
  <c r="B80" i="14"/>
  <c r="A80" i="14"/>
  <c r="E79" i="14"/>
  <c r="C79" i="14"/>
  <c r="B79" i="14"/>
  <c r="A79" i="14"/>
  <c r="E78" i="14"/>
  <c r="C78" i="14"/>
  <c r="B78" i="14"/>
  <c r="A78" i="14"/>
  <c r="E77" i="14"/>
  <c r="C77" i="14"/>
  <c r="B77" i="14"/>
  <c r="A77" i="14"/>
  <c r="E76" i="14"/>
  <c r="C76" i="14"/>
  <c r="B76" i="14"/>
  <c r="A76" i="14"/>
  <c r="E75" i="14"/>
  <c r="C75" i="14"/>
  <c r="B75" i="14"/>
  <c r="A75" i="14"/>
  <c r="E74" i="14"/>
  <c r="C74" i="14"/>
  <c r="B74" i="14"/>
  <c r="A74" i="14"/>
  <c r="E73" i="14"/>
  <c r="C73" i="14"/>
  <c r="B73" i="14"/>
  <c r="A73" i="14"/>
  <c r="E72" i="14"/>
  <c r="C72" i="14"/>
  <c r="B72" i="14"/>
  <c r="A72" i="14"/>
  <c r="E71" i="14"/>
  <c r="C71" i="14"/>
  <c r="B71" i="14"/>
  <c r="A71" i="14"/>
  <c r="E70" i="14"/>
  <c r="C70" i="14"/>
  <c r="B70" i="14"/>
  <c r="A70" i="14"/>
  <c r="E69" i="14"/>
  <c r="C69" i="14"/>
  <c r="B69" i="14"/>
  <c r="A69" i="14"/>
  <c r="E68" i="14"/>
  <c r="C68" i="14"/>
  <c r="B68" i="14"/>
  <c r="A68" i="14"/>
  <c r="E67" i="14"/>
  <c r="C67" i="14"/>
  <c r="B67" i="14"/>
  <c r="A67" i="14"/>
  <c r="E66" i="14"/>
  <c r="C66" i="14"/>
  <c r="B66" i="14"/>
  <c r="A66" i="14"/>
  <c r="E65" i="14"/>
  <c r="C65" i="14"/>
  <c r="B65" i="14"/>
  <c r="A65" i="14"/>
  <c r="E64" i="14"/>
  <c r="C64" i="14"/>
  <c r="B64" i="14"/>
  <c r="A64" i="14"/>
  <c r="E63" i="14"/>
  <c r="C63" i="14"/>
  <c r="B63" i="14"/>
  <c r="A63" i="14"/>
  <c r="E62" i="14"/>
  <c r="C62" i="14"/>
  <c r="B62" i="14"/>
  <c r="A62" i="14"/>
  <c r="E61" i="14"/>
  <c r="C61" i="14"/>
  <c r="B61" i="14"/>
  <c r="A61" i="14"/>
  <c r="E60" i="14"/>
  <c r="C60" i="14"/>
  <c r="B60" i="14"/>
  <c r="A60" i="14"/>
  <c r="E59" i="14"/>
  <c r="C59" i="14"/>
  <c r="B59" i="14"/>
  <c r="A59" i="14"/>
  <c r="E58" i="14"/>
  <c r="C58" i="14"/>
  <c r="B58" i="14"/>
  <c r="A58" i="14"/>
  <c r="E57" i="14"/>
  <c r="C57" i="14"/>
  <c r="B57" i="14"/>
  <c r="A57" i="14"/>
  <c r="E56" i="14"/>
  <c r="C56" i="14"/>
  <c r="B56" i="14"/>
  <c r="A56" i="14"/>
  <c r="E55" i="14"/>
  <c r="C55" i="14"/>
  <c r="B55" i="14"/>
  <c r="A55" i="14"/>
  <c r="E54" i="14"/>
  <c r="C54" i="14"/>
  <c r="B54" i="14"/>
  <c r="A54" i="14"/>
  <c r="E53" i="14"/>
  <c r="C53" i="14"/>
  <c r="B53" i="14"/>
  <c r="A53" i="14"/>
  <c r="E52" i="14"/>
  <c r="C52" i="14"/>
  <c r="B52" i="14"/>
  <c r="A52" i="14"/>
  <c r="E51" i="14"/>
  <c r="C51" i="14"/>
  <c r="B51" i="14"/>
  <c r="A51" i="14"/>
  <c r="E50" i="14"/>
  <c r="C50" i="14"/>
  <c r="B50" i="14"/>
  <c r="A50" i="14"/>
  <c r="E49" i="14"/>
  <c r="C49" i="14"/>
  <c r="B49" i="14"/>
  <c r="A49" i="14"/>
  <c r="E48" i="14"/>
  <c r="C48" i="14"/>
  <c r="B48" i="14"/>
  <c r="A48" i="14"/>
  <c r="E47" i="14"/>
  <c r="C47" i="14"/>
  <c r="B47" i="14"/>
  <c r="A47" i="14"/>
  <c r="E46" i="14"/>
  <c r="C46" i="14"/>
  <c r="B46" i="14"/>
  <c r="A46" i="14"/>
  <c r="E45" i="14"/>
  <c r="C45" i="14"/>
  <c r="B45" i="14"/>
  <c r="A45" i="14"/>
  <c r="E44" i="14"/>
  <c r="C44" i="14"/>
  <c r="B44" i="14"/>
  <c r="A44" i="14"/>
  <c r="E43" i="14"/>
  <c r="C43" i="14"/>
  <c r="B43" i="14"/>
  <c r="A43" i="14"/>
  <c r="E42" i="14"/>
  <c r="C42" i="14"/>
  <c r="B42" i="14"/>
  <c r="A42" i="14"/>
  <c r="E41" i="14"/>
  <c r="C41" i="14"/>
  <c r="B41" i="14"/>
  <c r="A41" i="14"/>
  <c r="E40" i="14"/>
  <c r="C40" i="14"/>
  <c r="B40" i="14"/>
  <c r="A40" i="14"/>
  <c r="E39" i="14"/>
  <c r="C39" i="14"/>
  <c r="B39" i="14"/>
  <c r="A39" i="14"/>
  <c r="E38" i="14"/>
  <c r="C38" i="14"/>
  <c r="B38" i="14"/>
  <c r="A38" i="14"/>
  <c r="E37" i="14"/>
  <c r="C37" i="14"/>
  <c r="B37" i="14"/>
  <c r="A37" i="14"/>
  <c r="E36" i="14"/>
  <c r="C36" i="14"/>
  <c r="B36" i="14"/>
  <c r="A36" i="14"/>
  <c r="E35" i="14"/>
  <c r="C35" i="14"/>
  <c r="B35" i="14"/>
  <c r="A35" i="14"/>
  <c r="E34" i="14"/>
  <c r="C34" i="14"/>
  <c r="B34" i="14"/>
  <c r="A34" i="14"/>
  <c r="E33" i="14"/>
  <c r="C33" i="14"/>
  <c r="B33" i="14"/>
  <c r="A33" i="14"/>
  <c r="E32" i="14"/>
  <c r="C32" i="14"/>
  <c r="B32" i="14"/>
  <c r="A32" i="14"/>
  <c r="E31" i="14"/>
  <c r="C31" i="14"/>
  <c r="B31" i="14"/>
  <c r="A31" i="14"/>
  <c r="E30" i="14"/>
  <c r="C30" i="14"/>
  <c r="B30" i="14"/>
  <c r="A30" i="14"/>
  <c r="E29" i="14"/>
  <c r="C29" i="14"/>
  <c r="B29" i="14"/>
  <c r="A29" i="14"/>
  <c r="E28" i="14"/>
  <c r="C28" i="14"/>
  <c r="B28" i="14"/>
  <c r="A28" i="14"/>
  <c r="E27" i="14"/>
  <c r="C27" i="14"/>
  <c r="B27" i="14"/>
  <c r="A27" i="14"/>
  <c r="E26" i="14"/>
  <c r="C26" i="14"/>
  <c r="B26" i="14"/>
  <c r="A26" i="14"/>
  <c r="E25" i="14"/>
  <c r="C25" i="14"/>
  <c r="B25" i="14"/>
  <c r="A25" i="14"/>
  <c r="E24" i="14"/>
  <c r="C24" i="14"/>
  <c r="B24" i="14"/>
  <c r="A24" i="14"/>
  <c r="E23" i="14"/>
  <c r="C23" i="14"/>
  <c r="B23" i="14"/>
  <c r="A23" i="14"/>
  <c r="E22" i="14"/>
  <c r="C22" i="14"/>
  <c r="B22" i="14"/>
  <c r="A22" i="14"/>
  <c r="E21" i="14"/>
  <c r="C21" i="14"/>
  <c r="B21" i="14"/>
  <c r="A21" i="14"/>
  <c r="E20" i="14"/>
  <c r="C20" i="14"/>
  <c r="B20" i="14"/>
  <c r="A20" i="14"/>
  <c r="E19" i="14"/>
  <c r="C19" i="14"/>
  <c r="B19" i="14"/>
  <c r="A19" i="14"/>
  <c r="E18" i="14"/>
  <c r="C18" i="14"/>
  <c r="B18" i="14"/>
  <c r="A18" i="14"/>
  <c r="E17" i="14"/>
  <c r="C17" i="14"/>
  <c r="B17" i="14"/>
  <c r="A17" i="14"/>
  <c r="E16" i="14"/>
  <c r="C16" i="14"/>
  <c r="B16" i="14"/>
  <c r="A16" i="14"/>
  <c r="E15" i="14"/>
  <c r="C15" i="14"/>
  <c r="B15" i="14"/>
  <c r="A15" i="14"/>
  <c r="E14" i="14"/>
  <c r="C14" i="14"/>
  <c r="B14" i="14"/>
  <c r="A14" i="14"/>
  <c r="E13" i="14"/>
  <c r="C13" i="14"/>
  <c r="B13" i="14"/>
  <c r="A13" i="14"/>
  <c r="E12" i="14"/>
  <c r="C12" i="14"/>
  <c r="B12" i="14"/>
  <c r="A12" i="14"/>
  <c r="E11" i="14"/>
  <c r="C11" i="14"/>
  <c r="B11" i="14"/>
  <c r="A11" i="14"/>
  <c r="E10" i="14"/>
  <c r="C10" i="14"/>
  <c r="B10" i="14"/>
  <c r="A10" i="14"/>
  <c r="E9" i="14"/>
  <c r="C9" i="14"/>
  <c r="B9" i="14"/>
  <c r="A9" i="14"/>
  <c r="E8" i="14"/>
  <c r="C8" i="14"/>
  <c r="B8" i="14"/>
  <c r="A8" i="14"/>
  <c r="E7" i="14"/>
  <c r="C7" i="14"/>
  <c r="B7" i="14"/>
  <c r="A7" i="14"/>
  <c r="E6" i="14"/>
  <c r="C6" i="14"/>
  <c r="B6" i="14"/>
  <c r="A6" i="14"/>
  <c r="E5" i="14"/>
  <c r="C5" i="14"/>
  <c r="B5" i="14"/>
  <c r="A5" i="14"/>
  <c r="E4" i="14"/>
  <c r="C4" i="14"/>
  <c r="B4" i="14"/>
  <c r="A4" i="14"/>
  <c r="E3" i="14"/>
  <c r="C3" i="14"/>
  <c r="B3" i="14"/>
  <c r="A3" i="14"/>
  <c r="E2" i="14"/>
  <c r="C2" i="14"/>
  <c r="B2" i="14"/>
  <c r="A2" i="14"/>
  <c r="D4" i="8"/>
  <c r="D3" i="8"/>
  <c r="D2" i="8"/>
  <c r="B2" i="8" s="1"/>
  <c r="E4" i="8" l="1"/>
  <c r="G4" i="8" s="1"/>
  <c r="E3" i="8"/>
  <c r="G3" i="8" s="1"/>
  <c r="F3" i="8"/>
  <c r="E2" i="8"/>
  <c r="F4" i="8"/>
  <c r="B3" i="8" l="1"/>
  <c r="G2" i="8"/>
  <c r="F2" i="8"/>
  <c r="B5" i="8" l="1"/>
  <c r="B4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5A761-91AF-40B5-BDF5-FE1BC16A2E35}" keepAlive="1" name="Query - cards" description="Connection to the 'cards' query in the workbook." type="5" refreshedVersion="8" background="1" saveData="1">
    <dbPr connection="Provider=Microsoft.Mashup.OleDb.1;Data Source=$Workbook$;Location=cards;Extended Properties=&quot;&quot;" command="SELECT * FROM [cards]"/>
  </connection>
  <connection id="2" xr16:uid="{1334532F-5688-4074-ACB8-ECB7DBDB94FB}" keepAlive="1" name="Query - Dynamic" description="Connection to the 'Dynamic' query in the workbook." type="5" refreshedVersion="0" background="1">
    <dbPr connection="Provider=Microsoft.Mashup.OleDb.1;Data Source=$Workbook$;Location=Dynamic;Extended Properties=&quot;&quot;" command="SELECT * FROM [Dynamic]"/>
  </connection>
  <connection id="3" xr16:uid="{09A2F611-E375-426E-A27A-759E309F5836}" keepAlive="1" name="Query - Page" description="Connection to the 'Page' query in the workbook." type="5" refreshedVersion="0" background="1">
    <dbPr connection="Provider=Microsoft.Mashup.OleDb.1;Data Source=$Workbook$;Location=Page;Extended Properties=&quot;&quot;" command="SELECT * FROM [Page]"/>
  </connection>
  <connection id="4" xr16:uid="{52B58E54-3CC4-47D5-9A7C-B84CE93B947F}" keepAlive="1" name="Query - Rows" description="Connection to the 'Rows' query in the workbook." type="5" refreshedVersion="0" background="1">
    <dbPr connection="Provider=Microsoft.Mashup.OleDb.1;Data Source=$Workbook$;Location=Rows;Extended Properties=&quot;&quot;" command="SELECT * FROM [Rows]"/>
  </connection>
</connections>
</file>

<file path=xl/sharedStrings.xml><?xml version="1.0" encoding="utf-8"?>
<sst xmlns="http://schemas.openxmlformats.org/spreadsheetml/2006/main" count="53189" uniqueCount="6224">
  <si>
    <t>Foil</t>
  </si>
  <si>
    <t>Hyperspace</t>
  </si>
  <si>
    <t>SOR</t>
  </si>
  <si>
    <t>Vigilance</t>
  </si>
  <si>
    <t>Villainy</t>
  </si>
  <si>
    <t>Power of the Dark Side</t>
  </si>
  <si>
    <t>Event</t>
  </si>
  <si>
    <t>Innate</t>
  </si>
  <si>
    <t>Search Your Feelings</t>
  </si>
  <si>
    <t>Superlaser Blast</t>
  </si>
  <si>
    <t>Tactic, Disaster</t>
  </si>
  <si>
    <t>Heroism</t>
  </si>
  <si>
    <t>The Force Is With Me</t>
  </si>
  <si>
    <t>Force</t>
  </si>
  <si>
    <t>Moment of Peace</t>
  </si>
  <si>
    <t>Repair</t>
  </si>
  <si>
    <t>Supply</t>
  </si>
  <si>
    <t>It Binds All Things</t>
  </si>
  <si>
    <t>Make an Opening</t>
  </si>
  <si>
    <t>Tactic</t>
  </si>
  <si>
    <t>Takedown</t>
  </si>
  <si>
    <t>Vanquish</t>
  </si>
  <si>
    <t>Command</t>
  </si>
  <si>
    <t>The Emperor's Legion</t>
  </si>
  <si>
    <t>Imperial, Supply</t>
  </si>
  <si>
    <t>Overwhelming Barrage</t>
  </si>
  <si>
    <t>Rebel Assault</t>
  </si>
  <si>
    <t>Rebel, Tactic</t>
  </si>
  <si>
    <t>U-Wing Reinforcement</t>
  </si>
  <si>
    <t>Attack Pattern Delta</t>
  </si>
  <si>
    <t>Recruit</t>
  </si>
  <si>
    <t>Tactical Advantage</t>
  </si>
  <si>
    <t>Prepare for Takeoff</t>
  </si>
  <si>
    <t>Plan</t>
  </si>
  <si>
    <t>Resupply</t>
  </si>
  <si>
    <t>Strike True</t>
  </si>
  <si>
    <t>Aggression</t>
  </si>
  <si>
    <t>Force Lightning</t>
  </si>
  <si>
    <t>Force Choke</t>
  </si>
  <si>
    <t>Heroic Sacrifice</t>
  </si>
  <si>
    <t>Karabast</t>
  </si>
  <si>
    <t>Spectre</t>
  </si>
  <si>
    <t>For a Cause I Believe In</t>
  </si>
  <si>
    <t>Rallying Cry</t>
  </si>
  <si>
    <t>Force Throw</t>
  </si>
  <si>
    <t>Precision Fire</t>
  </si>
  <si>
    <t>Keep Fighting</t>
  </si>
  <si>
    <t>Power Failure</t>
  </si>
  <si>
    <t>Mission Briefing</t>
  </si>
  <si>
    <t>Open Fire</t>
  </si>
  <si>
    <t>Bombing Run</t>
  </si>
  <si>
    <t>Smoke and Cinders</t>
  </si>
  <si>
    <t>Disaster</t>
  </si>
  <si>
    <t>Forced Surrender</t>
  </si>
  <si>
    <t>Cunning</t>
  </si>
  <si>
    <t>No Good to Me Dead</t>
  </si>
  <si>
    <t>I Had No Choice</t>
  </si>
  <si>
    <t>Trick</t>
  </si>
  <si>
    <t>Bamboozle</t>
  </si>
  <si>
    <t>Spark of Rebellion</t>
  </si>
  <si>
    <t>Disarm</t>
  </si>
  <si>
    <t>Shoot First</t>
  </si>
  <si>
    <t>Asteroid Sanctuary</t>
  </si>
  <si>
    <t>Sneak Attack</t>
  </si>
  <si>
    <t>Surprise Strike</t>
  </si>
  <si>
    <t>Outmaneuver</t>
  </si>
  <si>
    <t>Waylay</t>
  </si>
  <si>
    <t>Don't Get Cocky</t>
  </si>
  <si>
    <t>Gambit</t>
  </si>
  <si>
    <t>Change of Heart</t>
  </si>
  <si>
    <t>I Am Your Father</t>
  </si>
  <si>
    <t>Maximum Firepower</t>
  </si>
  <si>
    <t>Imperial, Tactic</t>
  </si>
  <si>
    <t>Galactic Ambition</t>
  </si>
  <si>
    <t>Medal Ceremony</t>
  </si>
  <si>
    <t>Rebel</t>
  </si>
  <si>
    <t>You're My Only Hope</t>
  </si>
  <si>
    <t>Confiscate</t>
  </si>
  <si>
    <t>Law</t>
  </si>
  <si>
    <t>Restock</t>
  </si>
  <si>
    <t>SHD</t>
  </si>
  <si>
    <t>Calculated Lethality</t>
  </si>
  <si>
    <t>Clan Wren Rescuer</t>
  </si>
  <si>
    <t>Ground</t>
  </si>
  <si>
    <t>Mandalorian</t>
  </si>
  <si>
    <t>Mystic Reflection</t>
  </si>
  <si>
    <t>Midnight Repairs</t>
  </si>
  <si>
    <t>Covert Strength</t>
  </si>
  <si>
    <t>Smuggle</t>
  </si>
  <si>
    <t>Unexpected Escape</t>
  </si>
  <si>
    <t>Evidence of the Crime</t>
  </si>
  <si>
    <t>Fell the Dragon</t>
  </si>
  <si>
    <t>Rival's Fall</t>
  </si>
  <si>
    <t>Remnant Reserves</t>
  </si>
  <si>
    <t>Palpatine's Return</t>
  </si>
  <si>
    <t>Force, Plan</t>
  </si>
  <si>
    <t>Spark of Hope</t>
  </si>
  <si>
    <t>Rule with Respect</t>
  </si>
  <si>
    <t>Enforced Loyalty</t>
  </si>
  <si>
    <t>Endless Legions</t>
  </si>
  <si>
    <t>Commission</t>
  </si>
  <si>
    <t>Outflank</t>
  </si>
  <si>
    <t>Timely Intervention</t>
  </si>
  <si>
    <t>Moment of Glory</t>
  </si>
  <si>
    <t>Take Captive</t>
  </si>
  <si>
    <t>Daring Raid</t>
  </si>
  <si>
    <t>Desperate Attack</t>
  </si>
  <si>
    <t>Detention Block Rescue</t>
  </si>
  <si>
    <t>Pillage</t>
  </si>
  <si>
    <t>Bravado</t>
  </si>
  <si>
    <t>Triple Dark Raid</t>
  </si>
  <si>
    <t>Let the Wookiee Win</t>
  </si>
  <si>
    <t>Spare the Target</t>
  </si>
  <si>
    <t>A New Adventure</t>
  </si>
  <si>
    <t>Final Showdown</t>
  </si>
  <si>
    <t>Look the Other Way</t>
  </si>
  <si>
    <t>Bounty Posting</t>
  </si>
  <si>
    <t>Ma Klounkee</t>
  </si>
  <si>
    <t>Underworld, Trick</t>
  </si>
  <si>
    <t>Swoop Down</t>
  </si>
  <si>
    <t>Relentless Pursuit</t>
  </si>
  <si>
    <t>Evacuate</t>
  </si>
  <si>
    <t>Altering the Deal</t>
  </si>
  <si>
    <t>No Bargain</t>
  </si>
  <si>
    <t>Smuggler's Aid</t>
  </si>
  <si>
    <t>Bounty Guild Initiate</t>
  </si>
  <si>
    <t>Bounty Hunter</t>
  </si>
  <si>
    <t>TWI</t>
  </si>
  <si>
    <t>A Fine Addition</t>
  </si>
  <si>
    <t>Lethal Crackdown</t>
  </si>
  <si>
    <t>Hello There</t>
  </si>
  <si>
    <t>Equalize</t>
  </si>
  <si>
    <t>I Have the High Ground</t>
  </si>
  <si>
    <t>Grievous Reassembly</t>
  </si>
  <si>
    <t>Guarding the Way</t>
  </si>
  <si>
    <t>Sentinel</t>
  </si>
  <si>
    <t>Disruptive Burst</t>
  </si>
  <si>
    <t>Death by Droids</t>
  </si>
  <si>
    <t>The Invasion of Christophsis</t>
  </si>
  <si>
    <t>Exploit</t>
  </si>
  <si>
    <t>Reprocess</t>
  </si>
  <si>
    <t>Consolidation of Power</t>
  </si>
  <si>
    <t>Synchronized Strike</t>
  </si>
  <si>
    <t>Petition the Senate</t>
  </si>
  <si>
    <t>Manufactured Soldiers</t>
  </si>
  <si>
    <t>Pyrrhic Assault</t>
  </si>
  <si>
    <t>The Clone Wars</t>
  </si>
  <si>
    <t>Encouraging Leadership</t>
  </si>
  <si>
    <t>Learned</t>
  </si>
  <si>
    <t>In Defense of Kamino</t>
  </si>
  <si>
    <t>Restore</t>
  </si>
  <si>
    <t>Republic</t>
  </si>
  <si>
    <t>Corner the Prey</t>
  </si>
  <si>
    <t>Self-Destruct</t>
  </si>
  <si>
    <t>Bold Resistance</t>
  </si>
  <si>
    <t>Unlimited Power</t>
  </si>
  <si>
    <t>Grenade Strike</t>
  </si>
  <si>
    <t>Grim Resolve</t>
  </si>
  <si>
    <t>Grit</t>
  </si>
  <si>
    <t>Blood Sport</t>
  </si>
  <si>
    <t>Fringe</t>
  </si>
  <si>
    <t>Strategic Analysis</t>
  </si>
  <si>
    <t>Caught in the Crossfire</t>
  </si>
  <si>
    <t>Guerilla Insurgency</t>
  </si>
  <si>
    <t>Planetary Invasion</t>
  </si>
  <si>
    <t>Overwhelm</t>
  </si>
  <si>
    <t>Wartime Profiteering</t>
  </si>
  <si>
    <t>Unnatural Life</t>
  </si>
  <si>
    <t>On the Doorstep</t>
  </si>
  <si>
    <t>Clear the Field</t>
  </si>
  <si>
    <t>Creative Thinking</t>
  </si>
  <si>
    <t>Aid from the Innocent</t>
  </si>
  <si>
    <t>Impropriety Among Thieves</t>
  </si>
  <si>
    <t>In Pursuit</t>
  </si>
  <si>
    <t>Political Pressure</t>
  </si>
  <si>
    <t>Unmasking the Conspiracy</t>
  </si>
  <si>
    <t>Breaking In</t>
  </si>
  <si>
    <t>Saboteur</t>
  </si>
  <si>
    <t>Now There Are Two of Them</t>
  </si>
  <si>
    <t>Prisoner of War</t>
  </si>
  <si>
    <t>Droid Deployment</t>
  </si>
  <si>
    <t>Merciless Contest</t>
  </si>
  <si>
    <t>Execute Order 66</t>
  </si>
  <si>
    <t>Heroes on Both Sides</t>
  </si>
  <si>
    <t>Sword and Shield Maneuver</t>
  </si>
  <si>
    <t>Drop In</t>
  </si>
  <si>
    <t>Private Manufacturing</t>
  </si>
  <si>
    <t>JTL</t>
  </si>
  <si>
    <t>Power from Pain</t>
  </si>
  <si>
    <t>No Glory, Only Results</t>
  </si>
  <si>
    <t>You're All Clear, Kid</t>
  </si>
  <si>
    <t>Close the Shield Gate</t>
  </si>
  <si>
    <t>Covering the Wing</t>
  </si>
  <si>
    <t>In the Heat of Battle</t>
  </si>
  <si>
    <t>Direct Hit</t>
  </si>
  <si>
    <t>Out the Airlock</t>
  </si>
  <si>
    <t>Nebula Ignition</t>
  </si>
  <si>
    <t>Apology Accepted</t>
  </si>
  <si>
    <t>Scramble Fighters</t>
  </si>
  <si>
    <t>Unity of Purpose</t>
  </si>
  <si>
    <t>Salvage</t>
  </si>
  <si>
    <t>All Wings Report In</t>
  </si>
  <si>
    <t>Dogfight</t>
  </si>
  <si>
    <t>Tandem Assault</t>
  </si>
  <si>
    <t>Air Superiority</t>
  </si>
  <si>
    <t>Eject</t>
  </si>
  <si>
    <t>Lightspeed Assault</t>
  </si>
  <si>
    <t>Focus Fire</t>
  </si>
  <si>
    <t>Timely Reinforcements</t>
  </si>
  <si>
    <t>Turbolaser Salvo</t>
  </si>
  <si>
    <t>No Disintegrations</t>
  </si>
  <si>
    <t>They Hate That Ship</t>
  </si>
  <si>
    <t>Trench Run</t>
  </si>
  <si>
    <t>Fight Fire With Fire</t>
  </si>
  <si>
    <t>Hotshot Maneuver</t>
  </si>
  <si>
    <t>System Shock</t>
  </si>
  <si>
    <t>Shoot Down</t>
  </si>
  <si>
    <t>Stay on Target</t>
  </si>
  <si>
    <t>Face Off</t>
  </si>
  <si>
    <t>Koiogran Turn</t>
  </si>
  <si>
    <t>Piercing Shot</t>
  </si>
  <si>
    <t>Planetary Bombardment</t>
  </si>
  <si>
    <t>I Have You Now</t>
  </si>
  <si>
    <t>Heartless Tactics</t>
  </si>
  <si>
    <t>Cat and Mouse</t>
  </si>
  <si>
    <t>Commence Patrol</t>
  </si>
  <si>
    <t>Fly Casual</t>
  </si>
  <si>
    <t>Jam Communications</t>
  </si>
  <si>
    <t>Never Tell Me the Odds</t>
  </si>
  <si>
    <t>It's a Trap</t>
  </si>
  <si>
    <t>Barrel Roll</t>
  </si>
  <si>
    <t>Diversion</t>
  </si>
  <si>
    <t>Electromagnetic Pulse</t>
  </si>
  <si>
    <t>Punch It</t>
  </si>
  <si>
    <t>Jump to Lightspeed</t>
  </si>
  <si>
    <t>Sweep the Area</t>
  </si>
  <si>
    <t>Torpedo Barrage</t>
  </si>
  <si>
    <t>Commandeer</t>
  </si>
  <si>
    <t>There Is No Escape</t>
  </si>
  <si>
    <t>Coordinated Front</t>
  </si>
  <si>
    <t>Dedicated Wingmen</t>
  </si>
  <si>
    <t>Attack Run</t>
  </si>
  <si>
    <t>Evasive Maneuver</t>
  </si>
  <si>
    <t>Inspiring Mentor</t>
  </si>
  <si>
    <t>Jarek Yeager</t>
  </si>
  <si>
    <t>Unit</t>
  </si>
  <si>
    <t>General Draven</t>
  </si>
  <si>
    <t>Raddus</t>
  </si>
  <si>
    <t>Space</t>
  </si>
  <si>
    <t>The Starhawk</t>
  </si>
  <si>
    <t>Ambush</t>
  </si>
  <si>
    <t>Bail Organa</t>
  </si>
  <si>
    <t>Rebel, Official</t>
  </si>
  <si>
    <t>Battlefield Marine</t>
  </si>
  <si>
    <t>Rebel, Trooper</t>
  </si>
  <si>
    <t>Devastator</t>
  </si>
  <si>
    <t>Sentinel, Overwhelm</t>
  </si>
  <si>
    <t>Imperial, Vehicle, Capital Ship</t>
  </si>
  <si>
    <t>Alliance Dispatcher</t>
  </si>
  <si>
    <t>Cripple Authority</t>
  </si>
  <si>
    <t>The Chaos of War</t>
  </si>
  <si>
    <t>Item, Armor, Weapon</t>
  </si>
  <si>
    <t>Choose Sides</t>
  </si>
  <si>
    <t>Headhunting</t>
  </si>
  <si>
    <t>Doctor Evazan</t>
  </si>
  <si>
    <t>Shielded, Bounty</t>
  </si>
  <si>
    <t>Underworld</t>
  </si>
  <si>
    <t>Hunter of the Haxion Brood</t>
  </si>
  <si>
    <t>Underworld, Bounty Hunter</t>
  </si>
  <si>
    <t>Krayt Dragon</t>
  </si>
  <si>
    <t>Creature</t>
  </si>
  <si>
    <t>Kintan Intimidator</t>
  </si>
  <si>
    <t>Bazine Netal</t>
  </si>
  <si>
    <t>Inferno Four</t>
  </si>
  <si>
    <t>Imperial, Vehicle, Fighter</t>
  </si>
  <si>
    <t>Scout Bike Pursuer</t>
  </si>
  <si>
    <t>Imperial, Trooper</t>
  </si>
  <si>
    <t>Death Trooper</t>
  </si>
  <si>
    <t>Del Meeko</t>
  </si>
  <si>
    <t>Lieutenant Childsen</t>
  </si>
  <si>
    <t>Imperial, Official</t>
  </si>
  <si>
    <t>Gideon Hask</t>
  </si>
  <si>
    <t>Academy Defense Walker</t>
  </si>
  <si>
    <t>Imperial, Vehicle, Walker</t>
  </si>
  <si>
    <t>Count Dooku</t>
  </si>
  <si>
    <t>Shielded</t>
  </si>
  <si>
    <t>Force, Sith, Separatist</t>
  </si>
  <si>
    <t>AT-AT Suppressor</t>
  </si>
  <si>
    <t>Avenger</t>
  </si>
  <si>
    <t>Restored ARC-170</t>
  </si>
  <si>
    <t>Rebel, Vehicle, Fighter</t>
  </si>
  <si>
    <t>Yoda</t>
  </si>
  <si>
    <t>Force, Jedi</t>
  </si>
  <si>
    <t>Consular Security Force</t>
  </si>
  <si>
    <t>Kanan Jarrus</t>
  </si>
  <si>
    <t>Force, Jedi, Rebel, Spectre</t>
  </si>
  <si>
    <t>Vigilant Honor Guards</t>
  </si>
  <si>
    <t>Obi-Wan Kenobi</t>
  </si>
  <si>
    <t>The Ghost</t>
  </si>
  <si>
    <t>Rebel, Vehicle, Transport, Spectre</t>
  </si>
  <si>
    <t>Luke Skywalker</t>
  </si>
  <si>
    <t>Force, Jedi, Rebel</t>
  </si>
  <si>
    <t>Redemption</t>
  </si>
  <si>
    <t>Rebel, Vehicle, Capital Ship</t>
  </si>
  <si>
    <t>Bendu</t>
  </si>
  <si>
    <t>Creature, Force</t>
  </si>
  <si>
    <t>2-1B Surgical Droid</t>
  </si>
  <si>
    <t>Droid</t>
  </si>
  <si>
    <t>Distant Patroller</t>
  </si>
  <si>
    <t>Fringe, Vehicle, Fighter</t>
  </si>
  <si>
    <t>Guardian of the Whills</t>
  </si>
  <si>
    <t>Force, Fringe</t>
  </si>
  <si>
    <t>Regional Governor</t>
  </si>
  <si>
    <t>Cloud City Wing Guard</t>
  </si>
  <si>
    <t>Fringe, Trooper</t>
  </si>
  <si>
    <t>Wilderness Fighter</t>
  </si>
  <si>
    <t>Trooper</t>
  </si>
  <si>
    <t>Baze Malbus</t>
  </si>
  <si>
    <t>System Patrol Craft</t>
  </si>
  <si>
    <t>Vehicle, Fighter</t>
  </si>
  <si>
    <t>Rugged Survivors</t>
  </si>
  <si>
    <t>Cargo Juggernaut</t>
  </si>
  <si>
    <t>Vehicle, Tank</t>
  </si>
  <si>
    <t>Admiral Piett</t>
  </si>
  <si>
    <t>General Tagge</t>
  </si>
  <si>
    <t>Seasoned Shoretrooper</t>
  </si>
  <si>
    <t>Emperor's Royal Guard</t>
  </si>
  <si>
    <t>Imperial</t>
  </si>
  <si>
    <t>Superlaser Technician</t>
  </si>
  <si>
    <t>Grand Moff Tarkin</t>
  </si>
  <si>
    <t>Rukh</t>
  </si>
  <si>
    <t>Gladiator Star Destroyer</t>
  </si>
  <si>
    <t>Darth Vader</t>
  </si>
  <si>
    <t>Force, Imperial, Sith</t>
  </si>
  <si>
    <t>Blizzard Assault AT-AT</t>
  </si>
  <si>
    <t>Relentless</t>
  </si>
  <si>
    <t>Mon Mothma</t>
  </si>
  <si>
    <t>Admiral Ackbar</t>
  </si>
  <si>
    <t>Echo Base Defender</t>
  </si>
  <si>
    <t>Bright Hope</t>
  </si>
  <si>
    <t>Rebel, Vehicle, Transport</t>
  </si>
  <si>
    <t>Wedge Antilles</t>
  </si>
  <si>
    <t>Rogue Squadron Skirmisher</t>
  </si>
  <si>
    <t>Rebel, Vehicle, Speeder</t>
  </si>
  <si>
    <t>Home One</t>
  </si>
  <si>
    <t>General Krell</t>
  </si>
  <si>
    <t>Force, Jedi, Republic</t>
  </si>
  <si>
    <t>Vanguard Infantry</t>
  </si>
  <si>
    <t>Colonel Yularen</t>
  </si>
  <si>
    <t>Frontline Shuttle</t>
  </si>
  <si>
    <t>Vehicle, Transport</t>
  </si>
  <si>
    <t>Patrolling V-Wing</t>
  </si>
  <si>
    <t>Consortium StarViper</t>
  </si>
  <si>
    <t>Homestead Militia</t>
  </si>
  <si>
    <t>Escort Skiff</t>
  </si>
  <si>
    <t>Underworld, Vehicle, Speeder</t>
  </si>
  <si>
    <t>Agent Kallus</t>
  </si>
  <si>
    <t>Steadfast Battalion</t>
  </si>
  <si>
    <t>Mercenary Company</t>
  </si>
  <si>
    <t>Ambush, Overwhelm</t>
  </si>
  <si>
    <t>Underworld, Trooper</t>
  </si>
  <si>
    <t>97th Legion</t>
  </si>
  <si>
    <t>Reinforcement Walker</t>
  </si>
  <si>
    <t>Vehicle, Walker</t>
  </si>
  <si>
    <t>Death Star Stormtrooper</t>
  </si>
  <si>
    <t>Admiral Ozzel</t>
  </si>
  <si>
    <t>First Legion Snowtrooper</t>
  </si>
  <si>
    <t>Fifth Brother</t>
  </si>
  <si>
    <t>Force, Imperial, Inquisitor</t>
  </si>
  <si>
    <t>Imperial Interceptor</t>
  </si>
  <si>
    <t>Seventh Sister</t>
  </si>
  <si>
    <t>Ruthless Raider</t>
  </si>
  <si>
    <t>Emperor Palpatine</t>
  </si>
  <si>
    <t>Force, Imperial, Sith, Official</t>
  </si>
  <si>
    <t>SpecForce Soldier</t>
  </si>
  <si>
    <t>Green Squadron A-Wing</t>
  </si>
  <si>
    <t>Sabine Wren</t>
  </si>
  <si>
    <t>Mandalorian, Rebel, Spectre</t>
  </si>
  <si>
    <t>Fighters for Freedom</t>
  </si>
  <si>
    <t>Red Three</t>
  </si>
  <si>
    <t>K-2SO</t>
  </si>
  <si>
    <t>Rebel, Droid</t>
  </si>
  <si>
    <t>Zeb Orrelios</t>
  </si>
  <si>
    <t>Rebel, Spectre</t>
  </si>
  <si>
    <t>Black One</t>
  </si>
  <si>
    <t>Resistance, Vehicle, Fighter</t>
  </si>
  <si>
    <t>Guerilla Attack Pod</t>
  </si>
  <si>
    <t>Rebel, Vehicle, Walker</t>
  </si>
  <si>
    <t>Mace Windu</t>
  </si>
  <si>
    <t>Saw Gerrera</t>
  </si>
  <si>
    <t>Benthic "Two Tubes"</t>
  </si>
  <si>
    <t>Cantina Braggart</t>
  </si>
  <si>
    <t>Jedha Agitator</t>
  </si>
  <si>
    <t>Partisan Insurgent</t>
  </si>
  <si>
    <t>Wolffe</t>
  </si>
  <si>
    <t>Fringe, Clone</t>
  </si>
  <si>
    <t>Ardent Sympathizer</t>
  </si>
  <si>
    <t>Disabling Fang Fighter</t>
  </si>
  <si>
    <t>Mandalorian, Vehicle, Fighter</t>
  </si>
  <si>
    <t>Star Wing Scout</t>
  </si>
  <si>
    <t>Wampa</t>
  </si>
  <si>
    <t>Occupier Siege Tank</t>
  </si>
  <si>
    <t>Imperial, Vehicle, Tank</t>
  </si>
  <si>
    <t>ISB Agent</t>
  </si>
  <si>
    <t>Bib Fortuna</t>
  </si>
  <si>
    <t>Underworld, Twi'lek</t>
  </si>
  <si>
    <t>Cartel Spacer</t>
  </si>
  <si>
    <t>Underworld, Vehicle, Fighter</t>
  </si>
  <si>
    <t>Boba Fett</t>
  </si>
  <si>
    <t>Seventh Fleet Defender</t>
  </si>
  <si>
    <t>Jabba the Hutt</t>
  </si>
  <si>
    <t>Underworld, Hutt</t>
  </si>
  <si>
    <t>Bossk</t>
  </si>
  <si>
    <t>Bounty Hunter Crew</t>
  </si>
  <si>
    <t>Fett's Firespray</t>
  </si>
  <si>
    <t>Underworld, Vehicle, Transport</t>
  </si>
  <si>
    <t>Chimaera</t>
  </si>
  <si>
    <t>Chopper</t>
  </si>
  <si>
    <t>Rebel, Droid, Spectre</t>
  </si>
  <si>
    <t>Leia Organa</t>
  </si>
  <si>
    <t>Lothal Insurgent</t>
  </si>
  <si>
    <t>Vanguard Ace</t>
  </si>
  <si>
    <t>New Republic, Vehicle, Fighter</t>
  </si>
  <si>
    <t>Ezra Bridger</t>
  </si>
  <si>
    <t>Force, Rebel, Spectre</t>
  </si>
  <si>
    <t>Millennium Falcon</t>
  </si>
  <si>
    <t>Rogue Operative</t>
  </si>
  <si>
    <t>Auzituck Liberator Gunship</t>
  </si>
  <si>
    <t>Chewbacca</t>
  </si>
  <si>
    <t>Underworld, Wookiee</t>
  </si>
  <si>
    <t>Lando Calrissian</t>
  </si>
  <si>
    <t>Fringe, Official</t>
  </si>
  <si>
    <t>Han Solo</t>
  </si>
  <si>
    <t>Bodhi Rook</t>
  </si>
  <si>
    <t>Imperial, Rebel</t>
  </si>
  <si>
    <t>Cantina Bouncer</t>
  </si>
  <si>
    <t>Greedo</t>
  </si>
  <si>
    <t>Jawa Scavenger</t>
  </si>
  <si>
    <t>Fringe, Jawa</t>
  </si>
  <si>
    <t>Mining Guild TIE Fighter</t>
  </si>
  <si>
    <t>Crafty Smuggler</t>
  </si>
  <si>
    <t>Outer Rim Headhunter</t>
  </si>
  <si>
    <t>Pirated Starfighter</t>
  </si>
  <si>
    <t>Swoop Racer</t>
  </si>
  <si>
    <t>Gamorrean Guards</t>
  </si>
  <si>
    <t>Strafing Gunship</t>
  </si>
  <si>
    <t>Syndicate Lackeys</t>
  </si>
  <si>
    <t>TIE/ln Fighter</t>
  </si>
  <si>
    <t>Admiral Motti</t>
  </si>
  <si>
    <t>Snowtrooper Lieutenant</t>
  </si>
  <si>
    <t>Viper Probe Droid</t>
  </si>
  <si>
    <t>Imperial, Droid</t>
  </si>
  <si>
    <t>Cell Block Guard</t>
  </si>
  <si>
    <t>General Veers</t>
  </si>
  <si>
    <t>TIE Advanced</t>
  </si>
  <si>
    <t>AT-ST</t>
  </si>
  <si>
    <t>R2-D2</t>
  </si>
  <si>
    <t>Alliance X-Wing</t>
  </si>
  <si>
    <t>C-3PO</t>
  </si>
  <si>
    <t>Rebel Pathfinder</t>
  </si>
  <si>
    <t>Fleet Lieutenant</t>
  </si>
  <si>
    <t>Wing Leader</t>
  </si>
  <si>
    <t>General Dodonna</t>
  </si>
  <si>
    <t>Regional Sympathizers</t>
  </si>
  <si>
    <t>Snowspeeder</t>
  </si>
  <si>
    <t>Underworld Thug</t>
  </si>
  <si>
    <t>Volunteer Soldier</t>
  </si>
  <si>
    <t>Frontier AT-RT</t>
  </si>
  <si>
    <t>Corellian Freighter</t>
  </si>
  <si>
    <t>Hylobon Enforcer</t>
  </si>
  <si>
    <t>Grit, Bounty</t>
  </si>
  <si>
    <t>Doctor Pershing</t>
  </si>
  <si>
    <t>Pyke Sentinel</t>
  </si>
  <si>
    <t>The Client</t>
  </si>
  <si>
    <t>Lom Pyke</t>
  </si>
  <si>
    <t>Synara San</t>
  </si>
  <si>
    <t>Supercommando Squad</t>
  </si>
  <si>
    <t>Imperial, Mandalorian, Trooper</t>
  </si>
  <si>
    <t>Clan Saxon Gauntlet</t>
  </si>
  <si>
    <t>Mandalorian, Vehicle, Transport</t>
  </si>
  <si>
    <t>First Light</t>
  </si>
  <si>
    <t>Grit, Smuggle</t>
  </si>
  <si>
    <t>Supreme Leader Snoke</t>
  </si>
  <si>
    <t>Force, First Order, Official</t>
  </si>
  <si>
    <t>Concord Dawn Interceptors</t>
  </si>
  <si>
    <t>Village Protectors</t>
  </si>
  <si>
    <t>Razor Crest</t>
  </si>
  <si>
    <t>Rose Tico</t>
  </si>
  <si>
    <t>Resistance</t>
  </si>
  <si>
    <t>Rey</t>
  </si>
  <si>
    <t>Force, Resistance</t>
  </si>
  <si>
    <t>The Armorer</t>
  </si>
  <si>
    <t>Gentle Giant</t>
  </si>
  <si>
    <t>Wookiee</t>
  </si>
  <si>
    <t>The Mandalorian</t>
  </si>
  <si>
    <t>Mandalorian, Bounty Hunter</t>
  </si>
  <si>
    <t>Sugi</t>
  </si>
  <si>
    <t>Moisture Farmer</t>
  </si>
  <si>
    <t>Rickety Quadjumper</t>
  </si>
  <si>
    <t>Fringe, Vehicle, Transport</t>
  </si>
  <si>
    <t>Val</t>
  </si>
  <si>
    <t>Bounty</t>
  </si>
  <si>
    <t>Embo</t>
  </si>
  <si>
    <t>HWK-290 Freighter</t>
  </si>
  <si>
    <t>Wroshyr Tree Tender</t>
  </si>
  <si>
    <t>Niima Outpost Constables</t>
  </si>
  <si>
    <t>Vigilant Pursuit Craft</t>
  </si>
  <si>
    <t>Sentinel, Smuggle</t>
  </si>
  <si>
    <t>Fenn Rau</t>
  </si>
  <si>
    <t>Salacious Crumb</t>
  </si>
  <si>
    <t>Underworld, Creature</t>
  </si>
  <si>
    <t>Phase-III Dark Trooper</t>
  </si>
  <si>
    <t>Imperial, Droid, Trooper</t>
  </si>
  <si>
    <t>Warbird Stowaway</t>
  </si>
  <si>
    <t>Crosshair</t>
  </si>
  <si>
    <t>Imperial, Clone, Trooper</t>
  </si>
  <si>
    <t>Ephant Mon</t>
  </si>
  <si>
    <t>Pirate Battle Tank</t>
  </si>
  <si>
    <t>Underworld, Vehicle, Tank</t>
  </si>
  <si>
    <t>Maul</t>
  </si>
  <si>
    <t>Force, Underworld</t>
  </si>
  <si>
    <t>Jabba's Rancor</t>
  </si>
  <si>
    <t>Finalizer</t>
  </si>
  <si>
    <t>First Order, Vehicle, Capital Ship</t>
  </si>
  <si>
    <t>Clone Deserter</t>
  </si>
  <si>
    <t>Maz Kanata</t>
  </si>
  <si>
    <t>Freetown Backup</t>
  </si>
  <si>
    <t>Sundari Peacekeeper</t>
  </si>
  <si>
    <t>Mandalorian, Trooper</t>
  </si>
  <si>
    <t>Echo</t>
  </si>
  <si>
    <t>Modded Cohort</t>
  </si>
  <si>
    <t>Adelphi Patrol Wing</t>
  </si>
  <si>
    <t>The Marauder</t>
  </si>
  <si>
    <t>General Rieekan</t>
  </si>
  <si>
    <t>Enterprising Lackeys</t>
  </si>
  <si>
    <t>Warzone Lieutenant</t>
  </si>
  <si>
    <t>Collections Starhopper</t>
  </si>
  <si>
    <t>Gamorrean Retainer</t>
  </si>
  <si>
    <t>Privateer Crew</t>
  </si>
  <si>
    <t>Scanning Officer</t>
  </si>
  <si>
    <t>Cobb Vanth</t>
  </si>
  <si>
    <t>Outlaw Corona</t>
  </si>
  <si>
    <t>Underworld, Vehicle, Capital Ship</t>
  </si>
  <si>
    <t>Reputable Hunter</t>
  </si>
  <si>
    <t>Kihraxz Heavy Fighter</t>
  </si>
  <si>
    <t>Weequay Pirate Gang</t>
  </si>
  <si>
    <t>Ambush, Smuggle</t>
  </si>
  <si>
    <t>Discerning Veteran</t>
  </si>
  <si>
    <t>Arquitens Assault Cruiser</t>
  </si>
  <si>
    <t>Vehicle, Capital Ship</t>
  </si>
  <si>
    <t>Bounty Hunter's Quarry</t>
  </si>
  <si>
    <t>Bounty, Condition</t>
  </si>
  <si>
    <t>Dengar</t>
  </si>
  <si>
    <t>Guavian Antagonizer</t>
  </si>
  <si>
    <t>Saboteur, Bounty</t>
  </si>
  <si>
    <t>First Order, Vehicle, Fighter</t>
  </si>
  <si>
    <t>Death Watch Loyalist</t>
  </si>
  <si>
    <t>Grit, Overwhelm</t>
  </si>
  <si>
    <t>Punishing One</t>
  </si>
  <si>
    <t>Jango Fett</t>
  </si>
  <si>
    <t>Krrsantan</t>
  </si>
  <si>
    <t>Underworld, Wookiee, Bounty Hunter</t>
  </si>
  <si>
    <t>Trandoshan Hunters</t>
  </si>
  <si>
    <t>Kylo Ren</t>
  </si>
  <si>
    <t>Force, First Order</t>
  </si>
  <si>
    <t>Pre Vizsla</t>
  </si>
  <si>
    <t>Heroic Renegade</t>
  </si>
  <si>
    <t>Ketsu Onyo</t>
  </si>
  <si>
    <t>Cassian Andor</t>
  </si>
  <si>
    <t>Nite Owl Skirmisher</t>
  </si>
  <si>
    <t>Koska Reeves</t>
  </si>
  <si>
    <t>Valiant Assault Ship</t>
  </si>
  <si>
    <t>Desperado Freighter</t>
  </si>
  <si>
    <t>Poe Dameron</t>
  </si>
  <si>
    <t>Wrecker</t>
  </si>
  <si>
    <t>Heroic Resolve</t>
  </si>
  <si>
    <t>Bo-Katan Kryze</t>
  </si>
  <si>
    <t>Wild Rancor</t>
  </si>
  <si>
    <t>Reckless Gunslinger</t>
  </si>
  <si>
    <t>Stolen Landspeeder</t>
  </si>
  <si>
    <t>House Kast Soldier</t>
  </si>
  <si>
    <t>Migs Mayfeld</t>
  </si>
  <si>
    <t>Rhokai Gunship</t>
  </si>
  <si>
    <t>Unlicensed Headhunter</t>
  </si>
  <si>
    <t>Wanted Insurgents</t>
  </si>
  <si>
    <t>Hunting Nexu</t>
  </si>
  <si>
    <t>Clan Challengers</t>
  </si>
  <si>
    <t>IG-11</t>
  </si>
  <si>
    <t>Droid, Bounty Hunter</t>
  </si>
  <si>
    <t>Covetous Rivals</t>
  </si>
  <si>
    <t>Lurking TIE Phantom</t>
  </si>
  <si>
    <t>Underworld, Droid, Bounty Hunter</t>
  </si>
  <si>
    <t>Slaver's Freighter</t>
  </si>
  <si>
    <t>Zuckuss</t>
  </si>
  <si>
    <t>Xanadu Blood</t>
  </si>
  <si>
    <t>Dryden Vos</t>
  </si>
  <si>
    <t>Cartel Turncoat</t>
  </si>
  <si>
    <t>Grogu</t>
  </si>
  <si>
    <t>L3-37</t>
  </si>
  <si>
    <t>Underworld, Droid</t>
  </si>
  <si>
    <t>Omega</t>
  </si>
  <si>
    <t>Coruscant Dissident</t>
  </si>
  <si>
    <t>Liberated Slaves</t>
  </si>
  <si>
    <t>Fringe, Droid, Twi'lek, Wookiee</t>
  </si>
  <si>
    <t>Principled Outlaw</t>
  </si>
  <si>
    <t>Qi'ra</t>
  </si>
  <si>
    <t>Zorii Bliss</t>
  </si>
  <si>
    <t>Criminal Muscle</t>
  </si>
  <si>
    <t>Fugitive Wookiee</t>
  </si>
  <si>
    <t>Privateer Scyk</t>
  </si>
  <si>
    <t>DJ</t>
  </si>
  <si>
    <t>Frontier Trader</t>
  </si>
  <si>
    <t>Smuggler's Starfighter</t>
  </si>
  <si>
    <t>Chain Code Collector</t>
  </si>
  <si>
    <t>Tobias Beckett</t>
  </si>
  <si>
    <t>Resourceful Pursuers</t>
  </si>
  <si>
    <t>Enfys Nest</t>
  </si>
  <si>
    <t>Fennec Shand</t>
  </si>
  <si>
    <t>Incinerator Trooper</t>
  </si>
  <si>
    <t>Ruthless Assassin</t>
  </si>
  <si>
    <t>Black Sun Starfighter</t>
  </si>
  <si>
    <t>Toro Calican</t>
  </si>
  <si>
    <t>Hutt's Henchmen</t>
  </si>
  <si>
    <t>Kragan Gorr</t>
  </si>
  <si>
    <t>Greef Karga</t>
  </si>
  <si>
    <t>Grey Squadron Y-Wing</t>
  </si>
  <si>
    <t>Protector of the Throne</t>
  </si>
  <si>
    <t>Tech</t>
  </si>
  <si>
    <t>Wookiee Warrior</t>
  </si>
  <si>
    <t>Tarfful</t>
  </si>
  <si>
    <t>Lady Proxima</t>
  </si>
  <si>
    <t>Mercenary Gunship</t>
  </si>
  <si>
    <t>Mandalorian Warrior</t>
  </si>
  <si>
    <t>Twin Pod Cloud Car</t>
  </si>
  <si>
    <t>Street Gang Recruiter</t>
  </si>
  <si>
    <t>Rune Haako</t>
  </si>
  <si>
    <t>Wartime Trade Official</t>
  </si>
  <si>
    <t>Calculating MagnaGuard</t>
  </si>
  <si>
    <t>General Grievous</t>
  </si>
  <si>
    <t>Morgan Elsbeth</t>
  </si>
  <si>
    <t>Devastating Gunship</t>
  </si>
  <si>
    <t>Droideka Security</t>
  </si>
  <si>
    <t>Providence Destroyer</t>
  </si>
  <si>
    <t>Malevolence</t>
  </si>
  <si>
    <t>Barriss Offee</t>
  </si>
  <si>
    <t>Outspoken Representative</t>
  </si>
  <si>
    <t>Kashyyyk Defender</t>
  </si>
  <si>
    <t>41st Elite Corps</t>
  </si>
  <si>
    <t>Coordinate</t>
  </si>
  <si>
    <t>Captain Typho</t>
  </si>
  <si>
    <t>Satine Kryze</t>
  </si>
  <si>
    <t>Obi-Wan's Aethersprite</t>
  </si>
  <si>
    <t>Knight of the Republic</t>
  </si>
  <si>
    <t>Luminara Unduli</t>
  </si>
  <si>
    <t>Finn</t>
  </si>
  <si>
    <t>Duchess's Champion</t>
  </si>
  <si>
    <t>Compassionate Senator</t>
  </si>
  <si>
    <t>Warrior Drone</t>
  </si>
  <si>
    <t>Separatist</t>
  </si>
  <si>
    <t>Padawan Starfighter</t>
  </si>
  <si>
    <t>Royal Guard Attaché</t>
  </si>
  <si>
    <t>Trade Federation Shuttle</t>
  </si>
  <si>
    <t>Infantry of the 212th</t>
  </si>
  <si>
    <t>Daughter of Dathomir</t>
  </si>
  <si>
    <t>Vulture Interceptor Wing</t>
  </si>
  <si>
    <t>Ki-Adi-Mundi</t>
  </si>
  <si>
    <t>Falchion Ion Tank</t>
  </si>
  <si>
    <t>Multi-Troop Transport</t>
  </si>
  <si>
    <t>The Zillo Beast</t>
  </si>
  <si>
    <t>Confederate Courier</t>
  </si>
  <si>
    <t>Poggle the Lesser</t>
  </si>
  <si>
    <t>Droid Commando</t>
  </si>
  <si>
    <t>MagnaGuard Wing Leader</t>
  </si>
  <si>
    <t>General's Guardian</t>
  </si>
  <si>
    <t>Kraken</t>
  </si>
  <si>
    <t>Kalani</t>
  </si>
  <si>
    <t>Admiral Trench</t>
  </si>
  <si>
    <t>Separatist Super Tank</t>
  </si>
  <si>
    <t>Republic Tactical Officer</t>
  </si>
  <si>
    <t>Admiral Yularen</t>
  </si>
  <si>
    <t>Advanced Recon Commando</t>
  </si>
  <si>
    <t>Shaak Ti</t>
  </si>
  <si>
    <t>Pelta Supply Frigate</t>
  </si>
  <si>
    <t>Aayla Secura</t>
  </si>
  <si>
    <t>Captain Rex</t>
  </si>
  <si>
    <t>Mas Amedda</t>
  </si>
  <si>
    <t>Obedient Vanguard</t>
  </si>
  <si>
    <t>Raid</t>
  </si>
  <si>
    <t>Steadfast Senator</t>
  </si>
  <si>
    <t>Coruscant Guard</t>
  </si>
  <si>
    <t>Ryloth Militia</t>
  </si>
  <si>
    <t>501st Liberator</t>
  </si>
  <si>
    <t>Huyang</t>
  </si>
  <si>
    <t>Republic ARC-170</t>
  </si>
  <si>
    <t>Subjugating Starfighter</t>
  </si>
  <si>
    <t>B2 Legionnaires</t>
  </si>
  <si>
    <t>Clone Commander Cody</t>
  </si>
  <si>
    <t>Osi Sobeck</t>
  </si>
  <si>
    <t>Clone</t>
  </si>
  <si>
    <t>Baktoid Spider Droid</t>
  </si>
  <si>
    <t>Gor</t>
  </si>
  <si>
    <t>OOM-Series Officer</t>
  </si>
  <si>
    <t>Confederate Tri-Fighter</t>
  </si>
  <si>
    <t>B1 Attack Platform</t>
  </si>
  <si>
    <t>Asajj Ventress</t>
  </si>
  <si>
    <t>Darth Maul</t>
  </si>
  <si>
    <t>Squadron of Vultures</t>
  </si>
  <si>
    <t>Savage Opress</t>
  </si>
  <si>
    <t>Soldier of the 501st</t>
  </si>
  <si>
    <t>Anakin's Interceptor</t>
  </si>
  <si>
    <t>Jyn Erso</t>
  </si>
  <si>
    <t>Batch Brothers</t>
  </si>
  <si>
    <t>Jesse</t>
  </si>
  <si>
    <t>Steela Gerrera</t>
  </si>
  <si>
    <t>Anakin Skywalker</t>
  </si>
  <si>
    <t>Senatorial Corvette</t>
  </si>
  <si>
    <t>Low Altitude Gunship</t>
  </si>
  <si>
    <t>Resolute</t>
  </si>
  <si>
    <t>Mister Bones</t>
  </si>
  <si>
    <t>Disaffected Senator</t>
  </si>
  <si>
    <t>Clone Heavy Gunner</t>
  </si>
  <si>
    <t>Dendup's Loyalist</t>
  </si>
  <si>
    <t>Vanguard Droid Bomber</t>
  </si>
  <si>
    <t>Bold Recon Commando</t>
  </si>
  <si>
    <t>Reckless Torrent</t>
  </si>
  <si>
    <t>Relentless Rocket Droid</t>
  </si>
  <si>
    <t>Hevy</t>
  </si>
  <si>
    <t>Kit Fisto</t>
  </si>
  <si>
    <t>Aurra Sing</t>
  </si>
  <si>
    <t>Heavy Persuader Tank</t>
  </si>
  <si>
    <t>Soulless One</t>
  </si>
  <si>
    <t>Separatist Commando</t>
  </si>
  <si>
    <t>Elite P-38 Starfighter</t>
  </si>
  <si>
    <t>Infiltrating Demolisher</t>
  </si>
  <si>
    <t>Rush Clovis</t>
  </si>
  <si>
    <t>Tactical Droid Commander</t>
  </si>
  <si>
    <t>Ziro the Hutt</t>
  </si>
  <si>
    <t>San Hill</t>
  </si>
  <si>
    <t>Cad Bane</t>
  </si>
  <si>
    <t>Wolf Pack Escort</t>
  </si>
  <si>
    <t>Padmé Amidala</t>
  </si>
  <si>
    <t>Ahsoka Tano</t>
  </si>
  <si>
    <t>Plo Koon</t>
  </si>
  <si>
    <t>Republic Attack Pod</t>
  </si>
  <si>
    <t>Jar Jar Binks</t>
  </si>
  <si>
    <t>Chancellor Palpatine</t>
  </si>
  <si>
    <t>Clone Dive Trooper</t>
  </si>
  <si>
    <t>Independent Senator</t>
  </si>
  <si>
    <t>B1 Security Team</t>
  </si>
  <si>
    <t>Favorable Delegate</t>
  </si>
  <si>
    <t>Hotshot V-Wing</t>
  </si>
  <si>
    <t>Lux Bonteri</t>
  </si>
  <si>
    <t>Sly Moore</t>
  </si>
  <si>
    <t>Freelance Assassin</t>
  </si>
  <si>
    <t>Sanctioner's Shuttle</t>
  </si>
  <si>
    <t>Hidden Sharpshooter</t>
  </si>
  <si>
    <t>Geonosis Patrol Fighter</t>
  </si>
  <si>
    <t>Fives</t>
  </si>
  <si>
    <t>Tri-Droid Suppressor</t>
  </si>
  <si>
    <t>Droid Starfighter</t>
  </si>
  <si>
    <t>Battle Droid Escort</t>
  </si>
  <si>
    <t>Super Battle Droid</t>
  </si>
  <si>
    <t>Dwarf Spider Droid</t>
  </si>
  <si>
    <t>Patrolling AAT</t>
  </si>
  <si>
    <t>Hailfire Tank</t>
  </si>
  <si>
    <t>The Invisible Hand</t>
  </si>
  <si>
    <t>Battle Droid Legion</t>
  </si>
  <si>
    <t>332nd Stalwart</t>
  </si>
  <si>
    <t>Phase I Clone Trooper</t>
  </si>
  <si>
    <t>Phase II Clone Trooper</t>
  </si>
  <si>
    <t>Republic Commando</t>
  </si>
  <si>
    <t>Eta-2 Light Interceptor</t>
  </si>
  <si>
    <t>Armored Saber Tank</t>
  </si>
  <si>
    <t>Tranquility</t>
  </si>
  <si>
    <t>AT-TE Vanguard</t>
  </si>
  <si>
    <t>Aggrieved Parliamentarian</t>
  </si>
  <si>
    <t>Headhunter Squadron</t>
  </si>
  <si>
    <t>Brain Invaders</t>
  </si>
  <si>
    <t>Director Krennic</t>
  </si>
  <si>
    <t>Tam Ryvora</t>
  </si>
  <si>
    <t>Piloting</t>
  </si>
  <si>
    <t>Iden Versio</t>
  </si>
  <si>
    <t>Banshee</t>
  </si>
  <si>
    <t>Corvus</t>
  </si>
  <si>
    <t>Annihilator</t>
  </si>
  <si>
    <t>Hera Syndulla</t>
  </si>
  <si>
    <t>Paige Tico</t>
  </si>
  <si>
    <t>Phantom II</t>
  </si>
  <si>
    <t>Gold Leader</t>
  </si>
  <si>
    <t>Hondo Ohnaka</t>
  </si>
  <si>
    <t>Silver Angel</t>
  </si>
  <si>
    <t>Trace Martez</t>
  </si>
  <si>
    <t>Wingman Victor Two</t>
  </si>
  <si>
    <t>Victor Leader</t>
  </si>
  <si>
    <t>Wingman Victor Three</t>
  </si>
  <si>
    <t>Captain Phasma</t>
  </si>
  <si>
    <t>Executor</t>
  </si>
  <si>
    <t>Nien Nunb</t>
  </si>
  <si>
    <t>Blue Leader</t>
  </si>
  <si>
    <t>Snap Wexley</t>
  </si>
  <si>
    <t>Red Leader</t>
  </si>
  <si>
    <t>Allegiant General Pryde</t>
  </si>
  <si>
    <t>General Hux</t>
  </si>
  <si>
    <t>Vonreg's TIE Interceptor</t>
  </si>
  <si>
    <t>IG-2000</t>
  </si>
  <si>
    <t>IG-88</t>
  </si>
  <si>
    <t>BB-8</t>
  </si>
  <si>
    <t>Frisk</t>
  </si>
  <si>
    <t>Biggs Darklighter</t>
  </si>
  <si>
    <t>Red Five</t>
  </si>
  <si>
    <t>Profundity</t>
  </si>
  <si>
    <t>Captain Tarkin</t>
  </si>
  <si>
    <t>Cham Syndulla</t>
  </si>
  <si>
    <t>Shadow Caster</t>
  </si>
  <si>
    <t>Rampart</t>
  </si>
  <si>
    <t>Hound's Tooth</t>
  </si>
  <si>
    <t>Mist Hunter</t>
  </si>
  <si>
    <t>Moff Gideon</t>
  </si>
  <si>
    <t>Invincible</t>
  </si>
  <si>
    <t>Fireball</t>
  </si>
  <si>
    <t>Shuttle Tydirium</t>
  </si>
  <si>
    <t>Sidon Ithano</t>
  </si>
  <si>
    <t>BoShek</t>
  </si>
  <si>
    <t>Rafa Martez</t>
  </si>
  <si>
    <t>Radiant VII</t>
  </si>
  <si>
    <t>Shuttle ST-149</t>
  </si>
  <si>
    <t>Sabine's Masterpiece</t>
  </si>
  <si>
    <t>Tantive IV</t>
  </si>
  <si>
    <t>Onyx Squadron Brute</t>
  </si>
  <si>
    <t>Interceptor Ace</t>
  </si>
  <si>
    <t>Fleet Interdictor</t>
  </si>
  <si>
    <t>Echo Base Engineer</t>
  </si>
  <si>
    <t>Red Squadron X-Wing</t>
  </si>
  <si>
    <t>D'Qar Cargo Frigate</t>
  </si>
  <si>
    <t>Astromech Pilot</t>
  </si>
  <si>
    <t>Academy Graduate</t>
  </si>
  <si>
    <t>Corporate Defense Shuttle</t>
  </si>
  <si>
    <t>Desperate Commando</t>
  </si>
  <si>
    <t>Royal Security Fighter</t>
  </si>
  <si>
    <t>Landing Shuttle</t>
  </si>
  <si>
    <t>Omicron Strike Craft</t>
  </si>
  <si>
    <t>Outer Rim Outlaws</t>
  </si>
  <si>
    <t>Cloaked StarViper</t>
  </si>
  <si>
    <t>Perimeter AT-RT</t>
  </si>
  <si>
    <t>Munificent Frigate</t>
  </si>
  <si>
    <t>U-Wing Lander</t>
  </si>
  <si>
    <t>CR90 Relief Runner</t>
  </si>
  <si>
    <t>Wing Guard Security Team</t>
  </si>
  <si>
    <t>First Order TIE Fighter</t>
  </si>
  <si>
    <t>Kijimi Patrollers</t>
  </si>
  <si>
    <t>Pantoran Starship Thief</t>
  </si>
  <si>
    <t>TIE Ambush Squadron</t>
  </si>
  <si>
    <t>Phoenix Squadron A-Wing</t>
  </si>
  <si>
    <t>Veteran Fleet Officer</t>
  </si>
  <si>
    <t>Resistance Blue Squadron</t>
  </si>
  <si>
    <t>Bunker Defender</t>
  </si>
  <si>
    <t>Clone Pilot</t>
  </si>
  <si>
    <t>Scouting Headhunter</t>
  </si>
  <si>
    <t>Seasoned Fleet Admiral</t>
  </si>
  <si>
    <t>Eager Escort Fighter</t>
  </si>
  <si>
    <t>Adept ARC-170</t>
  </si>
  <si>
    <t>Clone Combat Squadron</t>
  </si>
  <si>
    <t>Dornean Gunship</t>
  </si>
  <si>
    <t>MC30 Assault Frigate</t>
  </si>
  <si>
    <t>Resupply Carrier</t>
  </si>
  <si>
    <t>First Order Stormtrooper</t>
  </si>
  <si>
    <t>Special Forces TIE Fighter</t>
  </si>
  <si>
    <t>Prototype TIE Advanced</t>
  </si>
  <si>
    <t>Decimator of Dissidents</t>
  </si>
  <si>
    <t>Massassi Tactical Officer</t>
  </si>
  <si>
    <t>Red Squadron Y-Wing</t>
  </si>
  <si>
    <t>Tactical Heavy Bomber</t>
  </si>
  <si>
    <t>Rebellious Hammerhead</t>
  </si>
  <si>
    <t>Relentless Firespray</t>
  </si>
  <si>
    <t>Crackshot V-Wing</t>
  </si>
  <si>
    <t>Determined Recruit</t>
  </si>
  <si>
    <t>Supporting Eta-2</t>
  </si>
  <si>
    <t>Droid Missile Platform</t>
  </si>
  <si>
    <t>AT-DP Occupier</t>
  </si>
  <si>
    <t>Hunting Aggressor</t>
  </si>
  <si>
    <t>Orbiting K-Wing</t>
  </si>
  <si>
    <t>Insurgent Saboteurs</t>
  </si>
  <si>
    <t>War Juggernaut</t>
  </si>
  <si>
    <t>Zygerrian Starhopper</t>
  </si>
  <si>
    <t>Contracted Jumpmaster</t>
  </si>
  <si>
    <t>Techno Union Transport</t>
  </si>
  <si>
    <t>Dagger Squadron Pilot</t>
  </si>
  <si>
    <t>Blade Squadron B-Wing</t>
  </si>
  <si>
    <t>Black Squadron Scout Wing</t>
  </si>
  <si>
    <t>Independent Smuggler</t>
  </si>
  <si>
    <t>Republic Y-Wing</t>
  </si>
  <si>
    <t>X-34 Landspeeder</t>
  </si>
  <si>
    <t>Contracted Hunter</t>
  </si>
  <si>
    <t>Death Space Skirmisher</t>
  </si>
  <si>
    <t>Guerilla Soldier</t>
  </si>
  <si>
    <t>Skyway Cloud Car</t>
  </si>
  <si>
    <t>Stolen AT-Hauler</t>
  </si>
  <si>
    <t>Kimogila Heavy Fighter</t>
  </si>
  <si>
    <t>Shadowed Hover Tank</t>
  </si>
  <si>
    <t>Corporate Light Cruiser</t>
  </si>
  <si>
    <t>Indoctrinated Conscript</t>
  </si>
  <si>
    <t>TIE Bomber</t>
  </si>
  <si>
    <t>Sith Trooper</t>
  </si>
  <si>
    <t>TIE Dagger Vanguard</t>
  </si>
  <si>
    <t>Rogue-class Starfighter</t>
  </si>
  <si>
    <t>Quasar TIE Carrier</t>
  </si>
  <si>
    <t>Hopeful Volunteer</t>
  </si>
  <si>
    <t>Resistance X-Wing</t>
  </si>
  <si>
    <t>Dilapidated Ski Speeder</t>
  </si>
  <si>
    <t>Jedi Light Cruiser</t>
  </si>
  <si>
    <t>Sullustan Spacer</t>
  </si>
  <si>
    <t>Swarming Vulture Droid</t>
  </si>
  <si>
    <t>Flanking Fang Fighter</t>
  </si>
  <si>
    <t>Retrofitted Airspeeder</t>
  </si>
  <si>
    <t>Luke's Lightsaber</t>
  </si>
  <si>
    <t>Upgrade</t>
  </si>
  <si>
    <t>Item, Weapon, Lightsaber</t>
  </si>
  <si>
    <t>Jedi Lightsaber</t>
  </si>
  <si>
    <t>Protector</t>
  </si>
  <si>
    <t>Resilient</t>
  </si>
  <si>
    <t>Devotion</t>
  </si>
  <si>
    <t>Electrostaff</t>
  </si>
  <si>
    <t>Item, Weapon</t>
  </si>
  <si>
    <t>Entrenched</t>
  </si>
  <si>
    <t>Condition</t>
  </si>
  <si>
    <t>Academy Training</t>
  </si>
  <si>
    <t>Hardpoint Heavy Blaster</t>
  </si>
  <si>
    <t>Modification, Weapon</t>
  </si>
  <si>
    <t>Traitorous</t>
  </si>
  <si>
    <t>Vader's Lightsaber</t>
  </si>
  <si>
    <t>Fallen Lightsaber</t>
  </si>
  <si>
    <t>Infiltrator's Skill</t>
  </si>
  <si>
    <t>Smuggling Compartment</t>
  </si>
  <si>
    <t>Modification</t>
  </si>
  <si>
    <t>Snapshot Reflexes</t>
  </si>
  <si>
    <t>Brutal Traditions</t>
  </si>
  <si>
    <t>Second Chance</t>
  </si>
  <si>
    <t>Public Enemy</t>
  </si>
  <si>
    <t>Foundling</t>
  </si>
  <si>
    <t>Top Target</t>
  </si>
  <si>
    <t>Imprisoned</t>
  </si>
  <si>
    <t>Condition, Law</t>
  </si>
  <si>
    <t>Mandalorian Armor</t>
  </si>
  <si>
    <t>Item, Armor</t>
  </si>
  <si>
    <t>Vambrace Grappleshot</t>
  </si>
  <si>
    <t>Legal Authority</t>
  </si>
  <si>
    <t>Price on Your Head</t>
  </si>
  <si>
    <t>The Darksaber</t>
  </si>
  <si>
    <t>Mandalorian, Item, Weapon</t>
  </si>
  <si>
    <t>Ruthlessness</t>
  </si>
  <si>
    <t>Guild Target</t>
  </si>
  <si>
    <t>Hotshot DL-44 Blaster</t>
  </si>
  <si>
    <t>Armed to the Teeth</t>
  </si>
  <si>
    <t>Supply, Weapon</t>
  </si>
  <si>
    <t>Death Mark</t>
  </si>
  <si>
    <t>Frozen in Carbonite</t>
  </si>
  <si>
    <t>Wanted</t>
  </si>
  <si>
    <t>Enticing Reward</t>
  </si>
  <si>
    <t>Boba Fett's Armor</t>
  </si>
  <si>
    <t>Jetpack</t>
  </si>
  <si>
    <t>Unrefusable Offer</t>
  </si>
  <si>
    <t>Rich Reward</t>
  </si>
  <si>
    <t>For The Republic</t>
  </si>
  <si>
    <t>Foresight</t>
  </si>
  <si>
    <t>Roger Roger</t>
  </si>
  <si>
    <t>Perilous Position</t>
  </si>
  <si>
    <t>Unshakeable Will</t>
  </si>
  <si>
    <t>Nameless Valor</t>
  </si>
  <si>
    <t>Strategic Acumen</t>
  </si>
  <si>
    <t>General's Blade</t>
  </si>
  <si>
    <t>Squad Support</t>
  </si>
  <si>
    <t>Mace Windu's Lightsaber</t>
  </si>
  <si>
    <t>Twice the Pride</t>
  </si>
  <si>
    <t>Old Access Codes</t>
  </si>
  <si>
    <t>Item</t>
  </si>
  <si>
    <t>Clone Cohort</t>
  </si>
  <si>
    <t>Droid Cohort</t>
  </si>
  <si>
    <t>On Top of Things</t>
  </si>
  <si>
    <t>Shadowed Intentions</t>
  </si>
  <si>
    <t>Grievous's Wheel Bike</t>
  </si>
  <si>
    <t>Vehicle</t>
  </si>
  <si>
    <t>Ahsoka's Padawan Lightsaber</t>
  </si>
  <si>
    <t>Hold-Out Blaster</t>
  </si>
  <si>
    <t>Grim Valor</t>
  </si>
  <si>
    <t>Dorsal Turret</t>
  </si>
  <si>
    <t>Targeting Computer</t>
  </si>
  <si>
    <t>Twin Laser Turret</t>
  </si>
  <si>
    <t>In Debt to Crimson Dawn</t>
  </si>
  <si>
    <t>Superheavy Ion Cannon</t>
  </si>
  <si>
    <t>Death Star Plans</t>
  </si>
  <si>
    <t>Republic Defense Carrier</t>
  </si>
  <si>
    <t/>
  </si>
  <si>
    <t>Sentinel, Grit</t>
  </si>
  <si>
    <t>Chirrut Îmwe</t>
  </si>
  <si>
    <t>Force, Rebel</t>
  </si>
  <si>
    <t>Doctor Aphra</t>
  </si>
  <si>
    <t>Gar Saxon</t>
  </si>
  <si>
    <t>Grand Admiral Thrawn</t>
  </si>
  <si>
    <t>Grand Inquisitor</t>
  </si>
  <si>
    <t>Rebel, Twi'lek, Spectre</t>
  </si>
  <si>
    <t>Hunter</t>
  </si>
  <si>
    <t>Nala Se</t>
  </si>
  <si>
    <t>Nute Gunray</t>
  </si>
  <si>
    <t>Quinlan Vos</t>
  </si>
  <si>
    <t>Wat Tambor</t>
  </si>
  <si>
    <t>Administrator's Tower</t>
  </si>
  <si>
    <t>Base</t>
  </si>
  <si>
    <t>Capital City</t>
  </si>
  <si>
    <t>Catacombs of Cadera</t>
  </si>
  <si>
    <t>Chopper Base</t>
  </si>
  <si>
    <t>City in the Clouds</t>
  </si>
  <si>
    <t>Colossus</t>
  </si>
  <si>
    <t>Command Center</t>
  </si>
  <si>
    <t>Coronet City</t>
  </si>
  <si>
    <t>Dagobah Swamp</t>
  </si>
  <si>
    <t>Data Vault</t>
  </si>
  <si>
    <t>Death Watch Hideout</t>
  </si>
  <si>
    <t>Droid Manufactory</t>
  </si>
  <si>
    <t>Echo Base</t>
  </si>
  <si>
    <t>Energy Conversion Lab</t>
  </si>
  <si>
    <t>Jabba's Palace</t>
  </si>
  <si>
    <t>Jedha City</t>
  </si>
  <si>
    <t>KCM Mining Facility</t>
  </si>
  <si>
    <t>Kestro City</t>
  </si>
  <si>
    <t>Lair of Grievous</t>
  </si>
  <si>
    <t>Lake Country</t>
  </si>
  <si>
    <t>Level 1313</t>
  </si>
  <si>
    <t>Massassi Temple</t>
  </si>
  <si>
    <t>Maz Kanata's Castle</t>
  </si>
  <si>
    <t>Mos Eisley</t>
  </si>
  <si>
    <t>Nabat Village</t>
  </si>
  <si>
    <t>Nadiri Dockyards</t>
  </si>
  <si>
    <t>Nevarro City</t>
  </si>
  <si>
    <t>Pau City</t>
  </si>
  <si>
    <t>Petranaki Arena</t>
  </si>
  <si>
    <t>Pyke Palace</t>
  </si>
  <si>
    <t>Remnant Science Facility</t>
  </si>
  <si>
    <t>Remote Village</t>
  </si>
  <si>
    <t>Resistance Headquarters</t>
  </si>
  <si>
    <t>Security Complex</t>
  </si>
  <si>
    <t>Shadow Collective Camp</t>
  </si>
  <si>
    <t>Shield Generator Complex</t>
  </si>
  <si>
    <t>Spice Mines</t>
  </si>
  <si>
    <t>Sundari</t>
  </si>
  <si>
    <t>Tarkintown</t>
  </si>
  <si>
    <t>The Crystal City</t>
  </si>
  <si>
    <t>The Nest</t>
  </si>
  <si>
    <t>Theed Palace</t>
  </si>
  <si>
    <t>Thermal Oscillator</t>
  </si>
  <si>
    <t>Tipoca City</t>
  </si>
  <si>
    <t>Promo Cards</t>
  </si>
  <si>
    <t>Event Exclusive</t>
  </si>
  <si>
    <t>Grand Totals</t>
  </si>
  <si>
    <t>Set Name</t>
  </si>
  <si>
    <t>Cards in Set</t>
  </si>
  <si>
    <t>Owned</t>
  </si>
  <si>
    <t>Remaining</t>
  </si>
  <si>
    <t>% Complete</t>
  </si>
  <si>
    <t>Total Cards in Sets</t>
  </si>
  <si>
    <t>Total Cards Owned</t>
  </si>
  <si>
    <t>Total Cards Remaining</t>
  </si>
  <si>
    <t>Shadows of the Galaxy</t>
  </si>
  <si>
    <t>Twilight of the Republic</t>
  </si>
  <si>
    <t>OP01</t>
  </si>
  <si>
    <t>OP02</t>
  </si>
  <si>
    <t>ST01</t>
  </si>
  <si>
    <t>ST02</t>
  </si>
  <si>
    <t>ST03</t>
  </si>
  <si>
    <t>ST04</t>
  </si>
  <si>
    <t>ST05</t>
  </si>
  <si>
    <t>ST06</t>
  </si>
  <si>
    <t>https://onepiece-cardgame.dev/images/cards/OP01-001_332dbe_jp.jpg</t>
  </si>
  <si>
    <t>https://onepiece-cardgame.dev/images/cards/OP02-001_8262e1_jp.jpg</t>
  </si>
  <si>
    <t>https://onepiece-cardgame.dev/images/cards/ST01-001_85f00c_jp.jpg</t>
  </si>
  <si>
    <t>https://onepiece-cardgame.dev/images/cards/ST02-001_bed10b_jp.jpg</t>
  </si>
  <si>
    <t>https://onepiece-cardgame.dev/images/cards/ST03-001_6be431_jp.jpg</t>
  </si>
  <si>
    <t>https://onepiece-cardgame.dev/images/cards/ST04-001_2580e6_jp.jpg</t>
  </si>
  <si>
    <t>https://onepiece-cardgame.dev/images/cards/ST05-001_fc876b_jp.jpg</t>
  </si>
  <si>
    <t>https://onepiece-cardgame.dev/images/cards/ST06-001_f1ba4d_jp.jpg</t>
  </si>
  <si>
    <t>https://onepiece-cardgame.dev/images/cards/OP01-001_fa2195_jp.jpg</t>
  </si>
  <si>
    <t>https://onepiece-cardgame.dev/images/cards/OP02-001_7022a7_jp.jpg</t>
  </si>
  <si>
    <t>https://onepiece-cardgame.dev/images/cards/ST01-002_0864a6_jp.jpg</t>
  </si>
  <si>
    <t>https://onepiece-cardgame.dev/images/cards/ST03-002_82252e_jp.png</t>
  </si>
  <si>
    <t>https://onepiece-cardgame.dev/images/cards/ST03-002_619dd0_jp.jpg</t>
  </si>
  <si>
    <t>https://onepiece-cardgame.dev/images/cards/ST04-002_6def11_jp.jpg</t>
  </si>
  <si>
    <t>https://onepiece-cardgame.dev/images/cards/ST05-002_9ec62f_jp.jpg</t>
  </si>
  <si>
    <t>https://onepiece-cardgame.dev/images/cards/ST06-002_213f9e_jp.jpg</t>
  </si>
  <si>
    <t>https://onepiece-cardgame.dev/images/cards/OP01-001_f413e3_jp.jpg</t>
  </si>
  <si>
    <t>https://onepiece-cardgame.dev/images/cards/OP02-002_5e6d07_jp.jpg</t>
  </si>
  <si>
    <t>https://onepiece-cardgame.dev/images/cards/ST01-002_d9434c_jp.jpg</t>
  </si>
  <si>
    <t>https://onepiece-cardgame.dev/images/cards/ST02-003_b3c502_jp.jpg</t>
  </si>
  <si>
    <t>https://onepiece-cardgame.dev/images/cards/ST03-003_778e99_jp.jpg</t>
  </si>
  <si>
    <t>https://onepiece-cardgame.dev/images/cards/ST04-003_7754a4_jp.jpg</t>
  </si>
  <si>
    <t>https://onepiece-cardgame.dev/images/cards/ST05-003_5aa9af_jp.jpg</t>
  </si>
  <si>
    <t>https://onepiece-cardgame.dev/images/cards/ST06-003_061d58_jp.jpg</t>
  </si>
  <si>
    <t>https://onepiece-cardgame.dev/images/cards/OP01-002_79b455_jp.jpg</t>
  </si>
  <si>
    <t>https://onepiece-cardgame.dev/images/cards/OP02-002_b4e773_jp.jpg</t>
  </si>
  <si>
    <t>https://onepiece-cardgame.dev/images/cards/ST01-003_36520e_jp.jpg</t>
  </si>
  <si>
    <t>https://onepiece-cardgame.dev/images/cards/ST02-004_12f439_jp.jpg</t>
  </si>
  <si>
    <t>https://onepiece-cardgame.dev/images/cards/ST03-004_13f97b_jp.jpg</t>
  </si>
  <si>
    <t>https://onepiece-cardgame.dev/images/cards/ST04-004_c7e465_jp.jpg</t>
  </si>
  <si>
    <t>https://onepiece-cardgame.dev/images/cards/ST05-004_59ebac_jp.jpg</t>
  </si>
  <si>
    <t>https://onepiece-cardgame.dev/images/cards/ST06-004_7e8b4c_jp.jpg</t>
  </si>
  <si>
    <t>https://onepiece-cardgame.dev/images/cards/OP01-002_bd380d_jp.jpg</t>
  </si>
  <si>
    <t>https://onepiece-cardgame.dev/images/cards/OP02-003_d15176_jp.jpg</t>
  </si>
  <si>
    <t>https://onepiece-cardgame.dev/images/cards/ST01-004_2c7061_jp.jpg</t>
  </si>
  <si>
    <t>https://onepiece-cardgame.dev/images/cards/ST02-005_0294b4_jp.jpg</t>
  </si>
  <si>
    <t>https://onepiece-cardgame.dev/images/cards/ST03-005_d49403_jp.jpg</t>
  </si>
  <si>
    <t>https://onepiece-cardgame.dev/images/cards/ST04-005_3202af_jp.jpg</t>
  </si>
  <si>
    <t>https://onepiece-cardgame.dev/images/cards/ST05-005_a000ba_jp.jpg</t>
  </si>
  <si>
    <t>https://onepiece-cardgame.dev/images/cards/ST06-005_65f240_jp.jpg</t>
  </si>
  <si>
    <t>https://onepiece-cardgame.dev/images/cards/OP01-003_f724f9_jp.jpg</t>
  </si>
  <si>
    <t>https://onepiece-cardgame.dev/images/cards/OP02-004_0789e6_jp.jpg</t>
  </si>
  <si>
    <t>https://onepiece-cardgame.dev/images/cards/ST01-005_f940f0_jp.jpg</t>
  </si>
  <si>
    <t>https://onepiece-cardgame.dev/images/cards/ST02-006_120abd_jp.jpg</t>
  </si>
  <si>
    <t>https://onepiece-cardgame.dev/images/cards/ST03-006_984c88_jp.jpg</t>
  </si>
  <si>
    <t>https://onepiece-cardgame.dev/images/cards/ST04-006_ffcff6_jp.jpg</t>
  </si>
  <si>
    <t>https://onepiece-cardgame.dev/images/cards/ST05-006_99517e_jp.jpg</t>
  </si>
  <si>
    <t>https://onepiece-cardgame.dev/images/cards/ST06-006_d849ff_jp.jpg</t>
  </si>
  <si>
    <t>https://onepiece-cardgame.dev/images/cards/OP01-003_b2e838_jp.jpg</t>
  </si>
  <si>
    <t>https://onepiece-cardgame.dev/images/cards/OP02-004_bafccf_jp.jpg</t>
  </si>
  <si>
    <t>https://onepiece-cardgame.dev/images/cards/ST01-005_169f64_jp.jpg</t>
  </si>
  <si>
    <t>https://onepiece-cardgame.dev/images/cards/ST02-007_7cce7b_jp.jpg</t>
  </si>
  <si>
    <t>https://onepiece-cardgame.dev/images/cards/ST03-007_0ca718_jp.jpg</t>
  </si>
  <si>
    <t>https://onepiece-cardgame.dev/images/cards/ST04-007_0ad50d_jp.jpg</t>
  </si>
  <si>
    <t>https://onepiece-cardgame.dev/images/cards/ST05-007_8a746a_jp.jpg</t>
  </si>
  <si>
    <t>https://onepiece-cardgame.dev/images/cards/ST06-007_25bff6_jp.jpg</t>
  </si>
  <si>
    <t>https://onepiece-cardgame.dev/images/cards/OP01-004_afdd1d_jp.jpg</t>
  </si>
  <si>
    <t>https://onepiece-cardgame.dev/images/cards/OP02-005_1c873e_jp.jpg</t>
  </si>
  <si>
    <t>https://onepiece-cardgame.dev/images/cards/ST01-006_26d3d1_jp.jpg</t>
  </si>
  <si>
    <t>https://onepiece-cardgame.dev/images/cards/ST02-008_4a11c6_jp.jpg</t>
  </si>
  <si>
    <t>https://onepiece-cardgame.dev/images/cards/ST03-008_744125_jp.jpg</t>
  </si>
  <si>
    <t>https://onepiece-cardgame.dev/images/cards/ST04-008_3cbf2f_jp.jpg</t>
  </si>
  <si>
    <t>https://onepiece-cardgame.dev/images/cards/ST05-008_de8696_jp.jpg</t>
  </si>
  <si>
    <t>https://onepiece-cardgame.dev/images/cards/ST06-008_41235a_jp.jpg</t>
  </si>
  <si>
    <t>https://onepiece-cardgame.dev/images/cards/OP01-004_6d875c_jp.jpg</t>
  </si>
  <si>
    <t>https://onepiece-cardgame.dev/images/cards/OP02-006_45c2f3_jp.jpg</t>
  </si>
  <si>
    <t>https://onepiece-cardgame.dev/images/cards/ST01-006_78e412_jp.jpg</t>
  </si>
  <si>
    <t>https://onepiece-cardgame.dev/images/cards/ST02-009_977b7d_jp.jpg</t>
  </si>
  <si>
    <t>https://onepiece-cardgame.dev/images/cards/ST03-009_226b6c_jp.jpg</t>
  </si>
  <si>
    <t>https://onepiece-cardgame.dev/images/cards/ST04-009_2cd3ff_jp.jpg</t>
  </si>
  <si>
    <t>https://onepiece-cardgame.dev/images/cards/ST05-009_d098fb_jp.jpg</t>
  </si>
  <si>
    <t>https://onepiece-cardgame.dev/images/cards/ST06-009_f6a6e4_jp.jpg</t>
  </si>
  <si>
    <t>https://onepiece-cardgame.dev/images/cards/OP01-005_d51122_jp.jpg</t>
  </si>
  <si>
    <t>https://onepiece-cardgame.dev/images/cards/OP02-007_8fff06_jp.jpg</t>
  </si>
  <si>
    <t>https://onepiece-cardgame.dev/images/cards/ST01-006_5a7758_jp.jpg</t>
  </si>
  <si>
    <t>https://onepiece-cardgame.dev/images/cards/ST02-010_1a03c3_jp.jpg</t>
  </si>
  <si>
    <t>https://onepiece-cardgame.dev/images/cards/ST03-010_66138d_jp.jpg</t>
  </si>
  <si>
    <t>https://onepiece-cardgame.dev/images/cards/ST04-010_b58a64_jp.jpg</t>
  </si>
  <si>
    <t>https://onepiece-cardgame.dev/images/cards/ST05-010_96d5c9_jp.jpg</t>
  </si>
  <si>
    <t>https://onepiece-cardgame.dev/images/cards/ST06-010_165ce6_jp.jpg</t>
  </si>
  <si>
    <t>https://onepiece-cardgame.dev/images/cards/OP01-005_a5e4e0_jp.jpg</t>
  </si>
  <si>
    <t>https://onepiece-cardgame.dev/images/cards/OP02-008_54d5f7_jp.jpg</t>
  </si>
  <si>
    <t>https://onepiece-cardgame.dev/images/cards/ST01-007_dec1fa_jp.jpg</t>
  </si>
  <si>
    <t>https://onepiece-cardgame.dev/images/cards/ST02-011_104b84_jp.jpg</t>
  </si>
  <si>
    <t>https://onepiece-cardgame.dev/images/cards/ST03-011_b28325_jp.jpg</t>
  </si>
  <si>
    <t>https://onepiece-cardgame.dev/images/cards/ST04-011_57f570_jp.jpg</t>
  </si>
  <si>
    <t>https://onepiece-cardgame.dev/images/cards/ST05-011_997af6_jp.jpg</t>
  </si>
  <si>
    <t>https://onepiece-cardgame.dev/images/cards/ST06-011_4e21de_jp.jpg</t>
  </si>
  <si>
    <t>https://onepiece-cardgame.dev/images/cards/OP01-006_a9903e_jp.jpg</t>
  </si>
  <si>
    <t>https://onepiece-cardgame.dev/images/cards/OP02-009_5a704a_jp.jpg</t>
  </si>
  <si>
    <t>https://onepiece-cardgame.dev/images/cards/ST01-008_bfa16a_jp.jpg</t>
  </si>
  <si>
    <t>https://onepiece-cardgame.dev/images/cards/ST02-012_61c33f_jp.jpg</t>
  </si>
  <si>
    <t>https://onepiece-cardgame.dev/images/cards/ST03-012_c5aa66_jp.jpg</t>
  </si>
  <si>
    <t>https://onepiece-cardgame.dev/images/cards/ST04-011_b4596d_jp.jpg</t>
  </si>
  <si>
    <t>https://onepiece-cardgame.dev/images/cards/ST05-012_0d05bb_jp.jpg</t>
  </si>
  <si>
    <t>https://onepiece-cardgame.dev/images/cards/ST06-012_304edb_jp.jpg</t>
  </si>
  <si>
    <t>https://onepiece-cardgame.dev/images/cards/OP01-007_d90073_jp.jpg</t>
  </si>
  <si>
    <t>https://onepiece-cardgame.dev/images/cards/OP02-009_5999ea_jp.jpg</t>
  </si>
  <si>
    <t>https://onepiece-cardgame.dev/images/cards/ST01-008_badd0c_jp.jpg</t>
  </si>
  <si>
    <t>https://onepiece-cardgame.dev/images/cards/ST02-013_4346d0_jp.jpg</t>
  </si>
  <si>
    <t>https://onepiece-cardgame.dev/images/cards/ST03-013_2e4c7b_jp.jpg</t>
  </si>
  <si>
    <t>https://onepiece-cardgame.dev/images/cards/ST04-012_94a7e2_jp.jpg</t>
  </si>
  <si>
    <t>https://onepiece-cardgame.dev/images/cards/ST05-013_35939d_jp.jpg</t>
  </si>
  <si>
    <t>https://onepiece-cardgame.dev/images/cards/ST06-013_9f4d9e_jp.jpg</t>
  </si>
  <si>
    <t>https://onepiece-cardgame.dev/images/cards/OP01-008_4ae5cd_jp.jpg</t>
  </si>
  <si>
    <t>https://onepiece-cardgame.dev/images/cards/OP02-010_784fcd_jp.jpg</t>
  </si>
  <si>
    <t>https://onepiece-cardgame.dev/images/cards/ST01-009_137f78_jp.jpg</t>
  </si>
  <si>
    <t>https://onepiece-cardgame.dev/images/cards/ST02-014_44b504_jp.jpg</t>
  </si>
  <si>
    <t>https://onepiece-cardgame.dev/images/cards/ST03-014_05ecda_jp.jpg</t>
  </si>
  <si>
    <t>https://onepiece-cardgame.dev/images/cards/ST04-013_2e656f_jp.jpg</t>
  </si>
  <si>
    <t>https://onepiece-cardgame.dev/images/cards/ST05-014_7c514e_jp.jpg</t>
  </si>
  <si>
    <t>https://onepiece-cardgame.dev/images/cards/ST06-014_8074ed_jp.jpg</t>
  </si>
  <si>
    <t>https://onepiece-cardgame.dev/images/cards/OP01-009_accee7_jp.jpg</t>
  </si>
  <si>
    <t>https://onepiece-cardgame.dev/images/cards/OP02-011_db264a_jp.jpg</t>
  </si>
  <si>
    <t>https://onepiece-cardgame.dev/images/cards/ST01-010_8266c1_jp.jpg</t>
  </si>
  <si>
    <t>https://onepiece-cardgame.dev/images/cards/ST02-015_4d646e_jp.jpg</t>
  </si>
  <si>
    <t>https://onepiece-cardgame.dev/images/cards/ST03-015_cb73fb_jp.jpg</t>
  </si>
  <si>
    <t>https://onepiece-cardgame.dev/images/cards/ST04-014_7fca90_jp.jpg</t>
  </si>
  <si>
    <t>https://onepiece-cardgame.dev/images/cards/ST05-015_cc9b87_jp.jpg</t>
  </si>
  <si>
    <t>https://onepiece-cardgame.dev/images/cards/ST06-015_21b9be_jp.jpg</t>
  </si>
  <si>
    <t>https://onepiece-cardgame.dev/images/cards/OP01-010_c4829b_jp.jpg</t>
  </si>
  <si>
    <t>https://onepiece-cardgame.dev/images/cards/OP02-012_21181d_jp.jpg</t>
  </si>
  <si>
    <t>https://onepiece-cardgame.dev/images/cards/ST01-010_c7e0bb_jp.jpg</t>
  </si>
  <si>
    <t>https://onepiece-cardgame.dev/images/cards/ST02-016_0f7bd3_jp.jpg</t>
  </si>
  <si>
    <t>https://onepiece-cardgame.dev/images/cards/ST03-016_78085a_jp.jpg</t>
  </si>
  <si>
    <t>https://onepiece-cardgame.dev/images/cards/ST04-015_65be70_jp.jpg</t>
  </si>
  <si>
    <t>https://onepiece-cardgame.dev/images/cards/ST05-016_3762d9_jp.jpg</t>
  </si>
  <si>
    <t>https://onepiece-cardgame.dev/images/cards/ST06-016_49cf4e_jp.jpg</t>
  </si>
  <si>
    <t>https://onepiece-cardgame.dev/images/cards/OP01-010_18cf84_jp.jpg</t>
  </si>
  <si>
    <t>https://onepiece-cardgame.dev/images/cards/OP02-013_cd1649_jp.jpg</t>
  </si>
  <si>
    <t>https://onepiece-cardgame.dev/images/cards/ST01-011_bfdc0f_jp.jpg</t>
  </si>
  <si>
    <t>https://onepiece-cardgame.dev/images/cards/ST02-017_8e32c5_jp.jpg</t>
  </si>
  <si>
    <t>https://onepiece-cardgame.dev/images/cards/ST03-017_1445ae_jp.jpg</t>
  </si>
  <si>
    <t>https://onepiece-cardgame.dev/images/cards/ST04-016_b3f8c0_jp.jpg</t>
  </si>
  <si>
    <t>https://onepiece-cardgame.dev/images/cards/ST05-017_f6e3f6_jp.jpg</t>
  </si>
  <si>
    <t>https://onepiece-cardgame.dev/images/cards/ST06-017_825bcb_jp.jpg</t>
  </si>
  <si>
    <t>https://onepiece-cardgame.dev/images/cards/OP01-012_88403d_jp.jpg</t>
  </si>
  <si>
    <t>https://onepiece-cardgame.dev/images/cards/OP02-013_38a4fe_jp.jpg</t>
  </si>
  <si>
    <t>https://onepiece-cardgame.dev/images/cards/ST01-012_6bfaec_jp.jpg</t>
  </si>
  <si>
    <t>https://onepiece-cardgame.dev/images/cards/ST04-017_80f08b_jp.jpg</t>
  </si>
  <si>
    <t>https://onepiece-cardgame.dev/images/cards/OP01-013_8d7770_jp.jpg</t>
  </si>
  <si>
    <t>https://onepiece-cardgame.dev/images/cards/OP02-013_11eb73_jp.jpg</t>
  </si>
  <si>
    <t>https://onepiece-cardgame.dev/images/cards/ST01-013_60b716_jp.jpg</t>
  </si>
  <si>
    <t>https://onepiece-cardgame.dev/images/cards/OP01-013_96d4b7_jp.jpg</t>
  </si>
  <si>
    <t>https://onepiece-cardgame.dev/images/cards/OP02-014_7c97a8_jp.jpg</t>
  </si>
  <si>
    <t>https://onepiece-cardgame.dev/images/cards/ST01-013_58546f_jp.jpg</t>
  </si>
  <si>
    <t>https://onepiece-cardgame.dev/images/cards/OP01-013_6bbb9a_jp.jpg</t>
  </si>
  <si>
    <t>https://onepiece-cardgame.dev/images/cards/OP02-015_bf2c1a_jp.jpg</t>
  </si>
  <si>
    <t>https://onepiece-cardgame.dev/images/cards/ST01-014_237f36_jp.jpg</t>
  </si>
  <si>
    <t>https://onepiece-cardgame.dev/images/cards/OP01-014_8b357c_jp.jpg</t>
  </si>
  <si>
    <t>https://onepiece-cardgame.dev/images/cards/OP02-016_dc7ad2_jp.jpg</t>
  </si>
  <si>
    <t>https://onepiece-cardgame.dev/images/cards/ST01-015_b1a089_jp.jpg</t>
  </si>
  <si>
    <t>https://onepiece-cardgame.dev/images/cards/OP01-015_ee0a93_jp.jpg</t>
  </si>
  <si>
    <t>https://onepiece-cardgame.dev/images/cards/OP02-017_77ec25_jp.jpg</t>
  </si>
  <si>
    <t>https://onepiece-cardgame.dev/images/cards/ST01-016_d23d2c_jp.jpg</t>
  </si>
  <si>
    <t>https://onepiece-cardgame.dev/images/cards/OP01-016_45c269_jp.jpg</t>
  </si>
  <si>
    <t>https://onepiece-cardgame.dev/images/cards/OP02-017_639fe0_jp.jpg</t>
  </si>
  <si>
    <t>https://onepiece-cardgame.dev/images/cards/ST01-017_8b5901_jp.jpg</t>
  </si>
  <si>
    <t>https://onepiece-cardgame.dev/images/cards/OP01-016_2df168_jp.jpg</t>
  </si>
  <si>
    <t>https://onepiece-cardgame.dev/images/cards/OP02-018_22dd66_jp.jpg</t>
  </si>
  <si>
    <t>https://onepiece-cardgame.dev/images/cards/OP01-016_b27e21_jp.jpg</t>
  </si>
  <si>
    <t>https://onepiece-cardgame.dev/images/cards/OP02-018_d30823_jp.jpg</t>
  </si>
  <si>
    <t>https://onepiece-cardgame.dev/images/cards/OP01-017_3b2c2c_jp.jpg</t>
  </si>
  <si>
    <t>https://onepiece-cardgame.dev/images/cards/OP02-019_240104_jp.jpg</t>
  </si>
  <si>
    <t>https://onepiece-cardgame.dev/images/cards/OP01-018_5bc8c3_jp.jpg</t>
  </si>
  <si>
    <t>https://onepiece-cardgame.dev/images/cards/OP02-020_1fb7f9_jp.jpg</t>
  </si>
  <si>
    <t>https://onepiece-cardgame.dev/images/cards/OP01-019_4a06af_jp.jpg</t>
  </si>
  <si>
    <t>https://onepiece-cardgame.dev/images/cards/OP02-021_0f81a1_jp.jpg</t>
  </si>
  <si>
    <t>https://onepiece-cardgame.dev/images/cards/OP01-020_be7d36_jp.jpg</t>
  </si>
  <si>
    <t>https://onepiece-cardgame.dev/images/cards/OP02-022_983120_jp.jpg</t>
  </si>
  <si>
    <t>https://onepiece-cardgame.dev/images/cards/OP01-021_ba1620_jp.jpg</t>
  </si>
  <si>
    <t>https://onepiece-cardgame.dev/images/cards/OP02-023_53fbd0_jp.jpg</t>
  </si>
  <si>
    <t>https://onepiece-cardgame.dev/images/cards/OP01-021_7a907a_jp.jpg</t>
  </si>
  <si>
    <t>https://onepiece-cardgame.dev/images/cards/OP02-024_dad718_jp.jpg</t>
  </si>
  <si>
    <t>https://onepiece-cardgame.dev/images/cards/OP01-022_3a1881_jp.jpg</t>
  </si>
  <si>
    <t>https://onepiece-cardgame.dev/images/cards/OP02-025_1e26cd_jp.jpg</t>
  </si>
  <si>
    <t>https://onepiece-cardgame.dev/images/cards/OP01-022_7120cd_jp.jpg</t>
  </si>
  <si>
    <t>https://onepiece-cardgame.dev/images/cards/OP02-025_2a6c9c_jp.jpg</t>
  </si>
  <si>
    <t>https://onepiece-cardgame.dev/images/cards/OP01-023_eeb5a3_jp.jpg</t>
  </si>
  <si>
    <t>https://onepiece-cardgame.dev/images/cards/OP02-0026_225543_jp.jpg</t>
  </si>
  <si>
    <t>https://onepiece-cardgame.dev/images/cards/OP01-024_63d8b3_jp.jpg</t>
  </si>
  <si>
    <t>https://onepiece-cardgame.dev/images/cards/OP02-026_47030f_jp.jpg</t>
  </si>
  <si>
    <t>https://onepiece-cardgame.dev/images/cards/OP01-024_334ce5_jp.jpg</t>
  </si>
  <si>
    <t>https://onepiece-cardgame.dev/images/cards/OP02-027_1be48d_jp.jpg</t>
  </si>
  <si>
    <t>https://onepiece-cardgame.dev/images/cards/OP01-025_57ea81_jp.jpg</t>
  </si>
  <si>
    <t>https://onepiece-cardgame.dev/images/cards/OP02-028_286dc9_jp.jpg</t>
  </si>
  <si>
    <t>https://onepiece-cardgame.dev/images/cards/OP01-025_186499_jp.jpg</t>
  </si>
  <si>
    <t>https://onepiece-cardgame.dev/images/cards/OP02-029_065da4_jp.jpg</t>
  </si>
  <si>
    <t>https://onepiece-cardgame.dev/images/cards/OP01-026_05a4b1_jp.jpg</t>
  </si>
  <si>
    <t>https://onepiece-cardgame.dev/images/cards/OP02-030_eb4839_jp.jpg</t>
  </si>
  <si>
    <t>https://onepiece-cardgame.dev/images/cards/OP01-027_1e3cbb_jp.jpg</t>
  </si>
  <si>
    <t>https://onepiece-cardgame.dev/images/cards/OP02-030_582c61_jp.jpg</t>
  </si>
  <si>
    <t>https://onepiece-cardgame.dev/images/cards/OP01-028_79c2bc_jp.jpg</t>
  </si>
  <si>
    <t>https://onepiece-cardgame.dev/images/cards/OP02-031_0c630e_jp.jpg</t>
  </si>
  <si>
    <t>https://onepiece-cardgame.dev/images/cards/OP01-029_6ba3e8_jp.jpg</t>
  </si>
  <si>
    <t>https://onepiece-cardgame.dev/images/cards/OP02-031_be8e5f_jp.jpg</t>
  </si>
  <si>
    <t>https://onepiece-cardgame.dev/images/cards/OP01-030_c5209a_jp.jpg</t>
  </si>
  <si>
    <t>https://onepiece-cardgame.dev/images/cards/OP02-032_75ddae_jp.jpg</t>
  </si>
  <si>
    <t>https://onepiece-cardgame.dev/images/cards/OP01-031_bef0b8_jp.jpg</t>
  </si>
  <si>
    <t>https://onepiece-cardgame.dev/images/cards/OP02-033_322ac6_jp.jpg</t>
  </si>
  <si>
    <t>https://onepiece-cardgame.dev/images/cards/OP01-031_fdeb59_jp.jpg</t>
  </si>
  <si>
    <t>https://onepiece-cardgame.dev/images/cards/OP02-034_969e81_jp.jpg</t>
  </si>
  <si>
    <t>https://onepiece-cardgame.dev/images/cards/OP01-032_f37fb3_jp.jpg</t>
  </si>
  <si>
    <t>https://onepiece-cardgame.dev/images/cards/OP02-035_9a2887_jp.jpg</t>
  </si>
  <si>
    <t>https://onepiece-cardgame.dev/images/cards/OP01-033_af7043_jp.jpg</t>
  </si>
  <si>
    <t>https://onepiece-cardgame.dev/images/cards/OP02-036_c68c76_jp.jpg</t>
  </si>
  <si>
    <t>https://onepiece-cardgame.dev/images/cards/OP01-033_72a68d_jp.jpg</t>
  </si>
  <si>
    <t>https://onepiece-cardgame.dev/images/cards/OP02-036_36b2bf_jp.jpg</t>
  </si>
  <si>
    <t>https://onepiece-cardgame.dev/images/cards/OP01-034_44106e_jp.png</t>
  </si>
  <si>
    <t>https://onepiece-cardgame.dev/images/cards/OP02-037_164d58_jp.jpg</t>
  </si>
  <si>
    <t>https://onepiece-cardgame.dev/images/cards/OP01-034_86470d_jp.png</t>
  </si>
  <si>
    <t>https://onepiece-cardgame.dev/images/cards/OP02-038_e472c9_jp.jpg</t>
  </si>
  <si>
    <t>https://onepiece-cardgame.dev/images/cards/OP01-035_dfd5c8_jp.jpg</t>
  </si>
  <si>
    <t>https://onepiece-cardgame.dev/images/cards/OP02-039_561997_jp.jpg</t>
  </si>
  <si>
    <t>https://onepiece-cardgame.dev/images/cards/OP01-036_e4bbd4_jp.jpg</t>
  </si>
  <si>
    <t>https://onepiece-cardgame.dev/images/cards/OP02-040_58dee0_jp.jpg</t>
  </si>
  <si>
    <t>https://onepiece-cardgame.dev/images/cards/OP01-037_421381_jp.jpg</t>
  </si>
  <si>
    <t>https://onepiece-cardgame.dev/images/cards/OP02-041_5ef7e8_jp.jpg</t>
  </si>
  <si>
    <t>https://onepiece-cardgame.dev/images/cards/OP01-038_13b27b_jp.jpg</t>
  </si>
  <si>
    <t>https://onepiece-cardgame.dev/images/cards/OP02-041_52b707_jp.jpg</t>
  </si>
  <si>
    <t>https://onepiece-cardgame.dev/images/cards/OP01-039_12b430_jp.jpg</t>
  </si>
  <si>
    <t>https://onepiece-cardgame.dev/images/cards/OP02-042_a5fb03_jp.jpg</t>
  </si>
  <si>
    <t>https://onepiece-cardgame.dev/images/cards/OP01-040_5cda36_jp.jpg</t>
  </si>
  <si>
    <t>https://onepiece-cardgame.dev/images/cards/OP02-043_68c425_jp.jpg</t>
  </si>
  <si>
    <t>https://onepiece-cardgame.dev/images/cards/OP01-040_041e83_jp.jpg</t>
  </si>
  <si>
    <t>https://onepiece-cardgame.dev/images/cards/OP02-044_f6caa2_jp.jpg</t>
  </si>
  <si>
    <t>https://onepiece-cardgame.dev/images/cards/OP01-041_ff97ab_jp.jpg</t>
  </si>
  <si>
    <t>https://onepiece-cardgame.dev/images/cards/OP02-045_756ad0_jp.jpg</t>
  </si>
  <si>
    <t>https://onepiece-cardgame.dev/images/cards/OP01-042_eefb8b_jp.jpg</t>
  </si>
  <si>
    <t>https://onepiece-cardgame.dev/images/cards/OP02-046_3f9045_jp.jpg</t>
  </si>
  <si>
    <t>https://onepiece-cardgame.dev/images/cards/OP01-043_d842d7_jp.jpg</t>
  </si>
  <si>
    <t>https://onepiece-cardgame.dev/images/cards/OP02-047_d60978_jp.jpg</t>
  </si>
  <si>
    <t>https://onepiece-cardgame.dev/images/cards/OP01-044_5fd83b_jp.jpg</t>
  </si>
  <si>
    <t>https://onepiece-cardgame.dev/images/cards/OP02-048_c2f961_jp.jpg</t>
  </si>
  <si>
    <t>https://onepiece-cardgame.dev/images/cards/OP01-045_36eb89_jp.jpg</t>
  </si>
  <si>
    <t>https://onepiece-cardgame.dev/images/cards/OP02-049_fe802a_jp.jpg</t>
  </si>
  <si>
    <t>https://onepiece-cardgame.dev/images/cards/OP01-046_6ed435_jp.jpg</t>
  </si>
  <si>
    <t>https://onepiece-cardgame.dev/images/cards/OP02-049_5bf199_jp.jpg</t>
  </si>
  <si>
    <t>https://onepiece-cardgame.dev/images/cards/OP01-047_616aca_jp.jpg</t>
  </si>
  <si>
    <t>https://onepiece-cardgame.dev/images/cards/OP02-050_2ad9de_jp.jpg</t>
  </si>
  <si>
    <t>https://onepiece-cardgame.dev/images/cards/OP01-047_72a82f_jp.jpg</t>
  </si>
  <si>
    <t>https://onepiece-cardgame.dev/images/cards/OP02-051_aa7127_jp.jpg</t>
  </si>
  <si>
    <t>https://onepiece-cardgame.dev/images/cards/OP01-048_b74b29_jp.png</t>
  </si>
  <si>
    <t>https://onepiece-cardgame.dev/images/cards/OP02-051_1c06fa_jp.jpg</t>
  </si>
  <si>
    <t>https://onepiece-cardgame.dev/images/cards/OP01-048_970c1e_jp.png</t>
  </si>
  <si>
    <t>https://onepiece-cardgame.dev/images/cards/OP02-052_79ec62_jp.jpg</t>
  </si>
  <si>
    <t>https://onepiece-cardgame.dev/images/cards/OP01-049_72068b_jp.jpg</t>
  </si>
  <si>
    <t>https://onepiece-cardgame.dev/images/cards/OP02-053_987ff4_jp.jpg</t>
  </si>
  <si>
    <t>https://onepiece-cardgame.dev/images/cards/OP01-050_1b0717_jp.jpg</t>
  </si>
  <si>
    <t>https://onepiece-cardgame.dev/images/cards/OP02-054_644d46_jp.jpg</t>
  </si>
  <si>
    <t>https://onepiece-cardgame.dev/images/cards/OP01-051_4e4038_jp.jpg</t>
  </si>
  <si>
    <t>https://onepiece-cardgame.dev/images/cards/OP02-055_5fd9cc_jp.jpg</t>
  </si>
  <si>
    <t>https://onepiece-cardgame.dev/images/cards/OP01-051_439415_jp.jpg</t>
  </si>
  <si>
    <t>https://onepiece-cardgame.dev/images/cards/OP02-056_518736_jp.jpg</t>
  </si>
  <si>
    <t>https://onepiece-cardgame.dev/images/cards/OP01-052_d70403_jp.jpg</t>
  </si>
  <si>
    <t>https://onepiece-cardgame.dev/images/cards/OP02-057_989782_jp.jpg</t>
  </si>
  <si>
    <t>https://onepiece-cardgame.dev/images/cards/OP01-053_851305_jp.jpg</t>
  </si>
  <si>
    <t>https://onepiece-cardgame.dev/images/cards/OP02-058_c25f90_jp.jpg</t>
  </si>
  <si>
    <t>https://onepiece-cardgame.dev/images/cards/OP01-054_a85951_jp.jpg</t>
  </si>
  <si>
    <t>https://onepiece-cardgame.dev/images/cards/OP02-058_04dbfb_jp.jpg</t>
  </si>
  <si>
    <t>https://onepiece-cardgame.dev/images/cards/OP01-055_413a12_jp.jpg</t>
  </si>
  <si>
    <t>https://onepiece-cardgame.dev/images/cards/OP02-059_84d3b4_jp.jpg</t>
  </si>
  <si>
    <t>https://onepiece-cardgame.dev/images/cards/OP01-056_7b72b0_jp.jpg</t>
  </si>
  <si>
    <t>https://onepiece-cardgame.dev/images/cards/OP02-059_4ef953_jp.png</t>
  </si>
  <si>
    <t>https://onepiece-cardgame.dev/images/cards/OP01-057_338da4_jp.jpg</t>
  </si>
  <si>
    <t>https://onepiece-cardgame.dev/images/cards/OP02-060_8efdc1_jp.jpg</t>
  </si>
  <si>
    <t>https://onepiece-cardgame.dev/images/cards/OP01-058_280365_jp.jpg</t>
  </si>
  <si>
    <t>https://onepiece-cardgame.dev/images/cards/OP02-061_f32ff6_jp.jpg</t>
  </si>
  <si>
    <t>https://onepiece-cardgame.dev/images/cards/OP01-059_2f2ba7_jp.jpg</t>
  </si>
  <si>
    <t>https://onepiece-cardgame.dev/images/cards/OP02-062_1b963d_jp.jpg</t>
  </si>
  <si>
    <t>https://onepiece-cardgame.dev/images/cards/OP01-060_ef19ab_jp.jpg</t>
  </si>
  <si>
    <t>https://onepiece-cardgame.dev/images/cards/OP02-062_9a8e87_jp.jpg</t>
  </si>
  <si>
    <t>https://onepiece-cardgame.dev/images/cards/OP01-060_a2eeac_jp.jpg</t>
  </si>
  <si>
    <t>https://onepiece-cardgame.dev/images/cards/OP02-063_50f50f_jp.jpg</t>
  </si>
  <si>
    <t>https://onepiece-cardgame.dev/images/cards/OP01-061_12c0e3_jp.jpg</t>
  </si>
  <si>
    <t>https://onepiece-cardgame.dev/images/cards/OP02-064_8ec7ff_jp.jpg</t>
  </si>
  <si>
    <t>https://onepiece-cardgame.dev/images/cards/OP01-061_618433_jp.jpg</t>
  </si>
  <si>
    <t>https://onepiece-cardgame.dev/images/cards/OP02-065_2233b8_jp.jpg</t>
  </si>
  <si>
    <t>https://onepiece-cardgame.dev/images/cards/OP01-062_dff4c9_jp.jpg</t>
  </si>
  <si>
    <t>https://onepiece-cardgame.dev/images/cards/OP02-066_fc1ac8_jp.jpg</t>
  </si>
  <si>
    <t>https://onepiece-cardgame.dev/images/cards/OP01-062_47d06a_jp.jpg</t>
  </si>
  <si>
    <t>https://onepiece-cardgame.dev/images/cards/OP02-067_4a1a20_jp.jpg</t>
  </si>
  <si>
    <t>https://onepiece-cardgame.dev/images/cards/OP01-063_77bb43_jp.jpg</t>
  </si>
  <si>
    <t>https://onepiece-cardgame.dev/images/cards/OP02-068_9c6769_jp.jpg</t>
  </si>
  <si>
    <t>https://onepiece-cardgame.dev/images/cards/OP01-064_1d95d5_jp.jpg</t>
  </si>
  <si>
    <t>https://onepiece-cardgame.dev/images/cards/OP02-069_2f2c94_jp.jpg</t>
  </si>
  <si>
    <t>https://onepiece-cardgame.dev/images/cards/OP01-065_f76326_jp.jpg</t>
  </si>
  <si>
    <t>https://onepiece-cardgame.dev/images/cards/OP02-070_be5852_jp.jpg</t>
  </si>
  <si>
    <t>https://onepiece-cardgame.dev/images/cards/OP01-066_aeef5d_jp.jpg</t>
  </si>
  <si>
    <t>https://onepiece-cardgame.dev/images/cards/OP02-071_b57d9c_jp.jpg</t>
  </si>
  <si>
    <t>https://onepiece-cardgame.dev/images/cards/OP01-067_732d0e_jp.jpg</t>
  </si>
  <si>
    <t>https://onepiece-cardgame.dev/images/cards/OP02-071_cfe24b_jp.jpg</t>
  </si>
  <si>
    <t>https://onepiece-cardgame.dev/images/cards/OP01-067_7675eb_jp.jpg</t>
  </si>
  <si>
    <t>https://onepiece-cardgame.dev/images/cards/OP02-072_8494e5_jp.jpg</t>
  </si>
  <si>
    <t>https://onepiece-cardgame.dev/images/cards/OP01-068_b52ccd_jp.jpg</t>
  </si>
  <si>
    <t>https://onepiece-cardgame.dev/images/cards/OP02-072_9f58c3_jp.jpg</t>
  </si>
  <si>
    <t>https://onepiece-cardgame.dev/images/cards/OP01-069_c813ec_jp.jpg</t>
  </si>
  <si>
    <t>https://onepiece-cardgame.dev/images/cards/OP02-073_55c46d_jp.jpg</t>
  </si>
  <si>
    <t>https://onepiece-cardgame.dev/images/cards/OP01-070_efbd13_jp.jpg</t>
  </si>
  <si>
    <t>https://onepiece-cardgame.dev/images/cards/OP02-073_9e3d76_jp.jpg</t>
  </si>
  <si>
    <t>https://onepiece-cardgame.dev/images/cards/OP01-070_7212ff_jp.jpg</t>
  </si>
  <si>
    <t>https://onepiece-cardgame.dev/images/cards/OP02-074_285752_jp.jpg</t>
  </si>
  <si>
    <t>https://onepiece-cardgame.dev/images/cards/OP01-071_c340d2_jp.jpg</t>
  </si>
  <si>
    <t>https://onepiece-cardgame.dev/images/cards/OP02-075_96ce0f_jp.jpg</t>
  </si>
  <si>
    <t>https://onepiece-cardgame.dev/images/cards/OP01-072_6b7035_jp.jpg</t>
  </si>
  <si>
    <t>https://onepiece-cardgame.dev/images/cards/OP02-076_adfb49_jp.jpg</t>
  </si>
  <si>
    <t>https://onepiece-cardgame.dev/images/cards/OP01-073_ac7bd0_jp.jpg</t>
  </si>
  <si>
    <t>https://onepiece-cardgame.dev/images/cards/OP02-077_bc8b33_jp.jpg</t>
  </si>
  <si>
    <t>https://onepiece-cardgame.dev/images/cards/OP01-073_685fdd_jp.jpg</t>
  </si>
  <si>
    <t>https://onepiece-cardgame.dev/images/cards/OP02-078_eeb7a8_jp.jpg</t>
  </si>
  <si>
    <t>https://onepiece-cardgame.dev/images/cards/OP01-074_9daffc_jp.jpg</t>
  </si>
  <si>
    <t>https://onepiece-cardgame.dev/images/cards/OP02-079_09d86b_jp.jpg</t>
  </si>
  <si>
    <t>https://onepiece-cardgame.dev/images/cards/OP01-075_00694e_jp.jpg</t>
  </si>
  <si>
    <t>https://onepiece-cardgame.dev/images/cards/OP02-080_6c87e5_jp.jpg</t>
  </si>
  <si>
    <t>https://onepiece-cardgame.dev/images/cards/OP01-076_2d58a2_jp.jpg</t>
  </si>
  <si>
    <t>https://onepiece-cardgame.dev/images/cards/OP02-081_7fcc55_jp.jpg</t>
  </si>
  <si>
    <t>https://onepiece-cardgame.dev/images/cards/OP01-077_2f4494_jp.jpg</t>
  </si>
  <si>
    <t>https://onepiece-cardgame.dev/images/cards/OP02-082_790239_jp.jpg</t>
  </si>
  <si>
    <t>https://onepiece-cardgame.dev/images/cards/OP01-078_a88036_jp.jpg</t>
  </si>
  <si>
    <t>https://onepiece-cardgame.dev/images/cards/OP02-083_32c6b0_jp.jpg</t>
  </si>
  <si>
    <t>https://onepiece-cardgame.dev/images/cards/OP01-078_864478_jp.jpg</t>
  </si>
  <si>
    <t>https://onepiece-cardgame.dev/images/cards/OP02-084_57f859_jp.jpg</t>
  </si>
  <si>
    <t>https://onepiece-cardgame.dev/images/cards/OP01-079_939ab9_jp.jpg</t>
  </si>
  <si>
    <t>https://onepiece-cardgame.dev/images/cards/OP02-085_7be00b_jp.jpg</t>
  </si>
  <si>
    <t>https://onepiece-cardgame.dev/images/cards/OP01-080_29ee15_jp.jpg</t>
  </si>
  <si>
    <t>https://onepiece-cardgame.dev/images/cards/OP02-085_0b7c04_jp.jpg</t>
  </si>
  <si>
    <t>https://onepiece-cardgame.dev/images/cards/OP01-081_e8453f_jp.jpg</t>
  </si>
  <si>
    <t>https://onepiece-cardgame.dev/images/cards/OP02-086_a5f09f_jp.jpg</t>
  </si>
  <si>
    <t>https://onepiece-cardgame.dev/images/cards/OP01-082_739bd3_jp.jpg</t>
  </si>
  <si>
    <t>https://onepiece-cardgame.dev/images/cards/OP02-086_0a7582_jp.jpg</t>
  </si>
  <si>
    <t>https://onepiece-cardgame.dev/images/cards/OP01-083_305f7c_jp.jpg</t>
  </si>
  <si>
    <t>https://onepiece-cardgame.dev/images/cards/OP02-087_3c113f_jp.jpg</t>
  </si>
  <si>
    <t>https://onepiece-cardgame.dev/images/cards/OP01-084_52f7de_jp.jpg</t>
  </si>
  <si>
    <t>https://onepiece-cardgame.dev/images/cards/OP02-088_674596_jp.jpg</t>
  </si>
  <si>
    <t>https://onepiece-cardgame.dev/images/cards/OP01-085_9a4880_jp.jpg</t>
  </si>
  <si>
    <t>https://onepiece-cardgame.dev/images/cards/OP02-089_336391_jp.jpg</t>
  </si>
  <si>
    <t>https://onepiece-cardgame.dev/images/cards/OP01-086_327d3a_jp.jpg</t>
  </si>
  <si>
    <t>https://onepiece-cardgame.dev/images/cards/OP02-090_7077d7_jp.jpg</t>
  </si>
  <si>
    <t>https://onepiece-cardgame.dev/images/cards/OP01-087_79ff50_jp.jpg</t>
  </si>
  <si>
    <t>https://onepiece-cardgame.dev/images/cards/OP02-091_c7d4ec_jp.jpg</t>
  </si>
  <si>
    <t>https://onepiece-cardgame.dev/images/cards/OP01-088_dc8c79_jp.jpg</t>
  </si>
  <si>
    <t>https://onepiece-cardgame.dev/images/cards/OP02-092_d56817_jp.jpg</t>
  </si>
  <si>
    <t>https://onepiece-cardgame.dev/images/cards/OP01-089_fecd11_jp.jpg</t>
  </si>
  <si>
    <t>https://onepiece-cardgame.dev/images/cards/OP02-093_a8375f_jp.jpg</t>
  </si>
  <si>
    <t>https://onepiece-cardgame.dev/images/cards/OP01-090_5d5cb6_jp.jpg</t>
  </si>
  <si>
    <t>https://onepiece-cardgame.dev/images/cards/OP02-093_b77cea_jp.jpg</t>
  </si>
  <si>
    <t>https://onepiece-cardgame.dev/images/cards/OP01-091_1c045d_jp.jpg</t>
  </si>
  <si>
    <t>https://onepiece-cardgame.dev/images/cards/OP02-094_b5be75_jp.jpg</t>
  </si>
  <si>
    <t>https://onepiece-cardgame.dev/images/cards/OP01-091_5a61ff_jp.jpg</t>
  </si>
  <si>
    <t>https://onepiece-cardgame.dev/images/cards/OP02-095_6e08fb_jp.jpg</t>
  </si>
  <si>
    <t>https://onepiece-cardgame.dev/images/cards/OP01-092_8df8b7_jp.jpg</t>
  </si>
  <si>
    <t>https://onepiece-cardgame.dev/images/cards/OP02-096_5fca3e_jp.jpg</t>
  </si>
  <si>
    <t>https://onepiece-cardgame.dev/images/cards/OP01-093_499034_jp.jpg</t>
  </si>
  <si>
    <t>https://onepiece-cardgame.dev/images/cards/OP02-096_a6b8ca_jp.jpg</t>
  </si>
  <si>
    <t>https://onepiece-cardgame.dev/images/cards/OP01-093_e9533a_jp.jpg</t>
  </si>
  <si>
    <t>https://onepiece-cardgame.dev/images/cards/OP02-097_be65f7_jp.jpg</t>
  </si>
  <si>
    <t>https://onepiece-cardgame.dev/images/cards/OP01-094_e24c31_jp.jpg</t>
  </si>
  <si>
    <t>https://onepiece-cardgame.dev/images/cards/OP02-098_163bc4_jp.jpg</t>
  </si>
  <si>
    <t>https://onepiece-cardgame.dev/images/cards/OP01-094_50b5cc_jp.jpg</t>
  </si>
  <si>
    <t>https://onepiece-cardgame.dev/images/cards/OP02-099_93ec7a_jp.jpg</t>
  </si>
  <si>
    <t>https://onepiece-cardgame.dev/images/cards/OP01-095_c7eef3_jp.jpg</t>
  </si>
  <si>
    <t>https://onepiece-cardgame.dev/images/cards/OP02-099_c14255_jp.jpg</t>
  </si>
  <si>
    <t>https://onepiece-cardgame.dev/images/cards/OP01-096_b1a98d_jp.jpg</t>
  </si>
  <si>
    <t>https://onepiece-cardgame.dev/images/cards/OP02-100_3cc275_jp.jpg</t>
  </si>
  <si>
    <t>https://onepiece-cardgame.dev/images/cards/OP01-096_430605_jp.jpg</t>
  </si>
  <si>
    <t>https://onepiece-cardgame.dev/images/cards/OP02-101_86d040_jp.jpg</t>
  </si>
  <si>
    <t>https://onepiece-cardgame.dev/images/cards/OP01-097_bda8bf_jp.jpg</t>
  </si>
  <si>
    <t>https://onepiece-cardgame.dev/images/cards/OP02-102_fed282_jp.jpg</t>
  </si>
  <si>
    <t>https://onepiece-cardgame.dev/images/cards/OP01-097_f20855_jp.jpg</t>
  </si>
  <si>
    <t>https://onepiece-cardgame.dev/images/cards/OP02-103_d10cf8_jp.jpg</t>
  </si>
  <si>
    <t>https://onepiece-cardgame.dev/images/cards/OP01-098_290ef3_jp.jpg</t>
  </si>
  <si>
    <t>https://onepiece-cardgame.dev/images/cards/OP02-104_68a04b_jp.jpg</t>
  </si>
  <si>
    <t>https://onepiece-cardgame.dev/images/cards/OP01-099_0f7cb9_jp.jpg</t>
  </si>
  <si>
    <t>https://onepiece-cardgame.dev/images/cards/OP02-105_2a0401_jp.jpg</t>
  </si>
  <si>
    <t>https://onepiece-cardgame.dev/images/cards/OP01-100_6e96ea_jp.jpg</t>
  </si>
  <si>
    <t>https://onepiece-cardgame.dev/images/cards/OP02-105_ab6c03_jp.jpg</t>
  </si>
  <si>
    <t>https://onepiece-cardgame.dev/images/cards/OP01-101_a02000_jp.jpg</t>
  </si>
  <si>
    <t>https://onepiece-cardgame.dev/images/cards/OP02-106_baf919_jp.jpg</t>
  </si>
  <si>
    <t>https://onepiece-cardgame.dev/images/cards/OP01-102_168410_jp.jpg</t>
  </si>
  <si>
    <t>https://onepiece-cardgame.dev/images/cards/OP02-107_f0e325_jp.jpg</t>
  </si>
  <si>
    <t>https://onepiece-cardgame.dev/images/cards/OP01-102_9e01a1_jp.jpg</t>
  </si>
  <si>
    <t>https://onepiece-cardgame.dev/images/cards/OP02-108_b6479b_jp.jpg</t>
  </si>
  <si>
    <t>https://onepiece-cardgame.dev/images/cards/OP01-103_523240_jp.jpg</t>
  </si>
  <si>
    <t>https://onepiece-cardgame.dev/images/cards/OP02-108_56a658_jp.jpg</t>
  </si>
  <si>
    <t>https://onepiece-cardgame.dev/images/cards/OP01-104_b7e709_jp.jpg</t>
  </si>
  <si>
    <t>https://onepiece-cardgame.dev/images/cards/OP02-109_4db22b_jp.jpg</t>
  </si>
  <si>
    <t>https://onepiece-cardgame.dev/images/cards/OP01-105_6182ff_jp.jpg</t>
  </si>
  <si>
    <t>https://onepiece-cardgame.dev/images/cards/OP02-110_0c7bf1_jp.jpg</t>
  </si>
  <si>
    <t>https://onepiece-cardgame.dev/images/cards/OP01-106_357461_jp.jpg</t>
  </si>
  <si>
    <t>https://onepiece-cardgame.dev/images/cards/OP02-111_58cd34_jp.jpg</t>
  </si>
  <si>
    <t>https://onepiece-cardgame.dev/images/cards/OP01-107_c8ac00_jp.jpg</t>
  </si>
  <si>
    <t>https://onepiece-cardgame.dev/images/cards/OP02-112_0b6690_jp.jpg</t>
  </si>
  <si>
    <t>https://onepiece-cardgame.dev/images/cards/OP01-108_a25329_jp.jpg</t>
  </si>
  <si>
    <t>https://onepiece-cardgame.dev/images/cards/OP02-113_505a28_jp.jpg</t>
  </si>
  <si>
    <t>https://onepiece-cardgame.dev/images/cards/OP01-109_b1724f_jp.jpg</t>
  </si>
  <si>
    <t>https://onepiece-cardgame.dev/images/cards/OP02-114_1d07e9_jp.jpg</t>
  </si>
  <si>
    <t>https://onepiece-cardgame.dev/images/cards/OP01-110_698bc8_jp.jpg</t>
  </si>
  <si>
    <t>https://onepiece-cardgame.dev/images/cards/OP02-114_52742e_jp.jpg</t>
  </si>
  <si>
    <t>https://onepiece-cardgame.dev/images/cards/OP01-111_d0bb9e_jp.jpg</t>
  </si>
  <si>
    <t>https://onepiece-cardgame.dev/images/cards/OP02-115_4c855d_jp.jpg</t>
  </si>
  <si>
    <t>https://onepiece-cardgame.dev/images/cards/OP01-112_1effcf_jp.jpg</t>
  </si>
  <si>
    <t>https://onepiece-cardgame.dev/images/cards/OP02-115_78811a_jp.jpg</t>
  </si>
  <si>
    <t>https://onepiece-cardgame.dev/images/cards/OP01-113_4bbf2b_jp.jpg</t>
  </si>
  <si>
    <t>https://onepiece-cardgame.dev/images/cards/OP02-116_68e7d6_jp.jpg</t>
  </si>
  <si>
    <t>https://onepiece-cardgame.dev/images/cards/OP01-114_6a8f91_jp.jpg</t>
  </si>
  <si>
    <t>https://onepiece-cardgame.dev/images/cards/OP02-117_39b3bc_jp.jpg</t>
  </si>
  <si>
    <t>https://onepiece-cardgame.dev/images/cards/OP01-115_211a26_jp.jpg</t>
  </si>
  <si>
    <t>https://onepiece-cardgame.dev/images/cards/OP02-118_c830c4_jp.jpg</t>
  </si>
  <si>
    <t>https://onepiece-cardgame.dev/images/cards/OP01-116_44fee3_jp.jpg</t>
  </si>
  <si>
    <t>https://onepiece-cardgame.dev/images/cards/OP02-119_c25afc_jp.jpg</t>
  </si>
  <si>
    <t>https://onepiece-cardgame.dev/images/cards/OP01-117_80346e_jp.jpg</t>
  </si>
  <si>
    <t>https://onepiece-cardgame.dev/images/cards/OP02-120_e057cb_jp.jpg</t>
  </si>
  <si>
    <t>https://onepiece-cardgame.dev/images/cards/OP01-118_31a57c_jp.jpg</t>
  </si>
  <si>
    <t>https://onepiece-cardgame.dev/images/cards/OP02-120_f596f4_jp.jpg</t>
  </si>
  <si>
    <t>https://onepiece-cardgame.dev/images/cards/OP01-119_5df30b_jp.jpg</t>
  </si>
  <si>
    <t>https://onepiece-cardgame.dev/images/cards/OP02-121_24b50a_jp.jpg</t>
  </si>
  <si>
    <t>https://onepiece-cardgame.dev/images/cards/OP01-120_d28525_jp.jpg</t>
  </si>
  <si>
    <t>https://onepiece-cardgame.dev/images/cards/OP02-121_8bf3ef_jp.jpg</t>
  </si>
  <si>
    <t>https://onepiece-cardgame.dev/images/cards/OP01-120_1ca474_jp.jpg</t>
  </si>
  <si>
    <t>https://onepiece-cardgame.dev/images/cards/OP01-120_60780c_jp.jpg</t>
  </si>
  <si>
    <t>https://onepiece-cardgame.dev/images/cards/OP01-121_fe334b_jp.jpg</t>
  </si>
  <si>
    <t>https://onepiece-cardgame.dev/images/cards/OP01-121_79b3f5_jp.jpg</t>
  </si>
  <si>
    <t>Set</t>
  </si>
  <si>
    <t>CardNumber</t>
  </si>
  <si>
    <t>Count</t>
  </si>
  <si>
    <t>IsFoil</t>
  </si>
  <si>
    <t>Normal</t>
  </si>
  <si>
    <t>Name</t>
  </si>
  <si>
    <t>Number</t>
  </si>
  <si>
    <t>title</t>
  </si>
  <si>
    <t>subtitle</t>
  </si>
  <si>
    <t>cardNumber</t>
  </si>
  <si>
    <t>cost</t>
  </si>
  <si>
    <t>hp</t>
  </si>
  <si>
    <t>power</t>
  </si>
  <si>
    <t>upgradeHp</t>
  </si>
  <si>
    <t>upgradePower</t>
  </si>
  <si>
    <t>Faithful Friend</t>
  </si>
  <si>
    <t>Jedi Knight</t>
  </si>
  <si>
    <t>Hero of Yavin</t>
  </si>
  <si>
    <t>You Still With Me?</t>
  </si>
  <si>
    <t>Leader</t>
  </si>
  <si>
    <t>Leader Unit</t>
  </si>
  <si>
    <t>Special</t>
  </si>
  <si>
    <t>Standard</t>
  </si>
  <si>
    <t>Legendary</t>
  </si>
  <si>
    <t>Prerelease Promo</t>
  </si>
  <si>
    <t>OP Judge</t>
  </si>
  <si>
    <t>Standard Foil</t>
  </si>
  <si>
    <t>Hyperspace Foil</t>
  </si>
  <si>
    <t>Common</t>
  </si>
  <si>
    <t>Rare</t>
  </si>
  <si>
    <t>Showcase</t>
  </si>
  <si>
    <t xml:space="preserve"> Heroism</t>
  </si>
  <si>
    <t>Dark Lord of the Sith</t>
  </si>
  <si>
    <t xml:space="preserve"> Villainy</t>
  </si>
  <si>
    <t>Death Star Overseer</t>
  </si>
  <si>
    <t>Defiant Princess</t>
  </si>
  <si>
    <t>Aspiring to Authority</t>
  </si>
  <si>
    <t>Walking Carpet</t>
  </si>
  <si>
    <t>Death Star Prison Warden</t>
  </si>
  <si>
    <t>Uncommon</t>
  </si>
  <si>
    <t>Following Fate</t>
  </si>
  <si>
    <t>Overconfident</t>
  </si>
  <si>
    <t>Reluctant Hero</t>
  </si>
  <si>
    <t>Brazen and Scornful</t>
  </si>
  <si>
    <t>Blizzard Force Commander</t>
  </si>
  <si>
    <t>Ignoring Protocol</t>
  </si>
  <si>
    <t>Massassi Group Commander</t>
  </si>
  <si>
    <t>Shield</t>
  </si>
  <si>
    <t>Token Upgrade</t>
  </si>
  <si>
    <t>Armor</t>
  </si>
  <si>
    <t>Oversector Governor</t>
  </si>
  <si>
    <t>Alliance General</t>
  </si>
  <si>
    <t>Brilliant Strategist</t>
  </si>
  <si>
    <t>Experience</t>
  </si>
  <si>
    <t>Hunting the Jedi</t>
  </si>
  <si>
    <t>Galvanized Revolutionary</t>
  </si>
  <si>
    <t>Slow on the Draw</t>
  </si>
  <si>
    <t>Collecting the Bounty</t>
  </si>
  <si>
    <t>Audacious Smuggler</t>
  </si>
  <si>
    <t>Patient and Insightful</t>
  </si>
  <si>
    <t>Darth Tyranus</t>
  </si>
  <si>
    <t>Old Master</t>
  </si>
  <si>
    <t>Revealed Jedi</t>
  </si>
  <si>
    <t>Medical Frigate</t>
  </si>
  <si>
    <t>Captain of the Executor</t>
  </si>
  <si>
    <t>Concerned Commander</t>
  </si>
  <si>
    <t>Konstantine's Folly</t>
  </si>
  <si>
    <t>Inescapable</t>
  </si>
  <si>
    <t>The Last Transport</t>
  </si>
  <si>
    <t>Star of the Rebellion</t>
  </si>
  <si>
    <t>Alliance Flagship</t>
  </si>
  <si>
    <t>ISB Director</t>
  </si>
  <si>
    <t>Seeking the Rebels</t>
  </si>
  <si>
    <t>Keeping the Peace on Sullust</t>
  </si>
  <si>
    <t>Master of the Dark Side</t>
  </si>
  <si>
    <t>Explosives Artist</t>
  </si>
  <si>
    <t>Party Crasher</t>
  </si>
  <si>
    <t xml:space="preserve"> Cunning</t>
  </si>
  <si>
    <t>Disintegrator</t>
  </si>
  <si>
    <t>Deadly Stalker</t>
  </si>
  <si>
    <t>Pursuing the Bounty</t>
  </si>
  <si>
    <t>Resourceful Troublemaker</t>
  </si>
  <si>
    <t>Piece of Junk</t>
  </si>
  <si>
    <t>Loyal Companion</t>
  </si>
  <si>
    <t>Responsible Businessman</t>
  </si>
  <si>
    <t>Protocol Droid</t>
  </si>
  <si>
    <t>Inferno Squad Commander</t>
  </si>
  <si>
    <t>One With The Force</t>
  </si>
  <si>
    <t>Galactic Ruler</t>
  </si>
  <si>
    <t>Spectre Two</t>
  </si>
  <si>
    <t>Ruthless Bounty Hunter</t>
  </si>
  <si>
    <t>Dedicated to the Rebellion</t>
  </si>
  <si>
    <t>Resisting Oppression</t>
  </si>
  <si>
    <t>Unforgetting</t>
  </si>
  <si>
    <t>Providing Overwatch</t>
  </si>
  <si>
    <t>Ruthless Loyalist</t>
  </si>
  <si>
    <t>Spectre Home Base</t>
  </si>
  <si>
    <t>Thrawn's Assassin</t>
  </si>
  <si>
    <t>Commanding the First Legion</t>
  </si>
  <si>
    <t>Cassian's Counterpart</t>
  </si>
  <si>
    <t>Headstrong Warrior</t>
  </si>
  <si>
    <t>Scourge of Starkiller Base</t>
  </si>
  <si>
    <t>Partisan Lieutenant</t>
  </si>
  <si>
    <t>Flagship of the Seventh Fleet</t>
  </si>
  <si>
    <t>Metal Menace</t>
  </si>
  <si>
    <t>Unstoppable</t>
  </si>
  <si>
    <t>Imperial Defector</t>
  </si>
  <si>
    <t>Hunting Star Destroyer</t>
  </si>
  <si>
    <t>Voice Of The Rebellion</t>
  </si>
  <si>
    <t>Fear Hunter</t>
  </si>
  <si>
    <t>Implacable Inquisitor</t>
  </si>
  <si>
    <t>Suspicious Veteran</t>
  </si>
  <si>
    <t>Cunning Daimyo</t>
  </si>
  <si>
    <t>OP Promo</t>
  </si>
  <si>
    <t>The One in the Middle</t>
  </si>
  <si>
    <t>Heartless Tactician</t>
  </si>
  <si>
    <t>Extremist</t>
  </si>
  <si>
    <t>Temple Guardian</t>
  </si>
  <si>
    <t>Rebel Councilor</t>
  </si>
  <si>
    <t>Jabba's Majordomo</t>
  </si>
  <si>
    <t>OP Top 8</t>
  </si>
  <si>
    <t>OP Top 4</t>
  </si>
  <si>
    <t>OP Finalist</t>
  </si>
  <si>
    <t>OP Champion</t>
  </si>
  <si>
    <t>Formidable Commander</t>
  </si>
  <si>
    <t>Sworn To The Creed</t>
  </si>
  <si>
    <t>Gideon's Light Cruiser</t>
  </si>
  <si>
    <t>Dark Troopers' Station</t>
  </si>
  <si>
    <t>The Mandalorian's Rifle</t>
  </si>
  <si>
    <t>Reliable Gunship</t>
  </si>
  <si>
    <t>Irresistible</t>
  </si>
  <si>
    <t>Wherever I Go, He Goes</t>
  </si>
  <si>
    <t>His High Exaltedness</t>
  </si>
  <si>
    <t>Outcast Sergeant</t>
  </si>
  <si>
    <t>Princess in Exile</t>
  </si>
  <si>
    <t>Headquarters of the Crimson Dawn</t>
  </si>
  <si>
    <t>Follower of The Way</t>
  </si>
  <si>
    <t>Survivors' Gauntlet</t>
  </si>
  <si>
    <t>Outland TIE Vanguard</t>
  </si>
  <si>
    <t>Following Orders</t>
  </si>
  <si>
    <t>Restored</t>
  </si>
  <si>
    <t>The Demolisher</t>
  </si>
  <si>
    <t>Give In to Your Anger</t>
  </si>
  <si>
    <t>Old Friend</t>
  </si>
  <si>
    <t>Mandalorian, Underworld, Bounty Hunter</t>
  </si>
  <si>
    <t>Loyal Nite Owl</t>
  </si>
  <si>
    <t>I Cannot Be Captured</t>
  </si>
  <si>
    <t>Vambrace Flamethrower</t>
  </si>
  <si>
    <t>Wanted on Twelve Systems</t>
  </si>
  <si>
    <t>Droid Revolutionary</t>
  </si>
  <si>
    <t>Part of the Squad</t>
  </si>
  <si>
    <t>Cloud-Rider</t>
  </si>
  <si>
    <t>Loyal Sharpshooter</t>
  </si>
  <si>
    <t>Source of Insight</t>
  </si>
  <si>
    <t>This Is The Way</t>
  </si>
  <si>
    <t>Kylo's TIE Silencer</t>
  </si>
  <si>
    <t>Ruthlessly Efficient</t>
  </si>
  <si>
    <t>Bounty Hunter for Hire</t>
  </si>
  <si>
    <t>Viceroy of Mandalore</t>
  </si>
  <si>
    <t>Imperial, Mandalorian, Official</t>
  </si>
  <si>
    <t>I Alone Survived</t>
  </si>
  <si>
    <t>This is a Rescue</t>
  </si>
  <si>
    <t>More Than a Scavenger</t>
  </si>
  <si>
    <t>That's Good Business</t>
  </si>
  <si>
    <t>Daimyo</t>
  </si>
  <si>
    <t>Hunting His Prey</t>
  </si>
  <si>
    <t>Rash and Deadly</t>
  </si>
  <si>
    <t>Worth the Risk</t>
  </si>
  <si>
    <t>He Who Needs No Introduction</t>
  </si>
  <si>
    <t>Rapacious Archaeologist</t>
  </si>
  <si>
    <t>Honoring the Deal</t>
  </si>
  <si>
    <t>With Impeccable Taste</t>
  </si>
  <si>
    <t>Experimenting With Life</t>
  </si>
  <si>
    <t>Dictated by Discretion</t>
  </si>
  <si>
    <t>Dealer in Truths</t>
  </si>
  <si>
    <t>Loyal to Kragan</t>
  </si>
  <si>
    <t>Shadow Ruler</t>
  </si>
  <si>
    <t>Kuiil</t>
  </si>
  <si>
    <t>I Have Spoken</t>
  </si>
  <si>
    <t>Dedicated to the Cause</t>
  </si>
  <si>
    <t>Keeping the Past</t>
  </si>
  <si>
    <t>Survival Is Strength</t>
  </si>
  <si>
    <t>Pykesbane</t>
  </si>
  <si>
    <t>Hired Guardian</t>
  </si>
  <si>
    <t>Loyal to the End</t>
  </si>
  <si>
    <t>Stoic and Resolute</t>
  </si>
  <si>
    <t>Protector of Concord Dawn</t>
  </si>
  <si>
    <t>Obnoxious Pet</t>
  </si>
  <si>
    <t>Head of Security</t>
  </si>
  <si>
    <t>Shadow Collective Visionary</t>
  </si>
  <si>
    <t>Pateesa</t>
  </si>
  <si>
    <t>Might of the First Order</t>
  </si>
  <si>
    <t>Pirate Queen</t>
  </si>
  <si>
    <t>Shuttling the Bad Batch</t>
  </si>
  <si>
    <t>Defensive Strategist</t>
  </si>
  <si>
    <t>The Marshal</t>
  </si>
  <si>
    <t>Dengar's Jumpmaster</t>
  </si>
  <si>
    <t>Renowned Bounty Hunter</t>
  </si>
  <si>
    <t>Muscle for Hire</t>
  </si>
  <si>
    <t>Killing the Past</t>
  </si>
  <si>
    <t>Power Hungry</t>
  </si>
  <si>
    <t>Rebellions Are Built On Hope</t>
  </si>
  <si>
    <t>Quick to Improvise</t>
  </si>
  <si>
    <t>Boom!</t>
  </si>
  <si>
    <t>Fighting For Mandalore</t>
  </si>
  <si>
    <t>Triggerman</t>
  </si>
  <si>
    <t>Spy for the First Order</t>
  </si>
  <si>
    <t>4-LOM</t>
  </si>
  <si>
    <t>Cad Bane's Reward</t>
  </si>
  <si>
    <t>Offering No Escape</t>
  </si>
  <si>
    <t>Playing Her Part</t>
  </si>
  <si>
    <t>Valiant Smuggler</t>
  </si>
  <si>
    <t>Lando's Pride</t>
  </si>
  <si>
    <t>Blatant Thief</t>
  </si>
  <si>
    <t>I Trust No One</t>
  </si>
  <si>
    <t>Marauder</t>
  </si>
  <si>
    <t>Ambitious Upstart</t>
  </si>
  <si>
    <t>Warbird Captain</t>
  </si>
  <si>
    <t>Affable Commissioner</t>
  </si>
  <si>
    <t>Kashyyyk Chieftain</t>
  </si>
  <si>
    <t>White Worm Matriarch</t>
  </si>
  <si>
    <t>2024 Convention Exclusive</t>
  </si>
  <si>
    <t>C24</t>
  </si>
  <si>
    <t>Convention Exclusive</t>
  </si>
  <si>
    <t>Count Dooku's Assassin</t>
  </si>
  <si>
    <t>Force, Separatist, Sith</t>
  </si>
  <si>
    <t>Revenge At Last</t>
  </si>
  <si>
    <t>Force, Sith</t>
  </si>
  <si>
    <t>Snips</t>
  </si>
  <si>
    <t>General of the Droid Armies</t>
  </si>
  <si>
    <t>Separatist, Official</t>
  </si>
  <si>
    <t>Separatist, Droid</t>
  </si>
  <si>
    <t>Lead by Example</t>
  </si>
  <si>
    <t>Republic, Clone, Trooper</t>
  </si>
  <si>
    <t>Maverick Mentor</t>
  </si>
  <si>
    <t>Separatist, Droid, Trooper</t>
  </si>
  <si>
    <t>Separatist, Droid, Vehicle, Tank</t>
  </si>
  <si>
    <t>Battle Droid</t>
  </si>
  <si>
    <t>Token Unit</t>
  </si>
  <si>
    <t>Clone Trooper</t>
  </si>
  <si>
    <t>Clone Engineer</t>
  </si>
  <si>
    <t>Vindictive Viceroy</t>
  </si>
  <si>
    <t>Patient Mentor</t>
  </si>
  <si>
    <t>Sensing Darkness</t>
  </si>
  <si>
    <t>Face of the Confederacy</t>
  </si>
  <si>
    <t>Techno Union Foreman</t>
  </si>
  <si>
    <t>Fighting For His Brothers</t>
  </si>
  <si>
    <t>Serving the Republic</t>
  </si>
  <si>
    <t>Naboo, Republic, Official</t>
  </si>
  <si>
    <t>A Rival in Darkness</t>
  </si>
  <si>
    <t>Pursuing the Throne</t>
  </si>
  <si>
    <t>What it Takes to Win</t>
  </si>
  <si>
    <t>Vaapad Form Master</t>
  </si>
  <si>
    <t>Unparalleled Adversary</t>
  </si>
  <si>
    <t>Concealing the Conspiracy</t>
  </si>
  <si>
    <t>Playing Both Sides</t>
  </si>
  <si>
    <t>Republic, Official</t>
  </si>
  <si>
    <t>Sticking the Landing</t>
  </si>
  <si>
    <t>Scheming Second</t>
  </si>
  <si>
    <t>Trophy Collector</t>
  </si>
  <si>
    <t>Keeper of Many Secrets</t>
  </si>
  <si>
    <t>Force, Imperial, Official</t>
  </si>
  <si>
    <t>Separatist, Droid, Vehicle, Transport</t>
  </si>
  <si>
    <t>Separatist, Vehicle, Capital Ship</t>
  </si>
  <si>
    <t>Grievous's Secret Weapon</t>
  </si>
  <si>
    <t>Unassuming Apprentice</t>
  </si>
  <si>
    <t>Protecting the Senator</t>
  </si>
  <si>
    <t>Naboo, Republic, Trooper</t>
  </si>
  <si>
    <t>Committed to Peace</t>
  </si>
  <si>
    <t>Mandalorian, Official</t>
  </si>
  <si>
    <t>This is Why I Hate Flying</t>
  </si>
  <si>
    <t>Jedi, Republic, Vehicle, Fighter</t>
  </si>
  <si>
    <t>Soft-Spoken Master</t>
  </si>
  <si>
    <t>On the Run</t>
  </si>
  <si>
    <t>Naboo, Trooper</t>
  </si>
  <si>
    <t>Separatist, Vehicle, Transport</t>
  </si>
  <si>
    <t>Force, Night</t>
  </si>
  <si>
    <t>Separatist, Droid, Vehicle, Fighter</t>
  </si>
  <si>
    <t>Composed and Confident</t>
  </si>
  <si>
    <t>Republic, Vehicle, Tank</t>
  </si>
  <si>
    <t>Separatist, Vehicle, Tank</t>
  </si>
  <si>
    <t>Awoken From The Depths</t>
  </si>
  <si>
    <t>Separatist, Plan</t>
  </si>
  <si>
    <t>Separatist, Vehicle, Fighter</t>
  </si>
  <si>
    <t>Archduke of the Stalgasin Hive</t>
  </si>
  <si>
    <t>Confederate Tactician</t>
  </si>
  <si>
    <t>Analytical General</t>
  </si>
  <si>
    <t>Holding the Line</t>
  </si>
  <si>
    <t>Valiant ARC Trooper</t>
  </si>
  <si>
    <t>Republic, Clone</t>
  </si>
  <si>
    <t>Advising Caution</t>
  </si>
  <si>
    <t>Unity Wins Wars</t>
  </si>
  <si>
    <t>Republic, Vehicle, Capital Ship</t>
  </si>
  <si>
    <t>Master of the Blade</t>
  </si>
  <si>
    <t>Vice Chair</t>
  </si>
  <si>
    <t>Twi'lek, Trooper</t>
  </si>
  <si>
    <t>Enduring Instructor</t>
  </si>
  <si>
    <t>Jedi, Droid</t>
  </si>
  <si>
    <t>Republic, Vehicle, Fighter</t>
  </si>
  <si>
    <t>Commanding the 212th</t>
  </si>
  <si>
    <t>Warden of the Citadel</t>
  </si>
  <si>
    <t>Separatist, Droid, Walker</t>
  </si>
  <si>
    <t>Grievous's Pet</t>
  </si>
  <si>
    <t>Separatist, Creature</t>
  </si>
  <si>
    <t>Death Watch Lieutenant</t>
  </si>
  <si>
    <t>Monster</t>
  </si>
  <si>
    <t>Force, Night, Underworld</t>
  </si>
  <si>
    <t>Fallen Jedi</t>
  </si>
  <si>
    <t>Where the Fun Begins</t>
  </si>
  <si>
    <t>Stardust</t>
  </si>
  <si>
    <t>Hard-Fighting Patriot</t>
  </si>
  <si>
    <t>Beloved Tactician</t>
  </si>
  <si>
    <t>Republic, Vehicle, Transport</t>
  </si>
  <si>
    <t>Resistance is Not Terrorism</t>
  </si>
  <si>
    <t>Under Anakin's Command</t>
  </si>
  <si>
    <t>I Performed Violence</t>
  </si>
  <si>
    <t>Fringe, Droid</t>
  </si>
  <si>
    <t>Staunch Martyr</t>
  </si>
  <si>
    <t>The Smiling Jedi</t>
  </si>
  <si>
    <t>Crackshot Sniper</t>
  </si>
  <si>
    <t>Customized for Grievous</t>
  </si>
  <si>
    <t>Banking Clan Scion</t>
  </si>
  <si>
    <t>Colorful Schemer</t>
  </si>
  <si>
    <t>Chairman of the Banking Clan</t>
  </si>
  <si>
    <t>Hostage Taker</t>
  </si>
  <si>
    <t>Pursuing Peace</t>
  </si>
  <si>
    <t>Full of Solutions</t>
  </si>
  <si>
    <t>Republic, Droid</t>
  </si>
  <si>
    <t>Always Ready For Trouble</t>
  </si>
  <si>
    <t>You Can Count On Me</t>
  </si>
  <si>
    <t>Fringe, Mandalorian, Spectre</t>
  </si>
  <si>
    <t>Koh-to-yah!</t>
  </si>
  <si>
    <t>Republic, Vehicle, Walker</t>
  </si>
  <si>
    <t>Champion of Justice</t>
  </si>
  <si>
    <t>Foolish Gungan</t>
  </si>
  <si>
    <t>Wartime Chancellor</t>
  </si>
  <si>
    <t>Renegade Separatist</t>
  </si>
  <si>
    <t>Secretive Advisor</t>
  </si>
  <si>
    <t>In Search of Truth</t>
  </si>
  <si>
    <t>Separatist, Droid, Vehicle, Walker</t>
  </si>
  <si>
    <t>Imposing Flagship</t>
  </si>
  <si>
    <t>Inspiring Flagship</t>
  </si>
  <si>
    <t>Republic, Separatist</t>
  </si>
  <si>
    <t>Jedi, Republic, Tactic</t>
  </si>
  <si>
    <t>OP Top 16</t>
  </si>
  <si>
    <t>Full Of Solutions</t>
  </si>
  <si>
    <t>I Work Alone</t>
  </si>
  <si>
    <t>Force, Night, Bounty Hunter, Pilot</t>
  </si>
  <si>
    <t>...How Unfortunate</t>
  </si>
  <si>
    <t>Buying Time</t>
  </si>
  <si>
    <t>Rebel, Official, Pilot</t>
  </si>
  <si>
    <t>Saving What We Love</t>
  </si>
  <si>
    <t>Commanding the Armada</t>
  </si>
  <si>
    <t>Victor Squadron Leader</t>
  </si>
  <si>
    <t>Force, Imperial, Sith, Pilot</t>
  </si>
  <si>
    <t>Admiral Holdo</t>
  </si>
  <si>
    <t>We're Not Alone</t>
  </si>
  <si>
    <t>Resistance, Official</t>
  </si>
  <si>
    <t>Leader of Red Squadron</t>
  </si>
  <si>
    <t>Rebel, Pilot</t>
  </si>
  <si>
    <t>Any Methods Necessary</t>
  </si>
  <si>
    <t>Underworld, Bounty Hunter, Pilot</t>
  </si>
  <si>
    <t>Chrome Dome</t>
  </si>
  <si>
    <t>First Order, Trooper</t>
  </si>
  <si>
    <t>Major Vonreg</t>
  </si>
  <si>
    <t>Red Baron</t>
  </si>
  <si>
    <t>First Order, Pilot</t>
  </si>
  <si>
    <t>Force, Rebel, Pilot</t>
  </si>
  <si>
    <t>I Can Fly Anything</t>
  </si>
  <si>
    <t>Resistance, Pilot</t>
  </si>
  <si>
    <t>Chk-chk-chk-chk</t>
  </si>
  <si>
    <t>Rio Durant</t>
  </si>
  <si>
    <t>Wisecracking Wheelman</t>
  </si>
  <si>
    <t>Underworld, Pilot</t>
  </si>
  <si>
    <t>It's A Trap!</t>
  </si>
  <si>
    <t>Kazuda Xiono</t>
  </si>
  <si>
    <t>Best Pilot in the Galaxy</t>
  </si>
  <si>
    <t>On the Verge of Greatness</t>
  </si>
  <si>
    <t>Imperial, Pilot</t>
  </si>
  <si>
    <t>Searching For Purpose</t>
  </si>
  <si>
    <t>Adapt or Die</t>
  </si>
  <si>
    <t>Crippling Command</t>
  </si>
  <si>
    <t>Inferno Squadron Raider</t>
  </si>
  <si>
    <t>Reinforcing the Center</t>
  </si>
  <si>
    <t>Tagge's Flagship</t>
  </si>
  <si>
    <t>We've Lost Enough</t>
  </si>
  <si>
    <t>Rebel, Twi'lek, Spectre, Pilot</t>
  </si>
  <si>
    <t>Dropping the Hammer</t>
  </si>
  <si>
    <t>Fleet Coordinator</t>
  </si>
  <si>
    <t>Threading the Eye</t>
  </si>
  <si>
    <t>Get Out Of My Seat</t>
  </si>
  <si>
    <t>Underworld, Droid, Pilot</t>
  </si>
  <si>
    <t>Modified to Dock</t>
  </si>
  <si>
    <t>Resistance, Vehicle, Capital Ship</t>
  </si>
  <si>
    <t>Heart of the Family</t>
  </si>
  <si>
    <t>Fastest Ship in the Fleet</t>
  </si>
  <si>
    <t>Superfluous Swindler</t>
  </si>
  <si>
    <t>Droid, Pilot</t>
  </si>
  <si>
    <t>Resistance, Trooper</t>
  </si>
  <si>
    <t>Naboo, Vehicle, Fighter</t>
  </si>
  <si>
    <t>Trace's Hope</t>
  </si>
  <si>
    <t>Imperial, Vehicle, Transport</t>
  </si>
  <si>
    <t>Trusting Sister</t>
  </si>
  <si>
    <t>Fringe, Pilot</t>
  </si>
  <si>
    <t>Mauler Mithel</t>
  </si>
  <si>
    <t>Leading from the Front</t>
  </si>
  <si>
    <t>Backstabber</t>
  </si>
  <si>
    <t>On My Command</t>
  </si>
  <si>
    <t>Crawling With Vultures</t>
  </si>
  <si>
    <t>Might of the Empire</t>
  </si>
  <si>
    <t>Loyal Co-Pilot</t>
  </si>
  <si>
    <t>Scarif Air Support</t>
  </si>
  <si>
    <t>Pilots, To Your Stations</t>
  </si>
  <si>
    <t>Resistance Recon Flier</t>
  </si>
  <si>
    <t>One Hell of a Pilot</t>
  </si>
  <si>
    <t>Form Up</t>
  </si>
  <si>
    <t>Faithful First Mate</t>
  </si>
  <si>
    <t>Rebel, Wookiee, Pilot</t>
  </si>
  <si>
    <t>Holdo's Final Command</t>
  </si>
  <si>
    <t>Prototype Battleship</t>
  </si>
  <si>
    <t>New Republic, Vehicle, Capital Ship</t>
  </si>
  <si>
    <t>Republic, Clone, Pilot</t>
  </si>
  <si>
    <t>Coordinating With The Resistance</t>
  </si>
  <si>
    <t>Rebel, Twi'lek, Official</t>
  </si>
  <si>
    <t>Doing What Must Be Done</t>
  </si>
  <si>
    <t>Ruthless and Loyal</t>
  </si>
  <si>
    <t>First Order, Official</t>
  </si>
  <si>
    <t>No Terms, No Surrender</t>
  </si>
  <si>
    <t>Ace of the First Order</t>
  </si>
  <si>
    <t>Crude and Slovenly</t>
  </si>
  <si>
    <t>Assassin's Aggressor</t>
  </si>
  <si>
    <t>Murderous Phlutdroid</t>
  </si>
  <si>
    <t>Underworld, Droid, Bounty Hunter, Pilot</t>
  </si>
  <si>
    <t>Scourge of Squadrons</t>
  </si>
  <si>
    <t>Hunting the Rebellion</t>
  </si>
  <si>
    <t>Happy Beeps</t>
  </si>
  <si>
    <t>Resistance, Droid, Pilot</t>
  </si>
  <si>
    <t>Straight At Them</t>
  </si>
  <si>
    <t>Vanguard Loudmouth</t>
  </si>
  <si>
    <t>New Republic, Pilot</t>
  </si>
  <si>
    <t>They'll Never Stop Us</t>
  </si>
  <si>
    <t>Running the Trench</t>
  </si>
  <si>
    <t>Resistance, Vehicle, Transport</t>
  </si>
  <si>
    <t>We Fight!</t>
  </si>
  <si>
    <t>Full Forward Assault</t>
  </si>
  <si>
    <t>Rallying Ryloth</t>
  </si>
  <si>
    <t>Rebel, Twi'lek</t>
  </si>
  <si>
    <t>Just Business</t>
  </si>
  <si>
    <t>Item, Modification</t>
  </si>
  <si>
    <t>Enjoy the Exit</t>
  </si>
  <si>
    <t>Reliable and Deadly</t>
  </si>
  <si>
    <t>The Findsman's Pursuit</t>
  </si>
  <si>
    <t>Hunt By Instinct</t>
  </si>
  <si>
    <t>I Know Everything</t>
  </si>
  <si>
    <t>Feared Bounty Hunter</t>
  </si>
  <si>
    <t>Naval Adversary</t>
  </si>
  <si>
    <t>I'll Try Spinning</t>
  </si>
  <si>
    <t>Force, Fringe, Pilot</t>
  </si>
  <si>
    <t>An Explosion With Wings</t>
  </si>
  <si>
    <t>Chasing Whispers</t>
  </si>
  <si>
    <t>Fringe, Force</t>
  </si>
  <si>
    <t>Has His Moments</t>
  </si>
  <si>
    <t>On My Mark</t>
  </si>
  <si>
    <t>Weathered Pilot</t>
  </si>
  <si>
    <t>Mandalorian, Bounty Hunter, Pilot</t>
  </si>
  <si>
    <t>The Crimson Corsair</t>
  </si>
  <si>
    <t>Fringe, Vehicle, Speeder</t>
  </si>
  <si>
    <t>Charismatic Smuggler</t>
  </si>
  <si>
    <t>Fringe, Twi'lek, Trooper</t>
  </si>
  <si>
    <t>Shrewd Sister</t>
  </si>
  <si>
    <t>Ride For Hire</t>
  </si>
  <si>
    <t>Fringe, Vehicle, Tank</t>
  </si>
  <si>
    <t>Fringe, Vehicle, Capital Ship</t>
  </si>
  <si>
    <t>Ambassadors' Arrival</t>
  </si>
  <si>
    <t>First Order, Sith, Trooper</t>
  </si>
  <si>
    <t>First Order, Sith, Vehicle, Fighter</t>
  </si>
  <si>
    <t>Feared Silhouette</t>
  </si>
  <si>
    <t>Under Krennic's Authority</t>
  </si>
  <si>
    <t>Artooooooooo!</t>
  </si>
  <si>
    <t>Rebel, Droid, Pilot</t>
  </si>
  <si>
    <t>Resistance, Vehicle, Speeder</t>
  </si>
  <si>
    <t>Get Out And Push</t>
  </si>
  <si>
    <t>Crazy Colorful</t>
  </si>
  <si>
    <t>Rebel, Vehicle, Fighter, Spectre</t>
  </si>
  <si>
    <t>Jedi, Republic, Vehicle, Capital Ship</t>
  </si>
  <si>
    <t>Fleeing the Empire</t>
  </si>
  <si>
    <t>Vehicle, Speeder</t>
  </si>
  <si>
    <t>TIE Fighter</t>
  </si>
  <si>
    <t>X-Wing</t>
  </si>
  <si>
    <t>Jump to Lightspeed Weekly Play</t>
  </si>
  <si>
    <t>JTLW</t>
  </si>
  <si>
    <t>Standard Prestige</t>
  </si>
  <si>
    <t>Foil Prestige</t>
  </si>
  <si>
    <t>Serialized Prestige</t>
  </si>
  <si>
    <t>Gamegenic</t>
  </si>
  <si>
    <t>GG</t>
  </si>
  <si>
    <t>2024 Judge Program</t>
  </si>
  <si>
    <t>J24</t>
  </si>
  <si>
    <t>Judge Program</t>
  </si>
  <si>
    <t>BOOM!</t>
  </si>
  <si>
    <t>Grit, Sentinel</t>
  </si>
  <si>
    <t>Saboteur, Raid</t>
  </si>
  <si>
    <t>Smuggle, Raid</t>
  </si>
  <si>
    <t>Ambush, Saboteur</t>
  </si>
  <si>
    <t>Bounty, Overwhelm</t>
  </si>
  <si>
    <t>Shielded, Sentinel</t>
  </si>
  <si>
    <t>Sentinel, Shielded</t>
  </si>
  <si>
    <t>Restore, Bounty</t>
  </si>
  <si>
    <t>Raid, Restore</t>
  </si>
  <si>
    <t>Ambush, Raid</t>
  </si>
  <si>
    <t>Overwhelm, Bounty</t>
  </si>
  <si>
    <t>Raid, Overwhelm</t>
  </si>
  <si>
    <t>Bounty, Shielded</t>
  </si>
  <si>
    <t>Ambush, Bounty</t>
  </si>
  <si>
    <t>Exploit, Sentinel, Ambush, Overwhelm</t>
  </si>
  <si>
    <t>Exploit, Sentinel</t>
  </si>
  <si>
    <t>Coordinate, Restore</t>
  </si>
  <si>
    <t>Exploit, Restore</t>
  </si>
  <si>
    <t>Coordinate, Grit</t>
  </si>
  <si>
    <t>Coordinate, Sentinel</t>
  </si>
  <si>
    <t>Coordinate, Ambush</t>
  </si>
  <si>
    <t>Overwhelm, Coordinate</t>
  </si>
  <si>
    <t>Exploit, Ambush</t>
  </si>
  <si>
    <t>Overwhelm, Saboteur</t>
  </si>
  <si>
    <t>Exploit, Overwhelm</t>
  </si>
  <si>
    <t>Coordinate, Raid</t>
  </si>
  <si>
    <t>Saboteur, Coordinate</t>
  </si>
  <si>
    <t>Exploit, Saboteur</t>
  </si>
  <si>
    <t>Ambush, Coordinate, Raid</t>
  </si>
  <si>
    <t>Coordinate, Saboteur</t>
  </si>
  <si>
    <t>Raid, Sentinel</t>
  </si>
  <si>
    <t>Restore, Piloting</t>
  </si>
  <si>
    <t>Shielded, Piloting</t>
  </si>
  <si>
    <t>Ambush, Piloting</t>
  </si>
  <si>
    <t>Grit, Piloting</t>
  </si>
  <si>
    <t>Grit, Restore, Sentinel, Shielded</t>
  </si>
  <si>
    <t>Sentinel, Piloting</t>
  </si>
  <si>
    <t>Sentinel, Saboteur</t>
  </si>
  <si>
    <t>Piloting, Sentinel</t>
  </si>
  <si>
    <t>Overwhelm, Raid</t>
  </si>
  <si>
    <t>Piloting, Overwhelm, Grit</t>
  </si>
  <si>
    <t>Raid, Piloting</t>
  </si>
  <si>
    <t>set</t>
  </si>
  <si>
    <t>variant</t>
  </si>
  <si>
    <t>rarity</t>
  </si>
  <si>
    <t>aspects1</t>
  </si>
  <si>
    <t>aspects2</t>
  </si>
  <si>
    <t>arenas</t>
  </si>
  <si>
    <t>keywords</t>
  </si>
  <si>
    <t>type</t>
  </si>
  <si>
    <t>type2</t>
  </si>
  <si>
    <t>traits</t>
  </si>
  <si>
    <t>setName</t>
  </si>
  <si>
    <t>setSort</t>
  </si>
  <si>
    <t>reprintId</t>
  </si>
  <si>
    <t>owned</t>
  </si>
  <si>
    <t>isReprint</t>
  </si>
  <si>
    <t>inDecks</t>
  </si>
  <si>
    <t>cardUid</t>
  </si>
  <si>
    <t>2007868442</t>
  </si>
  <si>
    <t>6401905387</t>
  </si>
  <si>
    <t>5376265546</t>
  </si>
  <si>
    <t>8560666697</t>
  </si>
  <si>
    <t>9383299742</t>
  </si>
  <si>
    <t>7759451019</t>
  </si>
  <si>
    <t>5087702976</t>
  </si>
  <si>
    <t>6202608327</t>
  </si>
  <si>
    <t>2048866729</t>
  </si>
  <si>
    <t>4790129091</t>
  </si>
  <si>
    <t>5932692822</t>
  </si>
  <si>
    <t>7235413532</t>
  </si>
  <si>
    <t>8731121716</t>
  </si>
  <si>
    <t>8752877738</t>
  </si>
  <si>
    <t>3445221668</t>
  </si>
  <si>
    <t>3876790810</t>
  </si>
  <si>
    <t>8730520110</t>
  </si>
  <si>
    <t>3496839517</t>
  </si>
  <si>
    <t>3572356139</t>
  </si>
  <si>
    <t>4598707198</t>
  </si>
  <si>
    <t>6126432361</t>
  </si>
  <si>
    <t>4263394087</t>
  </si>
  <si>
    <t>1546847404</t>
  </si>
  <si>
    <t>3911333113</t>
  </si>
  <si>
    <t>0099508961</t>
  </si>
  <si>
    <t>2579145458</t>
  </si>
  <si>
    <t>6578643394</t>
  </si>
  <si>
    <t>5784497124</t>
  </si>
  <si>
    <t>2912358777</t>
  </si>
  <si>
    <t>3466226801</t>
  </si>
  <si>
    <t>7440067052</t>
  </si>
  <si>
    <t>7039332570</t>
  </si>
  <si>
    <t>6514927936</t>
  </si>
  <si>
    <t>4871422675</t>
  </si>
  <si>
    <t>6088773439</t>
  </si>
  <si>
    <t>4134808155</t>
  </si>
  <si>
    <t>3318822483</t>
  </si>
  <si>
    <t>7911083239</t>
  </si>
  <si>
    <t>9202866888</t>
  </si>
  <si>
    <t>8600121285</t>
  </si>
  <si>
    <t>6183453970</t>
  </si>
  <si>
    <t>3187874229</t>
  </si>
  <si>
    <t>7422038464</t>
  </si>
  <si>
    <t>4841169874</t>
  </si>
  <si>
    <t>4626028465</t>
  </si>
  <si>
    <t>4389936576</t>
  </si>
  <si>
    <t>9962699615</t>
  </si>
  <si>
    <t>1951911851</t>
  </si>
  <si>
    <t>5954056864</t>
  </si>
  <si>
    <t>2430675240</t>
  </si>
  <si>
    <t>4250974844</t>
  </si>
  <si>
    <t>8244682354</t>
  </si>
  <si>
    <t>7892412676</t>
  </si>
  <si>
    <t>7702559557</t>
  </si>
  <si>
    <t>2429341052</t>
  </si>
  <si>
    <t>6366665313</t>
  </si>
  <si>
    <t>7391057142</t>
  </si>
  <si>
    <t>3810584393</t>
  </si>
  <si>
    <t>8327910265</t>
  </si>
  <si>
    <t>2199987257</t>
  </si>
  <si>
    <t>0507674993</t>
  </si>
  <si>
    <t>2055904747</t>
  </si>
  <si>
    <t>1393827469</t>
  </si>
  <si>
    <t>5849274547</t>
  </si>
  <si>
    <t>8659924257</t>
  </si>
  <si>
    <t>0461841375</t>
  </si>
  <si>
    <t>0974992247</t>
  </si>
  <si>
    <t>2569134232</t>
  </si>
  <si>
    <t>8129465864</t>
  </si>
  <si>
    <t>6093792814</t>
  </si>
  <si>
    <t>9133080458</t>
  </si>
  <si>
    <t>4937306426</t>
  </si>
  <si>
    <t>5590980685</t>
  </si>
  <si>
    <t>9633997311</t>
  </si>
  <si>
    <t>6458912354</t>
  </si>
  <si>
    <t>5003106115</t>
  </si>
  <si>
    <t>9412277544</t>
  </si>
  <si>
    <t>6368641736</t>
  </si>
  <si>
    <t>0814399399</t>
  </si>
  <si>
    <t>2855740390</t>
  </si>
  <si>
    <t>1664771721</t>
  </si>
  <si>
    <t>9215009481</t>
  </si>
  <si>
    <t>5462411415</t>
  </si>
  <si>
    <t>7596515127</t>
  </si>
  <si>
    <t>9624333142</t>
  </si>
  <si>
    <t>5985347994</t>
  </si>
  <si>
    <t>6663619377</t>
  </si>
  <si>
    <t>1628510348</t>
  </si>
  <si>
    <t>8240629990</t>
  </si>
  <si>
    <t>0752298660</t>
  </si>
  <si>
    <t>4516464412</t>
  </si>
  <si>
    <t>0176921487</t>
  </si>
  <si>
    <t>7485151088</t>
  </si>
  <si>
    <t>1274915513</t>
  </si>
  <si>
    <t>1623655748</t>
  </si>
  <si>
    <t>1353201082</t>
  </si>
  <si>
    <t>0074718689</t>
  </si>
  <si>
    <t>2818534447</t>
  </si>
  <si>
    <t>6003986786</t>
  </si>
  <si>
    <t>4405415770</t>
  </si>
  <si>
    <t>8184790799</t>
  </si>
  <si>
    <t>4263480215</t>
  </si>
  <si>
    <t>7875667325</t>
  </si>
  <si>
    <t>1662196707</t>
  </si>
  <si>
    <t>0042240871</t>
  </si>
  <si>
    <t>7622279662</t>
  </si>
  <si>
    <t>4786320542</t>
  </si>
  <si>
    <t>8633874886</t>
  </si>
  <si>
    <t>9887983601</t>
  </si>
  <si>
    <t>6931439330</t>
  </si>
  <si>
    <t>3016373545</t>
  </si>
  <si>
    <t>7109944284</t>
  </si>
  <si>
    <t>3896582249</t>
  </si>
  <si>
    <t>3990573511</t>
  </si>
  <si>
    <t>6903722220</t>
  </si>
  <si>
    <t>8495694166</t>
  </si>
  <si>
    <t>3473058437</t>
  </si>
  <si>
    <t>7861932582</t>
  </si>
  <si>
    <t>9279827313</t>
  </si>
  <si>
    <t>5707383130</t>
  </si>
  <si>
    <t>7779325463</t>
  </si>
  <si>
    <t>0406455953</t>
  </si>
  <si>
    <t>4550121827</t>
  </si>
  <si>
    <t>8615772965</t>
  </si>
  <si>
    <t>9775077906</t>
  </si>
  <si>
    <t>5449704164</t>
  </si>
  <si>
    <t>9536837304</t>
  </si>
  <si>
    <t>8333567388</t>
  </si>
  <si>
    <t>0298238428</t>
  </si>
  <si>
    <t>3023984377</t>
  </si>
  <si>
    <t>4166047484</t>
  </si>
  <si>
    <t>3503494534</t>
  </si>
  <si>
    <t>5641697895</t>
  </si>
  <si>
    <t>9702250295</t>
  </si>
  <si>
    <t>9992083404</t>
  </si>
  <si>
    <t>5264521057</t>
  </si>
  <si>
    <t>3785174998</t>
  </si>
  <si>
    <t>5879557998</t>
  </si>
  <si>
    <t>3076276348</t>
  </si>
  <si>
    <t>7751685516</t>
  </si>
  <si>
    <t>7852499827</t>
  </si>
  <si>
    <t>2831131518</t>
  </si>
  <si>
    <t>4599464590</t>
  </si>
  <si>
    <t>9459170449</t>
  </si>
  <si>
    <t>4252559738</t>
  </si>
  <si>
    <t>9062357427</t>
  </si>
  <si>
    <t>9059202647</t>
  </si>
  <si>
    <t>8788948272</t>
  </si>
  <si>
    <t>7820745612</t>
  </si>
  <si>
    <t>3610805698</t>
  </si>
  <si>
    <t>1323728003</t>
  </si>
  <si>
    <t>3099663280</t>
  </si>
  <si>
    <t>7927054812</t>
  </si>
  <si>
    <t>3025680020</t>
  </si>
  <si>
    <t>8981523525</t>
  </si>
  <si>
    <t>8679831560</t>
  </si>
  <si>
    <t>0951188901</t>
  </si>
  <si>
    <t>0867878280</t>
  </si>
  <si>
    <t>7043954394</t>
  </si>
  <si>
    <t>3208391441</t>
  </si>
  <si>
    <t>4654786036</t>
  </si>
  <si>
    <t>4849184191</t>
  </si>
  <si>
    <t>7467610870</t>
  </si>
  <si>
    <t>1437831278</t>
  </si>
  <si>
    <t>6472095064</t>
  </si>
  <si>
    <t>2675425423</t>
  </si>
  <si>
    <t>4566580942</t>
  </si>
  <si>
    <t>1757231337</t>
  </si>
  <si>
    <t>7929181061</t>
  </si>
  <si>
    <t>8258516559</t>
  </si>
  <si>
    <t>3988315236</t>
  </si>
  <si>
    <t>5091346589</t>
  </si>
  <si>
    <t>1780978508</t>
  </si>
  <si>
    <t>8823117331</t>
  </si>
  <si>
    <t>8954587682</t>
  </si>
  <si>
    <t>9266336818</t>
  </si>
  <si>
    <t>0205942607</t>
  </si>
  <si>
    <t>3280523224</t>
  </si>
  <si>
    <t>8294130780</t>
  </si>
  <si>
    <t>9630158689</t>
  </si>
  <si>
    <t>9924144842</t>
  </si>
  <si>
    <t>8506660490</t>
  </si>
  <si>
    <t>3830969722</t>
  </si>
  <si>
    <t>4883149899</t>
  </si>
  <si>
    <t>7319375163</t>
  </si>
  <si>
    <t>3401690666</t>
  </si>
  <si>
    <t>3356773498</t>
  </si>
  <si>
    <t>4631297392</t>
  </si>
  <si>
    <t>3631110356</t>
  </si>
  <si>
    <t>9785616387</t>
  </si>
  <si>
    <t>1900571801</t>
  </si>
  <si>
    <t>8890707051</t>
  </si>
  <si>
    <t>2756312994</t>
  </si>
  <si>
    <t>8576516692</t>
  </si>
  <si>
    <t>2554951775</t>
  </si>
  <si>
    <t>9364990232</t>
  </si>
  <si>
    <t>4317911650</t>
  </si>
  <si>
    <t>3659569130</t>
  </si>
  <si>
    <t>8753171605</t>
  </si>
  <si>
    <t>3498814896</t>
  </si>
  <si>
    <t>6141076117</t>
  </si>
  <si>
    <t>0827076106</t>
  </si>
  <si>
    <t>6912684909</t>
  </si>
  <si>
    <t>1452104568</t>
  </si>
  <si>
    <t>4020731910</t>
  </si>
  <si>
    <t>6253392993</t>
  </si>
  <si>
    <t>9061260029</t>
  </si>
  <si>
    <t>4339330745</t>
  </si>
  <si>
    <t>4957949141</t>
  </si>
  <si>
    <t>3377409249</t>
  </si>
  <si>
    <t>4919000710</t>
  </si>
  <si>
    <t>1917360813</t>
  </si>
  <si>
    <t>9573032908</t>
  </si>
  <si>
    <t>8988732248</t>
  </si>
  <si>
    <t>6797133318</t>
  </si>
  <si>
    <t>8968669390</t>
  </si>
  <si>
    <t>3853259939</t>
  </si>
  <si>
    <t>9353672706</t>
  </si>
  <si>
    <t>1939951561</t>
  </si>
  <si>
    <t>0864025087</t>
  </si>
  <si>
    <t>4601267627</t>
  </si>
  <si>
    <t>0073206444</t>
  </si>
  <si>
    <t>5575681343</t>
  </si>
  <si>
    <t>7414730908</t>
  </si>
  <si>
    <t>9124592591</t>
  </si>
  <si>
    <t>0961039929</t>
  </si>
  <si>
    <t>1314408528</t>
  </si>
  <si>
    <t>2471223947</t>
  </si>
  <si>
    <t>0248471329</t>
  </si>
  <si>
    <t>4721628683</t>
  </si>
  <si>
    <t>0814817923</t>
  </si>
  <si>
    <t>1611702639</t>
  </si>
  <si>
    <t>3138552659</t>
  </si>
  <si>
    <t>1193051933</t>
  </si>
  <si>
    <t>2027289177</t>
  </si>
  <si>
    <t>3299390907</t>
  </si>
  <si>
    <t>6744694559</t>
  </si>
  <si>
    <t>2649829005</t>
  </si>
  <si>
    <t>6432884726</t>
  </si>
  <si>
    <t>1025922696</t>
  </si>
  <si>
    <t>6718924441</t>
  </si>
  <si>
    <t>3443386864</t>
  </si>
  <si>
    <t>6501129003</t>
  </si>
  <si>
    <t>7648077180</t>
  </si>
  <si>
    <t>0584486171</t>
  </si>
  <si>
    <t>8691800148</t>
  </si>
  <si>
    <t>3463676231</t>
  </si>
  <si>
    <t>6788153455</t>
  </si>
  <si>
    <t>6481480131</t>
  </si>
  <si>
    <t>3987987905</t>
  </si>
  <si>
    <t>4837971647</t>
  </si>
  <si>
    <t>8055390529</t>
  </si>
  <si>
    <t>3407775126</t>
  </si>
  <si>
    <t>7118852350</t>
  </si>
  <si>
    <t>2651321164</t>
  </si>
  <si>
    <t>1542992747</t>
  </si>
  <si>
    <t>3974134277</t>
  </si>
  <si>
    <t>1378723208</t>
  </si>
  <si>
    <t>2703877689</t>
  </si>
  <si>
    <t>8350076304</t>
  </si>
  <si>
    <t>4216912118</t>
  </si>
  <si>
    <t>1349057156</t>
  </si>
  <si>
    <t>2383321298</t>
  </si>
  <si>
    <t>0209538862</t>
  </si>
  <si>
    <t>8117080217</t>
  </si>
  <si>
    <t>9421956896</t>
  </si>
  <si>
    <t>4619930426</t>
  </si>
  <si>
    <t>3165526999</t>
  </si>
  <si>
    <t>8395007579</t>
  </si>
  <si>
    <t>1065890670</t>
  </si>
  <si>
    <t>3146678393</t>
  </si>
  <si>
    <t>9002021213</t>
  </si>
  <si>
    <t>7044847823</t>
  </si>
  <si>
    <t>0828695133</t>
  </si>
  <si>
    <t>1047592361</t>
  </si>
  <si>
    <t>2362853972</t>
  </si>
  <si>
    <t>3127212528</t>
  </si>
  <si>
    <t>9097316363</t>
  </si>
  <si>
    <t>0705773109</t>
  </si>
  <si>
    <t>0160548661</t>
  </si>
  <si>
    <t>1289424150</t>
  </si>
  <si>
    <t>0014491492</t>
  </si>
  <si>
    <t>2639435822</t>
  </si>
  <si>
    <t>7364753834</t>
  </si>
  <si>
    <t>1446471743</t>
  </si>
  <si>
    <t>5091074934</t>
  </si>
  <si>
    <t>9070397522</t>
  </si>
  <si>
    <t>1249693395</t>
  </si>
  <si>
    <t>7495752423</t>
  </si>
  <si>
    <t>3646264648</t>
  </si>
  <si>
    <t>3262877313</t>
  </si>
  <si>
    <t>5907868016</t>
  </si>
  <si>
    <t>5353483032</t>
  </si>
  <si>
    <t>0298208992</t>
  </si>
  <si>
    <t>8995892693</t>
  </si>
  <si>
    <t>4913820248</t>
  </si>
  <si>
    <t>3232845719</t>
  </si>
  <si>
    <t>9647945674</t>
  </si>
  <si>
    <t>0639100029</t>
  </si>
  <si>
    <t>8429598559</t>
  </si>
  <si>
    <t>7757395217</t>
  </si>
  <si>
    <t>5335160564</t>
  </si>
  <si>
    <t>5765961831</t>
  </si>
  <si>
    <t>0473013890</t>
  </si>
  <si>
    <t>5230572435</t>
  </si>
  <si>
    <t>5723667202</t>
  </si>
  <si>
    <t>6954704048</t>
  </si>
  <si>
    <t>6515891401</t>
  </si>
  <si>
    <t>1555076551</t>
  </si>
  <si>
    <t>5767546527</t>
  </si>
  <si>
    <t>7666398323</t>
  </si>
  <si>
    <t>2947453176</t>
  </si>
  <si>
    <t>5555846790</t>
  </si>
  <si>
    <t>1208707254</t>
  </si>
  <si>
    <t>2486910828</t>
  </si>
  <si>
    <t>5740862124</t>
  </si>
  <si>
    <t>3736081333</t>
  </si>
  <si>
    <t>0256267292</t>
  </si>
  <si>
    <t>2625394853</t>
  </si>
  <si>
    <t>9075599946</t>
  </si>
  <si>
    <t>2404916657</t>
  </si>
  <si>
    <t>1746195484</t>
  </si>
  <si>
    <t>2318050104</t>
  </si>
  <si>
    <t>4642322279</t>
  </si>
  <si>
    <t>2212154418</t>
  </si>
  <si>
    <t>1346698753</t>
  </si>
  <si>
    <t>7533529264</t>
  </si>
  <si>
    <t>0152879737</t>
  </si>
  <si>
    <t>6348804504</t>
  </si>
  <si>
    <t>4160648296</t>
  </si>
  <si>
    <t>2668056720</t>
  </si>
  <si>
    <t>0867842506</t>
  </si>
  <si>
    <t>7517208605</t>
  </si>
  <si>
    <t>6577517407</t>
  </si>
  <si>
    <t>9063454144</t>
  </si>
  <si>
    <t>8098293047</t>
  </si>
  <si>
    <t>3582518505</t>
  </si>
  <si>
    <t>9134443271</t>
  </si>
  <si>
    <t>0797226725</t>
  </si>
  <si>
    <t>1705806419</t>
  </si>
  <si>
    <t>9126056049</t>
  </si>
  <si>
    <t>9210902604</t>
  </si>
  <si>
    <t>5396345993</t>
  </si>
  <si>
    <t>3058784025</t>
  </si>
  <si>
    <t>5625920747</t>
  </si>
  <si>
    <t>4323691274</t>
  </si>
  <si>
    <t>7396645429</t>
  </si>
  <si>
    <t>7262314209</t>
  </si>
  <si>
    <t>6301324971</t>
  </si>
  <si>
    <t>8148673131</t>
  </si>
  <si>
    <t>0650036907</t>
  </si>
  <si>
    <t>0352001569</t>
  </si>
  <si>
    <t>7916724925</t>
  </si>
  <si>
    <t>6702266551</t>
  </si>
  <si>
    <t>4427179049</t>
  </si>
  <si>
    <t>5871074103</t>
  </si>
  <si>
    <t>9074801698</t>
  </si>
  <si>
    <t>5154172446</t>
  </si>
  <si>
    <t>5472834047</t>
  </si>
  <si>
    <t>7870435409</t>
  </si>
  <si>
    <t>8756720337</t>
  </si>
  <si>
    <t>0306357062</t>
  </si>
  <si>
    <t>3802299538</t>
  </si>
  <si>
    <t>9559322453</t>
  </si>
  <si>
    <t>4156799805</t>
  </si>
  <si>
    <t>5906296324</t>
  </si>
  <si>
    <t>9950828238</t>
  </si>
  <si>
    <t>5035052619</t>
  </si>
  <si>
    <t>6494447710</t>
  </si>
  <si>
    <t>0052542605</t>
  </si>
  <si>
    <t>5272047415</t>
  </si>
  <si>
    <t>4106667332</t>
  </si>
  <si>
    <t>3684950815</t>
  </si>
  <si>
    <t>7232927923</t>
  </si>
  <si>
    <t>4300219753</t>
  </si>
  <si>
    <t>6997147827</t>
  </si>
  <si>
    <t>7728042035</t>
  </si>
  <si>
    <t>5566854975</t>
  </si>
  <si>
    <t>8800836530</t>
  </si>
  <si>
    <t>6475291759</t>
  </si>
  <si>
    <t>2715652707</t>
  </si>
  <si>
    <t>6208347478</t>
  </si>
  <si>
    <t>1223564748</t>
  </si>
  <si>
    <t>9680213078</t>
  </si>
  <si>
    <t>4123079510</t>
  </si>
  <si>
    <t>1880931426</t>
  </si>
  <si>
    <t>9855961085</t>
  </si>
  <si>
    <t>3018017739</t>
  </si>
  <si>
    <t>9560139036</t>
  </si>
  <si>
    <t>5743273245</t>
  </si>
  <si>
    <t>1785627279</t>
  </si>
  <si>
    <t>0013578592</t>
  </si>
  <si>
    <t>1017822723</t>
  </si>
  <si>
    <t>8783032336</t>
  </si>
  <si>
    <t>7285270931</t>
  </si>
  <si>
    <t>1113628421</t>
  </si>
  <si>
    <t>8918765832</t>
  </si>
  <si>
    <t>9267214964</t>
  </si>
  <si>
    <t>9250443409</t>
  </si>
  <si>
    <t>3635353537</t>
  </si>
  <si>
    <t>9482213324</t>
  </si>
  <si>
    <t>9500514827</t>
  </si>
  <si>
    <t>9644107128</t>
  </si>
  <si>
    <t>6390997061</t>
  </si>
  <si>
    <t>2050990622</t>
  </si>
  <si>
    <t>9528534519</t>
  </si>
  <si>
    <t>4157674757</t>
  </si>
  <si>
    <t>7257556541</t>
  </si>
  <si>
    <t>1285703153</t>
  </si>
  <si>
    <t>1021495802</t>
  </si>
  <si>
    <t>3789633661</t>
  </si>
  <si>
    <t>7353595561</t>
  </si>
  <si>
    <t>0949648290</t>
  </si>
  <si>
    <t>6498543798</t>
  </si>
  <si>
    <t>9859536518</t>
  </si>
  <si>
    <t>7976167982</t>
  </si>
  <si>
    <t>4299027717</t>
  </si>
  <si>
    <t>3427552159</t>
  </si>
  <si>
    <t>8072973072</t>
  </si>
  <si>
    <t>0700214503</t>
  </si>
  <si>
    <t>3613174521</t>
  </si>
  <si>
    <t>0989618473</t>
  </si>
  <si>
    <t>6028207223</t>
  </si>
  <si>
    <t>3276369321</t>
  </si>
  <si>
    <t>9448937272</t>
  </si>
  <si>
    <t>1822032307</t>
  </si>
  <si>
    <t>5178613863</t>
  </si>
  <si>
    <t>2739464284</t>
  </si>
  <si>
    <t>7830963707</t>
  </si>
  <si>
    <t>5464125379</t>
  </si>
  <si>
    <t>8339413968</t>
  </si>
  <si>
    <t>5346983501</t>
  </si>
  <si>
    <t>7280213969</t>
  </si>
  <si>
    <t>9108483550</t>
  </si>
  <si>
    <t>9985638644</t>
  </si>
  <si>
    <t>1627207939</t>
  </si>
  <si>
    <t>2587711125</t>
  </si>
  <si>
    <t>2885556627</t>
  </si>
  <si>
    <t>3035373282</t>
  </si>
  <si>
    <t>8297630396</t>
  </si>
  <si>
    <t>6695771605</t>
  </si>
  <si>
    <t>6901817734</t>
  </si>
  <si>
    <t>3426168686</t>
  </si>
  <si>
    <t>1690546616</t>
  </si>
  <si>
    <t>6688740534</t>
  </si>
  <si>
    <t>3809048641</t>
  </si>
  <si>
    <t>8876533102</t>
  </si>
  <si>
    <t>7366340487</t>
  </si>
  <si>
    <t>1576585935</t>
  </si>
  <si>
    <t>7202133736</t>
  </si>
  <si>
    <t>2500632262</t>
  </si>
  <si>
    <t>2202839291</t>
  </si>
  <si>
    <t>0667179996</t>
  </si>
  <si>
    <t>1626462639</t>
  </si>
  <si>
    <t>6958274166</t>
  </si>
  <si>
    <t>5562575456</t>
  </si>
  <si>
    <t>9996676854</t>
  </si>
  <si>
    <t>9097690846</t>
  </si>
  <si>
    <t>9172540780</t>
  </si>
  <si>
    <t>2614838931</t>
  </si>
  <si>
    <t>8986035098</t>
  </si>
  <si>
    <t>4639747991</t>
  </si>
  <si>
    <t>2524528997</t>
  </si>
  <si>
    <t>0006353709</t>
  </si>
  <si>
    <t>1557302740</t>
  </si>
  <si>
    <t>9834405641</t>
  </si>
  <si>
    <t>4092697474</t>
  </si>
  <si>
    <t>6072239164</t>
  </si>
  <si>
    <t>1308094073</t>
  </si>
  <si>
    <t>0523973552</t>
  </si>
  <si>
    <t>7548846844</t>
  </si>
  <si>
    <t>2758597010</t>
  </si>
  <si>
    <t>5494760041</t>
  </si>
  <si>
    <t>4393805347</t>
  </si>
  <si>
    <t>9568000754</t>
  </si>
  <si>
    <t>5286317194</t>
  </si>
  <si>
    <t>0494601180</t>
  </si>
  <si>
    <t>8009713136</t>
  </si>
  <si>
    <t>0046930738</t>
  </si>
  <si>
    <t>7924005895</t>
  </si>
  <si>
    <t>8995618420</t>
  </si>
  <si>
    <t>3038238423</t>
  </si>
  <si>
    <t>3443737404</t>
  </si>
  <si>
    <t>4544578795</t>
  </si>
  <si>
    <t>9799982630</t>
  </si>
  <si>
    <t>5844600408</t>
  </si>
  <si>
    <t>1081012039</t>
  </si>
  <si>
    <t>7044777246</t>
  </si>
  <si>
    <t>1431336812</t>
  </si>
  <si>
    <t>1862616109</t>
  </si>
  <si>
    <t>4536594859</t>
  </si>
  <si>
    <t>8686159455</t>
  </si>
  <si>
    <t>3794938416</t>
  </si>
  <si>
    <t>3509161777</t>
  </si>
  <si>
    <t>4042893883</t>
  </si>
  <si>
    <t>1598425314</t>
  </si>
  <si>
    <t>4111616117</t>
  </si>
  <si>
    <t>3815101256</t>
  </si>
  <si>
    <t>4685993945</t>
  </si>
  <si>
    <t>6097681626</t>
  </si>
  <si>
    <t>7079864366</t>
  </si>
  <si>
    <t>6385228745</t>
  </si>
  <si>
    <t>6506108144</t>
  </si>
  <si>
    <t>5950125325</t>
  </si>
  <si>
    <t>9937879738</t>
  </si>
  <si>
    <t>6087834273</t>
  </si>
  <si>
    <t>9180569535</t>
  </si>
  <si>
    <t>4206960629</t>
  </si>
  <si>
    <t>6417741342</t>
  </si>
  <si>
    <t>7260058240</t>
  </si>
  <si>
    <t>4749593339</t>
  </si>
  <si>
    <t>9075060299</t>
  </si>
  <si>
    <t>4900081072</t>
  </si>
  <si>
    <t>6481531634</t>
  </si>
  <si>
    <t>4990055330</t>
  </si>
  <si>
    <t>6514459251</t>
  </si>
  <si>
    <t>0105825596</t>
  </si>
  <si>
    <t>1577790898</t>
  </si>
  <si>
    <t>8764450237</t>
  </si>
  <si>
    <t>0758217902</t>
  </si>
  <si>
    <t>6260848269</t>
  </si>
  <si>
    <t>3738387449</t>
  </si>
  <si>
    <t>7892744779</t>
  </si>
  <si>
    <t>2612239618</t>
  </si>
  <si>
    <t>5548637636</t>
  </si>
  <si>
    <t>0915651627</t>
  </si>
  <si>
    <t>2577377107</t>
  </si>
  <si>
    <t>9132115094</t>
  </si>
  <si>
    <t>9372605851</t>
  </si>
  <si>
    <t>1244433862</t>
  </si>
  <si>
    <t>1882478690</t>
  </si>
  <si>
    <t>1854367252</t>
  </si>
  <si>
    <t>2441020315</t>
  </si>
  <si>
    <t>4406716801</t>
  </si>
  <si>
    <t>5149992935</t>
  </si>
  <si>
    <t>4461797648</t>
  </si>
  <si>
    <t>1265833747</t>
  </si>
  <si>
    <t>6160646746</t>
  </si>
  <si>
    <t>0511174373</t>
  </si>
  <si>
    <t>8174294945</t>
  </si>
  <si>
    <t>6404118339</t>
  </si>
  <si>
    <t>1392344016</t>
  </si>
  <si>
    <t>8781185829</t>
  </si>
  <si>
    <t>2025671451</t>
  </si>
  <si>
    <t>7200757934</t>
  </si>
  <si>
    <t>8297718214</t>
  </si>
  <si>
    <t>2773791260</t>
  </si>
  <si>
    <t>9385503587</t>
  </si>
  <si>
    <t>9810990107</t>
  </si>
  <si>
    <t>5299216329</t>
  </si>
  <si>
    <t>1746561124</t>
  </si>
  <si>
    <t>6159110450</t>
  </si>
  <si>
    <t>8759737951</t>
  </si>
  <si>
    <t>5487610656</t>
  </si>
  <si>
    <t>5662601237</t>
  </si>
  <si>
    <t>5712079408</t>
  </si>
  <si>
    <t>8936588739</t>
  </si>
  <si>
    <t>7912691664</t>
  </si>
  <si>
    <t>3001136558</t>
  </si>
  <si>
    <t>8786287672</t>
  </si>
  <si>
    <t>7826218312</t>
  </si>
  <si>
    <t>1704585645</t>
  </si>
  <si>
    <t>7692631948</t>
  </si>
  <si>
    <t>5696031727</t>
  </si>
  <si>
    <t>5094216943</t>
  </si>
  <si>
    <t>6992646167</t>
  </si>
  <si>
    <t>1282106153</t>
  </si>
  <si>
    <t>1010575336</t>
  </si>
  <si>
    <t>1333926733</t>
  </si>
  <si>
    <t>2989758026</t>
  </si>
  <si>
    <t>7731383251</t>
  </si>
  <si>
    <t>4255739017</t>
  </si>
  <si>
    <t>9194106557</t>
  </si>
  <si>
    <t>5622736895</t>
  </si>
  <si>
    <t>5541087245</t>
  </si>
  <si>
    <t>9846194584</t>
  </si>
  <si>
    <t>9288148829</t>
  </si>
  <si>
    <t>3608500637</t>
  </si>
  <si>
    <t>7846174312</t>
  </si>
  <si>
    <t>0497978870</t>
  </si>
  <si>
    <t>4561334457</t>
  </si>
  <si>
    <t>3999418620</t>
  </si>
  <si>
    <t>8993820520</t>
  </si>
  <si>
    <t>1612594486</t>
  </si>
  <si>
    <t>5895365448</t>
  </si>
  <si>
    <t>6675085771</t>
  </si>
  <si>
    <t>3704325709</t>
  </si>
  <si>
    <t>2720825327</t>
  </si>
  <si>
    <t>1729298103</t>
  </si>
  <si>
    <t>3384230296</t>
  </si>
  <si>
    <t>0445682902</t>
  </si>
  <si>
    <t>1718681520</t>
  </si>
  <si>
    <t>0589817982</t>
  </si>
  <si>
    <t>7025897408</t>
  </si>
  <si>
    <t>6176577389</t>
  </si>
  <si>
    <t>3087421736</t>
  </si>
  <si>
    <t>3133802764</t>
  </si>
  <si>
    <t>5030553561</t>
  </si>
  <si>
    <t>4442275648</t>
  </si>
  <si>
    <t>7452224458</t>
  </si>
  <si>
    <t>1032732321</t>
  </si>
  <si>
    <t>3937915154</t>
  </si>
  <si>
    <t>6291808628</t>
  </si>
  <si>
    <t>7595343092</t>
  </si>
  <si>
    <t>7555263018</t>
  </si>
  <si>
    <t>8628634443</t>
  </si>
  <si>
    <t>1350797281</t>
  </si>
  <si>
    <t>0025585518</t>
  </si>
  <si>
    <t>2517900638</t>
  </si>
  <si>
    <t>6053218512</t>
  </si>
  <si>
    <t>4656079941</t>
  </si>
  <si>
    <t>5280173799</t>
  </si>
  <si>
    <t>3089614256</t>
  </si>
  <si>
    <t>4517526544</t>
  </si>
  <si>
    <t>7082499643</t>
  </si>
  <si>
    <t>3970162936</t>
  </si>
  <si>
    <t>7517817847</t>
  </si>
  <si>
    <t>3672307160</t>
  </si>
  <si>
    <t>8900600162</t>
  </si>
  <si>
    <t>6649937351</t>
  </si>
  <si>
    <t>7370017518</t>
  </si>
  <si>
    <t>0256405215</t>
  </si>
  <si>
    <t>4577862884</t>
  </si>
  <si>
    <t>6448944518</t>
  </si>
  <si>
    <t>8019819428</t>
  </si>
  <si>
    <t>5730679165</t>
  </si>
  <si>
    <t>9106109909</t>
  </si>
  <si>
    <t>3639447947</t>
  </si>
  <si>
    <t>4325566853</t>
  </si>
  <si>
    <t>5748538045</t>
  </si>
  <si>
    <t>6803807033</t>
  </si>
  <si>
    <t>5517248411</t>
  </si>
  <si>
    <t>0867305267</t>
  </si>
  <si>
    <t>4882090601</t>
  </si>
  <si>
    <t>4092120294</t>
  </si>
  <si>
    <t>7092094220</t>
  </si>
  <si>
    <t>3866754880</t>
  </si>
  <si>
    <t>1643794115</t>
  </si>
  <si>
    <t>6646082045</t>
  </si>
  <si>
    <t>0162747214</t>
  </si>
  <si>
    <t>2065245428</t>
  </si>
  <si>
    <t>6077729934</t>
  </si>
  <si>
    <t>5652581040</t>
  </si>
  <si>
    <t>5245700328</t>
  </si>
  <si>
    <t>8234318376</t>
  </si>
  <si>
    <t>6667278205</t>
  </si>
  <si>
    <t>9675568897</t>
  </si>
  <si>
    <t>1334997418</t>
  </si>
  <si>
    <t>0748605721</t>
  </si>
  <si>
    <t>3157720683</t>
  </si>
  <si>
    <t>2579596407</t>
  </si>
  <si>
    <t>4219573902</t>
  </si>
  <si>
    <t>3953039583</t>
  </si>
  <si>
    <t>0904421047</t>
  </si>
  <si>
    <t>0900271290</t>
  </si>
  <si>
    <t>3877937849</t>
  </si>
  <si>
    <t>2944826391</t>
  </si>
  <si>
    <t>9644513073</t>
  </si>
  <si>
    <t>6522264118</t>
  </si>
  <si>
    <t>3460101227</t>
  </si>
  <si>
    <t>0584575788</t>
  </si>
  <si>
    <t>7862568082</t>
  </si>
  <si>
    <t>1966094284</t>
  </si>
  <si>
    <t>0508588469</t>
  </si>
  <si>
    <t>4501426139</t>
  </si>
  <si>
    <t>2397044018</t>
  </si>
  <si>
    <t>3899453954</t>
  </si>
  <si>
    <t>4449073260</t>
  </si>
  <si>
    <t>4422417924</t>
  </si>
  <si>
    <t>6829847010</t>
  </si>
  <si>
    <t>1770318912</t>
  </si>
  <si>
    <t>0419535336</t>
  </si>
  <si>
    <t>0407533255</t>
  </si>
  <si>
    <t>0381821244</t>
  </si>
  <si>
    <t>6223362580</t>
  </si>
  <si>
    <t>3947315264</t>
  </si>
  <si>
    <t>3194080643</t>
  </si>
  <si>
    <t>9528669769</t>
  </si>
  <si>
    <t>5765567801</t>
  </si>
  <si>
    <t>8872086850</t>
  </si>
  <si>
    <t>6874951554</t>
  </si>
  <si>
    <t>7563520906</t>
  </si>
  <si>
    <t>0037548035</t>
  </si>
  <si>
    <t>5922340440</t>
  </si>
  <si>
    <t>7323574647</t>
  </si>
  <si>
    <t>4266114723</t>
  </si>
  <si>
    <t>9383033188</t>
  </si>
  <si>
    <t>1048695614</t>
  </si>
  <si>
    <t>4871464193</t>
  </si>
  <si>
    <t>1909223563</t>
  </si>
  <si>
    <t>5657120658</t>
  </si>
  <si>
    <t>6359358832</t>
  </si>
  <si>
    <t>7181110378</t>
  </si>
  <si>
    <t>9951301765</t>
  </si>
  <si>
    <t>2064803313</t>
  </si>
  <si>
    <t>4871474756</t>
  </si>
  <si>
    <t>3778654285</t>
  </si>
  <si>
    <t>9452327422</t>
  </si>
  <si>
    <t>9592489587</t>
  </si>
  <si>
    <t>4370175162</t>
  </si>
  <si>
    <t>1849264924</t>
  </si>
  <si>
    <t>5139841545</t>
  </si>
  <si>
    <t>2333682124</t>
  </si>
  <si>
    <t>3995065278</t>
  </si>
  <si>
    <t>7094792576</t>
  </si>
  <si>
    <t>1753777375</t>
  </si>
  <si>
    <t>5960047037</t>
  </si>
  <si>
    <t>8800741049</t>
  </si>
  <si>
    <t>6222506576</t>
  </si>
  <si>
    <t>1183328788</t>
  </si>
  <si>
    <t>8871845645</t>
  </si>
  <si>
    <t>7337213115</t>
  </si>
  <si>
    <t>0777233748</t>
  </si>
  <si>
    <t>5513526281</t>
  </si>
  <si>
    <t>7729020518</t>
  </si>
  <si>
    <t>2589127962</t>
  </si>
  <si>
    <t>5452296413</t>
  </si>
  <si>
    <t>5992386382</t>
  </si>
  <si>
    <t>3777470834</t>
  </si>
  <si>
    <t>5490989147</t>
  </si>
  <si>
    <t>9063604201</t>
  </si>
  <si>
    <t>0826257542</t>
  </si>
  <si>
    <t>9759294713</t>
  </si>
  <si>
    <t>6994243692</t>
  </si>
  <si>
    <t>9079932495</t>
  </si>
  <si>
    <t>2460941052</t>
  </si>
  <si>
    <t>5917437343</t>
  </si>
  <si>
    <t>5880479319</t>
  </si>
  <si>
    <t>0503641878</t>
  </si>
  <si>
    <t>1152993066</t>
  </si>
  <si>
    <t>3209461923</t>
  </si>
  <si>
    <t>9450807930</t>
  </si>
  <si>
    <t>2398178224</t>
  </si>
  <si>
    <t>3049677806</t>
  </si>
  <si>
    <t>5588295894</t>
  </si>
  <si>
    <t>1276390322</t>
  </si>
  <si>
    <t>8193028491</t>
  </si>
  <si>
    <t>7992814423</t>
  </si>
  <si>
    <t>6727481176</t>
  </si>
  <si>
    <t>4316029908</t>
  </si>
  <si>
    <t>0907507723</t>
  </si>
  <si>
    <t>4044247541</t>
  </si>
  <si>
    <t>1179361038</t>
  </si>
  <si>
    <t>5935391999</t>
  </si>
  <si>
    <t>1918272743</t>
  </si>
  <si>
    <t>9022663680</t>
  </si>
  <si>
    <t>1029368375</t>
  </si>
  <si>
    <t>5983502524</t>
  </si>
  <si>
    <t>4140864209</t>
  </si>
  <si>
    <t>3229357744</t>
  </si>
  <si>
    <t>5113858259</t>
  </si>
  <si>
    <t>7178245905</t>
  </si>
  <si>
    <t>3338735880</t>
  </si>
  <si>
    <t>8198851716</t>
  </si>
  <si>
    <t>2042440042</t>
  </si>
  <si>
    <t>7770162135</t>
  </si>
  <si>
    <t>3056774740</t>
  </si>
  <si>
    <t>3629104510</t>
  </si>
  <si>
    <t>2583736737</t>
  </si>
  <si>
    <t>9165026240</t>
  </si>
  <si>
    <t>1262247627</t>
  </si>
  <si>
    <t>3342978793</t>
  </si>
  <si>
    <t>4012735574</t>
  </si>
  <si>
    <t>2211796441</t>
  </si>
  <si>
    <t>8826603181</t>
  </si>
  <si>
    <t>6967516533</t>
  </si>
  <si>
    <t>2401041581</t>
  </si>
  <si>
    <t>2880778398</t>
  </si>
  <si>
    <t>0800149592</t>
  </si>
  <si>
    <t>6154103727</t>
  </si>
  <si>
    <t>8768295837</t>
  </si>
  <si>
    <t>8809578875</t>
  </si>
  <si>
    <t>3497416324</t>
  </si>
  <si>
    <t>2735927174</t>
  </si>
  <si>
    <t>4504882297</t>
  </si>
  <si>
    <t>5215309214</t>
  </si>
  <si>
    <t>1765019598</t>
  </si>
  <si>
    <t>3987790495</t>
  </si>
  <si>
    <t>4291210411</t>
  </si>
  <si>
    <t>0777555413</t>
  </si>
  <si>
    <t>7951723447</t>
  </si>
  <si>
    <t>1011017523</t>
  </si>
  <si>
    <t>2002133943</t>
  </si>
  <si>
    <t>7097025013</t>
  </si>
  <si>
    <t>5437006440</t>
  </si>
  <si>
    <t>7478256588</t>
  </si>
  <si>
    <t>2591254384</t>
  </si>
  <si>
    <t>9859535654</t>
  </si>
  <si>
    <t>2184048066</t>
  </si>
  <si>
    <t>7282404037</t>
  </si>
  <si>
    <t>5013056643</t>
  </si>
  <si>
    <t>0394046085</t>
  </si>
  <si>
    <t>7822618726</t>
  </si>
  <si>
    <t>4970529817</t>
  </si>
  <si>
    <t>1309174148</t>
  </si>
  <si>
    <t>8578453935</t>
  </si>
  <si>
    <t>8420688171</t>
  </si>
  <si>
    <t>7524430575</t>
  </si>
  <si>
    <t>7794859919</t>
  </si>
  <si>
    <t>1747081829</t>
  </si>
  <si>
    <t>3099458408</t>
  </si>
  <si>
    <t>7075010865</t>
  </si>
  <si>
    <t>0552849891</t>
  </si>
  <si>
    <t>6458149789</t>
  </si>
  <si>
    <t>8254309983</t>
  </si>
  <si>
    <t>6055506683</t>
  </si>
  <si>
    <t>1069629198</t>
  </si>
  <si>
    <t>1064639011</t>
  </si>
  <si>
    <t>3569239275</t>
  </si>
  <si>
    <t>5348383305</t>
  </si>
  <si>
    <t>3075362543</t>
  </si>
  <si>
    <t>2872568333</t>
  </si>
  <si>
    <t>9863342365</t>
  </si>
  <si>
    <t>8431111593</t>
  </si>
  <si>
    <t>6578756435</t>
  </si>
  <si>
    <t>0635185029</t>
  </si>
  <si>
    <t>4459183094</t>
  </si>
  <si>
    <t>3804498876</t>
  </si>
  <si>
    <t>5331404450</t>
  </si>
  <si>
    <t>1483937888</t>
  </si>
  <si>
    <t>5242368661</t>
  </si>
  <si>
    <t>2091800476</t>
  </si>
  <si>
    <t>7514991798</t>
  </si>
  <si>
    <t>2492673829</t>
  </si>
  <si>
    <t>5883083208</t>
  </si>
  <si>
    <t>1357698598</t>
  </si>
  <si>
    <t>6924338737</t>
  </si>
  <si>
    <t>7879429056</t>
  </si>
  <si>
    <t>4901179077</t>
  </si>
  <si>
    <t>7154891806</t>
  </si>
  <si>
    <t>4717353445</t>
  </si>
  <si>
    <t>9075274749</t>
  </si>
  <si>
    <t>7991997385</t>
  </si>
  <si>
    <t>7269768633</t>
  </si>
  <si>
    <t>9091692235</t>
  </si>
  <si>
    <t>8785189802</t>
  </si>
  <si>
    <t>1562662696</t>
  </si>
  <si>
    <t>4334426675</t>
  </si>
  <si>
    <t>9180780689</t>
  </si>
  <si>
    <t>6100290834</t>
  </si>
  <si>
    <t>1081135873</t>
  </si>
  <si>
    <t>9897730296</t>
  </si>
  <si>
    <t>6710385551</t>
  </si>
  <si>
    <t>6565219517</t>
  </si>
  <si>
    <t>9157093119</t>
  </si>
  <si>
    <t>0408494142</t>
  </si>
  <si>
    <t>1106321537</t>
  </si>
  <si>
    <t>6577348748</t>
  </si>
  <si>
    <t>0668259790</t>
  </si>
  <si>
    <t>6640355320</t>
  </si>
  <si>
    <t>5727136931</t>
  </si>
  <si>
    <t>4883420915</t>
  </si>
  <si>
    <t>9448073099</t>
  </si>
  <si>
    <t>6330618330</t>
  </si>
  <si>
    <t>0300796390</t>
  </si>
  <si>
    <t>8956322408</t>
  </si>
  <si>
    <t>5854521269</t>
  </si>
  <si>
    <t>3666440820</t>
  </si>
  <si>
    <t>4643388500</t>
  </si>
  <si>
    <t>8926618985</t>
  </si>
  <si>
    <t>6313158414</t>
  </si>
  <si>
    <t>9211384507</t>
  </si>
  <si>
    <t>0683075791</t>
  </si>
  <si>
    <t>4861576947</t>
  </si>
  <si>
    <t>0312626770</t>
  </si>
  <si>
    <t>4155462314</t>
  </si>
  <si>
    <t>1010475005</t>
  </si>
  <si>
    <t>9862857712</t>
  </si>
  <si>
    <t>9782237476</t>
  </si>
  <si>
    <t>8032581120</t>
  </si>
  <si>
    <t>0275239517</t>
  </si>
  <si>
    <t>5270095689</t>
  </si>
  <si>
    <t>5279326853</t>
  </si>
  <si>
    <t>3728569784</t>
  </si>
  <si>
    <t>0814416901</t>
  </si>
  <si>
    <t>0451231264</t>
  </si>
  <si>
    <t>4819906658</t>
  </si>
  <si>
    <t>6058635927</t>
  </si>
  <si>
    <t>0576642556</t>
  </si>
  <si>
    <t>6377890882</t>
  </si>
  <si>
    <t>7448418760</t>
  </si>
  <si>
    <t>3523257452</t>
  </si>
  <si>
    <t>2009407619</t>
  </si>
  <si>
    <t>9154501563</t>
  </si>
  <si>
    <t>3269358354</t>
  </si>
  <si>
    <t>4527912964</t>
  </si>
  <si>
    <t>3957587817</t>
  </si>
  <si>
    <t>1770609542</t>
  </si>
  <si>
    <t>3409091727</t>
  </si>
  <si>
    <t>2383366433</t>
  </si>
  <si>
    <t>2127537402</t>
  </si>
  <si>
    <t>9230236363</t>
  </si>
  <si>
    <t>9105486404</t>
  </si>
  <si>
    <t>7381362980</t>
  </si>
  <si>
    <t>4446791657</t>
  </si>
  <si>
    <t>6445872773</t>
  </si>
  <si>
    <t>4354734900</t>
  </si>
  <si>
    <t>7475105011</t>
  </si>
  <si>
    <t>8913534890</t>
  </si>
  <si>
    <t>4356354323</t>
  </si>
  <si>
    <t>7889339641</t>
  </si>
  <si>
    <t>0439845723</t>
  </si>
  <si>
    <t>3512766109</t>
  </si>
  <si>
    <t>9951894141</t>
  </si>
  <si>
    <t>9722016911</t>
  </si>
  <si>
    <t>3570750231</t>
  </si>
  <si>
    <t>4866329392</t>
  </si>
  <si>
    <t>9436766225</t>
  </si>
  <si>
    <t>7271941722</t>
  </si>
  <si>
    <t>6991987820</t>
  </si>
  <si>
    <t>9596832264</t>
  </si>
  <si>
    <t>1439651750</t>
  </si>
  <si>
    <t>2599797802</t>
  </si>
  <si>
    <t>9077156033</t>
  </si>
  <si>
    <t>4368671654</t>
  </si>
  <si>
    <t>6725886199</t>
  </si>
  <si>
    <t>2200476647</t>
  </si>
  <si>
    <t>4475183907</t>
  </si>
  <si>
    <t>2770743102</t>
  </si>
  <si>
    <t>6011927073</t>
  </si>
  <si>
    <t>9579145968</t>
  </si>
  <si>
    <t>5942649312</t>
  </si>
  <si>
    <t>9926136634</t>
  </si>
  <si>
    <t>2971771477</t>
  </si>
  <si>
    <t>0278380796</t>
  </si>
  <si>
    <t>3319227601</t>
  </si>
  <si>
    <t>4002623060</t>
  </si>
  <si>
    <t>9870670878</t>
  </si>
  <si>
    <t>2852924500</t>
  </si>
  <si>
    <t>1974392350</t>
  </si>
  <si>
    <t>7810425125</t>
  </si>
  <si>
    <t>3161463067</t>
  </si>
  <si>
    <t>6492506835</t>
  </si>
  <si>
    <t>7984288000</t>
  </si>
  <si>
    <t>6317034291</t>
  </si>
  <si>
    <t>9510651427</t>
  </si>
  <si>
    <t>6444010135</t>
  </si>
  <si>
    <t>5439918533</t>
  </si>
  <si>
    <t>8308941044</t>
  </si>
  <si>
    <t>4864070861</t>
  </si>
  <si>
    <t>4144966802</t>
  </si>
  <si>
    <t>8927079848</t>
  </si>
  <si>
    <t>5093899390</t>
  </si>
  <si>
    <t>4043021556</t>
  </si>
  <si>
    <t>4733116946</t>
  </si>
  <si>
    <t>4475090589</t>
  </si>
  <si>
    <t>7087829714</t>
  </si>
  <si>
    <t>7143211209</t>
  </si>
  <si>
    <t>7992333066</t>
  </si>
  <si>
    <t>6379773254</t>
  </si>
  <si>
    <t>9389048455</t>
  </si>
  <si>
    <t>0938494352</t>
  </si>
  <si>
    <t>7559953363</t>
  </si>
  <si>
    <t>1872844298</t>
  </si>
  <si>
    <t>0480509895</t>
  </si>
  <si>
    <t>9782435573</t>
  </si>
  <si>
    <t>3426555630</t>
  </si>
  <si>
    <t>9381099959</t>
  </si>
  <si>
    <t>7119886954</t>
  </si>
  <si>
    <t>1941492643</t>
  </si>
  <si>
    <t>0711440280</t>
  </si>
  <si>
    <t>2482974117</t>
  </si>
  <si>
    <t>7440807459</t>
  </si>
  <si>
    <t>0380999068</t>
  </si>
  <si>
    <t>3668464972</t>
  </si>
  <si>
    <t>4779414717</t>
  </si>
  <si>
    <t>3802844296</t>
  </si>
  <si>
    <t>8136683590</t>
  </si>
  <si>
    <t>4492106433</t>
  </si>
  <si>
    <t>5459664318</t>
  </si>
  <si>
    <t>6131167624</t>
  </si>
  <si>
    <t>9312394204</t>
  </si>
  <si>
    <t>1523987577</t>
  </si>
  <si>
    <t>9053054590</t>
  </si>
  <si>
    <t>5867961711</t>
  </si>
  <si>
    <t>0396243658</t>
  </si>
  <si>
    <t>8163986379</t>
  </si>
  <si>
    <t>7691362334</t>
  </si>
  <si>
    <t>8217558205</t>
  </si>
  <si>
    <t>9335875476</t>
  </si>
  <si>
    <t>3154996029</t>
  </si>
  <si>
    <t>6699848096</t>
  </si>
  <si>
    <t>8743621815</t>
  </si>
  <si>
    <t>7329425110</t>
  </si>
  <si>
    <t>7091323476</t>
  </si>
  <si>
    <t>4441617392</t>
  </si>
  <si>
    <t>0775217933</t>
  </si>
  <si>
    <t>6463485981</t>
  </si>
  <si>
    <t>9794215464</t>
  </si>
  <si>
    <t>9183617982</t>
  </si>
  <si>
    <t>4970948221</t>
  </si>
  <si>
    <t>7488273935</t>
  </si>
  <si>
    <t>3358002015</t>
  </si>
  <si>
    <t>3836374111</t>
  </si>
  <si>
    <t>3145707863</t>
  </si>
  <si>
    <t>2432897157</t>
  </si>
  <si>
    <t>6012397579</t>
  </si>
  <si>
    <t>5844240772</t>
  </si>
  <si>
    <t>5060129491</t>
  </si>
  <si>
    <t>8704780364</t>
  </si>
  <si>
    <t>4831609912</t>
  </si>
  <si>
    <t>1375216683</t>
  </si>
  <si>
    <t>3949983713</t>
  </si>
  <si>
    <t>5250100802</t>
  </si>
  <si>
    <t>1121880672</t>
  </si>
  <si>
    <t>9596662994</t>
  </si>
  <si>
    <t>4854817288</t>
  </si>
  <si>
    <t>1669296326</t>
  </si>
  <si>
    <t>4352150438</t>
  </si>
  <si>
    <t>1209370455</t>
  </si>
  <si>
    <t>2533728456</t>
  </si>
  <si>
    <t>9282807279</t>
  </si>
  <si>
    <t>3045538805</t>
  </si>
  <si>
    <t>8191652929</t>
  </si>
  <si>
    <t>0622803599</t>
  </si>
  <si>
    <t>3629570666</t>
  </si>
  <si>
    <t>2503039837</t>
  </si>
  <si>
    <t>8305738102</t>
  </si>
  <si>
    <t>9334480612</t>
  </si>
  <si>
    <t>8709191884</t>
  </si>
  <si>
    <t>2963166069</t>
  </si>
  <si>
    <t>9981343822</t>
  </si>
  <si>
    <t>2526288781</t>
  </si>
  <si>
    <t>9696335772</t>
  </si>
  <si>
    <t>1480894253</t>
  </si>
  <si>
    <t>6738181835</t>
  </si>
  <si>
    <t>7424360283</t>
  </si>
  <si>
    <t>7177838945</t>
  </si>
  <si>
    <t>9226435975</t>
  </si>
  <si>
    <t>1112044122</t>
  </si>
  <si>
    <t>1384530409</t>
  </si>
  <si>
    <t>0254929700</t>
  </si>
  <si>
    <t>3760476921</t>
  </si>
  <si>
    <t>8384014768</t>
  </si>
  <si>
    <t>0911874487</t>
  </si>
  <si>
    <t>0391635453</t>
  </si>
  <si>
    <t>5440730550</t>
  </si>
  <si>
    <t>2598258875</t>
  </si>
  <si>
    <t>9005139831</t>
  </si>
  <si>
    <t>5600359333</t>
  </si>
  <si>
    <t>3488958204</t>
  </si>
  <si>
    <t>2184977854</t>
  </si>
  <si>
    <t>2403450809</t>
  </si>
  <si>
    <t>6299953667</t>
  </si>
  <si>
    <t>4006047777</t>
  </si>
  <si>
    <t>5662039114</t>
  </si>
  <si>
    <t>2547571983</t>
  </si>
  <si>
    <t>6956298674</t>
  </si>
  <si>
    <t>4313706014</t>
  </si>
  <si>
    <t>9617095664</t>
  </si>
  <si>
    <t>3454044185</t>
  </si>
  <si>
    <t>6878039039</t>
  </si>
  <si>
    <t>6722700037</t>
  </si>
  <si>
    <t>2092480389</t>
  </si>
  <si>
    <t>0934687759</t>
  </si>
  <si>
    <t>2969011922</t>
  </si>
  <si>
    <t>9336505300</t>
  </si>
  <si>
    <t>1349315347</t>
  </si>
  <si>
    <t>1090660242</t>
  </si>
  <si>
    <t>1062218188</t>
  </si>
  <si>
    <t>5632569775</t>
  </si>
  <si>
    <t>0252207505</t>
  </si>
  <si>
    <t>9661323187</t>
  </si>
  <si>
    <t>2696946726</t>
  </si>
  <si>
    <t>4341703515</t>
  </si>
  <si>
    <t>8228196561</t>
  </si>
  <si>
    <t>1470753804</t>
  </si>
  <si>
    <t>4783554451</t>
  </si>
  <si>
    <t>9562218051</t>
  </si>
  <si>
    <t>5435851925</t>
  </si>
  <si>
    <t>3731235174</t>
  </si>
  <si>
    <t>1897297502</t>
  </si>
  <si>
    <t>4843813137</t>
  </si>
  <si>
    <t>0302968596</t>
  </si>
  <si>
    <t>0282219568</t>
  </si>
  <si>
    <t>5597644091</t>
  </si>
  <si>
    <t>6408747101</t>
  </si>
  <si>
    <t>5511838014</t>
  </si>
  <si>
    <t>0713623808</t>
  </si>
  <si>
    <t>7486516061</t>
  </si>
  <si>
    <t>6836303571</t>
  </si>
  <si>
    <t>1747533523</t>
  </si>
  <si>
    <t>8142386948</t>
  </si>
  <si>
    <t>6857116289</t>
  </si>
  <si>
    <t>5080989992</t>
  </si>
  <si>
    <t>4166548820</t>
  </si>
  <si>
    <t>0196346374</t>
  </si>
  <si>
    <t>2560835268</t>
  </si>
  <si>
    <t>6075763584</t>
  </si>
  <si>
    <t>8190373087</t>
  </si>
  <si>
    <t>1428661834</t>
  </si>
  <si>
    <t>6585115122</t>
  </si>
  <si>
    <t>2397528282</t>
  </si>
  <si>
    <t>1299708541</t>
  </si>
  <si>
    <t>5169472456</t>
  </si>
  <si>
    <t>3471907164</t>
  </si>
  <si>
    <t>9999079491</t>
  </si>
  <si>
    <t>9932483165</t>
  </si>
  <si>
    <t>9871430123</t>
  </si>
  <si>
    <t>7610151746</t>
  </si>
  <si>
    <t>6911505367</t>
  </si>
  <si>
    <t>2739482971</t>
  </si>
  <si>
    <t>8818201543</t>
  </si>
  <si>
    <t>4327133297</t>
  </si>
  <si>
    <t>1644483104</t>
  </si>
  <si>
    <t>7205063987</t>
  </si>
  <si>
    <t>4511413808</t>
  </si>
  <si>
    <t>7291903225</t>
  </si>
  <si>
    <t>5885667151</t>
  </si>
  <si>
    <t>0474909987</t>
  </si>
  <si>
    <t>4660730799</t>
  </si>
  <si>
    <t>0518313150</t>
  </si>
  <si>
    <t>3426434372</t>
  </si>
  <si>
    <t>9129804638</t>
  </si>
  <si>
    <t>5636691221</t>
  </si>
  <si>
    <t>8076597407</t>
  </si>
  <si>
    <t>4383889628</t>
  </si>
  <si>
    <t>6409922374</t>
  </si>
  <si>
    <t>1091284271</t>
  </si>
  <si>
    <t>8639184906</t>
  </si>
  <si>
    <t>1503633301</t>
  </si>
  <si>
    <t>8460410976</t>
  </si>
  <si>
    <t>1982478444</t>
  </si>
  <si>
    <t>7605409169</t>
  </si>
  <si>
    <t>3756369489</t>
  </si>
  <si>
    <t>3770196734</t>
  </si>
  <si>
    <t>3399023235</t>
  </si>
  <si>
    <t>1505194802</t>
  </si>
  <si>
    <t>4833775818</t>
  </si>
  <si>
    <t>1780014071</t>
  </si>
  <si>
    <t>6440701476</t>
  </si>
  <si>
    <t>7687006104</t>
  </si>
  <si>
    <t>7277605274</t>
  </si>
  <si>
    <t>3318064433</t>
  </si>
  <si>
    <t>4282425335</t>
  </si>
  <si>
    <t>7694973697</t>
  </si>
  <si>
    <t>1368144544</t>
  </si>
  <si>
    <t>6106743400</t>
  </si>
  <si>
    <t>3514010297</t>
  </si>
  <si>
    <t>5813287586</t>
  </si>
  <si>
    <t>3525325147</t>
  </si>
  <si>
    <t>8826929846</t>
  </si>
  <si>
    <t>8645125292</t>
  </si>
  <si>
    <t>0704850725</t>
  </si>
  <si>
    <t>1973545191</t>
  </si>
  <si>
    <t>6452159858</t>
  </si>
  <si>
    <t>9935649904</t>
  </si>
  <si>
    <t>3329959260</t>
  </si>
  <si>
    <t>7030644262</t>
  </si>
  <si>
    <t>5303936245</t>
  </si>
  <si>
    <t>6488727363</t>
  </si>
  <si>
    <t>4113913156</t>
  </si>
  <si>
    <t>2744523125</t>
  </si>
  <si>
    <t>7936091758</t>
  </si>
  <si>
    <t>3501064381</t>
  </si>
  <si>
    <t>8712779685</t>
  </si>
  <si>
    <t>9462361238</t>
  </si>
  <si>
    <t>4843225228</t>
  </si>
  <si>
    <t>1994773472</t>
  </si>
  <si>
    <t>8305828130</t>
  </si>
  <si>
    <t>6067024283</t>
  </si>
  <si>
    <t>7538659456</t>
  </si>
  <si>
    <t>1885628519</t>
  </si>
  <si>
    <t>3580434976</t>
  </si>
  <si>
    <t>9734237871</t>
  </si>
  <si>
    <t>7827278210</t>
  </si>
  <si>
    <t>8552719712</t>
  </si>
  <si>
    <t>3837505167</t>
  </si>
  <si>
    <t>8862896760</t>
  </si>
  <si>
    <t>6178606148</t>
  </si>
  <si>
    <t>8380936981</t>
  </si>
  <si>
    <t>4426718035</t>
  </si>
  <si>
    <t>9752523457</t>
  </si>
  <si>
    <t>1736872086</t>
  </si>
  <si>
    <t>1565760222</t>
  </si>
  <si>
    <t>4643489029</t>
  </si>
  <si>
    <t>6382203054</t>
  </si>
  <si>
    <t>9503028597</t>
  </si>
  <si>
    <t>7553993931</t>
  </si>
  <si>
    <t>9850906885</t>
  </si>
  <si>
    <t>4619792555</t>
  </si>
  <si>
    <t>4534554684</t>
  </si>
  <si>
    <t>4297004899</t>
  </si>
  <si>
    <t>9684066822</t>
  </si>
  <si>
    <t>5977238053</t>
  </si>
  <si>
    <t>2492407238</t>
  </si>
  <si>
    <t>3671559022</t>
  </si>
  <si>
    <t>0057945659</t>
  </si>
  <si>
    <t>1805986989</t>
  </si>
  <si>
    <t>2724254690</t>
  </si>
  <si>
    <t>9757839764</t>
  </si>
  <si>
    <t>4734342958</t>
  </si>
  <si>
    <t>2143627819</t>
  </si>
  <si>
    <t>7252386333</t>
  </si>
  <si>
    <t>3468546373</t>
  </si>
  <si>
    <t>6775521270</t>
  </si>
  <si>
    <t>0914614719</t>
  </si>
  <si>
    <t>9828896088</t>
  </si>
  <si>
    <t>9177525907</t>
  </si>
  <si>
    <t>8713863418</t>
  </si>
  <si>
    <t>8080818347</t>
  </si>
  <si>
    <t>6247832476</t>
  </si>
  <si>
    <t>7204838421</t>
  </si>
  <si>
    <t>5535434959</t>
  </si>
  <si>
    <t>5984647454</t>
  </si>
  <si>
    <t>5576996578</t>
  </si>
  <si>
    <t>1757001852</t>
  </si>
  <si>
    <t>0336440515</t>
  </si>
  <si>
    <t>7345583590</t>
  </si>
  <si>
    <t>4536720799</t>
  </si>
  <si>
    <t>5171970586</t>
  </si>
  <si>
    <t>0995653832</t>
  </si>
  <si>
    <t>4590862665</t>
  </si>
  <si>
    <t>8478489648</t>
  </si>
  <si>
    <t>2288926269</t>
  </si>
  <si>
    <t>0505904136</t>
  </si>
  <si>
    <t>3033664590</t>
  </si>
  <si>
    <t>0067380562</t>
  </si>
  <si>
    <t>9151673075</t>
  </si>
  <si>
    <t>8116926866</t>
  </si>
  <si>
    <t>3503780024</t>
  </si>
  <si>
    <t>6905327595</t>
  </si>
  <si>
    <t>8305940496</t>
  </si>
  <si>
    <t>4721657243</t>
  </si>
  <si>
    <t>8401287982</t>
  </si>
  <si>
    <t>6653672363</t>
  </si>
  <si>
    <t>9483244696</t>
  </si>
  <si>
    <t>0788050240</t>
  </si>
  <si>
    <t>9765804063</t>
  </si>
  <si>
    <t>3027902905</t>
  </si>
  <si>
    <t>0082875810</t>
  </si>
  <si>
    <t>2533062238</t>
  </si>
  <si>
    <t>1086021299</t>
  </si>
  <si>
    <t>0240868278</t>
  </si>
  <si>
    <t>9642863632</t>
  </si>
  <si>
    <t>8877249477</t>
  </si>
  <si>
    <t>2331222868</t>
  </si>
  <si>
    <t>2178538979</t>
  </si>
  <si>
    <t>6986316807</t>
  </si>
  <si>
    <t>3141660491</t>
  </si>
  <si>
    <t>3252545954</t>
  </si>
  <si>
    <t>1141018768</t>
  </si>
  <si>
    <t>1366579450</t>
  </si>
  <si>
    <t>0802973415</t>
  </si>
  <si>
    <t>2789865397</t>
  </si>
  <si>
    <t>4977844391</t>
  </si>
  <si>
    <t>6847268098</t>
  </si>
  <si>
    <t>0408945206</t>
  </si>
  <si>
    <t>1701265931</t>
  </si>
  <si>
    <t>3765912000</t>
  </si>
  <si>
    <t>8001217844</t>
  </si>
  <si>
    <t>2346145249</t>
  </si>
  <si>
    <t>3683362268</t>
  </si>
  <si>
    <t>8031540027</t>
  </si>
  <si>
    <t>6535585387</t>
  </si>
  <si>
    <t>2151430798</t>
  </si>
  <si>
    <t>2288224583</t>
  </si>
  <si>
    <t>8952151494</t>
  </si>
  <si>
    <t>3991112153</t>
  </si>
  <si>
    <t>5557494276</t>
  </si>
  <si>
    <t>4895379859</t>
  </si>
  <si>
    <t>8687233791</t>
  </si>
  <si>
    <t>5712530523</t>
  </si>
  <si>
    <t>6769342445</t>
  </si>
  <si>
    <t>3031741996</t>
  </si>
  <si>
    <t>3622749641</t>
  </si>
  <si>
    <t>7033024653</t>
  </si>
  <si>
    <t>4520285532</t>
  </si>
  <si>
    <t>1743599390</t>
  </si>
  <si>
    <t>5213915152</t>
  </si>
  <si>
    <t>6263178121</t>
  </si>
  <si>
    <t>3086868510</t>
  </si>
  <si>
    <t>0640976215</t>
  </si>
  <si>
    <t>4897501399</t>
  </si>
  <si>
    <t>2980365677</t>
  </si>
  <si>
    <t>8386062487</t>
  </si>
  <si>
    <t>3012322434</t>
  </si>
  <si>
    <t>5896817672</t>
  </si>
  <si>
    <t>3699231125</t>
  </si>
  <si>
    <t>9195624101</t>
  </si>
  <si>
    <t>7909492607</t>
  </si>
  <si>
    <t>3468422976</t>
  </si>
  <si>
    <t>4595532978</t>
  </si>
  <si>
    <t>6234506067</t>
  </si>
  <si>
    <t>6730980203</t>
  </si>
  <si>
    <t>6037778228</t>
  </si>
  <si>
    <t>8466416302</t>
  </si>
  <si>
    <t>5094805865</t>
  </si>
  <si>
    <t>9951020952</t>
  </si>
  <si>
    <t>1007861509</t>
  </si>
  <si>
    <t>7922308768</t>
  </si>
  <si>
    <t>4673472253</t>
  </si>
  <si>
    <t>1556608115</t>
  </si>
  <si>
    <t>5966087637</t>
  </si>
  <si>
    <t>9818009534</t>
  </si>
  <si>
    <t>2470093702</t>
  </si>
  <si>
    <t>2919402703</t>
  </si>
  <si>
    <t>4085341914</t>
  </si>
  <si>
    <t>9837088285</t>
  </si>
  <si>
    <t>4606211001</t>
  </si>
  <si>
    <t>3228620062</t>
  </si>
  <si>
    <t>7624960628</t>
  </si>
  <si>
    <t>9637610169</t>
  </si>
  <si>
    <t>9270539174</t>
  </si>
  <si>
    <t>7323836094</t>
  </si>
  <si>
    <t>3437727206</t>
  </si>
  <si>
    <t>8090818642</t>
  </si>
  <si>
    <t>5544715981</t>
  </si>
  <si>
    <t>9690731982</t>
  </si>
  <si>
    <t>9804976416</t>
  </si>
  <si>
    <t>7642980906</t>
  </si>
  <si>
    <t>3786602643</t>
  </si>
  <si>
    <t>8885780290</t>
  </si>
  <si>
    <t>6910883839</t>
  </si>
  <si>
    <t>5058804802</t>
  </si>
  <si>
    <t>7351946067</t>
  </si>
  <si>
    <t>3646532342</t>
  </si>
  <si>
    <t>1015939295</t>
  </si>
  <si>
    <t>2965702252</t>
  </si>
  <si>
    <t>4395522409</t>
  </si>
  <si>
    <t>7181935499</t>
  </si>
  <si>
    <t>8679638018</t>
  </si>
  <si>
    <t>4082361836</t>
  </si>
  <si>
    <t>8991513192</t>
  </si>
  <si>
    <t>7263135192</t>
  </si>
  <si>
    <t>3487311898</t>
  </si>
  <si>
    <t>6767037044</t>
  </si>
  <si>
    <t>3833223716</t>
  </si>
  <si>
    <t>3417125055</t>
  </si>
  <si>
    <t>1304452249</t>
  </si>
  <si>
    <t>8923037455</t>
  </si>
  <si>
    <t>4935319539</t>
  </si>
  <si>
    <t>7190955170</t>
  </si>
  <si>
    <t>7420592484</t>
  </si>
  <si>
    <t>2740761445</t>
  </si>
  <si>
    <t>5874342508</t>
  </si>
  <si>
    <t>9734668628</t>
  </si>
  <si>
    <t>6678768364</t>
  </si>
  <si>
    <t>1938453783</t>
  </si>
  <si>
    <t>8459701125</t>
  </si>
  <si>
    <t>0807120264</t>
  </si>
  <si>
    <t>3199011036</t>
  </si>
  <si>
    <t>6471336466</t>
  </si>
  <si>
    <t>4630482332</t>
  </si>
  <si>
    <t>7826408293</t>
  </si>
  <si>
    <t>6962053552</t>
  </si>
  <si>
    <t>8201871080</t>
  </si>
  <si>
    <t>8576088385</t>
  </si>
  <si>
    <t>8110956686</t>
  </si>
  <si>
    <t>8932897444</t>
  </si>
  <si>
    <t>4772866341</t>
  </si>
  <si>
    <t>7212445649</t>
  </si>
  <si>
    <t>7436743407</t>
  </si>
  <si>
    <t>9725921907</t>
  </si>
  <si>
    <t>6715505198</t>
  </si>
  <si>
    <t>5830140660</t>
  </si>
  <si>
    <t>3760315571</t>
  </si>
  <si>
    <t>6135081953</t>
  </si>
  <si>
    <t>1548189926</t>
  </si>
  <si>
    <t>6939947927</t>
  </si>
  <si>
    <t>2938759104</t>
  </si>
  <si>
    <t>0283036152</t>
  </si>
  <si>
    <t>1810342362</t>
  </si>
  <si>
    <t>6097248635</t>
  </si>
  <si>
    <t>4401880694</t>
  </si>
  <si>
    <t>6853970496</t>
  </si>
  <si>
    <t>1884697536</t>
  </si>
  <si>
    <t>1690726274</t>
  </si>
  <si>
    <t>9438919973</t>
  </si>
  <si>
    <t>5818136044</t>
  </si>
  <si>
    <t>6946670143</t>
  </si>
  <si>
    <t>0598830553</t>
  </si>
  <si>
    <t>4050923312</t>
  </si>
  <si>
    <t>7718080954</t>
  </si>
  <si>
    <t>8671818545</t>
  </si>
  <si>
    <t>2303572686</t>
  </si>
  <si>
    <t>5696041568</t>
  </si>
  <si>
    <t>0064941498</t>
  </si>
  <si>
    <t>9108611319</t>
  </si>
  <si>
    <t>6536128825</t>
  </si>
  <si>
    <t>9552605383</t>
  </si>
  <si>
    <t>6093970352</t>
  </si>
  <si>
    <t>1386874723</t>
  </si>
  <si>
    <t>6105238852</t>
  </si>
  <si>
    <t>6307203236</t>
  </si>
  <si>
    <t>9115773123</t>
  </si>
  <si>
    <t>8656645362</t>
  </si>
  <si>
    <t>8780158782</t>
  </si>
  <si>
    <t>7716112231</t>
  </si>
  <si>
    <t>9040137775</t>
  </si>
  <si>
    <t>7964782056</t>
  </si>
  <si>
    <t>8933917894</t>
  </si>
  <si>
    <t>2522489681</t>
  </si>
  <si>
    <t>8913376072</t>
  </si>
  <si>
    <t>5038045543</t>
  </si>
  <si>
    <t>5752414373</t>
  </si>
  <si>
    <t>7578472075</t>
  </si>
  <si>
    <t>6887818592</t>
  </si>
  <si>
    <t>5283722046</t>
  </si>
  <si>
    <t>3733171303</t>
  </si>
  <si>
    <t>9334570482</t>
  </si>
  <si>
    <t>4717189843</t>
  </si>
  <si>
    <t>1910812527</t>
  </si>
  <si>
    <t>4440340251</t>
  </si>
  <si>
    <t>5204532119</t>
  </si>
  <si>
    <t>6475868209</t>
  </si>
  <si>
    <t>5649618324</t>
  </si>
  <si>
    <t>2121724481</t>
  </si>
  <si>
    <t>4968605293</t>
  </si>
  <si>
    <t>6947306017</t>
  </si>
  <si>
    <t>8360288072</t>
  </si>
  <si>
    <t>0088477218</t>
  </si>
  <si>
    <t>0057238369</t>
  </si>
  <si>
    <t>4002861992</t>
  </si>
  <si>
    <t>9560032039</t>
  </si>
  <si>
    <t>8095362491</t>
  </si>
  <si>
    <t>2444723447</t>
  </si>
  <si>
    <t>1312599620</t>
  </si>
  <si>
    <t>7171636330</t>
  </si>
  <si>
    <t>0623634680</t>
  </si>
  <si>
    <t>9189767963</t>
  </si>
  <si>
    <t>3010720738</t>
  </si>
  <si>
    <t>8512463013</t>
  </si>
  <si>
    <t>2556508706</t>
  </si>
  <si>
    <t>8107876051</t>
  </si>
  <si>
    <t>3681016965</t>
  </si>
  <si>
    <t>7422050500</t>
  </si>
  <si>
    <t>7982524453</t>
  </si>
  <si>
    <t>4117365450</t>
  </si>
  <si>
    <t>7094485348</t>
  </si>
  <si>
    <t>6420322033</t>
  </si>
  <si>
    <t>6659402253</t>
  </si>
  <si>
    <t>2011561919</t>
  </si>
  <si>
    <t>5738033724</t>
  </si>
  <si>
    <t>4427915171</t>
  </si>
  <si>
    <t>6117103324</t>
  </si>
  <si>
    <t>3931829207</t>
  </si>
  <si>
    <t>4756589797</t>
  </si>
  <si>
    <t>7270736993</t>
  </si>
  <si>
    <t>2750823386</t>
  </si>
  <si>
    <t>4051093468</t>
  </si>
  <si>
    <t>6151970296</t>
  </si>
  <si>
    <t>6549736567</t>
  </si>
  <si>
    <t>0931441928</t>
  </si>
  <si>
    <t>1155984272</t>
  </si>
  <si>
    <t>9223355278</t>
  </si>
  <si>
    <t>4663781580</t>
  </si>
  <si>
    <t>7685652066</t>
  </si>
  <si>
    <t>8750826002</t>
  </si>
  <si>
    <t>5322618147</t>
  </si>
  <si>
    <t>5778949819</t>
  </si>
  <si>
    <t>8261033110</t>
  </si>
  <si>
    <t>7003320341</t>
  </si>
  <si>
    <t>4328408486</t>
  </si>
  <si>
    <t>4222471975</t>
  </si>
  <si>
    <t>3803148745</t>
  </si>
  <si>
    <t>6416685228</t>
  </si>
  <si>
    <t>4703600359</t>
  </si>
  <si>
    <t>0315522200</t>
  </si>
  <si>
    <t>1575743055</t>
  </si>
  <si>
    <t>3206825045</t>
  </si>
  <si>
    <t>3952758746</t>
  </si>
  <si>
    <t>6635692731</t>
  </si>
  <si>
    <t>2617239836</t>
  </si>
  <si>
    <t>7674544152</t>
  </si>
  <si>
    <t>7448718582</t>
  </si>
  <si>
    <t>5351496853</t>
  </si>
  <si>
    <t>6425029011</t>
  </si>
  <si>
    <t>1765174232</t>
  </si>
  <si>
    <t>6086775186</t>
  </si>
  <si>
    <t>7354795397</t>
  </si>
  <si>
    <t>6884078296</t>
  </si>
  <si>
    <t>9472541076</t>
  </si>
  <si>
    <t>8450014601</t>
  </si>
  <si>
    <t>9498830385</t>
  </si>
  <si>
    <t>9405733493</t>
  </si>
  <si>
    <t>7747911072</t>
  </si>
  <si>
    <t>3881257511</t>
  </si>
  <si>
    <t>9224975944</t>
  </si>
  <si>
    <t>1477806735</t>
  </si>
  <si>
    <t>8744895690</t>
  </si>
  <si>
    <t>7022736145</t>
  </si>
  <si>
    <t>0754286363</t>
  </si>
  <si>
    <t>0866321455</t>
  </si>
  <si>
    <t>5235566662</t>
  </si>
  <si>
    <t>1203026212</t>
  </si>
  <si>
    <t>9845101935</t>
  </si>
  <si>
    <t>0812733168</t>
  </si>
  <si>
    <t>4057912610</t>
  </si>
  <si>
    <t>0981852103</t>
  </si>
  <si>
    <t>0895987142</t>
  </si>
  <si>
    <t>3577961001</t>
  </si>
  <si>
    <t>8939637591</t>
  </si>
  <si>
    <t>4088627455</t>
  </si>
  <si>
    <t>7553059306</t>
  </si>
  <si>
    <t>1081897816</t>
  </si>
  <si>
    <t>4267066746</t>
  </si>
  <si>
    <t>6148515031</t>
  </si>
  <si>
    <t>6870437193</t>
  </si>
  <si>
    <t>2090698177</t>
  </si>
  <si>
    <t>4344545978</t>
  </si>
  <si>
    <t>3074091930</t>
  </si>
  <si>
    <t>6967906928</t>
  </si>
  <si>
    <t>1630144142</t>
  </si>
  <si>
    <t>2864250460</t>
  </si>
  <si>
    <t>6668162148</t>
  </si>
  <si>
    <t>2564838536</t>
  </si>
  <si>
    <t>9343954142</t>
  </si>
  <si>
    <t>8947921410</t>
  </si>
  <si>
    <t>2980292976</t>
  </si>
  <si>
    <t>1680836362</t>
  </si>
  <si>
    <t>0250784939</t>
  </si>
  <si>
    <t>5567053116</t>
  </si>
  <si>
    <t>8115114285</t>
  </si>
  <si>
    <t>7856301652</t>
  </si>
  <si>
    <t>9435774309</t>
  </si>
  <si>
    <t>0969907583</t>
  </si>
  <si>
    <t>0069533641</t>
  </si>
  <si>
    <t>2005466522</t>
  </si>
  <si>
    <t>1659057911</t>
  </si>
  <si>
    <t>5898411257</t>
  </si>
  <si>
    <t>9202592726</t>
  </si>
  <si>
    <t>2119931801</t>
  </si>
  <si>
    <t>8717524935</t>
  </si>
  <si>
    <t>4306284715</t>
  </si>
  <si>
    <t>6636146596</t>
  </si>
  <si>
    <t>3269946785</t>
  </si>
  <si>
    <t>6561568565</t>
  </si>
  <si>
    <t>5822923403</t>
  </si>
  <si>
    <t>3596152378</t>
  </si>
  <si>
    <t>1486506596</t>
  </si>
  <si>
    <t>9028058403</t>
  </si>
  <si>
    <t>3272927500</t>
  </si>
  <si>
    <t>3592808792</t>
  </si>
  <si>
    <t>5830439094</t>
  </si>
  <si>
    <t>8105430930</t>
  </si>
  <si>
    <t>0339643901</t>
  </si>
  <si>
    <t>2576362348</t>
  </si>
  <si>
    <t>7211565953</t>
  </si>
  <si>
    <t>9969851785</t>
  </si>
  <si>
    <t>3772120195</t>
  </si>
  <si>
    <t>3795981604</t>
  </si>
  <si>
    <t>4751113720</t>
  </si>
  <si>
    <t>2324607744</t>
  </si>
  <si>
    <t>1413370224</t>
  </si>
  <si>
    <t>1595718700</t>
  </si>
  <si>
    <t>3254000341</t>
  </si>
  <si>
    <t>3934862607</t>
  </si>
  <si>
    <t>4087880984</t>
  </si>
  <si>
    <t>6933978095</t>
  </si>
  <si>
    <t>6495771935</t>
  </si>
  <si>
    <t>4743533986</t>
  </si>
  <si>
    <t>2900274529</t>
  </si>
  <si>
    <t>4407601291</t>
  </si>
  <si>
    <t>6624761177</t>
  </si>
  <si>
    <t>9733217256</t>
  </si>
  <si>
    <t>6197704066</t>
  </si>
  <si>
    <t>9300011435</t>
  </si>
  <si>
    <t>0825551237</t>
  </si>
  <si>
    <t>5173253302</t>
  </si>
  <si>
    <t>3366110217</t>
  </si>
  <si>
    <t>6642865942</t>
  </si>
  <si>
    <t>8001885567</t>
  </si>
  <si>
    <t>5582477204</t>
  </si>
  <si>
    <t>0562290346</t>
  </si>
  <si>
    <t>3050895086</t>
  </si>
  <si>
    <t>5368737904</t>
  </si>
  <si>
    <t>5733339853</t>
  </si>
  <si>
    <t>9546689072</t>
  </si>
  <si>
    <t>1296534133</t>
  </si>
  <si>
    <t>5048488667</t>
  </si>
  <si>
    <t>7066271134</t>
  </si>
  <si>
    <t>8550050762</t>
  </si>
  <si>
    <t>9278077835</t>
  </si>
  <si>
    <t>6949479324</t>
  </si>
  <si>
    <t>7609198244</t>
  </si>
  <si>
    <t>0944553225</t>
  </si>
  <si>
    <t>0430773409</t>
  </si>
  <si>
    <t>1722583640</t>
  </si>
  <si>
    <t>4578570964</t>
  </si>
  <si>
    <t>3736456250</t>
  </si>
  <si>
    <t>1023738075</t>
  </si>
  <si>
    <t>9835048234</t>
  </si>
  <si>
    <t>4416800214</t>
  </si>
  <si>
    <t>1989428724</t>
  </si>
  <si>
    <t>7003637181</t>
  </si>
  <si>
    <t>4513450029</t>
  </si>
  <si>
    <t>0103554280</t>
  </si>
  <si>
    <t>6331577682</t>
  </si>
  <si>
    <t>5216274186</t>
  </si>
  <si>
    <t>4722191721</t>
  </si>
  <si>
    <t>8926826796</t>
  </si>
  <si>
    <t>1789257198</t>
  </si>
  <si>
    <t>1020119518</t>
  </si>
  <si>
    <t>2286963746</t>
  </si>
  <si>
    <t>2374186865</t>
  </si>
  <si>
    <t>8588521292</t>
  </si>
  <si>
    <t>0237003199</t>
  </si>
  <si>
    <t>1436380535</t>
  </si>
  <si>
    <t>7164321460</t>
  </si>
  <si>
    <t>5558732157</t>
  </si>
  <si>
    <t>6887499337</t>
  </si>
  <si>
    <t>6373028312</t>
  </si>
  <si>
    <t>5663242908</t>
  </si>
  <si>
    <t>2627242615</t>
  </si>
  <si>
    <t>8162437149</t>
  </si>
  <si>
    <t>5208874095</t>
  </si>
  <si>
    <t>2486148546</t>
  </si>
  <si>
    <t>8144541962</t>
  </si>
  <si>
    <t>1049000778</t>
  </si>
  <si>
    <t>5651107504</t>
  </si>
  <si>
    <t>0338571305</t>
  </si>
  <si>
    <t>6204893540</t>
  </si>
  <si>
    <t>7019767492</t>
  </si>
  <si>
    <t>8777158943</t>
  </si>
  <si>
    <t>4905067876</t>
  </si>
  <si>
    <t>3942558442</t>
  </si>
  <si>
    <t>7104440361</t>
  </si>
  <si>
    <t>7915437894</t>
  </si>
  <si>
    <t>8593453608</t>
  </si>
  <si>
    <t>8601003326</t>
  </si>
  <si>
    <t>0119225025</t>
  </si>
  <si>
    <t>6443458025</t>
  </si>
  <si>
    <t>1951405342</t>
  </si>
  <si>
    <t>8395554744</t>
  </si>
  <si>
    <t>1409402457</t>
  </si>
  <si>
    <t>4290298534</t>
  </si>
  <si>
    <t>3797396778</t>
  </si>
  <si>
    <t>1926268197</t>
  </si>
  <si>
    <t>5466105954</t>
  </si>
  <si>
    <t>2614892396</t>
  </si>
  <si>
    <t>9105647858</t>
  </si>
  <si>
    <t>3692296178</t>
  </si>
  <si>
    <t>9724496448</t>
  </si>
  <si>
    <t>3502826542</t>
  </si>
  <si>
    <t>5220605211</t>
  </si>
  <si>
    <t>3475938160</t>
  </si>
  <si>
    <t>0925221150</t>
  </si>
  <si>
    <t>1001446043</t>
  </si>
  <si>
    <t>0362885508</t>
  </si>
  <si>
    <t>9864803874</t>
  </si>
  <si>
    <t>4129865801</t>
  </si>
  <si>
    <t>0441461866</t>
  </si>
  <si>
    <t>0508664803</t>
  </si>
  <si>
    <t>2040053413</t>
  </si>
  <si>
    <t>5501360075</t>
  </si>
  <si>
    <t>2837441176</t>
  </si>
  <si>
    <t>3257303878</t>
  </si>
  <si>
    <t>1269939186</t>
  </si>
  <si>
    <t>2283562634</t>
  </si>
  <si>
    <t>4952359821</t>
  </si>
  <si>
    <t>1243854053</t>
  </si>
  <si>
    <t>1184554449</t>
  </si>
  <si>
    <t>2587967955</t>
  </si>
  <si>
    <t>5166502092</t>
  </si>
  <si>
    <t>4184024081</t>
  </si>
  <si>
    <t>9646356444</t>
  </si>
  <si>
    <t>6420467779</t>
  </si>
  <si>
    <t>8519267961</t>
  </si>
  <si>
    <t>8999782674</t>
  </si>
  <si>
    <t>0523527734</t>
  </si>
  <si>
    <t>0804304624</t>
  </si>
  <si>
    <t>0328165174</t>
  </si>
  <si>
    <t>8351291634</t>
  </si>
  <si>
    <t>9459495271</t>
  </si>
  <si>
    <t>8323007438</t>
  </si>
  <si>
    <t>6339865002</t>
  </si>
  <si>
    <t>3546770649</t>
  </si>
  <si>
    <t>9579148288</t>
  </si>
  <si>
    <t>4577547011</t>
  </si>
  <si>
    <t>1281110379</t>
  </si>
  <si>
    <t>3266602089</t>
  </si>
  <si>
    <t>4441426830</t>
  </si>
  <si>
    <t>1434426588</t>
  </si>
  <si>
    <t>4966205300</t>
  </si>
  <si>
    <t>2277032441</t>
  </si>
  <si>
    <t>3574039436</t>
  </si>
  <si>
    <t>6043713662</t>
  </si>
  <si>
    <t>6368736794</t>
  </si>
  <si>
    <t>6972231148</t>
  </si>
  <si>
    <t>1451889927</t>
  </si>
  <si>
    <t>3380884733</t>
  </si>
  <si>
    <t>4700929756</t>
  </si>
  <si>
    <t>1273394245</t>
  </si>
  <si>
    <t>2398998509</t>
  </si>
  <si>
    <t>1117260242</t>
  </si>
  <si>
    <t>5111313290</t>
  </si>
  <si>
    <t>2480014279</t>
  </si>
  <si>
    <t>7562568843</t>
  </si>
  <si>
    <t>6169420681</t>
  </si>
  <si>
    <t>1799603719</t>
  </si>
  <si>
    <t>7122809253</t>
  </si>
  <si>
    <t>9490044159</t>
  </si>
  <si>
    <t>1646607033</t>
  </si>
  <si>
    <t>5401949205</t>
  </si>
  <si>
    <t>0118938031</t>
  </si>
  <si>
    <t>8660969942</t>
  </si>
  <si>
    <t>6059527754</t>
  </si>
  <si>
    <t>0491897592</t>
  </si>
  <si>
    <t>9202873800</t>
  </si>
  <si>
    <t>8860278672</t>
  </si>
  <si>
    <t>5508645246</t>
  </si>
  <si>
    <t>0461186088</t>
  </si>
  <si>
    <t>6255954267</t>
  </si>
  <si>
    <t>3453553696</t>
  </si>
  <si>
    <t>0262618687</t>
  </si>
  <si>
    <t>6705935372</t>
  </si>
  <si>
    <t>9139736644</t>
  </si>
  <si>
    <t>7932329439</t>
  </si>
  <si>
    <t>1843172241</t>
  </si>
  <si>
    <t>2102995092</t>
  </si>
  <si>
    <t>9185119383</t>
  </si>
  <si>
    <t>3555811563</t>
  </si>
  <si>
    <t>7671788032</t>
  </si>
  <si>
    <t>1285359452</t>
  </si>
  <si>
    <t>5360495444</t>
  </si>
  <si>
    <t>9954434956</t>
  </si>
  <si>
    <t>4518768086</t>
  </si>
  <si>
    <t>4936831376</t>
  </si>
  <si>
    <t>2900461924</t>
  </si>
  <si>
    <t>6222370988</t>
  </si>
  <si>
    <t>5270393921</t>
  </si>
  <si>
    <t>3163512853</t>
  </si>
  <si>
    <t>3335952094</t>
  </si>
  <si>
    <t>0066921866</t>
  </si>
  <si>
    <t>3071827721</t>
  </si>
  <si>
    <t>2445849050</t>
  </si>
  <si>
    <t>1668664355</t>
  </si>
  <si>
    <t>3382938133</t>
  </si>
  <si>
    <t>5145074232</t>
  </si>
  <si>
    <t>9679255233</t>
  </si>
  <si>
    <t>4828435677</t>
  </si>
  <si>
    <t>6735161634</t>
  </si>
  <si>
    <t>8081208065</t>
  </si>
  <si>
    <t>7495344212</t>
  </si>
  <si>
    <t>5684861339</t>
  </si>
  <si>
    <t>8082287654</t>
  </si>
  <si>
    <t>3489419140</t>
  </si>
  <si>
    <t>0214643889</t>
  </si>
  <si>
    <t>3507849781</t>
  </si>
  <si>
    <t>3478535523</t>
  </si>
  <si>
    <t>2571497189</t>
  </si>
  <si>
    <t>5977214517</t>
  </si>
  <si>
    <t>9928241050</t>
  </si>
  <si>
    <t>3915145070</t>
  </si>
  <si>
    <t>5403671101</t>
  </si>
  <si>
    <t>6604521707</t>
  </si>
  <si>
    <t>3646362968</t>
  </si>
  <si>
    <t>6154965987</t>
  </si>
  <si>
    <t>3593095094</t>
  </si>
  <si>
    <t>4024098588</t>
  </si>
  <si>
    <t>4850150661</t>
  </si>
  <si>
    <t>9908657005</t>
  </si>
  <si>
    <t>1956804379</t>
  </si>
  <si>
    <t>8558710283</t>
  </si>
  <si>
    <t>5095439984</t>
  </si>
  <si>
    <t>2935367500</t>
  </si>
  <si>
    <t>1566647471</t>
  </si>
  <si>
    <t>0178349560</t>
  </si>
  <si>
    <t>4629477358</t>
  </si>
  <si>
    <t>7980768146</t>
  </si>
  <si>
    <t>8814494233</t>
  </si>
  <si>
    <t>3155397342</t>
  </si>
  <si>
    <t>5528860465</t>
  </si>
  <si>
    <t>0906382204</t>
  </si>
  <si>
    <t>6044204234</t>
  </si>
  <si>
    <t>2682718592</t>
  </si>
  <si>
    <t>4296878478</t>
  </si>
  <si>
    <t>4287174347</t>
  </si>
  <si>
    <t>0663388207</t>
  </si>
  <si>
    <t>5138240823</t>
  </si>
  <si>
    <t>8543264985</t>
  </si>
  <si>
    <t>3513477991</t>
  </si>
  <si>
    <t>9561520463</t>
  </si>
  <si>
    <t>6689747226</t>
  </si>
  <si>
    <t>7849222245</t>
  </si>
  <si>
    <t>3532232435</t>
  </si>
  <si>
    <t>2838715134</t>
  </si>
  <si>
    <t>4739155596</t>
  </si>
  <si>
    <t>8839307984</t>
  </si>
  <si>
    <t>7760907502</t>
  </si>
  <si>
    <t>7213978950</t>
  </si>
  <si>
    <t>2892733055</t>
  </si>
  <si>
    <t>1219772185</t>
  </si>
  <si>
    <t>1214131096</t>
  </si>
  <si>
    <t>7487544721</t>
  </si>
  <si>
    <t>1502316520</t>
  </si>
  <si>
    <t>4562018930</t>
  </si>
  <si>
    <t>5669031418</t>
  </si>
  <si>
    <t>3404368419</t>
  </si>
  <si>
    <t>6997343835</t>
  </si>
  <si>
    <t>3052595154</t>
  </si>
  <si>
    <t>2932135958</t>
  </si>
  <si>
    <t>9490215289</t>
  </si>
  <si>
    <t>7313333663</t>
  </si>
  <si>
    <t>5996477772</t>
  </si>
  <si>
    <t>5633561392</t>
  </si>
  <si>
    <t>2535243857</t>
  </si>
  <si>
    <t>3443977096</t>
  </si>
  <si>
    <t>9017079007</t>
  </si>
  <si>
    <t>9545918269</t>
  </si>
  <si>
    <t>8279097405</t>
  </si>
  <si>
    <t>8736622447</t>
  </si>
  <si>
    <t>3918332547</t>
  </si>
  <si>
    <t>5804735435</t>
  </si>
  <si>
    <t>6337483832</t>
  </si>
  <si>
    <t>2470843509</t>
  </si>
  <si>
    <t>6278109237</t>
  </si>
  <si>
    <t>8787044932</t>
  </si>
  <si>
    <t>5811808995</t>
  </si>
  <si>
    <t>9742591861</t>
  </si>
  <si>
    <t>6725133027</t>
  </si>
  <si>
    <t>1326625324</t>
  </si>
  <si>
    <t>4413565158</t>
  </si>
  <si>
    <t>1732272008</t>
  </si>
  <si>
    <t>4039812381</t>
  </si>
  <si>
    <t>2108709215</t>
  </si>
  <si>
    <t>3953942678</t>
  </si>
  <si>
    <t>9703237388</t>
  </si>
  <si>
    <t>7031116483</t>
  </si>
  <si>
    <t>0572878594</t>
  </si>
  <si>
    <t>5637271466</t>
  </si>
  <si>
    <t>3303155985</t>
  </si>
  <si>
    <t>4323355232</t>
  </si>
  <si>
    <t>0587137031</t>
  </si>
  <si>
    <t>7806433083</t>
  </si>
  <si>
    <t>4173027250</t>
  </si>
  <si>
    <t>3633732330</t>
  </si>
  <si>
    <t>3524364254</t>
  </si>
  <si>
    <t>9495467675</t>
  </si>
  <si>
    <t>0747405267</t>
  </si>
  <si>
    <t>3649914227</t>
  </si>
  <si>
    <t>8223351680</t>
  </si>
  <si>
    <t>4039686310</t>
  </si>
  <si>
    <t>7324580906</t>
  </si>
  <si>
    <t>7018675345</t>
  </si>
  <si>
    <t>2177310099</t>
  </si>
  <si>
    <t>5719479983</t>
  </si>
  <si>
    <t>8874563715</t>
  </si>
  <si>
    <t>7634311653</t>
  </si>
  <si>
    <t>2120809139</t>
  </si>
  <si>
    <t>9202597860</t>
  </si>
  <si>
    <t>6247590502</t>
  </si>
  <si>
    <t>2999123480</t>
  </si>
  <si>
    <t>3238790531</t>
  </si>
  <si>
    <t>9576552000</t>
  </si>
  <si>
    <t>6289273770</t>
  </si>
  <si>
    <t>5387410628</t>
  </si>
  <si>
    <t>3058896731</t>
  </si>
  <si>
    <t>6480045116</t>
  </si>
  <si>
    <t>6313639866</t>
  </si>
  <si>
    <t>0403653124</t>
  </si>
  <si>
    <t>8491836350</t>
  </si>
  <si>
    <t>6582606684</t>
  </si>
  <si>
    <t>5122950356</t>
  </si>
  <si>
    <t>6718902072</t>
  </si>
  <si>
    <t>3822118056</t>
  </si>
  <si>
    <t>2348512033</t>
  </si>
  <si>
    <t>4186302829</t>
  </si>
  <si>
    <t>6195970080</t>
  </si>
  <si>
    <t>3288628677</t>
  </si>
  <si>
    <t>0356467458</t>
  </si>
  <si>
    <t>7679930554</t>
  </si>
  <si>
    <t>7967304865</t>
  </si>
  <si>
    <t>8942753426</t>
  </si>
  <si>
    <t>7699840196</t>
  </si>
  <si>
    <t>5154049188</t>
  </si>
  <si>
    <t>0612042033</t>
  </si>
  <si>
    <t>7318284739</t>
  </si>
  <si>
    <t>5486214191</t>
  </si>
  <si>
    <t>4797418465</t>
  </si>
  <si>
    <t>1635014689</t>
  </si>
  <si>
    <t>1963058561</t>
  </si>
  <si>
    <t>4071042740</t>
  </si>
  <si>
    <t>0369825578</t>
  </si>
  <si>
    <t>1388318808</t>
  </si>
  <si>
    <t>2700671369</t>
  </si>
  <si>
    <t>0194676477</t>
  </si>
  <si>
    <t>9643504779</t>
  </si>
  <si>
    <t>1632418764</t>
  </si>
  <si>
    <t>7393262863</t>
  </si>
  <si>
    <t>3157327823</t>
  </si>
  <si>
    <t>5100968764</t>
  </si>
  <si>
    <t>1666600955</t>
  </si>
  <si>
    <t>3241327342</t>
  </si>
  <si>
    <t>7117071641</t>
  </si>
  <si>
    <t>6697410585</t>
  </si>
  <si>
    <t>8258317102</t>
  </si>
  <si>
    <t>9594159289</t>
  </si>
  <si>
    <t>0925336087</t>
  </si>
  <si>
    <t>8344180763</t>
  </si>
  <si>
    <t>2719055593</t>
  </si>
  <si>
    <t>3415621335</t>
  </si>
  <si>
    <t>4944054476</t>
  </si>
  <si>
    <t>0966510450</t>
  </si>
  <si>
    <t>7390819087</t>
  </si>
  <si>
    <t>9580415245</t>
  </si>
  <si>
    <t>7659573286</t>
  </si>
  <si>
    <t>5776074722</t>
  </si>
  <si>
    <t>1381336836</t>
  </si>
  <si>
    <t>4549151249</t>
  </si>
  <si>
    <t>8978289435</t>
  </si>
  <si>
    <t>9739765768</t>
  </si>
  <si>
    <t>2957477211</t>
  </si>
  <si>
    <t>2129402522</t>
  </si>
  <si>
    <t>0399224225</t>
  </si>
  <si>
    <t>3541817514</t>
  </si>
  <si>
    <t>4854172124</t>
  </si>
  <si>
    <t>2460783243</t>
  </si>
  <si>
    <t>1259796071</t>
  </si>
  <si>
    <t>5268234983</t>
  </si>
  <si>
    <t>2165962254</t>
  </si>
  <si>
    <t>0766491007</t>
  </si>
  <si>
    <t>4855836820</t>
  </si>
  <si>
    <t>1726538224</t>
  </si>
  <si>
    <t>2259745052</t>
  </si>
  <si>
    <t>4279002961</t>
  </si>
  <si>
    <t>1095165662</t>
  </si>
  <si>
    <t>0008514643</t>
  </si>
  <si>
    <t>2310719956</t>
  </si>
  <si>
    <t>5021891286</t>
  </si>
  <si>
    <t>1431025731</t>
  </si>
  <si>
    <t>0472565595</t>
  </si>
  <si>
    <t>8277921708</t>
  </si>
  <si>
    <t>1546098724</t>
  </si>
  <si>
    <t>9600878095</t>
  </si>
  <si>
    <t>4947724133</t>
  </si>
  <si>
    <t>0863923585</t>
  </si>
  <si>
    <t>2435141832</t>
  </si>
  <si>
    <t>7086874983</t>
  </si>
  <si>
    <t>9948938143</t>
  </si>
  <si>
    <t>9849063515</t>
  </si>
  <si>
    <t>3187343705</t>
  </si>
  <si>
    <t>6429106790</t>
  </si>
  <si>
    <t>6127783544</t>
  </si>
  <si>
    <t>6165336651</t>
  </si>
  <si>
    <t>0515526931</t>
  </si>
  <si>
    <t>9146151430</t>
  </si>
  <si>
    <t>3868579525</t>
  </si>
  <si>
    <t>6895954221</t>
  </si>
  <si>
    <t>2726010407</t>
  </si>
  <si>
    <t>0627964267</t>
  </si>
  <si>
    <t>9837404303</t>
  </si>
  <si>
    <t>0064139656</t>
  </si>
  <si>
    <t>5614482636</t>
  </si>
  <si>
    <t>3187974365</t>
  </si>
  <si>
    <t>6465882254</t>
  </si>
  <si>
    <t>9845231609</t>
  </si>
  <si>
    <t>5743626225</t>
  </si>
  <si>
    <t>5398932897</t>
  </si>
  <si>
    <t>5183058389</t>
  </si>
  <si>
    <t>9549633221</t>
  </si>
  <si>
    <t>4454290552</t>
  </si>
  <si>
    <t>5284582353</t>
  </si>
  <si>
    <t>2522381331</t>
  </si>
  <si>
    <t>3166550066</t>
  </si>
  <si>
    <t>5496076244</t>
  </si>
  <si>
    <t>0062552374</t>
  </si>
  <si>
    <t>5682282744</t>
  </si>
  <si>
    <t>8549522514</t>
  </si>
  <si>
    <t>8061095422</t>
  </si>
  <si>
    <t>4927779907</t>
  </si>
  <si>
    <t>2923064675</t>
  </si>
  <si>
    <t>5792584806</t>
  </si>
  <si>
    <t>2939921425</t>
  </si>
  <si>
    <t>0263702199</t>
  </si>
  <si>
    <t>7578669777</t>
  </si>
  <si>
    <t>1866957826</t>
  </si>
  <si>
    <t>2366072292</t>
  </si>
  <si>
    <t>9282398115</t>
  </si>
  <si>
    <t>7112556233</t>
  </si>
  <si>
    <t>0709920894</t>
  </si>
  <si>
    <t>0736202648</t>
  </si>
  <si>
    <t>1900144315</t>
  </si>
  <si>
    <t>0942225530</t>
  </si>
  <si>
    <t>9328338260</t>
  </si>
  <si>
    <t>7409692925</t>
  </si>
  <si>
    <t>9052546033</t>
  </si>
  <si>
    <t>0858347793</t>
  </si>
  <si>
    <t>2017517497</t>
  </si>
  <si>
    <t>9517188679</t>
  </si>
  <si>
    <t>1587090370</t>
  </si>
  <si>
    <t>7686635334</t>
  </si>
  <si>
    <t>1401885853</t>
  </si>
  <si>
    <t>8292269690</t>
  </si>
  <si>
    <t>9954244145</t>
  </si>
  <si>
    <t>3038397952</t>
  </si>
  <si>
    <t>7315203824</t>
  </si>
  <si>
    <t>5866567543</t>
  </si>
  <si>
    <t>0723442413</t>
  </si>
  <si>
    <t>1456762082</t>
  </si>
  <si>
    <t>6053011321</t>
  </si>
  <si>
    <t>2742665601</t>
  </si>
  <si>
    <t>4372015825</t>
  </si>
  <si>
    <t>7091064372</t>
  </si>
  <si>
    <t>6824963869</t>
  </si>
  <si>
    <t>2490395490</t>
  </si>
  <si>
    <t>3463348370</t>
  </si>
  <si>
    <t>4384520773</t>
  </si>
  <si>
    <t>3388104018</t>
  </si>
  <si>
    <t>3941784506</t>
  </si>
  <si>
    <t>3067919244</t>
  </si>
  <si>
    <t>1280347403</t>
  </si>
  <si>
    <t>6064906790</t>
  </si>
  <si>
    <t>4671924583</t>
  </si>
  <si>
    <t>5879505662</t>
  </si>
  <si>
    <t>6748686107</t>
  </si>
  <si>
    <t>7275733525</t>
  </si>
  <si>
    <t>7379633398</t>
  </si>
  <si>
    <t>3628987731</t>
  </si>
  <si>
    <t>5723448268</t>
  </si>
  <si>
    <t>9207608938</t>
  </si>
  <si>
    <t>7751470103</t>
  </si>
  <si>
    <t>2784756758</t>
  </si>
  <si>
    <t>8089151580</t>
  </si>
  <si>
    <t>6568821267</t>
  </si>
  <si>
    <t>2847868671</t>
  </si>
  <si>
    <t>8606434435</t>
  </si>
  <si>
    <t>0938072207</t>
  </si>
  <si>
    <t>9108792074</t>
  </si>
  <si>
    <t>5683908835</t>
  </si>
  <si>
    <t>2587376995</t>
  </si>
  <si>
    <t>9989858548</t>
  </si>
  <si>
    <t>1686059165</t>
  </si>
  <si>
    <t>7734824762</t>
  </si>
  <si>
    <t>6694933654</t>
  </si>
  <si>
    <t>4568484650</t>
  </si>
  <si>
    <t>2870878795</t>
  </si>
  <si>
    <t>1841169962</t>
  </si>
  <si>
    <t>6461101372</t>
  </si>
  <si>
    <t>7029428833</t>
  </si>
  <si>
    <t>5081383630</t>
  </si>
  <si>
    <t>2155351882</t>
  </si>
  <si>
    <t>3021318843</t>
  </si>
  <si>
    <t>3251889786</t>
  </si>
  <si>
    <t>0660450186</t>
  </si>
  <si>
    <t>8777351722</t>
  </si>
  <si>
    <t>6744243626</t>
  </si>
  <si>
    <t>4628885755</t>
  </si>
  <si>
    <t>8929774056</t>
  </si>
  <si>
    <t>2031713818</t>
  </si>
  <si>
    <t>3125580850</t>
  </si>
  <si>
    <t>2872203891</t>
  </si>
  <si>
    <t>6023934972</t>
  </si>
  <si>
    <t>4354361790</t>
  </si>
  <si>
    <t>9155536481</t>
  </si>
  <si>
    <t>1716049989</t>
  </si>
  <si>
    <t>3778893678</t>
  </si>
  <si>
    <t>6726931204</t>
  </si>
  <si>
    <t>0026166404</t>
  </si>
  <si>
    <t>2358113881</t>
  </si>
  <si>
    <t>6923902016</t>
  </si>
  <si>
    <t>4660262236</t>
  </si>
  <si>
    <t>6594935791</t>
  </si>
  <si>
    <t>8517913337</t>
  </si>
  <si>
    <t>2206208298</t>
  </si>
  <si>
    <t>6672139274</t>
  </si>
  <si>
    <t>2545118473</t>
  </si>
  <si>
    <t>7303722102</t>
  </si>
  <si>
    <t>8589863038</t>
  </si>
  <si>
    <t>7844025324</t>
  </si>
  <si>
    <t>7827173440</t>
  </si>
  <si>
    <t>0348855629</t>
  </si>
  <si>
    <t>4232394735</t>
  </si>
  <si>
    <t>6854189262</t>
  </si>
  <si>
    <t>0109520913</t>
  </si>
  <si>
    <t>3867306441</t>
  </si>
  <si>
    <t>6676857832</t>
  </si>
  <si>
    <t>9652861741</t>
  </si>
  <si>
    <t>1023625185</t>
  </si>
  <si>
    <t>2293075446</t>
  </si>
  <si>
    <t>0386229569</t>
  </si>
  <si>
    <t>5333016146</t>
  </si>
  <si>
    <t>3085324974</t>
  </si>
  <si>
    <t>0677558416</t>
  </si>
  <si>
    <t>7518209773</t>
  </si>
  <si>
    <t>1039828081</t>
  </si>
  <si>
    <t>4776553531</t>
  </si>
  <si>
    <t>2027784571</t>
  </si>
  <si>
    <t>9396022664</t>
  </si>
  <si>
    <t>6412545836</t>
  </si>
  <si>
    <t>1368018026</t>
  </si>
  <si>
    <t>2761325938</t>
  </si>
  <si>
    <t>2811797852</t>
  </si>
  <si>
    <t>5084084838</t>
  </si>
  <si>
    <t>6436543702</t>
  </si>
  <si>
    <t>7731627825</t>
  </si>
  <si>
    <t>2694430857</t>
  </si>
  <si>
    <t>3381931079</t>
  </si>
  <si>
    <t>5870751396</t>
  </si>
  <si>
    <t>7895170711</t>
  </si>
  <si>
    <t>0997401958</t>
  </si>
  <si>
    <t>1389085256</t>
  </si>
  <si>
    <t>8861098409</t>
  </si>
  <si>
    <t>7924172103</t>
  </si>
  <si>
    <t>8919416985</t>
  </si>
  <si>
    <t>3930757141</t>
  </si>
  <si>
    <t>4622020326</t>
  </si>
  <si>
    <t>8552292852</t>
  </si>
  <si>
    <t>2260777958</t>
  </si>
  <si>
    <t>0976688419</t>
  </si>
  <si>
    <t>3033790509</t>
  </si>
  <si>
    <t>7210819720</t>
  </si>
  <si>
    <t>2698106799</t>
  </si>
  <si>
    <t>6384086894</t>
  </si>
  <si>
    <t>8428379155</t>
  </si>
  <si>
    <t>6648824001</t>
  </si>
  <si>
    <t>3843820337</t>
  </si>
  <si>
    <t>4541556921</t>
  </si>
  <si>
    <t>4180444593</t>
  </si>
  <si>
    <t>9832122703</t>
  </si>
  <si>
    <t>9141511855</t>
  </si>
  <si>
    <t>7884488904</t>
  </si>
  <si>
    <t>3479421547</t>
  </si>
  <si>
    <t>4036958275</t>
  </si>
  <si>
    <t>5391372921</t>
  </si>
  <si>
    <t>7244268162</t>
  </si>
  <si>
    <t>1557449419</t>
  </si>
  <si>
    <t>7289764651</t>
  </si>
  <si>
    <t>5013214638</t>
  </si>
  <si>
    <t>8505911216</t>
  </si>
  <si>
    <t>5157630261</t>
  </si>
  <si>
    <t>1953260725</t>
  </si>
  <si>
    <t>3504029875</t>
  </si>
  <si>
    <t>5135964264</t>
  </si>
  <si>
    <t>4718895864</t>
  </si>
  <si>
    <t>7968116546</t>
  </si>
  <si>
    <t>0598115741</t>
  </si>
  <si>
    <t>4052028098</t>
  </si>
  <si>
    <t>3335048638</t>
  </si>
  <si>
    <t>8345985976</t>
  </si>
  <si>
    <t>1621540453</t>
  </si>
  <si>
    <t>4179773207</t>
  </si>
  <si>
    <t>4242879314</t>
  </si>
  <si>
    <t>3420865217</t>
  </si>
  <si>
    <t>7684487859</t>
  </si>
  <si>
    <t>7000286964</t>
  </si>
  <si>
    <t>7483458968</t>
  </si>
  <si>
    <t>7200475001</t>
  </si>
  <si>
    <t>8845972926</t>
  </si>
  <si>
    <t>5959255453</t>
  </si>
  <si>
    <t>9626071803</t>
  </si>
  <si>
    <t>1320229479</t>
  </si>
  <si>
    <t>0216922902</t>
  </si>
  <si>
    <t>9184905849</t>
  </si>
  <si>
    <t>3962135775</t>
  </si>
  <si>
    <t>0235090313</t>
  </si>
  <si>
    <t>1555775184</t>
  </si>
  <si>
    <t>2432598901</t>
  </si>
  <si>
    <t>8061497086</t>
  </si>
  <si>
    <t>9242605959</t>
  </si>
  <si>
    <t>4991712618</t>
  </si>
  <si>
    <t>0562659786</t>
  </si>
  <si>
    <t>7453380854</t>
  </si>
  <si>
    <t>9399634203</t>
  </si>
  <si>
    <t>6732988831</t>
  </si>
  <si>
    <t>1751529947</t>
  </si>
  <si>
    <t>2359136621</t>
  </si>
  <si>
    <t>1985358809</t>
  </si>
  <si>
    <t>2109371051</t>
  </si>
  <si>
    <t>3596811933</t>
  </si>
  <si>
    <t>0968965258</t>
  </si>
  <si>
    <t>3500716199</t>
  </si>
  <si>
    <t>1476531121</t>
  </si>
  <si>
    <t>5406361032</t>
  </si>
  <si>
    <t>2565830105</t>
  </si>
  <si>
    <t>4908341822</t>
  </si>
  <si>
    <t>0399940941</t>
  </si>
  <si>
    <t>3680942691</t>
  </si>
  <si>
    <t>3741841669</t>
  </si>
  <si>
    <t>9610332938</t>
  </si>
  <si>
    <t>4934881706</t>
  </si>
  <si>
    <t>6999668340</t>
  </si>
  <si>
    <t>5630404651</t>
  </si>
  <si>
    <t>8347159139</t>
  </si>
  <si>
    <t>3876951742</t>
  </si>
  <si>
    <t>7979348081</t>
  </si>
  <si>
    <t>0998863420</t>
  </si>
  <si>
    <t>1039176181</t>
  </si>
  <si>
    <t>3819043669</t>
  </si>
  <si>
    <t>7013591351</t>
  </si>
  <si>
    <t>4146778305</t>
  </si>
  <si>
    <t>2796282616</t>
  </si>
  <si>
    <t>9283787549</t>
  </si>
  <si>
    <t>7579458834</t>
  </si>
  <si>
    <t>3330348080</t>
  </si>
  <si>
    <t>4377544383</t>
  </si>
  <si>
    <t>4895747419</t>
  </si>
  <si>
    <t>2265363405</t>
  </si>
  <si>
    <t>9270601045</t>
  </si>
  <si>
    <t>9043774961</t>
  </si>
  <si>
    <t>2395430106</t>
  </si>
  <si>
    <t>0268657344</t>
  </si>
  <si>
    <t>7348200101</t>
  </si>
  <si>
    <t>3660508778</t>
  </si>
  <si>
    <t>8640210306</t>
  </si>
  <si>
    <t>3149420853</t>
  </si>
  <si>
    <t>1314547987</t>
  </si>
  <si>
    <t>1719167553</t>
  </si>
  <si>
    <t>9966134941</t>
  </si>
  <si>
    <t>6190335038</t>
  </si>
  <si>
    <t>8889200464</t>
  </si>
  <si>
    <t>0511508627</t>
  </si>
  <si>
    <t>6238512843</t>
  </si>
  <si>
    <t>8343487341</t>
  </si>
  <si>
    <t>0014257061</t>
  </si>
  <si>
    <t>0633620454</t>
  </si>
  <si>
    <t>5875616516</t>
  </si>
  <si>
    <t>3500129784</t>
  </si>
  <si>
    <t>0142631581</t>
  </si>
  <si>
    <t>5367598729</t>
  </si>
  <si>
    <t>2477783147</t>
  </si>
  <si>
    <t>1192349217</t>
  </si>
  <si>
    <t>9415708584</t>
  </si>
  <si>
    <t>0020475396</t>
  </si>
  <si>
    <t>7768612862</t>
  </si>
  <si>
    <t>0249398533</t>
  </si>
  <si>
    <t>5382358302</t>
  </si>
  <si>
    <t>3258646001</t>
  </si>
  <si>
    <t>7380773849</t>
  </si>
  <si>
    <t>6218940237</t>
  </si>
  <si>
    <t>6534973905</t>
  </si>
  <si>
    <t>9878588930</t>
  </si>
  <si>
    <t>8426882030</t>
  </si>
  <si>
    <t>7252148824</t>
  </si>
  <si>
    <t>3742319833</t>
  </si>
  <si>
    <t>8418001763</t>
  </si>
  <si>
    <t>7749402462</t>
  </si>
  <si>
    <t>2324914195</t>
  </si>
  <si>
    <t>9176356859</t>
  </si>
  <si>
    <t>4824842849</t>
  </si>
  <si>
    <t>4028074208</t>
  </si>
  <si>
    <t>8753305210</t>
  </si>
  <si>
    <t>6330903136</t>
  </si>
  <si>
    <t>9017877021</t>
  </si>
  <si>
    <t>1595809988</t>
  </si>
  <si>
    <t>2041344712</t>
  </si>
  <si>
    <t>3871335605</t>
  </si>
  <si>
    <t>9664527526</t>
  </si>
  <si>
    <t>0345124206</t>
  </si>
  <si>
    <t>5243634234</t>
  </si>
  <si>
    <t>5784807071</t>
  </si>
  <si>
    <t>2554988743</t>
  </si>
  <si>
    <t>5441839131</t>
  </si>
  <si>
    <t>1835878162</t>
  </si>
  <si>
    <t>4886127868</t>
  </si>
  <si>
    <t>2397845395</t>
  </si>
  <si>
    <t>6881323827</t>
  </si>
  <si>
    <t>0414253215</t>
  </si>
  <si>
    <t>2098807442</t>
  </si>
  <si>
    <t>8056481309</t>
  </si>
  <si>
    <t>3292172753</t>
  </si>
  <si>
    <t>7344129644</t>
  </si>
  <si>
    <t>6830921347</t>
  </si>
  <si>
    <t>2267524398</t>
  </si>
  <si>
    <t>4736758069</t>
  </si>
  <si>
    <t>8281858123</t>
  </si>
  <si>
    <t>4916334670</t>
  </si>
  <si>
    <t>3365254092</t>
  </si>
  <si>
    <t>1616146210</t>
  </si>
  <si>
    <t>8981474286</t>
  </si>
  <si>
    <t>5316152584</t>
  </si>
  <si>
    <t>4095152100</t>
  </si>
  <si>
    <t>1272825113</t>
  </si>
  <si>
    <t>8139901441</t>
  </si>
  <si>
    <t>8723625609</t>
  </si>
  <si>
    <t>4952795509</t>
  </si>
  <si>
    <t>6022703929</t>
  </si>
  <si>
    <t>5505263014</t>
  </si>
  <si>
    <t>6277739341</t>
  </si>
  <si>
    <t>9938200312</t>
  </si>
  <si>
    <t>1313247160</t>
  </si>
  <si>
    <t>9796910030</t>
  </si>
  <si>
    <t>3556557330</t>
  </si>
  <si>
    <t>8613680163</t>
  </si>
  <si>
    <t>8055041305</t>
  </si>
  <si>
    <t>8201333805</t>
  </si>
  <si>
    <t>7022930027</t>
  </si>
  <si>
    <t>0181091005</t>
  </si>
  <si>
    <t>8540765053</t>
  </si>
  <si>
    <t>8655450523</t>
  </si>
  <si>
    <t>2873722745</t>
  </si>
  <si>
    <t>5400230276</t>
  </si>
  <si>
    <t>6476609909</t>
  </si>
  <si>
    <t>8060312086</t>
  </si>
  <si>
    <t>8399172027</t>
  </si>
  <si>
    <t>1130056946</t>
  </si>
  <si>
    <t>2800918480</t>
  </si>
  <si>
    <t>4551109857</t>
  </si>
  <si>
    <t>7292351198</t>
  </si>
  <si>
    <t>3559008945</t>
  </si>
  <si>
    <t>7099699830</t>
  </si>
  <si>
    <t>6969421569</t>
  </si>
  <si>
    <t>6854679417</t>
  </si>
  <si>
    <t>5853189180</t>
  </si>
  <si>
    <t>5936350569</t>
  </si>
  <si>
    <t>8096748603</t>
  </si>
  <si>
    <t>7223090838</t>
  </si>
  <si>
    <t>2282198576</t>
  </si>
  <si>
    <t>0364932137</t>
  </si>
  <si>
    <t>6404471739</t>
  </si>
  <si>
    <t>8838406952</t>
  </si>
  <si>
    <t>3476041913</t>
  </si>
  <si>
    <t>2223251157</t>
  </si>
  <si>
    <t>0354710662</t>
  </si>
  <si>
    <t>6748526848</t>
  </si>
  <si>
    <t>2585318816</t>
  </si>
  <si>
    <t>4944265913</t>
  </si>
  <si>
    <t>6410481716</t>
  </si>
  <si>
    <t>8022262805</t>
  </si>
  <si>
    <t>2775424067</t>
  </si>
  <si>
    <t>7789777396</t>
  </si>
  <si>
    <t>9466959741</t>
  </si>
  <si>
    <t>7439418148</t>
  </si>
  <si>
    <t>0578154907</t>
  </si>
  <si>
    <t>0521147101</t>
  </si>
  <si>
    <t>0056489820</t>
  </si>
  <si>
    <t>7822604205</t>
  </si>
  <si>
    <t>0595607848</t>
  </si>
  <si>
    <t>0493376400</t>
  </si>
  <si>
    <t>9227411088</t>
  </si>
  <si>
    <t>8084593619</t>
  </si>
  <si>
    <t>8165090784</t>
  </si>
  <si>
    <t>4683803607</t>
  </si>
  <si>
    <t>3410014206</t>
  </si>
  <si>
    <t>3600744650</t>
  </si>
  <si>
    <t>3998733581</t>
  </si>
  <si>
    <t>4334666589</t>
  </si>
  <si>
    <t>2298508689</t>
  </si>
  <si>
    <t>1368135704</t>
  </si>
  <si>
    <t>8964524872</t>
  </si>
  <si>
    <t>0683052393</t>
  </si>
  <si>
    <t>8725761850</t>
  </si>
  <si>
    <t>1641175580</t>
  </si>
  <si>
    <t>6696452977</t>
  </si>
  <si>
    <t>1815885825</t>
  </si>
  <si>
    <t>3693364726</t>
  </si>
  <si>
    <t>4210027426</t>
  </si>
  <si>
    <t>4346851194</t>
  </si>
  <si>
    <t>2361982545</t>
  </si>
  <si>
    <t>3840495762</t>
  </si>
  <si>
    <t>6144770599</t>
  </si>
  <si>
    <t>2007876522</t>
  </si>
  <si>
    <t>4362937866</t>
  </si>
  <si>
    <t>0915629044</t>
  </si>
  <si>
    <t>6415910025</t>
  </si>
  <si>
    <t>4042866439</t>
  </si>
  <si>
    <t>6669050232</t>
  </si>
  <si>
    <t>8752054978</t>
  </si>
  <si>
    <t>5793422716</t>
  </si>
  <si>
    <t>2103133661</t>
  </si>
  <si>
    <t>5807228000</t>
  </si>
  <si>
    <t>1417180295</t>
  </si>
  <si>
    <t>2158819460</t>
  </si>
  <si>
    <t>5013139687</t>
  </si>
  <si>
    <t>7957085939</t>
  </si>
  <si>
    <t>0440016737</t>
  </si>
  <si>
    <t>7235023816</t>
  </si>
  <si>
    <t>5143293411</t>
  </si>
  <si>
    <t>1167572655</t>
  </si>
  <si>
    <t>6406254252</t>
  </si>
  <si>
    <t>3785144947</t>
  </si>
  <si>
    <t>5027991609</t>
  </si>
  <si>
    <t>0036920495</t>
  </si>
  <si>
    <t>8662723529</t>
  </si>
  <si>
    <t>9478932714</t>
  </si>
  <si>
    <t>6623894685</t>
  </si>
  <si>
    <t>7517030851</t>
  </si>
  <si>
    <t>9964112400</t>
  </si>
  <si>
    <t>1302730391</t>
  </si>
  <si>
    <t>3589814405</t>
  </si>
  <si>
    <t>4489623180</t>
  </si>
  <si>
    <t>3255093474</t>
  </si>
  <si>
    <t>0021045666</t>
  </si>
  <si>
    <t>8980527152</t>
  </si>
  <si>
    <t>0693815329</t>
  </si>
  <si>
    <t>6227503757</t>
  </si>
  <si>
    <t>7833855310</t>
  </si>
  <si>
    <t>3459567689</t>
  </si>
  <si>
    <t>4113123883</t>
  </si>
  <si>
    <t>7774853651</t>
  </si>
  <si>
    <t>2483302291</t>
  </si>
  <si>
    <t>4893447521</t>
  </si>
  <si>
    <t>1882027961</t>
  </si>
  <si>
    <t>0998252884</t>
  </si>
  <si>
    <t>8307804692</t>
  </si>
  <si>
    <t>4396661320</t>
  </si>
  <si>
    <t>6754544091</t>
  </si>
  <si>
    <t>5616678900</t>
  </si>
  <si>
    <t>9222176128</t>
  </si>
  <si>
    <t>7144880397</t>
  </si>
  <si>
    <t>2843644198</t>
  </si>
  <si>
    <t>2272929712</t>
  </si>
  <si>
    <t>9687795789</t>
  </si>
  <si>
    <t>7494987248</t>
  </si>
  <si>
    <t>2443835595</t>
  </si>
  <si>
    <t>1282918786</t>
  </si>
  <si>
    <t>4949957565</t>
  </si>
  <si>
    <t>8414572243</t>
  </si>
  <si>
    <t>4562363791</t>
  </si>
  <si>
    <t>9620454519</t>
  </si>
  <si>
    <t>9685548299</t>
  </si>
  <si>
    <t>0328412140</t>
  </si>
  <si>
    <t>7510418786</t>
  </si>
  <si>
    <t>2501974987</t>
  </si>
  <si>
    <t>1241030901</t>
  </si>
  <si>
    <t>9216621233</t>
  </si>
  <si>
    <t>5426564078</t>
  </si>
  <si>
    <t>0038286155</t>
  </si>
  <si>
    <t>1302133998</t>
  </si>
  <si>
    <t>7704733324</t>
  </si>
  <si>
    <t>0690759812</t>
  </si>
  <si>
    <t>5445166624</t>
  </si>
  <si>
    <t>9262288850</t>
  </si>
  <si>
    <t>2205791071</t>
  </si>
  <si>
    <t>6257858302</t>
  </si>
  <si>
    <t>6974902848</t>
  </si>
  <si>
    <t>9479767991</t>
  </si>
  <si>
    <t>1337314141</t>
  </si>
  <si>
    <t>8549156761</t>
  </si>
  <si>
    <t>6746100751</t>
  </si>
  <si>
    <t>2802614186</t>
  </si>
  <si>
    <t>0199085444</t>
  </si>
  <si>
    <t>7732981122</t>
  </si>
  <si>
    <t>6068964796</t>
  </si>
  <si>
    <t>8839068683</t>
  </si>
  <si>
    <t>3339824091</t>
  </si>
  <si>
    <t>7771371089</t>
  </si>
  <si>
    <t>4512764429</t>
  </si>
  <si>
    <t>7953154930</t>
  </si>
  <si>
    <t>8988487360</t>
  </si>
  <si>
    <t>2350115242</t>
  </si>
  <si>
    <t>3348783048</t>
  </si>
  <si>
    <t>6465269913</t>
  </si>
  <si>
    <t>3434956158</t>
  </si>
  <si>
    <t>6700679522</t>
  </si>
  <si>
    <t>8763448204</t>
  </si>
  <si>
    <t>3625261341</t>
  </si>
  <si>
    <t>7547538214</t>
  </si>
  <si>
    <t>7525758382</t>
  </si>
  <si>
    <t>2012334456</t>
  </si>
  <si>
    <t>9003830954</t>
  </si>
  <si>
    <t>6440917723</t>
  </si>
  <si>
    <t>6401761275</t>
  </si>
  <si>
    <t>3098512872</t>
  </si>
  <si>
    <t>3357486161</t>
  </si>
  <si>
    <t>9072356324</t>
  </si>
  <si>
    <t>3765843083</t>
  </si>
  <si>
    <t>0959549331</t>
  </si>
  <si>
    <t>9465976910</t>
  </si>
  <si>
    <t>4910017138</t>
  </si>
  <si>
    <t>9795873886</t>
  </si>
  <si>
    <t>6849037019</t>
  </si>
  <si>
    <t>5190917242</t>
  </si>
  <si>
    <t>3799780905</t>
  </si>
  <si>
    <t>1622867570</t>
  </si>
  <si>
    <t>2141470322</t>
  </si>
  <si>
    <t>4050810437</t>
  </si>
  <si>
    <t>5584601885</t>
  </si>
  <si>
    <t>3246242155</t>
  </si>
  <si>
    <t>6313220712</t>
  </si>
  <si>
    <t>2251058954</t>
  </si>
  <si>
    <t>6787851182</t>
  </si>
  <si>
    <t>8221678495</t>
  </si>
  <si>
    <t>9927473096</t>
  </si>
  <si>
    <t>6772128891</t>
  </si>
  <si>
    <t>1965772618</t>
  </si>
  <si>
    <t>5170226446</t>
  </si>
  <si>
    <t>0398102006</t>
  </si>
  <si>
    <t>1083333786</t>
  </si>
  <si>
    <t>3543699600</t>
  </si>
  <si>
    <t>0875550518</t>
  </si>
  <si>
    <t>6826668370</t>
  </si>
  <si>
    <t>1759366593</t>
  </si>
  <si>
    <t>8481222689</t>
  </si>
  <si>
    <t>4412828936</t>
  </si>
  <si>
    <t>4573069013</t>
  </si>
  <si>
    <t>4569767827</t>
  </si>
  <si>
    <t>1209133362</t>
  </si>
  <si>
    <t>7947120277</t>
  </si>
  <si>
    <t>9209567613</t>
  </si>
  <si>
    <t>4135600248</t>
  </si>
  <si>
    <t>1988887369</t>
  </si>
  <si>
    <t>4506682260</t>
  </si>
  <si>
    <t>8187818742</t>
  </si>
  <si>
    <t>7648143036</t>
  </si>
  <si>
    <t>9185282472</t>
  </si>
  <si>
    <t>7884088000</t>
  </si>
  <si>
    <t>9184637268</t>
  </si>
  <si>
    <t>6570091935</t>
  </si>
  <si>
    <t>6749870022</t>
  </si>
  <si>
    <t>5350889336</t>
  </si>
  <si>
    <t>4632057591</t>
  </si>
  <si>
    <t>0741296536</t>
  </si>
  <si>
    <t>5610901450</t>
  </si>
  <si>
    <t>9330217984</t>
  </si>
  <si>
    <t>8719468890</t>
  </si>
  <si>
    <t>3740586642</t>
  </si>
  <si>
    <t>5074877594</t>
  </si>
  <si>
    <t>2097804949</t>
  </si>
  <si>
    <t>0591531503</t>
  </si>
  <si>
    <t>2535372432</t>
  </si>
  <si>
    <t>2574847177</t>
  </si>
  <si>
    <t>8642678209</t>
  </si>
  <si>
    <t>1358583691</t>
  </si>
  <si>
    <t>7723805091</t>
  </si>
  <si>
    <t>4602353389</t>
  </si>
  <si>
    <t>1515374494</t>
  </si>
  <si>
    <t>7280804443</t>
  </si>
  <si>
    <t>1422470553</t>
  </si>
  <si>
    <t>2483520485</t>
  </si>
  <si>
    <t>5903017859</t>
  </si>
  <si>
    <t>5473712185</t>
  </si>
  <si>
    <t>4249960227</t>
  </si>
  <si>
    <t>4045234045</t>
  </si>
  <si>
    <t>0799652080</t>
  </si>
  <si>
    <t>4828871934</t>
  </si>
  <si>
    <t>4221575967</t>
  </si>
  <si>
    <t>2159035661</t>
  </si>
  <si>
    <t>9755725028</t>
  </si>
  <si>
    <t>9056132729</t>
  </si>
  <si>
    <t>8147019406</t>
  </si>
  <si>
    <t>8480582306</t>
  </si>
  <si>
    <t>9213031445</t>
  </si>
  <si>
    <t>5826647985</t>
  </si>
  <si>
    <t>6999459658</t>
  </si>
  <si>
    <t>0818157056</t>
  </si>
  <si>
    <t>2407507398</t>
  </si>
  <si>
    <t>1954229614</t>
  </si>
  <si>
    <t>2479169771</t>
  </si>
  <si>
    <t>4068889516</t>
  </si>
  <si>
    <t>5841564752</t>
  </si>
  <si>
    <t>7157875657</t>
  </si>
  <si>
    <t>5543794830</t>
  </si>
  <si>
    <t>7140628361</t>
  </si>
  <si>
    <t>8470018093</t>
  </si>
  <si>
    <t>3490024688</t>
  </si>
  <si>
    <t>3947269698</t>
  </si>
  <si>
    <t>6260279927</t>
  </si>
  <si>
    <t>1983605794</t>
  </si>
  <si>
    <t>2538164802</t>
  </si>
  <si>
    <t>6575818490</t>
  </si>
  <si>
    <t>9820073838</t>
  </si>
  <si>
    <t>9415113873</t>
  </si>
  <si>
    <t>5178885370</t>
  </si>
  <si>
    <t>5250702324</t>
  </si>
  <si>
    <t>8867824200</t>
  </si>
  <si>
    <t>6818831356</t>
  </si>
  <si>
    <t>9233275710</t>
  </si>
  <si>
    <t>9779580502</t>
  </si>
  <si>
    <t>0232789374</t>
  </si>
  <si>
    <t>4669545699</t>
  </si>
  <si>
    <t>6190534743</t>
  </si>
  <si>
    <t>0293123633</t>
  </si>
  <si>
    <t>2247276517</t>
  </si>
  <si>
    <t>6566124082</t>
  </si>
  <si>
    <t>8779097126</t>
  </si>
  <si>
    <t>2110748404</t>
  </si>
  <si>
    <t>7799179329</t>
  </si>
  <si>
    <t>5499136382</t>
  </si>
  <si>
    <t>6138812599</t>
  </si>
  <si>
    <t>0548011123</t>
  </si>
  <si>
    <t>6153423711</t>
  </si>
  <si>
    <t>7860071789</t>
  </si>
  <si>
    <t>0348610925</t>
  </si>
  <si>
    <t>1755183670</t>
  </si>
  <si>
    <t>6119381955</t>
  </si>
  <si>
    <t>9059525424</t>
  </si>
  <si>
    <t>3110540047</t>
  </si>
  <si>
    <t>4918323100</t>
  </si>
  <si>
    <t>0529406620</t>
  </si>
  <si>
    <t>7201069514</t>
  </si>
  <si>
    <t>6934316161</t>
  </si>
  <si>
    <t>9908361480</t>
  </si>
  <si>
    <t>2750238150</t>
  </si>
  <si>
    <t>3437601366</t>
  </si>
  <si>
    <t>6986296712</t>
  </si>
  <si>
    <t>9654061610</t>
  </si>
  <si>
    <t>3530718282</t>
  </si>
  <si>
    <t>0218799125</t>
  </si>
  <si>
    <t>5521755340</t>
  </si>
  <si>
    <t>1386079986</t>
  </si>
  <si>
    <t>1011219594</t>
  </si>
  <si>
    <t>0378068103</t>
  </si>
  <si>
    <t>6720800758</t>
  </si>
  <si>
    <t>1807538165</t>
  </si>
  <si>
    <t>1101812585</t>
  </si>
  <si>
    <t>2161939225</t>
  </si>
  <si>
    <t>7777172911</t>
  </si>
  <si>
    <t>1694798189</t>
  </si>
  <si>
    <t>8593918603</t>
  </si>
  <si>
    <t>6811581790</t>
  </si>
  <si>
    <t>0143959216</t>
  </si>
  <si>
    <t>9329405684</t>
  </si>
  <si>
    <t>9842868947</t>
  </si>
  <si>
    <t>9264567410</t>
  </si>
  <si>
    <t>6205144008</t>
  </si>
  <si>
    <t>1108203498</t>
  </si>
  <si>
    <t>5145626518</t>
  </si>
  <si>
    <t>8108125355</t>
  </si>
  <si>
    <t>9771736138</t>
  </si>
  <si>
    <t>7991909918</t>
  </si>
  <si>
    <t>7962790148</t>
  </si>
  <si>
    <t>9567865063</t>
  </si>
  <si>
    <t>8086858751</t>
  </si>
  <si>
    <t>3543568972</t>
  </si>
  <si>
    <t>0932821534</t>
  </si>
  <si>
    <t>5595356384</t>
  </si>
  <si>
    <t>6066006237</t>
  </si>
  <si>
    <t>6580779842</t>
  </si>
  <si>
    <t>5307112462</t>
  </si>
  <si>
    <t>1933518438</t>
  </si>
  <si>
    <t>9824784658</t>
  </si>
  <si>
    <t>8984980145</t>
  </si>
  <si>
    <t>5454380041</t>
  </si>
  <si>
    <t>3962462232</t>
  </si>
  <si>
    <t>2480105968</t>
  </si>
  <si>
    <t>5797671220</t>
  </si>
  <si>
    <t>9615914859</t>
  </si>
  <si>
    <t>5826073712</t>
  </si>
  <si>
    <t>0975323625</t>
  </si>
  <si>
    <t>7762100802</t>
  </si>
  <si>
    <t>6770150752</t>
  </si>
  <si>
    <t>3867520793</t>
  </si>
  <si>
    <t>7507266232</t>
  </si>
  <si>
    <t>8372729259</t>
  </si>
  <si>
    <t>0320349843</t>
  </si>
  <si>
    <t>9375315559</t>
  </si>
  <si>
    <t>6515047625</t>
  </si>
  <si>
    <t>0149037252</t>
  </si>
  <si>
    <t>0913137229</t>
  </si>
  <si>
    <t>0857435973</t>
  </si>
  <si>
    <t>6777049376</t>
  </si>
  <si>
    <t>8873397434</t>
  </si>
  <si>
    <t>5482222765</t>
  </si>
  <si>
    <t>1234710338</t>
  </si>
  <si>
    <t>1714368761</t>
  </si>
  <si>
    <t>7195626332</t>
  </si>
  <si>
    <t>2971146008</t>
  </si>
  <si>
    <t>5686414212</t>
  </si>
  <si>
    <t>1604947996</t>
  </si>
  <si>
    <t>5948910277</t>
  </si>
  <si>
    <t>6242921441</t>
  </si>
  <si>
    <t>3912560221</t>
  </si>
  <si>
    <t>0118835946</t>
  </si>
  <si>
    <t>3870925229</t>
  </si>
  <si>
    <t>5639896278</t>
  </si>
  <si>
    <t>0775324586</t>
  </si>
  <si>
    <t>3437936575</t>
  </si>
  <si>
    <t>6124162405</t>
  </si>
  <si>
    <t>2285673944</t>
  </si>
  <si>
    <t>5521672679</t>
  </si>
  <si>
    <t>7523728873</t>
  </si>
  <si>
    <t>5128650890</t>
  </si>
  <si>
    <t>9410176661</t>
  </si>
  <si>
    <t>1272274893</t>
  </si>
  <si>
    <t>1703055855</t>
  </si>
  <si>
    <t>6508065693</t>
  </si>
  <si>
    <t>0333703697</t>
  </si>
  <si>
    <t>4127599947</t>
  </si>
  <si>
    <t>4515453875</t>
  </si>
  <si>
    <t>8851099811</t>
  </si>
  <si>
    <t>1658588165</t>
  </si>
  <si>
    <t>0867058382</t>
  </si>
  <si>
    <t>7787547082</t>
  </si>
  <si>
    <t>7292504267</t>
  </si>
  <si>
    <t>9128666034</t>
  </si>
  <si>
    <t>3147458273</t>
  </si>
  <si>
    <t>7643455134</t>
  </si>
  <si>
    <t>9264347044</t>
  </si>
  <si>
    <t>1899114516</t>
  </si>
  <si>
    <t>7933866039</t>
  </si>
  <si>
    <t>2434642653</t>
  </si>
  <si>
    <t>1183258094</t>
  </si>
  <si>
    <t>3957541013</t>
  </si>
  <si>
    <t>8110676880</t>
  </si>
  <si>
    <t>9039140301</t>
  </si>
  <si>
    <t>7126539594</t>
  </si>
  <si>
    <t>1756367363</t>
  </si>
  <si>
    <t>0709854090</t>
  </si>
  <si>
    <t>4517263626</t>
  </si>
  <si>
    <t>7809402333</t>
  </si>
  <si>
    <t>5826271704</t>
  </si>
  <si>
    <t>3636776221</t>
  </si>
  <si>
    <t>4484249815</t>
  </si>
  <si>
    <t>8804388576</t>
  </si>
  <si>
    <t>6641161984</t>
  </si>
  <si>
    <t>7199764958</t>
  </si>
  <si>
    <t>7405267302</t>
  </si>
  <si>
    <t>0171917923</t>
  </si>
  <si>
    <t>0898376376</t>
  </si>
  <si>
    <t>5226456055</t>
  </si>
  <si>
    <t>1254452618</t>
  </si>
  <si>
    <t>8070349015</t>
  </si>
  <si>
    <t>5735442734</t>
  </si>
  <si>
    <t>9584417421</t>
  </si>
  <si>
    <t>4377444904</t>
  </si>
  <si>
    <t>0881034309</t>
  </si>
  <si>
    <t>2098997717</t>
  </si>
  <si>
    <t>0235680133</t>
  </si>
  <si>
    <t>8627485922</t>
  </si>
  <si>
    <t>3598054273</t>
  </si>
  <si>
    <t>8974741727</t>
  </si>
  <si>
    <t>5182164727</t>
  </si>
  <si>
    <t>7376881837</t>
  </si>
  <si>
    <t>9902929059</t>
  </si>
  <si>
    <t>1067535124</t>
  </si>
  <si>
    <t>4552102508</t>
  </si>
  <si>
    <t>3691398853</t>
  </si>
  <si>
    <t>9938957725</t>
  </si>
  <si>
    <t>2365302874</t>
  </si>
  <si>
    <t>8717848116</t>
  </si>
  <si>
    <t>9900068617</t>
  </si>
  <si>
    <t>0398184868</t>
  </si>
  <si>
    <t>3292791475</t>
  </si>
  <si>
    <t>4220074647</t>
  </si>
  <si>
    <t>5147050008</t>
  </si>
  <si>
    <t>9353035996</t>
  </si>
  <si>
    <t>6881272867</t>
  </si>
  <si>
    <t>9928388344</t>
  </si>
  <si>
    <t>5484135449</t>
  </si>
  <si>
    <t>6103112723</t>
  </si>
  <si>
    <t>8156273190</t>
  </si>
  <si>
    <t>0426777861</t>
  </si>
  <si>
    <t>8074654329</t>
  </si>
  <si>
    <t>5896993327</t>
  </si>
  <si>
    <t>2686781698</t>
  </si>
  <si>
    <t>4576144290</t>
  </si>
  <si>
    <t>6136538542</t>
  </si>
  <si>
    <t>7186878269</t>
  </si>
  <si>
    <t>6086854548</t>
  </si>
  <si>
    <t>0940247166</t>
  </si>
  <si>
    <t>3799916920</t>
  </si>
  <si>
    <t>6533023508</t>
  </si>
  <si>
    <t>4073743858</t>
  </si>
  <si>
    <t>8939663256</t>
  </si>
  <si>
    <t>9292206087</t>
  </si>
  <si>
    <t>2525354665</t>
  </si>
  <si>
    <t>8211780065</t>
  </si>
  <si>
    <t>4751947756</t>
  </si>
  <si>
    <t>3451902671</t>
  </si>
  <si>
    <t>2508150013</t>
  </si>
  <si>
    <t>0722056146</t>
  </si>
  <si>
    <t>0968878115</t>
  </si>
  <si>
    <t>8381212991</t>
  </si>
  <si>
    <t>9207682186</t>
  </si>
  <si>
    <t>0235144627</t>
  </si>
  <si>
    <t>7254701002</t>
  </si>
  <si>
    <t>4988013248</t>
  </si>
  <si>
    <t>4625507377</t>
  </si>
  <si>
    <t>1178043754</t>
  </si>
  <si>
    <t>3715545889</t>
  </si>
  <si>
    <t>4162987570</t>
  </si>
  <si>
    <t>4797502679</t>
  </si>
  <si>
    <t>8773160569</t>
  </si>
  <si>
    <t>0824370922</t>
  </si>
  <si>
    <t>5988830228</t>
  </si>
  <si>
    <t>9688458131</t>
  </si>
  <si>
    <t>9955988380</t>
  </si>
  <si>
    <t>4695901435</t>
  </si>
  <si>
    <t>8881428697</t>
  </si>
  <si>
    <t>4330648544</t>
  </si>
  <si>
    <t>9494955319</t>
  </si>
  <si>
    <t>6685981829</t>
  </si>
  <si>
    <t>1664272447</t>
  </si>
  <si>
    <t>2427052353</t>
  </si>
  <si>
    <t>1144879875</t>
  </si>
  <si>
    <t>6405251227</t>
  </si>
  <si>
    <t>4542449991</t>
  </si>
  <si>
    <t>5735440120</t>
  </si>
  <si>
    <t>4501309444</t>
  </si>
  <si>
    <t>9311684794</t>
  </si>
  <si>
    <t>1146915457</t>
  </si>
  <si>
    <t>1688737530</t>
  </si>
  <si>
    <t>4114756322</t>
  </si>
  <si>
    <t>0268763246</t>
  </si>
  <si>
    <t>9715556935</t>
  </si>
  <si>
    <t>7120476081</t>
  </si>
  <si>
    <t>3146551036</t>
  </si>
  <si>
    <t>0970572453</t>
  </si>
  <si>
    <t>4697641168</t>
  </si>
  <si>
    <t>6135339669</t>
  </si>
  <si>
    <t>1932271358</t>
  </si>
  <si>
    <t>8338519092</t>
  </si>
  <si>
    <t>4943983695</t>
  </si>
  <si>
    <t>1063678904</t>
  </si>
  <si>
    <t>1539437382</t>
  </si>
  <si>
    <t>0891614912</t>
  </si>
  <si>
    <t>1823196456</t>
  </si>
  <si>
    <t>2768424298</t>
  </si>
  <si>
    <t>4669485230</t>
  </si>
  <si>
    <t>0252008083</t>
  </si>
  <si>
    <t>5913326349</t>
  </si>
  <si>
    <t>1783588415</t>
  </si>
  <si>
    <t>0941289182</t>
  </si>
  <si>
    <t>3924908474</t>
  </si>
  <si>
    <t>4420461213</t>
  </si>
  <si>
    <t>3938583452</t>
  </si>
  <si>
    <t>6490412551</t>
  </si>
  <si>
    <t>1323415019</t>
  </si>
  <si>
    <t>6964227735</t>
  </si>
  <si>
    <t>2286132000</t>
  </si>
  <si>
    <t>2226594100</t>
  </si>
  <si>
    <t>5017114395</t>
  </si>
  <si>
    <t>0787748852</t>
  </si>
  <si>
    <t>5897058951</t>
  </si>
  <si>
    <t>1005526797</t>
  </si>
  <si>
    <t>7887290510</t>
  </si>
  <si>
    <t>0796603050</t>
  </si>
  <si>
    <t>7334775905</t>
  </si>
  <si>
    <t>2397498328</t>
  </si>
  <si>
    <t>5427609571</t>
  </si>
  <si>
    <t>2009355043</t>
  </si>
  <si>
    <t>5413013611</t>
  </si>
  <si>
    <t>1911580960</t>
  </si>
  <si>
    <t>1570975227</t>
  </si>
  <si>
    <t>8579737981</t>
  </si>
  <si>
    <t>9787659670</t>
  </si>
  <si>
    <t>7780953906</t>
  </si>
  <si>
    <t>7140195525</t>
  </si>
  <si>
    <t>0458577445</t>
  </si>
  <si>
    <t>8790826197</t>
  </si>
  <si>
    <t>5793925461</t>
  </si>
  <si>
    <t>8111673651</t>
  </si>
  <si>
    <t>8391314946</t>
  </si>
  <si>
    <t>1656565166</t>
  </si>
  <si>
    <t>1838286147</t>
  </si>
  <si>
    <t>6535348488</t>
  </si>
  <si>
    <t>0138963526</t>
  </si>
  <si>
    <t>9761447192</t>
  </si>
  <si>
    <t>5032331418</t>
  </si>
  <si>
    <t>1132181462</t>
  </si>
  <si>
    <t>0116847189</t>
  </si>
  <si>
    <t>9190253471</t>
  </si>
  <si>
    <t>3281711025</t>
  </si>
  <si>
    <t>7863821846</t>
  </si>
  <si>
    <t>8668197105</t>
  </si>
  <si>
    <t>7295521244</t>
  </si>
  <si>
    <t>4779498092</t>
  </si>
  <si>
    <t>9578726368</t>
  </si>
  <si>
    <t>9201622449</t>
  </si>
  <si>
    <t>1211479385</t>
  </si>
  <si>
    <t>0770853393</t>
  </si>
  <si>
    <t>7102284469</t>
  </si>
  <si>
    <t>5871776107</t>
  </si>
  <si>
    <t>3045725674</t>
  </si>
  <si>
    <t>4513802326</t>
  </si>
  <si>
    <t>5427723776</t>
  </si>
  <si>
    <t>0353501530</t>
  </si>
  <si>
    <t>3183244593</t>
  </si>
  <si>
    <t>4328107543</t>
  </si>
  <si>
    <t>2627555889</t>
  </si>
  <si>
    <t>4826145716</t>
  </si>
  <si>
    <t>5629694229</t>
  </si>
  <si>
    <t>4921786259</t>
  </si>
  <si>
    <t>3210063935</t>
  </si>
  <si>
    <t>5100297351</t>
  </si>
  <si>
    <t>5555717126</t>
  </si>
  <si>
    <t>0592499798</t>
  </si>
  <si>
    <t>2044180991</t>
  </si>
  <si>
    <t>3256754225</t>
  </si>
  <si>
    <t>0411626763</t>
  </si>
  <si>
    <t>6906735897</t>
  </si>
  <si>
    <t>4853536553</t>
  </si>
  <si>
    <t>2879362823</t>
  </si>
  <si>
    <t>9389975790</t>
  </si>
  <si>
    <t>3611825717</t>
  </si>
  <si>
    <t>2022435810</t>
  </si>
  <si>
    <t>2887061248</t>
  </si>
  <si>
    <t>1213772649</t>
  </si>
  <si>
    <t>7168818629</t>
  </si>
  <si>
    <t>7651194786</t>
  </si>
  <si>
    <t>9788637369</t>
  </si>
  <si>
    <t>0212925700</t>
  </si>
  <si>
    <t>8921679145</t>
  </si>
  <si>
    <t>4231234656</t>
  </si>
  <si>
    <t>4835738327</t>
  </si>
  <si>
    <t>0083742359</t>
  </si>
  <si>
    <t>9761704371</t>
  </si>
  <si>
    <t>1971818962</t>
  </si>
  <si>
    <t>4649545202</t>
  </si>
  <si>
    <t>8868348309</t>
  </si>
  <si>
    <t>3385337347</t>
  </si>
  <si>
    <t>0638663933</t>
  </si>
  <si>
    <t>5095953757</t>
  </si>
  <si>
    <t>7797662015</t>
  </si>
  <si>
    <t>8637078620</t>
  </si>
  <si>
    <t>1842079660</t>
  </si>
  <si>
    <t>1337579857</t>
  </si>
  <si>
    <t>9446949185</t>
  </si>
  <si>
    <t>6754583416</t>
  </si>
  <si>
    <t>3526916627</t>
  </si>
  <si>
    <t>1663507226</t>
  </si>
  <si>
    <t>6921615814</t>
  </si>
  <si>
    <t>2729846393</t>
  </si>
  <si>
    <t>3897927885</t>
  </si>
  <si>
    <t>1125546358</t>
  </si>
  <si>
    <t>2492895161</t>
  </si>
  <si>
    <t>5647111077</t>
  </si>
  <si>
    <t>1605603958</t>
  </si>
  <si>
    <t>9335492531</t>
  </si>
  <si>
    <t>1179724527</t>
  </si>
  <si>
    <t>4049951815</t>
  </si>
  <si>
    <t>5866600491</t>
  </si>
  <si>
    <t>7139648395</t>
  </si>
  <si>
    <t>2185951745</t>
  </si>
  <si>
    <t>2247616915</t>
  </si>
  <si>
    <t>5260604025</t>
  </si>
  <si>
    <t>3677033615</t>
  </si>
  <si>
    <t>0227789072</t>
  </si>
  <si>
    <t>7675477069</t>
  </si>
  <si>
    <t>3658242355</t>
  </si>
  <si>
    <t>7171058062</t>
  </si>
  <si>
    <t>2587517866</t>
  </si>
  <si>
    <t>1720688429</t>
  </si>
  <si>
    <t>2094894634</t>
  </si>
  <si>
    <t>5842358550</t>
  </si>
  <si>
    <t>4556242290</t>
  </si>
  <si>
    <t>5481410698</t>
  </si>
  <si>
    <t>6053728469</t>
  </si>
  <si>
    <t>0828007258</t>
  </si>
  <si>
    <t>7957835249</t>
  </si>
  <si>
    <t>6274763877</t>
  </si>
  <si>
    <t>8770567243</t>
  </si>
  <si>
    <t>4401033920</t>
  </si>
  <si>
    <t>7373424597</t>
  </si>
  <si>
    <t>4613405934</t>
  </si>
  <si>
    <t>6040041084</t>
  </si>
  <si>
    <t>7010471270</t>
  </si>
  <si>
    <t>8641645709</t>
  </si>
  <si>
    <t>8941085860</t>
  </si>
  <si>
    <t>4704341701</t>
  </si>
  <si>
    <t>2617782535</t>
  </si>
  <si>
    <t>6862440700</t>
  </si>
  <si>
    <t>5281317532</t>
  </si>
  <si>
    <t>3178929763</t>
  </si>
  <si>
    <t>9407804776</t>
  </si>
  <si>
    <t>5680751035</t>
  </si>
  <si>
    <t>4304763455</t>
  </si>
  <si>
    <t>0001581846</t>
  </si>
  <si>
    <t>6610817272</t>
  </si>
  <si>
    <t>5072539303</t>
  </si>
  <si>
    <t>6957444655</t>
  </si>
  <si>
    <t>7279984782</t>
  </si>
  <si>
    <t>5591084506</t>
  </si>
  <si>
    <t>1379886548</t>
  </si>
  <si>
    <t>0605749912</t>
  </si>
  <si>
    <t>7132072675</t>
  </si>
  <si>
    <t>3642813469</t>
  </si>
  <si>
    <t>1660991067</t>
  </si>
  <si>
    <t>2342285042</t>
  </si>
  <si>
    <t>3011626130</t>
  </si>
  <si>
    <t>6674942764</t>
  </si>
  <si>
    <t>2151341221</t>
  </si>
  <si>
    <t>2119472157</t>
  </si>
  <si>
    <t>8541868005</t>
  </si>
  <si>
    <t>1425453326</t>
  </si>
  <si>
    <t>3480265827</t>
  </si>
  <si>
    <t>9003921865</t>
  </si>
  <si>
    <t>7622709679</t>
  </si>
  <si>
    <t>6981356901</t>
  </si>
  <si>
    <t>1889522659</t>
  </si>
  <si>
    <t>2513165136</t>
  </si>
  <si>
    <t>3439942255</t>
  </si>
  <si>
    <t>0141226996</t>
  </si>
  <si>
    <t>9371244977</t>
  </si>
  <si>
    <t>3373779372</t>
  </si>
  <si>
    <t>8118431686</t>
  </si>
  <si>
    <t>3970488196</t>
  </si>
  <si>
    <t>4735211542</t>
  </si>
  <si>
    <t>9810652319</t>
  </si>
  <si>
    <t>0400044896</t>
  </si>
  <si>
    <t>9612204252</t>
  </si>
  <si>
    <t>4711745222</t>
  </si>
  <si>
    <t>6069277727</t>
  </si>
  <si>
    <t>7759130473</t>
  </si>
  <si>
    <t>7368266788</t>
  </si>
  <si>
    <t>4587032313</t>
  </si>
  <si>
    <t>6891540186</t>
  </si>
  <si>
    <t>6215259426</t>
  </si>
  <si>
    <t>5112357877</t>
  </si>
  <si>
    <t>6431588796</t>
  </si>
  <si>
    <t>4006098695</t>
  </si>
  <si>
    <t>2379450880</t>
  </si>
  <si>
    <t>5924148328</t>
  </si>
  <si>
    <t>2448799975</t>
  </si>
  <si>
    <t>6581165306</t>
  </si>
  <si>
    <t>3736018826</t>
  </si>
  <si>
    <t>5187646510</t>
  </si>
  <si>
    <t>9812851810</t>
  </si>
  <si>
    <t>5804775032</t>
  </si>
  <si>
    <t>1278608465</t>
  </si>
  <si>
    <t>5821036108</t>
  </si>
  <si>
    <t>2537094666</t>
  </si>
  <si>
    <t>3322369493</t>
  </si>
  <si>
    <t>2831743136</t>
  </si>
  <si>
    <t>3187141304</t>
  </si>
  <si>
    <t>2225121939</t>
  </si>
  <si>
    <t>1391345786</t>
  </si>
  <si>
    <t>8441034878</t>
  </si>
  <si>
    <t>6181330491</t>
  </si>
  <si>
    <t>4019234570</t>
  </si>
  <si>
    <t>1583627558</t>
  </si>
  <si>
    <t>8842404900</t>
  </si>
  <si>
    <t>0385796969</t>
  </si>
  <si>
    <t>7579967109</t>
  </si>
  <si>
    <t>2855019427</t>
  </si>
  <si>
    <t>2300735835</t>
  </si>
  <si>
    <t>0282915387</t>
  </si>
  <si>
    <t>7901484215</t>
  </si>
  <si>
    <t>8437892403</t>
  </si>
  <si>
    <t>2810644441</t>
  </si>
  <si>
    <t>6864010809</t>
  </si>
  <si>
    <t>0256547071</t>
  </si>
  <si>
    <t>3248826052</t>
  </si>
  <si>
    <t>8666297378</t>
  </si>
  <si>
    <t>1919456338</t>
  </si>
  <si>
    <t>2757811795</t>
  </si>
  <si>
    <t>8384504746</t>
  </si>
  <si>
    <t>6489060437</t>
  </si>
  <si>
    <t>0417314165</t>
  </si>
  <si>
    <t>5191307053</t>
  </si>
  <si>
    <t>9873327623</t>
  </si>
  <si>
    <t>2641323207</t>
  </si>
  <si>
    <t>4890598739</t>
  </si>
  <si>
    <t>1263062391</t>
  </si>
  <si>
    <t>1114868516</t>
  </si>
  <si>
    <t>7685390660</t>
  </si>
  <si>
    <t>0603417422</t>
  </si>
  <si>
    <t>8485261509</t>
  </si>
  <si>
    <t>1924596037</t>
  </si>
  <si>
    <t>9089733339</t>
  </si>
  <si>
    <t>9098753603</t>
  </si>
  <si>
    <t>7279095478</t>
  </si>
  <si>
    <t>1621294486</t>
  </si>
  <si>
    <t>8708308417</t>
  </si>
  <si>
    <t>6990974085</t>
  </si>
  <si>
    <t>8168032970</t>
  </si>
  <si>
    <t>1312365110</t>
  </si>
  <si>
    <t>0647006261</t>
  </si>
  <si>
    <t>2567945754</t>
  </si>
  <si>
    <t>7004920811</t>
  </si>
  <si>
    <t>4179470615</t>
  </si>
  <si>
    <t>7268926664</t>
  </si>
  <si>
    <t>5846322081</t>
  </si>
  <si>
    <t>9415311381</t>
  </si>
  <si>
    <t>3658069276</t>
  </si>
  <si>
    <t>2736121234</t>
  </si>
  <si>
    <t>9976985144</t>
  </si>
  <si>
    <t>3933322003</t>
  </si>
  <si>
    <t>4030832630</t>
  </si>
  <si>
    <t>2234337501</t>
  </si>
  <si>
    <t>7661383869</t>
  </si>
  <si>
    <t>8071747100</t>
  </si>
  <si>
    <t>8943696478</t>
  </si>
  <si>
    <t>9570161491</t>
  </si>
  <si>
    <t>0011262813</t>
  </si>
  <si>
    <t>2196339083</t>
  </si>
  <si>
    <t>9831674351</t>
  </si>
  <si>
    <t>3132453342</t>
  </si>
  <si>
    <t>9763190770</t>
  </si>
  <si>
    <t>0766281795</t>
  </si>
  <si>
    <t>8520821318</t>
  </si>
  <si>
    <t>3905028200</t>
  </si>
  <si>
    <t>8656409691</t>
  </si>
  <si>
    <t>7514405173</t>
  </si>
  <si>
    <t>0616724418</t>
  </si>
  <si>
    <t>4531112134</t>
  </si>
  <si>
    <t>8909627038</t>
  </si>
  <si>
    <t>9014930596</t>
  </si>
  <si>
    <t>1029978899</t>
  </si>
  <si>
    <t>7884329236</t>
  </si>
  <si>
    <t>1055085019</t>
  </si>
  <si>
    <t>4028826022</t>
  </si>
  <si>
    <t>4301437393</t>
  </si>
  <si>
    <t>7720892024</t>
  </si>
  <si>
    <t>0547032058</t>
  </si>
  <si>
    <t>9586661707</t>
  </si>
  <si>
    <t>3032734610</t>
  </si>
  <si>
    <t>4751899478</t>
  </si>
  <si>
    <t>1672815328</t>
  </si>
  <si>
    <t>6311662442</t>
  </si>
  <si>
    <t>1164297413</t>
  </si>
  <si>
    <t>3878744555</t>
  </si>
  <si>
    <t>0086781673</t>
  </si>
  <si>
    <t>9325037410</t>
  </si>
  <si>
    <t>6390089966</t>
  </si>
  <si>
    <t>0753794638</t>
  </si>
  <si>
    <t>5184505570</t>
  </si>
  <si>
    <t>0235116526</t>
  </si>
  <si>
    <t>8582806124</t>
  </si>
  <si>
    <t>3858069945</t>
  </si>
  <si>
    <t>9810057689</t>
  </si>
  <si>
    <t>3660641793</t>
  </si>
  <si>
    <t>9430527677</t>
  </si>
  <si>
    <t>1039444094</t>
  </si>
  <si>
    <t>3148212344</t>
  </si>
  <si>
    <t>3475471540</t>
  </si>
  <si>
    <t>6032641503</t>
  </si>
  <si>
    <t>5306772000</t>
  </si>
  <si>
    <t>5751831621</t>
  </si>
  <si>
    <t>5422802110</t>
  </si>
  <si>
    <t>5763330426</t>
  </si>
  <si>
    <t>6300552434</t>
  </si>
  <si>
    <t>5834478243</t>
  </si>
  <si>
    <t>2644994192</t>
  </si>
  <si>
    <t>0511138070</t>
  </si>
  <si>
    <t>3874382333</t>
  </si>
  <si>
    <t>4332645242</t>
  </si>
  <si>
    <t>1397553238</t>
  </si>
  <si>
    <t>5412384703</t>
  </si>
  <si>
    <t>8352777268</t>
  </si>
  <si>
    <t>0596500013</t>
  </si>
  <si>
    <t>6332346890</t>
  </si>
  <si>
    <t>3770706835</t>
  </si>
  <si>
    <t>2532510371</t>
  </si>
  <si>
    <t>1996597848</t>
  </si>
  <si>
    <t>9056204789</t>
  </si>
  <si>
    <t>4789935295</t>
  </si>
  <si>
    <t>8544209291</t>
  </si>
  <si>
    <t>7610382003</t>
  </si>
  <si>
    <t>7508489374</t>
  </si>
  <si>
    <t>3291001746</t>
  </si>
  <si>
    <t>8736422150</t>
  </si>
  <si>
    <t>8162439090</t>
  </si>
  <si>
    <t>2579248092</t>
  </si>
  <si>
    <t>3272995563</t>
  </si>
  <si>
    <t>5093056978</t>
  </si>
  <si>
    <t>3782661648</t>
  </si>
  <si>
    <t>6196035152</t>
  </si>
  <si>
    <t>1034181657</t>
  </si>
  <si>
    <t>5345999887</t>
  </si>
  <si>
    <t>6515230001</t>
  </si>
  <si>
    <t>4921363233</t>
  </si>
  <si>
    <t>9811031405</t>
  </si>
  <si>
    <t>1911230033</t>
  </si>
  <si>
    <t>0097256640</t>
  </si>
  <si>
    <t>3427170256</t>
  </si>
  <si>
    <t>7138400365</t>
  </si>
  <si>
    <t>2870117979</t>
  </si>
  <si>
    <t>9283378702</t>
  </si>
  <si>
    <t>5841647666</t>
  </si>
  <si>
    <t>6610553087</t>
  </si>
  <si>
    <t>5942811090</t>
  </si>
  <si>
    <t>7653629848</t>
  </si>
  <si>
    <t>2388374331</t>
  </si>
  <si>
    <t>7924461681</t>
  </si>
  <si>
    <t>0524529055</t>
  </si>
  <si>
    <t>9347873117</t>
  </si>
  <si>
    <t>8757741946</t>
  </si>
  <si>
    <t>3711891756</t>
  </si>
  <si>
    <t>5941636047</t>
  </si>
  <si>
    <t>7208848194</t>
  </si>
  <si>
    <t>8779760486</t>
  </si>
  <si>
    <t>0728753133</t>
  </si>
  <si>
    <t>0753707056</t>
  </si>
  <si>
    <t>8248876187</t>
  </si>
  <si>
    <t>3261127126</t>
  </si>
  <si>
    <t>9706341387</t>
  </si>
  <si>
    <t>3584805138</t>
  </si>
  <si>
    <t>8247495024</t>
  </si>
  <si>
    <t>2913957813</t>
  </si>
  <si>
    <t>4726288488</t>
  </si>
  <si>
    <t>7500360419</t>
  </si>
  <si>
    <t>3213928129</t>
  </si>
  <si>
    <t>3622750563</t>
  </si>
  <si>
    <t>2778554011</t>
  </si>
  <si>
    <t>0756051511</t>
  </si>
  <si>
    <t>0926549684</t>
  </si>
  <si>
    <t>9338356823</t>
  </si>
  <si>
    <t>2614693321</t>
  </si>
  <si>
    <t>6588309727</t>
  </si>
  <si>
    <t>3436482269</t>
  </si>
  <si>
    <t>4334684518</t>
  </si>
  <si>
    <t>6410144226</t>
  </si>
  <si>
    <t>8993849612</t>
  </si>
  <si>
    <t>8606123385</t>
  </si>
  <si>
    <t>7901601022</t>
  </si>
  <si>
    <t>8905858173</t>
  </si>
  <si>
    <t>2301911685</t>
  </si>
  <si>
    <t>8174214418</t>
  </si>
  <si>
    <t>6861397107</t>
  </si>
  <si>
    <t>9611596703</t>
  </si>
  <si>
    <t>9921128444</t>
  </si>
  <si>
    <t>9595057518</t>
  </si>
  <si>
    <t>8746311599</t>
  </si>
  <si>
    <t>2948071304</t>
  </si>
  <si>
    <t>6576881465</t>
  </si>
  <si>
    <t>3282713547</t>
  </si>
  <si>
    <t>3722493191</t>
  </si>
  <si>
    <t>1463418669</t>
  </si>
  <si>
    <t>6079255999</t>
  </si>
  <si>
    <t>1330473789</t>
  </si>
  <si>
    <t>4033634907</t>
  </si>
  <si>
    <t>2283726359</t>
  </si>
  <si>
    <t>6600603122</t>
  </si>
  <si>
    <t>3389903389</t>
  </si>
  <si>
    <t>0514089787</t>
  </si>
  <si>
    <t>7831643253</t>
  </si>
  <si>
    <t>2633842896</t>
  </si>
  <si>
    <t>8500401413</t>
  </si>
  <si>
    <t>6228218834</t>
  </si>
  <si>
    <t>5540797366</t>
  </si>
  <si>
    <t>7072861308</t>
  </si>
  <si>
    <t>7461173274</t>
  </si>
  <si>
    <t>2995807621</t>
  </si>
  <si>
    <t>4147863169</t>
  </si>
  <si>
    <t>4159101997</t>
  </si>
  <si>
    <t>3287404938</t>
  </si>
  <si>
    <t>7232609585</t>
  </si>
  <si>
    <t>3666212779</t>
  </si>
  <si>
    <t>8287246260</t>
  </si>
  <si>
    <t>1087522061</t>
  </si>
  <si>
    <t>4019449999</t>
  </si>
  <si>
    <t>4560739921</t>
  </si>
  <si>
    <t>1107172562</t>
  </si>
  <si>
    <t>6294458683</t>
  </si>
  <si>
    <t>3310100725</t>
  </si>
  <si>
    <t>9033398895</t>
  </si>
  <si>
    <t>4203363893</t>
  </si>
  <si>
    <t>7021680131</t>
  </si>
  <si>
    <t>9981313319</t>
  </si>
  <si>
    <t>3885807284</t>
  </si>
  <si>
    <t>6544277158</t>
  </si>
  <si>
    <t>2454329668</t>
  </si>
  <si>
    <t>7730475388</t>
  </si>
  <si>
    <t>8734471238</t>
  </si>
  <si>
    <t>4942377291</t>
  </si>
  <si>
    <t>9695562265</t>
  </si>
  <si>
    <t>6938023363</t>
  </si>
  <si>
    <t>0425156332</t>
  </si>
  <si>
    <t>9720757803</t>
  </si>
  <si>
    <t>7389195577</t>
  </si>
  <si>
    <t>9014161111</t>
  </si>
  <si>
    <t>3876470102</t>
  </si>
  <si>
    <t>7192849828</t>
  </si>
  <si>
    <t>4573745395</t>
  </si>
  <si>
    <t>7312183744</t>
  </si>
  <si>
    <t>7700932371</t>
  </si>
  <si>
    <t>7385763727</t>
  </si>
  <si>
    <t>9958088138</t>
  </si>
  <si>
    <t>7962923506</t>
  </si>
  <si>
    <t>5667308555</t>
  </si>
  <si>
    <t>2384695376</t>
  </si>
  <si>
    <t>3658858659</t>
  </si>
  <si>
    <t>7420426716</t>
  </si>
  <si>
    <t>8523415830</t>
  </si>
  <si>
    <t>4240570958</t>
  </si>
  <si>
    <t>1965647391</t>
  </si>
  <si>
    <t>1990020761</t>
  </si>
  <si>
    <t>3388566378</t>
  </si>
  <si>
    <t>6354077246</t>
  </si>
  <si>
    <t>6720065735</t>
  </si>
  <si>
    <t>1356826899</t>
  </si>
  <si>
    <t>8323555870</t>
  </si>
  <si>
    <t>2948553808</t>
  </si>
  <si>
    <t>0391050270</t>
  </si>
  <si>
    <t>8833191722</t>
  </si>
  <si>
    <t>0964312065</t>
  </si>
  <si>
    <t>6421006753</t>
  </si>
  <si>
    <t>0587196584</t>
  </si>
  <si>
    <t>3923779254</t>
  </si>
  <si>
    <t>0979322247</t>
  </si>
  <si>
    <t>7198833142</t>
  </si>
  <si>
    <t>5673100759</t>
  </si>
  <si>
    <t>7489502985</t>
  </si>
  <si>
    <t>1303370295</t>
  </si>
  <si>
    <t>2711104544</t>
  </si>
  <si>
    <t>3278986026</t>
  </si>
  <si>
    <t>5177897609</t>
  </si>
  <si>
    <t>6272475624</t>
  </si>
  <si>
    <t>6757031085</t>
  </si>
  <si>
    <t>1935873883</t>
  </si>
  <si>
    <t>8776260462</t>
  </si>
  <si>
    <t>7458361203</t>
  </si>
  <si>
    <t>3567283316</t>
  </si>
  <si>
    <t>5016817239</t>
  </si>
  <si>
    <t>7660822254</t>
  </si>
  <si>
    <t>7214707216</t>
  </si>
  <si>
    <t>4819196588</t>
  </si>
  <si>
    <t>6413979593</t>
  </si>
  <si>
    <t>5329736697</t>
  </si>
  <si>
    <t>7039711282</t>
  </si>
  <si>
    <t>7456670756</t>
  </si>
  <si>
    <t>8105698374</t>
  </si>
  <si>
    <t>3356393152</t>
  </si>
  <si>
    <t>3504944818</t>
  </si>
  <si>
    <t>2922063712</t>
  </si>
  <si>
    <t>7157369742</t>
  </si>
  <si>
    <t>6648978613</t>
  </si>
  <si>
    <t>1036605983</t>
  </si>
  <si>
    <t>1519837763</t>
  </si>
  <si>
    <t>2657417747</t>
  </si>
  <si>
    <t>9184947464</t>
  </si>
  <si>
    <t>5375722883</t>
  </si>
  <si>
    <t>8930110877</t>
  </si>
  <si>
    <t>5052103576</t>
  </si>
  <si>
    <t>5012301077</t>
  </si>
  <si>
    <t>8845408332</t>
  </si>
  <si>
    <t>7325248681</t>
  </si>
  <si>
    <t>1271289335</t>
  </si>
  <si>
    <t>6854247423</t>
  </si>
  <si>
    <t>9595202461</t>
  </si>
  <si>
    <t>8382691367</t>
  </si>
  <si>
    <t>4164902248</t>
  </si>
  <si>
    <t>2177194044</t>
  </si>
  <si>
    <t>0626954301</t>
  </si>
  <si>
    <t>3155290877</t>
  </si>
  <si>
    <t>9667260960</t>
  </si>
  <si>
    <t>7501988286</t>
  </si>
  <si>
    <t>1355075014</t>
  </si>
  <si>
    <t>5038195777</t>
  </si>
  <si>
    <t>9456794741</t>
  </si>
  <si>
    <t>0839922803</t>
  </si>
  <si>
    <t>4629246715</t>
  </si>
  <si>
    <t>3090758348</t>
  </si>
  <si>
    <t>3739097630</t>
  </si>
  <si>
    <t>3189893488</t>
  </si>
  <si>
    <t>4656276102</t>
  </si>
  <si>
    <t>7769393543</t>
  </si>
  <si>
    <t>5287148686</t>
  </si>
  <si>
    <t>4465105896</t>
  </si>
  <si>
    <t>9792398236</t>
  </si>
  <si>
    <t>6985398746</t>
  </si>
  <si>
    <t>9820836289</t>
  </si>
  <si>
    <t>0600900077</t>
  </si>
  <si>
    <t>4308137497</t>
  </si>
  <si>
    <t>5878582101</t>
  </si>
  <si>
    <t>0478912060</t>
  </si>
  <si>
    <t>9962013714</t>
  </si>
  <si>
    <t>7657690116</t>
  </si>
  <si>
    <t>3411047766</t>
  </si>
  <si>
    <t>6237953342</t>
  </si>
  <si>
    <t>3943371681</t>
  </si>
  <si>
    <t>9772244400</t>
  </si>
  <si>
    <t>4778788071</t>
  </si>
  <si>
    <t>0065588605</t>
  </si>
  <si>
    <t>1229409033</t>
  </si>
  <si>
    <t>0224382407</t>
  </si>
  <si>
    <t>2069847018</t>
  </si>
  <si>
    <t>9007446111</t>
  </si>
  <si>
    <t>4568829325</t>
  </si>
  <si>
    <t>6802850201</t>
  </si>
  <si>
    <t>4564604164</t>
  </si>
  <si>
    <t>0833191405</t>
  </si>
  <si>
    <t>5191456502</t>
  </si>
  <si>
    <t>9364023130</t>
  </si>
  <si>
    <t>7570173799</t>
  </si>
  <si>
    <t>1323151277</t>
  </si>
  <si>
    <t>8221983989</t>
  </si>
  <si>
    <t>2814431283</t>
  </si>
  <si>
    <t>9378788646</t>
  </si>
  <si>
    <t>5954767434</t>
  </si>
  <si>
    <t>9114639996</t>
  </si>
  <si>
    <t>2902044644</t>
  </si>
  <si>
    <t>9049998184</t>
  </si>
  <si>
    <t>3148299165</t>
  </si>
  <si>
    <t>9111604919</t>
  </si>
  <si>
    <t>2337782648</t>
  </si>
  <si>
    <t>1339827527</t>
  </si>
  <si>
    <t>1738611591</t>
  </si>
  <si>
    <t>3193501810</t>
  </si>
  <si>
    <t>8169984941</t>
  </si>
  <si>
    <t>2128523983</t>
  </si>
  <si>
    <t>3808190251</t>
  </si>
  <si>
    <t>1717408426</t>
  </si>
  <si>
    <t>6139352393</t>
  </si>
  <si>
    <t>4488975210</t>
  </si>
  <si>
    <t>6997472132</t>
  </si>
  <si>
    <t>4707110996</t>
  </si>
  <si>
    <t>0351573126</t>
  </si>
  <si>
    <t>2125938643</t>
  </si>
  <si>
    <t>5177964484</t>
  </si>
  <si>
    <t>6592951286</t>
  </si>
  <si>
    <t>5534969861</t>
  </si>
  <si>
    <t>0682326830</t>
  </si>
  <si>
    <t>2701948245</t>
  </si>
  <si>
    <t>0248779118</t>
  </si>
  <si>
    <t>1241963564</t>
  </si>
  <si>
    <t>2813302809</t>
  </si>
  <si>
    <t>4947118418</t>
  </si>
  <si>
    <t>2490874178</t>
  </si>
  <si>
    <t>2093782136</t>
  </si>
  <si>
    <t>7805645398</t>
  </si>
  <si>
    <t>1032605871</t>
  </si>
  <si>
    <t>1249229098</t>
  </si>
  <si>
    <t>0378714589</t>
  </si>
  <si>
    <t>0890980073</t>
  </si>
  <si>
    <t>2919569466</t>
  </si>
  <si>
    <t>9874232689</t>
  </si>
  <si>
    <t>4543428224</t>
  </si>
  <si>
    <t>4841892157</t>
  </si>
  <si>
    <t>4961199680</t>
  </si>
  <si>
    <t>5268835507</t>
  </si>
  <si>
    <t>4391647122</t>
  </si>
  <si>
    <t>1393874837</t>
  </si>
  <si>
    <t>6641629104</t>
  </si>
  <si>
    <t>2346342189</t>
  </si>
  <si>
    <t>2351444700</t>
  </si>
  <si>
    <t>4836502884</t>
  </si>
  <si>
    <t>1298312985</t>
  </si>
  <si>
    <t>6755510212</t>
  </si>
  <si>
    <t>3529297426</t>
  </si>
  <si>
    <t>6492231087</t>
  </si>
  <si>
    <t>8390532891</t>
  </si>
  <si>
    <t>5330416224</t>
  </si>
  <si>
    <t>5265451451</t>
  </si>
  <si>
    <t>1141671953</t>
  </si>
  <si>
    <t>0226285770</t>
  </si>
  <si>
    <t>4084047820</t>
  </si>
  <si>
    <t>6978067448</t>
  </si>
  <si>
    <t>3921045609</t>
  </si>
  <si>
    <t>7753776911</t>
  </si>
  <si>
    <t>3725590679</t>
  </si>
  <si>
    <t>5522189432</t>
  </si>
  <si>
    <t>4992863827</t>
  </si>
  <si>
    <t>3264378649</t>
  </si>
  <si>
    <t>5901301627</t>
  </si>
  <si>
    <t>4319023442</t>
  </si>
  <si>
    <t>6790133093</t>
  </si>
  <si>
    <t>7689412136</t>
  </si>
  <si>
    <t>6488386743</t>
  </si>
  <si>
    <t>9276907813</t>
  </si>
  <si>
    <t>5442140085</t>
  </si>
  <si>
    <t>4372905298</t>
  </si>
  <si>
    <t>5089375744</t>
  </si>
  <si>
    <t>3802337321</t>
  </si>
  <si>
    <t>4979850259</t>
  </si>
  <si>
    <t>1892616569</t>
  </si>
  <si>
    <t>8584069187</t>
  </si>
  <si>
    <t>0332752614</t>
  </si>
  <si>
    <t>5539321308</t>
  </si>
  <si>
    <t>1875441834</t>
  </si>
  <si>
    <t>6095086608</t>
  </si>
  <si>
    <t>0584973587</t>
  </si>
  <si>
    <t>3514260250</t>
  </si>
  <si>
    <t>6845335701</t>
  </si>
  <si>
    <t>9199887059</t>
  </si>
  <si>
    <t>9663925549</t>
  </si>
  <si>
    <t>4551243752</t>
  </si>
  <si>
    <t>5875168401</t>
  </si>
  <si>
    <t>5625725716</t>
  </si>
  <si>
    <t>8623223876</t>
  </si>
  <si>
    <t>2952228482</t>
  </si>
  <si>
    <t>6778307875</t>
  </si>
  <si>
    <t>5239620694</t>
  </si>
  <si>
    <t>8556357326</t>
  </si>
  <si>
    <t>6546034368</t>
  </si>
  <si>
    <t>5029802823</t>
  </si>
  <si>
    <t>1852454561</t>
  </si>
  <si>
    <t>2296060182</t>
  </si>
  <si>
    <t>1185281112</t>
  </si>
  <si>
    <t>9318715076</t>
  </si>
  <si>
    <t>6878057194</t>
  </si>
  <si>
    <t>4148452336</t>
  </si>
  <si>
    <t>6412555194</t>
  </si>
  <si>
    <t>7374683590</t>
  </si>
  <si>
    <t>4122638731</t>
  </si>
  <si>
    <t>8650549807</t>
  </si>
  <si>
    <t>2442686945</t>
  </si>
  <si>
    <t>1917462648</t>
  </si>
  <si>
    <t>5366057020</t>
  </si>
  <si>
    <t>6393337897</t>
  </si>
  <si>
    <t>7567482040</t>
  </si>
  <si>
    <t>4062648804</t>
  </si>
  <si>
    <t>0449798108</t>
  </si>
  <si>
    <t>9501549382</t>
  </si>
  <si>
    <t>1288884954</t>
  </si>
  <si>
    <t>5403929346</t>
  </si>
  <si>
    <t>7710098885</t>
  </si>
  <si>
    <t>9507720850</t>
  </si>
  <si>
    <t>4166813747</t>
  </si>
  <si>
    <t>5609353488</t>
  </si>
  <si>
    <t>9574630494</t>
  </si>
  <si>
    <t>5941428917</t>
  </si>
  <si>
    <t>8174156254</t>
  </si>
  <si>
    <t>2520267059</t>
  </si>
  <si>
    <t>9782065925</t>
  </si>
  <si>
    <t>3259141963</t>
  </si>
  <si>
    <t>7497717187</t>
  </si>
  <si>
    <t>2429867393</t>
  </si>
  <si>
    <t>3981566128</t>
  </si>
  <si>
    <t>2807340146</t>
  </si>
  <si>
    <t>3304308065</t>
  </si>
  <si>
    <t>3410146600</t>
  </si>
  <si>
    <t>3985194535</t>
  </si>
  <si>
    <t>2662818240</t>
  </si>
  <si>
    <t>9072161443</t>
  </si>
  <si>
    <t>2331911057</t>
  </si>
  <si>
    <t>0128655738</t>
  </si>
  <si>
    <t>7707895500</t>
  </si>
  <si>
    <t>0162412799</t>
  </si>
  <si>
    <t>2341143194</t>
  </si>
  <si>
    <t>0334700122</t>
  </si>
  <si>
    <t>4842217823</t>
  </si>
  <si>
    <t>4973772434</t>
  </si>
  <si>
    <t>3105775341</t>
  </si>
  <si>
    <t>7621754376</t>
  </si>
  <si>
    <t>5358269878</t>
  </si>
  <si>
    <t>1066281824</t>
  </si>
  <si>
    <t>9258914604</t>
  </si>
  <si>
    <t>1475753363</t>
  </si>
  <si>
    <t>1076624733</t>
  </si>
  <si>
    <t>2049290231</t>
  </si>
  <si>
    <t>9061153606</t>
  </si>
  <si>
    <t>5063969762</t>
  </si>
  <si>
    <t>7669821567</t>
  </si>
  <si>
    <t>4898885803</t>
  </si>
  <si>
    <t>6402158893</t>
  </si>
  <si>
    <t>5625894202</t>
  </si>
  <si>
    <t>6245206959</t>
  </si>
  <si>
    <t>8006898294</t>
  </si>
  <si>
    <t>1402694577</t>
  </si>
  <si>
    <t>8430458171</t>
  </si>
  <si>
    <t>4662833569</t>
  </si>
  <si>
    <t>5979199987</t>
  </si>
  <si>
    <t>5970894611</t>
  </si>
  <si>
    <t>0672533684</t>
  </si>
  <si>
    <t>3995585819</t>
  </si>
  <si>
    <t>0521752866</t>
  </si>
  <si>
    <t>8457339778</t>
  </si>
  <si>
    <t>6601689219</t>
  </si>
  <si>
    <t>5212075412</t>
  </si>
  <si>
    <t>3313485080</t>
  </si>
  <si>
    <t>2140410865</t>
  </si>
  <si>
    <t>4674996239</t>
  </si>
  <si>
    <t>4759119682</t>
  </si>
  <si>
    <t>3045380393</t>
  </si>
  <si>
    <t>2569837493</t>
  </si>
  <si>
    <t>6435321109</t>
  </si>
  <si>
    <t>1264862530</t>
  </si>
  <si>
    <t>5538447709</t>
  </si>
  <si>
    <t>4891146373</t>
  </si>
  <si>
    <t>8900063351</t>
  </si>
  <si>
    <t>2055962587</t>
  </si>
  <si>
    <t>7228729741</t>
  </si>
  <si>
    <t>9005322391</t>
  </si>
  <si>
    <t>7404064967</t>
  </si>
  <si>
    <t>0928552664</t>
  </si>
  <si>
    <t>3419769271</t>
  </si>
  <si>
    <t>1941704750</t>
  </si>
  <si>
    <t>1671320120</t>
  </si>
  <si>
    <t>0639901155</t>
  </si>
  <si>
    <t>1624454682</t>
  </si>
  <si>
    <t>2439931775</t>
  </si>
  <si>
    <t>0399702821</t>
  </si>
  <si>
    <t>7565600091</t>
  </si>
  <si>
    <t>8084776853</t>
  </si>
  <si>
    <t>7791864924</t>
  </si>
  <si>
    <t>1910781283</t>
  </si>
  <si>
    <t>1272573778</t>
  </si>
  <si>
    <t>8379678995</t>
  </si>
  <si>
    <t>5614314543</t>
  </si>
  <si>
    <t>7214574841</t>
  </si>
  <si>
    <t>0394797127</t>
  </si>
  <si>
    <t>8147136875</t>
  </si>
  <si>
    <t>8484847920</t>
  </si>
  <si>
    <t>9120844728</t>
  </si>
  <si>
    <t>7062674400</t>
  </si>
  <si>
    <t>9784912152</t>
  </si>
  <si>
    <t>2861431703</t>
  </si>
  <si>
    <t>9269173538</t>
  </si>
  <si>
    <t>5711656275</t>
  </si>
  <si>
    <t>4560533287</t>
  </si>
  <si>
    <t>3780716629</t>
  </si>
  <si>
    <t>8409396949</t>
  </si>
  <si>
    <t>8212419501</t>
  </si>
  <si>
    <t>3817230092</t>
  </si>
  <si>
    <t>1249651308</t>
  </si>
  <si>
    <t>9397064885</t>
  </si>
  <si>
    <t>4165262693</t>
  </si>
  <si>
    <t>6014242029</t>
  </si>
  <si>
    <t>9512233483</t>
  </si>
  <si>
    <t>4598334767</t>
  </si>
  <si>
    <t>0336046276</t>
  </si>
  <si>
    <t>0666421836</t>
  </si>
  <si>
    <t>9175201817</t>
  </si>
  <si>
    <t>9787570269</t>
  </si>
  <si>
    <t>7815455670</t>
  </si>
  <si>
    <t>6031334998</t>
  </si>
  <si>
    <t>3953651327</t>
  </si>
  <si>
    <t>0676030618</t>
  </si>
  <si>
    <t>1083725322</t>
  </si>
  <si>
    <t>3167326199</t>
  </si>
  <si>
    <t>5185041069</t>
  </si>
  <si>
    <t>7149492782</t>
  </si>
  <si>
    <t>6980806763</t>
  </si>
  <si>
    <t>7916450268</t>
  </si>
  <si>
    <t>0173271058</t>
  </si>
  <si>
    <t>8860570832</t>
  </si>
  <si>
    <t>9726997979</t>
  </si>
  <si>
    <t>1588671746</t>
  </si>
  <si>
    <t>0370516467</t>
  </si>
  <si>
    <t>2818868165</t>
  </si>
  <si>
    <t>6649996005</t>
  </si>
  <si>
    <t>2135249677</t>
  </si>
  <si>
    <t>8472098214</t>
  </si>
  <si>
    <t>8480665118</t>
  </si>
  <si>
    <t>8735733265</t>
  </si>
  <si>
    <t>8816598744</t>
  </si>
  <si>
    <t>6269453141</t>
  </si>
  <si>
    <t>3493976473</t>
  </si>
  <si>
    <t>9694955495</t>
  </si>
  <si>
    <t>2848746316</t>
  </si>
  <si>
    <t>1692205776</t>
  </si>
  <si>
    <t>4598364860</t>
  </si>
  <si>
    <t>1326559628</t>
  </si>
  <si>
    <t>1767176836</t>
  </si>
  <si>
    <t>9565438814</t>
  </si>
  <si>
    <t>3464034661</t>
  </si>
  <si>
    <t>3267613162</t>
  </si>
  <si>
    <t>9205771164</t>
  </si>
  <si>
    <t>3039738945</t>
  </si>
  <si>
    <t>3655271038</t>
  </si>
  <si>
    <t>0060740093</t>
  </si>
  <si>
    <t>6572560104</t>
  </si>
  <si>
    <t>6439917632</t>
  </si>
  <si>
    <t>9365259798</t>
  </si>
  <si>
    <t>8045699541</t>
  </si>
  <si>
    <t>2002990594</t>
  </si>
  <si>
    <t>3894679940</t>
  </si>
  <si>
    <t>3906933157</t>
  </si>
  <si>
    <t>5788837896</t>
  </si>
  <si>
    <t>6720099531</t>
  </si>
  <si>
    <t>6112811024</t>
  </si>
  <si>
    <t>7225677658</t>
  </si>
  <si>
    <t>7182284537</t>
  </si>
  <si>
    <t>1563216633</t>
  </si>
  <si>
    <t>8926867058</t>
  </si>
  <si>
    <t>5985601074</t>
  </si>
  <si>
    <t>1995260387</t>
  </si>
  <si>
    <t>8155337693</t>
  </si>
  <si>
    <t>3006977062</t>
  </si>
  <si>
    <t>8070494753</t>
  </si>
  <si>
    <t>2924345065</t>
  </si>
  <si>
    <t>4996193153</t>
  </si>
  <si>
    <t>5943456635</t>
  </si>
  <si>
    <t>7390235003</t>
  </si>
  <si>
    <t>7745627083</t>
  </si>
  <si>
    <t>5190354357</t>
  </si>
  <si>
    <t>5039674930</t>
  </si>
  <si>
    <t>2355621232</t>
  </si>
  <si>
    <t>8295570968</t>
  </si>
  <si>
    <t>7267392244</t>
  </si>
  <si>
    <t>5614573494</t>
  </si>
  <si>
    <t>5847775686</t>
  </si>
  <si>
    <t>8605248397</t>
  </si>
  <si>
    <t>3631675300</t>
  </si>
  <si>
    <t>6381783490</t>
  </si>
  <si>
    <t>7598914608</t>
  </si>
  <si>
    <t>6095067668</t>
  </si>
  <si>
    <t>8705426651</t>
  </si>
  <si>
    <t>8104916153</t>
  </si>
  <si>
    <t>5399643624</t>
  </si>
  <si>
    <t>6515741041</t>
  </si>
  <si>
    <t>3916668972</t>
  </si>
  <si>
    <t>3675516705</t>
  </si>
  <si>
    <t>9856111218</t>
  </si>
  <si>
    <t>3726487588</t>
  </si>
  <si>
    <t>2188120657</t>
  </si>
  <si>
    <t>5077244386</t>
  </si>
  <si>
    <t>8595376357</t>
  </si>
  <si>
    <t>7402389857</t>
  </si>
  <si>
    <t>6849100565</t>
  </si>
  <si>
    <t>5216847093</t>
  </si>
  <si>
    <t>2249456085</t>
  </si>
  <si>
    <t>8293056362</t>
  </si>
  <si>
    <t>1258229976</t>
  </si>
  <si>
    <t>1101363051</t>
  </si>
  <si>
    <t>6225017638</t>
  </si>
  <si>
    <t>2620382778</t>
  </si>
  <si>
    <t>8895030762</t>
  </si>
  <si>
    <t>4408668844</t>
  </si>
  <si>
    <t>1740333875</t>
  </si>
  <si>
    <t>1654487590</t>
  </si>
  <si>
    <t>8232248099</t>
  </si>
  <si>
    <t>0752841427</t>
  </si>
  <si>
    <t>5364575025</t>
  </si>
  <si>
    <t>6115617351</t>
  </si>
  <si>
    <t>8311277281</t>
  </si>
  <si>
    <t>6943084248</t>
  </si>
  <si>
    <t>8941891027</t>
  </si>
  <si>
    <t>3957436063</t>
  </si>
  <si>
    <t>1285480118</t>
  </si>
  <si>
    <t>7247745896</t>
  </si>
  <si>
    <t>0551645936</t>
  </si>
  <si>
    <t>4990837989</t>
  </si>
  <si>
    <t>9659826881</t>
  </si>
  <si>
    <t>1343338819</t>
  </si>
  <si>
    <t>1174950467</t>
  </si>
  <si>
    <t>9678387172</t>
  </si>
  <si>
    <t>2763292348</t>
  </si>
  <si>
    <t>9537695405</t>
  </si>
  <si>
    <t>2393646299</t>
  </si>
  <si>
    <t>0404688584</t>
  </si>
  <si>
    <t>3570204249</t>
  </si>
  <si>
    <t>5345928286</t>
  </si>
  <si>
    <t>0336047093</t>
  </si>
  <si>
    <t>9537305077</t>
  </si>
  <si>
    <t>9163101432</t>
  </si>
  <si>
    <t>0314463732</t>
  </si>
  <si>
    <t>3790177718</t>
  </si>
  <si>
    <t>8689199270</t>
  </si>
  <si>
    <t>1587828833</t>
  </si>
  <si>
    <t>6138362882</t>
  </si>
  <si>
    <t>8774946509</t>
  </si>
  <si>
    <t>3894962033</t>
  </si>
  <si>
    <t>1025096620</t>
  </si>
  <si>
    <t>9546428836</t>
  </si>
  <si>
    <t>5585759255</t>
  </si>
  <si>
    <t>4368323282</t>
  </si>
  <si>
    <t>4705257110</t>
  </si>
  <si>
    <t>8358399816</t>
  </si>
  <si>
    <t>9232723087</t>
  </si>
  <si>
    <t>4614983775</t>
  </si>
  <si>
    <t>6839337052</t>
  </si>
  <si>
    <t>3989755379</t>
  </si>
  <si>
    <t>8059689183</t>
  </si>
  <si>
    <t>5165600762</t>
  </si>
  <si>
    <t>7009812216</t>
  </si>
  <si>
    <t>0531848048</t>
  </si>
  <si>
    <t>6362869065</t>
  </si>
  <si>
    <t>8292857185</t>
  </si>
  <si>
    <t>5638700425</t>
  </si>
  <si>
    <t>8343861541</t>
  </si>
  <si>
    <t>2149937955</t>
  </si>
  <si>
    <t>6334435103</t>
  </si>
  <si>
    <t>8106385206</t>
  </si>
  <si>
    <t>5557303364</t>
  </si>
  <si>
    <t>8997501446</t>
  </si>
  <si>
    <t>8990115618</t>
  </si>
  <si>
    <t>9742551422</t>
  </si>
  <si>
    <t>2360431285</t>
  </si>
  <si>
    <t>7764686765</t>
  </si>
  <si>
    <t>6964901223</t>
  </si>
  <si>
    <t>2843012349</t>
  </si>
  <si>
    <t>3138164440</t>
  </si>
  <si>
    <t>1390218909</t>
  </si>
  <si>
    <t>8139986606</t>
  </si>
  <si>
    <t>4939258418</t>
  </si>
  <si>
    <t>8404567071</t>
  </si>
  <si>
    <t>8624103456</t>
  </si>
  <si>
    <t>9148589026</t>
  </si>
  <si>
    <t>6717350400</t>
  </si>
  <si>
    <t>9189562308</t>
  </si>
  <si>
    <t>3751547543</t>
  </si>
  <si>
    <t>3811325460</t>
  </si>
  <si>
    <t>1305524360</t>
  </si>
  <si>
    <t>8838588165</t>
  </si>
  <si>
    <t>4303709539</t>
  </si>
  <si>
    <t>8497602576</t>
  </si>
  <si>
    <t>7305723542</t>
  </si>
  <si>
    <t>6523012029</t>
  </si>
  <si>
    <t>5830081835</t>
  </si>
  <si>
    <t>2361176733</t>
  </si>
  <si>
    <t>6820768904</t>
  </si>
  <si>
    <t>6492112247</t>
  </si>
  <si>
    <t>1738408652</t>
  </si>
  <si>
    <t>3247379242</t>
  </si>
  <si>
    <t>3243452033</t>
  </si>
  <si>
    <t>9426447868</t>
  </si>
  <si>
    <t>8564769104</t>
  </si>
  <si>
    <t>8764762301</t>
  </si>
  <si>
    <t>2915885302</t>
  </si>
  <si>
    <t>2534156027</t>
  </si>
  <si>
    <t>8780966699</t>
  </si>
  <si>
    <t>1386143650</t>
  </si>
  <si>
    <t>0989709479</t>
  </si>
  <si>
    <t>7242363123</t>
  </si>
  <si>
    <t>0223595129</t>
  </si>
  <si>
    <t>1687845998</t>
  </si>
  <si>
    <t>3885355445</t>
  </si>
  <si>
    <t>1282579399</t>
  </si>
  <si>
    <t>8961720931</t>
  </si>
  <si>
    <t>2884322887</t>
  </si>
  <si>
    <t>3767659437</t>
  </si>
  <si>
    <t>6617124981</t>
  </si>
  <si>
    <t>4500206272</t>
  </si>
  <si>
    <t>1466182655</t>
  </si>
  <si>
    <t>8602281749</t>
  </si>
  <si>
    <t>0480605830</t>
  </si>
  <si>
    <t>4914096364</t>
  </si>
  <si>
    <t>1286549833</t>
  </si>
  <si>
    <t>6512576136</t>
  </si>
  <si>
    <t>4017640357</t>
  </si>
  <si>
    <t>5790562132</t>
  </si>
  <si>
    <t>2150032475</t>
  </si>
  <si>
    <t>2328517698</t>
  </si>
  <si>
    <t>9592055100</t>
  </si>
  <si>
    <t>6783055698</t>
  </si>
  <si>
    <t>3290712454</t>
  </si>
  <si>
    <t>4515455328</t>
  </si>
  <si>
    <t>2927817912</t>
  </si>
  <si>
    <t>9828411626</t>
  </si>
  <si>
    <t>6115076627</t>
  </si>
  <si>
    <t>8457316746</t>
  </si>
  <si>
    <t>0813434323</t>
  </si>
  <si>
    <t>2213543610</t>
  </si>
  <si>
    <t>7518713483</t>
  </si>
  <si>
    <t>6971666989</t>
  </si>
  <si>
    <t>6603681080</t>
  </si>
  <si>
    <t>4217179186</t>
  </si>
  <si>
    <t>3129573374</t>
  </si>
  <si>
    <t>7851530658</t>
  </si>
  <si>
    <t>2053161030</t>
  </si>
  <si>
    <t>2886992270</t>
  </si>
  <si>
    <t>2667272776</t>
  </si>
  <si>
    <t>8250980001</t>
  </si>
  <si>
    <t>8530876316</t>
  </si>
  <si>
    <t>8286687791</t>
  </si>
  <si>
    <t>6350206735</t>
  </si>
  <si>
    <t>9027407156</t>
  </si>
  <si>
    <t>9901962387</t>
  </si>
  <si>
    <t>6648500350</t>
  </si>
  <si>
    <t>4803387573</t>
  </si>
  <si>
    <t>8368735967</t>
  </si>
  <si>
    <t>6236040315</t>
  </si>
  <si>
    <t>6069890131</t>
  </si>
  <si>
    <t>4858395228</t>
  </si>
  <si>
    <t>0108567451</t>
  </si>
  <si>
    <t>6340362536</t>
  </si>
  <si>
    <t>8642518574</t>
  </si>
  <si>
    <t>0278194794</t>
  </si>
  <si>
    <t>0016569355</t>
  </si>
  <si>
    <t>4319001653</t>
  </si>
  <si>
    <t>0486766272</t>
  </si>
  <si>
    <t>5545112572</t>
  </si>
  <si>
    <t>8806659864</t>
  </si>
  <si>
    <t>9228465265</t>
  </si>
  <si>
    <t>2930388291</t>
  </si>
  <si>
    <t>0266908432</t>
  </si>
  <si>
    <t>4399380475</t>
  </si>
  <si>
    <t>3882585366</t>
  </si>
  <si>
    <t>6563816846</t>
  </si>
  <si>
    <t>1907102917</t>
  </si>
  <si>
    <t>7835976878</t>
  </si>
  <si>
    <t>3219028989</t>
  </si>
  <si>
    <t>7096440152</t>
  </si>
  <si>
    <t>5442549731</t>
  </si>
  <si>
    <t>7913241037</t>
  </si>
  <si>
    <t>7602328540</t>
  </si>
  <si>
    <t>9999788205</t>
  </si>
  <si>
    <t>1963021773</t>
  </si>
  <si>
    <t>2234886038</t>
  </si>
  <si>
    <t>2755729361</t>
  </si>
  <si>
    <t>9441868889</t>
  </si>
  <si>
    <t>8965632996</t>
  </si>
  <si>
    <t>2350876739</t>
  </si>
  <si>
    <t>0836420309</t>
  </si>
  <si>
    <t>9286423955</t>
  </si>
  <si>
    <t>9218363900</t>
  </si>
  <si>
    <t>0507453372</t>
  </si>
  <si>
    <t>5805591228</t>
  </si>
  <si>
    <t>4157453416</t>
  </si>
  <si>
    <t>3945016753</t>
  </si>
  <si>
    <t>2162795874</t>
  </si>
  <si>
    <t>4904026587</t>
  </si>
  <si>
    <t>0155022600</t>
  </si>
  <si>
    <t>5244726563</t>
  </si>
  <si>
    <t>6289468138</t>
  </si>
  <si>
    <t>3859411540</t>
  </si>
  <si>
    <t>3465089623</t>
  </si>
  <si>
    <t>6971874581</t>
  </si>
  <si>
    <t>5252191735</t>
  </si>
  <si>
    <t>4172520552</t>
  </si>
  <si>
    <t>0868501453</t>
  </si>
  <si>
    <t>3783303339</t>
  </si>
  <si>
    <t>6775546920</t>
  </si>
  <si>
    <t>6036575012</t>
  </si>
  <si>
    <t>7686206004</t>
  </si>
  <si>
    <t>9877417804</t>
  </si>
  <si>
    <t>3717277819</t>
  </si>
  <si>
    <t>8569658527</t>
  </si>
  <si>
    <t>1022298672</t>
  </si>
  <si>
    <t>3945909736</t>
  </si>
  <si>
    <t>7235315806</t>
  </si>
  <si>
    <t>3800520418</t>
  </si>
  <si>
    <t>2174466067</t>
  </si>
  <si>
    <t>1133712731</t>
  </si>
  <si>
    <t>8034084487</t>
  </si>
  <si>
    <t>6057447786</t>
  </si>
  <si>
    <t>5170747649</t>
  </si>
  <si>
    <t>3021179089</t>
  </si>
  <si>
    <t>3182854466</t>
  </si>
  <si>
    <t>0072243313</t>
  </si>
  <si>
    <t>4092719694</t>
  </si>
  <si>
    <t>3005971260</t>
  </si>
  <si>
    <t>0979903498</t>
  </si>
  <si>
    <t>7159303412</t>
  </si>
  <si>
    <t>4938894336</t>
  </si>
  <si>
    <t>4783727694</t>
  </si>
  <si>
    <t>3442128410</t>
  </si>
  <si>
    <t>3471027980</t>
  </si>
  <si>
    <t>2345101827</t>
  </si>
  <si>
    <t>5512318487</t>
  </si>
  <si>
    <t>8535398782</t>
  </si>
  <si>
    <t>6241918060</t>
  </si>
  <si>
    <t>8371838531</t>
  </si>
  <si>
    <t>9883845530</t>
  </si>
  <si>
    <t>5406861965</t>
  </si>
  <si>
    <t>7103196703</t>
  </si>
  <si>
    <t>4213581291</t>
  </si>
  <si>
    <t>3782376876</t>
  </si>
  <si>
    <t>8643059205</t>
  </si>
  <si>
    <t>8262923008</t>
  </si>
  <si>
    <t>7039807064</t>
  </si>
  <si>
    <t>5612721442</t>
  </si>
  <si>
    <t>4358013292</t>
  </si>
  <si>
    <t>7722739963</t>
  </si>
  <si>
    <t>6401771987</t>
  </si>
  <si>
    <t>5609906617</t>
  </si>
  <si>
    <t>2364559743</t>
  </si>
  <si>
    <t>0914847025</t>
  </si>
  <si>
    <t>1573770384</t>
  </si>
  <si>
    <t>6452055334</t>
  </si>
  <si>
    <t>7700275428</t>
  </si>
  <si>
    <t>9425655754</t>
  </si>
  <si>
    <t>5533239539</t>
  </si>
  <si>
    <t>3715934259</t>
  </si>
  <si>
    <t>2567143306</t>
  </si>
  <si>
    <t>5050716401</t>
  </si>
  <si>
    <t>2543628473</t>
  </si>
  <si>
    <t>3675646301</t>
  </si>
  <si>
    <t>2687097613</t>
  </si>
  <si>
    <t>0372913260</t>
  </si>
  <si>
    <t>3798058803</t>
  </si>
  <si>
    <t>9308655455</t>
  </si>
  <si>
    <t>3978941144</t>
  </si>
  <si>
    <t>8677082306</t>
  </si>
  <si>
    <t>9298367848</t>
  </si>
  <si>
    <t>7544750270</t>
  </si>
  <si>
    <t>0877303173</t>
  </si>
  <si>
    <t>6450435709</t>
  </si>
  <si>
    <t>7374582202</t>
  </si>
  <si>
    <t>5157369095</t>
  </si>
  <si>
    <t>9870022794</t>
  </si>
  <si>
    <t>0696916164</t>
  </si>
  <si>
    <t>6293854555</t>
  </si>
  <si>
    <t>9119203812</t>
  </si>
  <si>
    <t>5127039488</t>
  </si>
  <si>
    <t>9027424825</t>
  </si>
  <si>
    <t>6668264896</t>
  </si>
  <si>
    <t>0147374222</t>
  </si>
  <si>
    <t>6645587226</t>
  </si>
  <si>
    <t>2075474806</t>
  </si>
  <si>
    <t>9346916140</t>
  </si>
  <si>
    <t>9577215075</t>
  </si>
  <si>
    <t>0340053435</t>
  </si>
  <si>
    <t>4842794400</t>
  </si>
  <si>
    <t>8733435549</t>
  </si>
  <si>
    <t>8410300292</t>
  </si>
  <si>
    <t>1911067366</t>
  </si>
  <si>
    <t>6576637200</t>
  </si>
  <si>
    <t>5186963791</t>
  </si>
  <si>
    <t>3176707116</t>
  </si>
  <si>
    <t>3560931973</t>
  </si>
  <si>
    <t>2797085926</t>
  </si>
  <si>
    <t>0895438438</t>
  </si>
  <si>
    <t>7537795548</t>
  </si>
  <si>
    <t>5093466637</t>
  </si>
  <si>
    <t>2985988302</t>
  </si>
  <si>
    <t>6015002064</t>
  </si>
  <si>
    <t>8466417945</t>
  </si>
  <si>
    <t>9958678587</t>
  </si>
  <si>
    <t>6259447633</t>
  </si>
  <si>
    <t>4575687800</t>
  </si>
  <si>
    <t>7941591988</t>
  </si>
  <si>
    <t>8178149438</t>
  </si>
  <si>
    <t>5580722304</t>
  </si>
  <si>
    <t>1904388577</t>
  </si>
  <si>
    <t>7285837026</t>
  </si>
  <si>
    <t>1591207235</t>
  </si>
  <si>
    <t>3996952268</t>
  </si>
  <si>
    <t>3900988107</t>
  </si>
  <si>
    <t>4234682351</t>
  </si>
  <si>
    <t>6446336256</t>
  </si>
  <si>
    <t>0817867004</t>
  </si>
  <si>
    <t>1290181403</t>
  </si>
  <si>
    <t>3613723357</t>
  </si>
  <si>
    <t>4309381364</t>
  </si>
  <si>
    <t>1243251031</t>
  </si>
  <si>
    <t>2744687663</t>
  </si>
  <si>
    <t>4014986738</t>
  </si>
  <si>
    <t>3137339299</t>
  </si>
  <si>
    <t>3810567771</t>
  </si>
  <si>
    <t>3952097832</t>
  </si>
  <si>
    <t>5147735736</t>
  </si>
  <si>
    <t>4064598973</t>
  </si>
  <si>
    <t>8090191007</t>
  </si>
  <si>
    <t>7573971581</t>
  </si>
  <si>
    <t>3354036153</t>
  </si>
  <si>
    <t>3054591870</t>
  </si>
  <si>
    <t>8915951445</t>
  </si>
  <si>
    <t>7654124765</t>
  </si>
  <si>
    <t>7286771759</t>
  </si>
  <si>
    <t>5379694220</t>
  </si>
  <si>
    <t>4982665773</t>
  </si>
  <si>
    <t>1440657541</t>
  </si>
  <si>
    <t>8349637955</t>
  </si>
  <si>
    <t>3635946682</t>
  </si>
  <si>
    <t>9043044030</t>
  </si>
  <si>
    <t>4488733423</t>
  </si>
  <si>
    <t>2131440003</t>
  </si>
  <si>
    <t>7674826554</t>
  </si>
  <si>
    <t>2049138165</t>
  </si>
  <si>
    <t>5724635565</t>
  </si>
  <si>
    <t>0695944919</t>
  </si>
  <si>
    <t>7438712343</t>
  </si>
  <si>
    <t>0260975692</t>
  </si>
  <si>
    <t>1431842026</t>
  </si>
  <si>
    <t>5529732199</t>
  </si>
  <si>
    <t>2522496662</t>
  </si>
  <si>
    <t>4173490228</t>
  </si>
  <si>
    <t>3520600713</t>
  </si>
  <si>
    <t>6017190922</t>
  </si>
  <si>
    <t>3789782333</t>
  </si>
  <si>
    <t>9205449992</t>
  </si>
  <si>
    <t>9649039930</t>
  </si>
  <si>
    <t>3400608065</t>
  </si>
  <si>
    <t>1427056137</t>
  </si>
  <si>
    <t>2799028730</t>
  </si>
  <si>
    <t>7488821768</t>
  </si>
  <si>
    <t>1118380100</t>
  </si>
  <si>
    <t>6229024786</t>
  </si>
  <si>
    <t>4814849314</t>
  </si>
  <si>
    <t>5908731130</t>
  </si>
  <si>
    <t>6032915914</t>
  </si>
  <si>
    <t>4675180504</t>
  </si>
  <si>
    <t>0430122665</t>
  </si>
  <si>
    <t>9346033534</t>
  </si>
  <si>
    <t>9204917291</t>
  </si>
  <si>
    <t>0752931190</t>
  </si>
  <si>
    <t>8589399335</t>
  </si>
  <si>
    <t>9903327716</t>
  </si>
  <si>
    <t>4375558084</t>
  </si>
  <si>
    <t>6714163993</t>
  </si>
  <si>
    <t>8157616636</t>
  </si>
  <si>
    <t>0426728266</t>
  </si>
  <si>
    <t>8977283611</t>
  </si>
  <si>
    <t>0262410655</t>
  </si>
  <si>
    <t>5532402000</t>
  </si>
  <si>
    <t>9652896471</t>
  </si>
  <si>
    <t>2022523994</t>
  </si>
  <si>
    <t>5548440049</t>
  </si>
  <si>
    <t>9425173218</t>
  </si>
  <si>
    <t>0961968734</t>
  </si>
  <si>
    <t>8500541836</t>
  </si>
  <si>
    <t>4441265476</t>
  </si>
  <si>
    <t>1776837432</t>
  </si>
  <si>
    <t>7019410935</t>
  </si>
  <si>
    <t>4136361352</t>
  </si>
  <si>
    <t>6032126506</t>
  </si>
  <si>
    <t>1176668386</t>
  </si>
  <si>
    <t>5067986918</t>
  </si>
  <si>
    <t>9001680027</t>
  </si>
  <si>
    <t>0901974883</t>
  </si>
  <si>
    <t>6065487932</t>
  </si>
  <si>
    <t>8704972842</t>
  </si>
  <si>
    <t>8299104995</t>
  </si>
  <si>
    <t>0636193417</t>
  </si>
  <si>
    <t>5156244285</t>
  </si>
  <si>
    <t>7963656809</t>
  </si>
  <si>
    <t>0845458483</t>
  </si>
  <si>
    <t>6400863260</t>
  </si>
  <si>
    <t>8884983204</t>
  </si>
  <si>
    <t>9064173960</t>
  </si>
  <si>
    <t>8312839987</t>
  </si>
  <si>
    <t>1793439249</t>
  </si>
  <si>
    <t>1797207982</t>
  </si>
  <si>
    <t>1204195387</t>
  </si>
  <si>
    <t>3139389860</t>
  </si>
  <si>
    <t>1182189313</t>
  </si>
  <si>
    <t>8518216265</t>
  </si>
  <si>
    <t>1896725552</t>
  </si>
  <si>
    <t>1800004795</t>
  </si>
  <si>
    <t>9402500189</t>
  </si>
  <si>
    <t>5174079009</t>
  </si>
  <si>
    <t>3425777552</t>
  </si>
  <si>
    <t>6901418751</t>
  </si>
  <si>
    <t>2341357260</t>
  </si>
  <si>
    <t>4905544604</t>
  </si>
  <si>
    <t>1159311614</t>
  </si>
  <si>
    <t>1793521942</t>
  </si>
  <si>
    <t>1979366322</t>
  </si>
  <si>
    <t>9332701797</t>
  </si>
  <si>
    <t>0516502445</t>
  </si>
  <si>
    <t>2373462680</t>
  </si>
  <si>
    <t>9842671858</t>
  </si>
  <si>
    <t>9041446256</t>
  </si>
  <si>
    <t>2271934726</t>
  </si>
  <si>
    <t>8553062554</t>
  </si>
  <si>
    <t>7425458851</t>
  </si>
  <si>
    <t>3438672964</t>
  </si>
  <si>
    <t>9013049838</t>
  </si>
  <si>
    <t>2042109059</t>
  </si>
  <si>
    <t>2632200083</t>
  </si>
  <si>
    <t>5468040688</t>
  </si>
  <si>
    <t>1398460307</t>
  </si>
  <si>
    <t>7003106921</t>
  </si>
  <si>
    <t>6082393080</t>
  </si>
  <si>
    <t>2768585579</t>
  </si>
  <si>
    <t>1334960473</t>
  </si>
  <si>
    <t>5722315999</t>
  </si>
  <si>
    <t>4277323683</t>
  </si>
  <si>
    <t>2360909815</t>
  </si>
  <si>
    <t>0056017717</t>
  </si>
  <si>
    <t>4062117448</t>
  </si>
  <si>
    <t>5680924022</t>
  </si>
  <si>
    <t>9238617741</t>
  </si>
  <si>
    <t>1358018325</t>
  </si>
  <si>
    <t>5147486190</t>
  </si>
  <si>
    <t>9409662427</t>
  </si>
  <si>
    <t>4700362988</t>
  </si>
  <si>
    <t>2792887491</t>
  </si>
  <si>
    <t>5444643248</t>
  </si>
  <si>
    <t>3883335414</t>
  </si>
  <si>
    <t>5694476147</t>
  </si>
  <si>
    <t>3587524566</t>
  </si>
  <si>
    <t>9679235856</t>
  </si>
  <si>
    <t>3221099050</t>
  </si>
  <si>
    <t>2592451920</t>
  </si>
  <si>
    <t>7278711398</t>
  </si>
  <si>
    <t>0287737050</t>
  </si>
  <si>
    <t>9261853430</t>
  </si>
  <si>
    <t>9541997409</t>
  </si>
  <si>
    <t>4590780074</t>
  </si>
  <si>
    <t>2941768528</t>
  </si>
  <si>
    <t>2674514298</t>
  </si>
  <si>
    <t>3860932881</t>
  </si>
  <si>
    <t>8208398696</t>
  </si>
  <si>
    <t>1229062287</t>
  </si>
  <si>
    <t>8140408874</t>
  </si>
  <si>
    <t>8663184017</t>
  </si>
  <si>
    <t>5285279762</t>
  </si>
  <si>
    <t>4664148830</t>
  </si>
  <si>
    <t>2923707239</t>
  </si>
  <si>
    <t>6603394919</t>
  </si>
  <si>
    <t>0680593579</t>
  </si>
  <si>
    <t>8743023584</t>
  </si>
  <si>
    <t>8533881292</t>
  </si>
  <si>
    <t>6689887856</t>
  </si>
  <si>
    <t>2411333821</t>
  </si>
  <si>
    <t>6104355196</t>
  </si>
  <si>
    <t>6628056980</t>
  </si>
  <si>
    <t>4211220199</t>
  </si>
  <si>
    <t>0118929813</t>
  </si>
  <si>
    <t>2454464703</t>
  </si>
  <si>
    <t>7233856501</t>
  </si>
  <si>
    <t>2247428765</t>
  </si>
  <si>
    <t>9719766569</t>
  </si>
  <si>
    <t>9672858917</t>
  </si>
  <si>
    <t>5599844904</t>
  </si>
  <si>
    <t>3925136504</t>
  </si>
  <si>
    <t>5801693139</t>
  </si>
  <si>
    <t>8304629538</t>
  </si>
  <si>
    <t>9822620912</t>
  </si>
  <si>
    <t>0916323706</t>
  </si>
  <si>
    <t>7016142890</t>
  </si>
  <si>
    <t>0218622052</t>
  </si>
  <si>
    <t>0768360253</t>
  </si>
  <si>
    <t>2284324916</t>
  </si>
  <si>
    <t>0423712171</t>
  </si>
  <si>
    <t>1857367015</t>
  </si>
  <si>
    <t>5406885684</t>
  </si>
  <si>
    <t>8425194717</t>
  </si>
  <si>
    <t>4520698730</t>
  </si>
  <si>
    <t>9504535044</t>
  </si>
  <si>
    <t>5709647281</t>
  </si>
  <si>
    <t>6265272666</t>
  </si>
  <si>
    <t>3156094280</t>
  </si>
  <si>
    <t>5768443024</t>
  </si>
  <si>
    <t>9921782427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</si>
</sst>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u/>
      <sz val="12"/>
      <color theme="1"/>
      <name val="Arial"/>
    </font>
    <font>
      <b/>
      <sz val="12"/>
      <color theme="1"/>
      <name val="Arial"/>
    </font>
    <font>
      <sz val="8"/>
      <name val="Arial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2" borderId="13" xfId="0" applyFont="1" applyFill="1" applyBorder="1"/>
    <xf numFmtId="0" fontId="3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5" fillId="2" borderId="10" xfId="0" applyFont="1" applyFill="1" applyBorder="1"/>
    <xf numFmtId="1" fontId="5" fillId="2" borderId="11" xfId="0" applyNumberFormat="1" applyFont="1" applyFill="1" applyBorder="1" applyAlignment="1">
      <alignment horizontal="right"/>
    </xf>
    <xf numFmtId="0" fontId="3" fillId="4" borderId="12" xfId="0" applyFont="1" applyFill="1" applyBorder="1"/>
    <xf numFmtId="0" fontId="3" fillId="4" borderId="18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9" fontId="3" fillId="7" borderId="19" xfId="0" applyNumberFormat="1" applyFont="1" applyFill="1" applyBorder="1" applyAlignment="1">
      <alignment horizontal="center"/>
    </xf>
    <xf numFmtId="0" fontId="5" fillId="2" borderId="3" xfId="0" applyFont="1" applyFill="1" applyBorder="1"/>
    <xf numFmtId="3" fontId="5" fillId="2" borderId="5" xfId="0" applyNumberFormat="1" applyFont="1" applyFill="1" applyBorder="1" applyAlignment="1">
      <alignment horizontal="right"/>
    </xf>
    <xf numFmtId="0" fontId="3" fillId="4" borderId="2" xfId="0" applyFont="1" applyFill="1" applyBorder="1"/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5" fillId="2" borderId="6" xfId="0" applyFont="1" applyFill="1" applyBorder="1"/>
    <xf numFmtId="1" fontId="5" fillId="2" borderId="20" xfId="0" applyNumberFormat="1" applyFont="1" applyFill="1" applyBorder="1" applyAlignment="1">
      <alignment horizontal="right"/>
    </xf>
    <xf numFmtId="0" fontId="5" fillId="2" borderId="13" xfId="0" applyFont="1" applyFill="1" applyBorder="1"/>
    <xf numFmtId="9" fontId="5" fillId="2" borderId="14" xfId="0" applyNumberFormat="1" applyFont="1" applyFill="1" applyBorder="1" applyAlignment="1">
      <alignment horizontal="right"/>
    </xf>
    <xf numFmtId="0" fontId="3" fillId="6" borderId="1" xfId="0" applyFont="1" applyFill="1" applyBorder="1" applyAlignment="1">
      <alignment horizontal="center"/>
    </xf>
    <xf numFmtId="9" fontId="3" fillId="7" borderId="4" xfId="0" applyNumberFormat="1" applyFont="1" applyFill="1" applyBorder="1" applyAlignment="1">
      <alignment horizontal="center"/>
    </xf>
    <xf numFmtId="0" fontId="1" fillId="3" borderId="0" xfId="0" applyFont="1" applyFill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4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3" fillId="6" borderId="9" xfId="0" applyFont="1" applyFill="1" applyBorder="1"/>
    <xf numFmtId="0" fontId="3" fillId="7" borderId="7" xfId="0" applyFont="1" applyFill="1" applyBorder="1"/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0">
    <tableStyle name="All Cards-style" pivot="0" count="3" xr9:uid="{00000000-0011-0000-FFFF-FFFF00000000}">
      <tableStyleElement type="headerRow" dxfId="29"/>
      <tableStyleElement type="firstRowStripe" dxfId="28"/>
      <tableStyleElement type="secondRowStripe" dxfId="27"/>
    </tableStyle>
    <tableStyle name="Leaders-style" pivot="0" count="3" xr9:uid="{00000000-0011-0000-FFFF-FFFF01000000}">
      <tableStyleElement type="headerRow" dxfId="26"/>
      <tableStyleElement type="firstRowStripe" dxfId="25"/>
      <tableStyleElement type="secondRowStripe" dxfId="24"/>
    </tableStyle>
    <tableStyle name="Bases-style" pivot="0" count="3" xr9:uid="{00000000-0011-0000-FFFF-FFFF02000000}">
      <tableStyleElement type="headerRow" dxfId="23"/>
      <tableStyleElement type="firstRowStripe" dxfId="22"/>
      <tableStyleElement type="secondRowStripe" dxfId="21"/>
    </tableStyle>
    <tableStyle name="Promo Cards-style" pivot="0" count="3" xr9:uid="{00000000-0011-0000-FFFF-FFFF03000000}">
      <tableStyleElement type="headerRow" dxfId="20"/>
      <tableStyleElement type="firstRowStripe" dxfId="19"/>
      <tableStyleElement type="secondRowStripe" dxfId="18"/>
    </tableStyle>
    <tableStyle name="Promo Cards-style 2" pivot="0" count="2" xr9:uid="{00000000-0011-0000-FFFF-FFFF04000000}">
      <tableStyleElement type="firstRowStripe" dxfId="17"/>
      <tableStyleElement type="secondRowStripe" dxfId="16"/>
    </tableStyle>
    <tableStyle name="Promo Cards-style 3" pivot="0" count="2" xr9:uid="{00000000-0011-0000-FFFF-FFFF05000000}">
      <tableStyleElement type="firstRowStripe" dxfId="15"/>
      <tableStyleElement type="secondRowStripe" dxfId="14"/>
    </tableStyle>
    <tableStyle name="Promo Cards-style 4" pivot="0" count="2" xr9:uid="{00000000-0011-0000-FFFF-FFFF06000000}">
      <tableStyleElement type="firstRowStripe" dxfId="13"/>
      <tableStyleElement type="secondRowStripe" dxfId="12"/>
    </tableStyle>
    <tableStyle name="Promo Cards-style 5" pivot="0" count="2" xr9:uid="{00000000-0011-0000-FFFF-FFFF07000000}">
      <tableStyleElement type="firstRowStripe" dxfId="11"/>
      <tableStyleElement type="secondRowStripe" dxfId="10"/>
    </tableStyle>
    <tableStyle name="Promo Cards-style 6" pivot="0" count="2" xr9:uid="{00000000-0011-0000-FFFF-FFFF08000000}">
      <tableStyleElement type="firstRowStripe" dxfId="9"/>
      <tableStyleElement type="secondRowStripe" dxfId="8"/>
    </tableStyle>
    <tableStyle name="Other-style" pivot="0" count="3" xr9:uid="{00000000-0011-0000-FFFF-FFFF09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638474-D5DD-47F9-81EA-80BB37F4F350}" autoFormatId="16" applyNumberFormats="0" applyBorderFormats="0" applyFontFormats="0" applyPatternFormats="0" applyAlignmentFormats="0" applyWidthHeightFormats="0">
  <queryTableRefresh nextId="111">
    <queryTableFields count="25">
      <queryTableField id="106" name="cardUid" tableColumnId="5"/>
      <queryTableField id="3" name="cardNumber" tableColumnId="3"/>
      <queryTableField id="84" name="set" tableColumnId="16"/>
      <queryTableField id="103" dataBound="0" tableColumnId="27"/>
      <queryTableField id="105" dataBound="0" tableColumnId="4"/>
      <queryTableField id="104" dataBound="0" tableColumnId="28"/>
      <queryTableField id="85" name="variant" tableColumnId="17"/>
      <queryTableField id="86" name="rarity" tableColumnId="18"/>
      <queryTableField id="87" name="aspects1" tableColumnId="19"/>
      <queryTableField id="88" name="aspects2" tableColumnId="20"/>
      <queryTableField id="1" name="title" tableColumnId="1"/>
      <queryTableField id="2" name="subtitle" tableColumnId="2"/>
      <queryTableField id="9" name="cost" tableColumnId="9"/>
      <queryTableField id="11" name="power" tableColumnId="11"/>
      <queryTableField id="10" name="hp" tableColumnId="10"/>
      <queryTableField id="32" name="upgradePower" tableColumnId="32"/>
      <queryTableField id="31" name="upgradeHp" tableColumnId="31"/>
      <queryTableField id="89" name="arenas" tableColumnId="21"/>
      <queryTableField id="68" name="Keywords" tableColumnId="12"/>
      <queryTableField id="90" name="type" tableColumnId="22"/>
      <queryTableField id="91" name="type2" tableColumnId="23"/>
      <queryTableField id="66" name="Traits" tableColumnId="7"/>
      <queryTableField id="92" name="setName" tableColumnId="24"/>
      <queryTableField id="93" name="setSort" tableColumnId="25"/>
      <queryTableField id="94" name="reprintId" tableColumnId="26"/>
    </queryTableFields>
    <queryTableDeletedFields count="1">
      <deletedField name="artis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8E8941-3EF8-4462-97D7-E28FC8644388}" name="cards" displayName="cards" ref="A1:Y4173" tableType="queryTable" totalsRowShown="0">
  <autoFilter ref="A1:Y4173" xr:uid="{6C8E8941-3EF8-4462-97D7-E28FC8644388}"/>
  <sortState xmlns:xlrd2="http://schemas.microsoft.com/office/spreadsheetml/2017/richdata2" ref="A2:Y4173">
    <sortCondition ref="G1:G4173"/>
  </sortState>
  <tableColumns count="25">
    <tableColumn id="5" xr3:uid="{4686A52A-2D73-4FFD-9424-6DD189B048C6}" uniqueName="5" name="cardUid" queryTableFieldId="106"/>
    <tableColumn id="3" xr3:uid="{9415EBB9-F994-4436-B123-968E4CD6EC0E}" uniqueName="3" name="cardNumber" queryTableFieldId="3"/>
    <tableColumn id="16" xr3:uid="{3A750962-1D8C-4FF1-AF91-6DBA8AE13B35}" uniqueName="16" name="set" queryTableFieldId="84"/>
    <tableColumn id="27" xr3:uid="{7AA2F1DC-91EB-4294-9D24-3B4460A7F611}" uniqueName="27" name="owned" queryTableFieldId="103"/>
    <tableColumn id="4" xr3:uid="{57D5BE2F-9351-4FF8-9BDD-2B0D8526325F}" uniqueName="4" name="inDecks" queryTableFieldId="105"/>
    <tableColumn id="28" xr3:uid="{22FD42BF-0BB7-4F3F-900A-A2BCABD54962}" uniqueName="28" name="isReprint" queryTableFieldId="104" dataDxfId="0">
      <calculatedColumnFormula>IF(ISBLANK(Y2), FALSE, TRUE)</calculatedColumnFormula>
    </tableColumn>
    <tableColumn id="17" xr3:uid="{F378482D-4DDE-44A5-BAE7-D8598D70AC0B}" uniqueName="17" name="variant" queryTableFieldId="85"/>
    <tableColumn id="18" xr3:uid="{58D7BBFE-7C16-4FD5-813F-C9BB8E7774D1}" uniqueName="18" name="rarity" queryTableFieldId="86"/>
    <tableColumn id="19" xr3:uid="{61474BE7-DDF4-467C-BB32-7A3E1240BA37}" uniqueName="19" name="aspects1" queryTableFieldId="87" dataDxfId="4"/>
    <tableColumn id="20" xr3:uid="{73018441-8D26-412F-B373-D867E3B2563F}" uniqueName="20" name="aspects2" queryTableFieldId="88" dataDxfId="3"/>
    <tableColumn id="1" xr3:uid="{7E05CE3F-4EE4-4D5A-938B-FC0634F4B4BD}" uniqueName="1" name="title" queryTableFieldId="1"/>
    <tableColumn id="2" xr3:uid="{3251D8F5-A258-4B01-9378-27E3FFD6C57B}" uniqueName="2" name="subtitle" queryTableFieldId="2"/>
    <tableColumn id="9" xr3:uid="{D84AC822-97DE-411C-974F-AFE050A3A29E}" uniqueName="9" name="cost" queryTableFieldId="9"/>
    <tableColumn id="11" xr3:uid="{51149A9E-C644-4A4F-A916-C30A9B7114B2}" uniqueName="11" name="power" queryTableFieldId="11"/>
    <tableColumn id="10" xr3:uid="{48C826D9-B984-4298-B0AE-0731A4972005}" uniqueName="10" name="hp" queryTableFieldId="10"/>
    <tableColumn id="32" xr3:uid="{FCDDB189-A78C-49A9-A303-58DE48E7B4BE}" uniqueName="32" name="upgradePower" queryTableFieldId="32"/>
    <tableColumn id="31" xr3:uid="{A392CA0B-FC83-4068-B0EA-EBEA29FA412F}" uniqueName="31" name="upgradeHp" queryTableFieldId="31"/>
    <tableColumn id="21" xr3:uid="{D4833A14-CF6D-4E42-BE33-7B31E8F2BD02}" uniqueName="21" name="arenas" queryTableFieldId="89"/>
    <tableColumn id="12" xr3:uid="{0CA7A1A2-F8EE-4A16-9C3C-B1D79809CA16}" uniqueName="12" name="keywords" queryTableFieldId="68" dataDxfId="2"/>
    <tableColumn id="22" xr3:uid="{6118DA66-872C-4F0C-9C88-01CDDD202E0F}" uniqueName="22" name="type" queryTableFieldId="90"/>
    <tableColumn id="23" xr3:uid="{A50F0C0F-5D46-4E2C-9B21-F5124A1CD5D4}" uniqueName="23" name="type2" queryTableFieldId="91"/>
    <tableColumn id="7" xr3:uid="{4C3945C8-5B0A-4A40-B4EB-92F7CD4BE387}" uniqueName="7" name="traits" queryTableFieldId="66" dataDxfId="1"/>
    <tableColumn id="24" xr3:uid="{B6529B88-A21F-487A-BC41-40C56A2E52CD}" uniqueName="24" name="setName" queryTableFieldId="92"/>
    <tableColumn id="25" xr3:uid="{A8CAABB9-547C-49EE-A85D-4CDC6C243154}" uniqueName="25" name="setSort" queryTableFieldId="93"/>
    <tableColumn id="26" xr3:uid="{D603FE1D-7975-4978-977E-9D3FCDF448A2}" uniqueName="26" name="reprintId" queryTableFieldId="9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D444-3890-40C7-B32C-D35C556F01C6}">
  <dimension ref="A1:Y4173"/>
  <sheetViews>
    <sheetView tabSelected="1" workbookViewId="0">
      <selection sqref="A1:X4173"/>
    </sheetView>
  </sheetViews>
  <sheetFormatPr defaultRowHeight="12.75" x14ac:dyDescent="0.2"/>
  <cols>
    <col min="1" max="1" width="11" bestFit="1" customWidth="1"/>
    <col min="2" max="2" width="14.42578125" bestFit="1" customWidth="1"/>
    <col min="3" max="3" width="5.85546875" bestFit="1" customWidth="1"/>
    <col min="4" max="4" width="9.42578125" bestFit="1" customWidth="1"/>
    <col min="5" max="5" width="10.28515625" bestFit="1" customWidth="1"/>
    <col min="6" max="6" width="11.28515625" bestFit="1" customWidth="1"/>
    <col min="7" max="7" width="18.7109375" bestFit="1" customWidth="1"/>
    <col min="8" max="8" width="10.42578125" bestFit="1" customWidth="1"/>
    <col min="9" max="10" width="11" bestFit="1" customWidth="1"/>
    <col min="11" max="11" width="26.42578125" bestFit="1" customWidth="1"/>
    <col min="12" max="12" width="30.42578125" bestFit="1" customWidth="1"/>
    <col min="13" max="13" width="6.85546875" bestFit="1" customWidth="1"/>
    <col min="14" max="14" width="9" bestFit="1" customWidth="1"/>
    <col min="15" max="15" width="5.5703125" bestFit="1" customWidth="1"/>
    <col min="16" max="16" width="16.85546875" bestFit="1" customWidth="1"/>
    <col min="17" max="17" width="13.28515625" bestFit="1" customWidth="1"/>
    <col min="18" max="18" width="9.42578125" bestFit="1" customWidth="1"/>
    <col min="19" max="19" width="33.42578125" bestFit="1" customWidth="1"/>
    <col min="20" max="20" width="13.5703125" bestFit="1" customWidth="1"/>
    <col min="21" max="21" width="10.42578125" bestFit="1" customWidth="1"/>
    <col min="22" max="22" width="35.140625" bestFit="1" customWidth="1"/>
    <col min="23" max="23" width="9.5703125" hidden="1" customWidth="1"/>
    <col min="24" max="24" width="11" hidden="1" customWidth="1"/>
    <col min="25" max="25" width="11" customWidth="1"/>
    <col min="26" max="26" width="5.5703125" bestFit="1" customWidth="1"/>
    <col min="27" max="27" width="16.85546875" bestFit="1" customWidth="1"/>
    <col min="28" max="28" width="13.28515625" bestFit="1" customWidth="1"/>
    <col min="29" max="29" width="29.28515625" bestFit="1" customWidth="1"/>
    <col min="30" max="30" width="33.42578125" bestFit="1" customWidth="1"/>
    <col min="31" max="31" width="26.85546875" bestFit="1" customWidth="1"/>
    <col min="32" max="32" width="28" bestFit="1" customWidth="1"/>
    <col min="33" max="33" width="35.140625" bestFit="1" customWidth="1"/>
    <col min="34" max="34" width="32.7109375" bestFit="1" customWidth="1"/>
    <col min="35" max="35" width="36.28515625" bestFit="1" customWidth="1"/>
    <col min="36" max="36" width="18.28515625" bestFit="1" customWidth="1"/>
    <col min="37" max="38" width="11.7109375" bestFit="1" customWidth="1"/>
    <col min="39" max="39" width="35.140625" bestFit="1" customWidth="1"/>
    <col min="40" max="40" width="34.85546875" bestFit="1" customWidth="1"/>
    <col min="41" max="41" width="16" bestFit="1" customWidth="1"/>
    <col min="42" max="42" width="5.5703125" bestFit="1" customWidth="1"/>
    <col min="43" max="43" width="9" bestFit="1" customWidth="1"/>
    <col min="44" max="50" width="81.140625" bestFit="1" customWidth="1"/>
    <col min="51" max="51" width="11" bestFit="1" customWidth="1"/>
    <col min="52" max="54" width="23.28515625" bestFit="1" customWidth="1"/>
    <col min="55" max="55" width="8.85546875" bestFit="1" customWidth="1"/>
    <col min="56" max="56" width="13.7109375" bestFit="1" customWidth="1"/>
    <col min="57" max="57" width="9.5703125" bestFit="1" customWidth="1"/>
    <col min="58" max="58" width="12.140625" bestFit="1" customWidth="1"/>
    <col min="59" max="59" width="11" bestFit="1" customWidth="1"/>
    <col min="60" max="61" width="81.140625" bestFit="1" customWidth="1"/>
    <col min="62" max="62" width="13" bestFit="1" customWidth="1"/>
    <col min="63" max="63" width="13.28515625" bestFit="1" customWidth="1"/>
    <col min="64" max="64" width="16.85546875" bestFit="1" customWidth="1"/>
    <col min="65" max="65" width="10.42578125" bestFit="1" customWidth="1"/>
    <col min="66" max="66" width="10.140625" bestFit="1" customWidth="1"/>
    <col min="67" max="67" width="15.5703125" bestFit="1" customWidth="1"/>
    <col min="68" max="68" width="14.7109375" bestFit="1" customWidth="1"/>
    <col min="69" max="69" width="10" bestFit="1" customWidth="1"/>
    <col min="70" max="70" width="18.7109375" bestFit="1" customWidth="1"/>
    <col min="71" max="71" width="8" bestFit="1" customWidth="1"/>
    <col min="72" max="72" width="8.140625" bestFit="1" customWidth="1"/>
    <col min="73" max="73" width="8" bestFit="1" customWidth="1"/>
    <col min="74" max="74" width="9.42578125" bestFit="1" customWidth="1"/>
    <col min="75" max="75" width="11.85546875" bestFit="1" customWidth="1"/>
    <col min="76" max="76" width="8" bestFit="1" customWidth="1"/>
    <col min="77" max="77" width="12.7109375" bestFit="1" customWidth="1"/>
    <col min="78" max="78" width="14.85546875" bestFit="1" customWidth="1"/>
    <col min="79" max="79" width="11.5703125" bestFit="1" customWidth="1"/>
    <col min="80" max="80" width="11.28515625" bestFit="1" customWidth="1"/>
    <col min="81" max="81" width="14" customWidth="1"/>
  </cols>
  <sheetData>
    <row r="1" spans="1:25" x14ac:dyDescent="0.2">
      <c r="A1" t="s">
        <v>2051</v>
      </c>
      <c r="B1" s="35" t="s">
        <v>1502</v>
      </c>
      <c r="C1" t="s">
        <v>2035</v>
      </c>
      <c r="D1" s="35" t="s">
        <v>2048</v>
      </c>
      <c r="E1" s="35" t="s">
        <v>2050</v>
      </c>
      <c r="F1" s="35" t="s">
        <v>2049</v>
      </c>
      <c r="G1" t="s">
        <v>2036</v>
      </c>
      <c r="H1" t="s">
        <v>2037</v>
      </c>
      <c r="I1" t="s">
        <v>2038</v>
      </c>
      <c r="J1" t="s">
        <v>2039</v>
      </c>
      <c r="K1" t="s">
        <v>1500</v>
      </c>
      <c r="L1" t="s">
        <v>1501</v>
      </c>
      <c r="M1" t="s">
        <v>1503</v>
      </c>
      <c r="N1" t="s">
        <v>1505</v>
      </c>
      <c r="O1" t="s">
        <v>1504</v>
      </c>
      <c r="P1" t="s">
        <v>1507</v>
      </c>
      <c r="Q1" t="s">
        <v>1506</v>
      </c>
      <c r="R1" t="s">
        <v>2040</v>
      </c>
      <c r="S1" t="s">
        <v>2041</v>
      </c>
      <c r="T1" t="s">
        <v>2042</v>
      </c>
      <c r="U1" t="s">
        <v>2043</v>
      </c>
      <c r="V1" t="s">
        <v>2044</v>
      </c>
      <c r="W1" t="s">
        <v>2045</v>
      </c>
      <c r="X1" t="s">
        <v>2046</v>
      </c>
      <c r="Y1" t="s">
        <v>2047</v>
      </c>
    </row>
    <row r="2" spans="1:25" x14ac:dyDescent="0.2">
      <c r="A2" t="s">
        <v>4035</v>
      </c>
      <c r="B2">
        <v>1</v>
      </c>
      <c r="C2" t="s">
        <v>1715</v>
      </c>
      <c r="F2" t="b">
        <f>IF(ISBLANK(Y2), FALSE, TRUE)</f>
        <v>1</v>
      </c>
      <c r="G2" t="s">
        <v>1716</v>
      </c>
      <c r="H2" t="s">
        <v>1514</v>
      </c>
      <c r="I2" t="s">
        <v>3</v>
      </c>
      <c r="J2" t="s">
        <v>1526</v>
      </c>
      <c r="K2" t="s">
        <v>284</v>
      </c>
      <c r="L2" t="s">
        <v>1553</v>
      </c>
      <c r="M2">
        <v>7</v>
      </c>
      <c r="N2">
        <v>5</v>
      </c>
      <c r="O2">
        <v>4</v>
      </c>
      <c r="R2" t="s">
        <v>83</v>
      </c>
      <c r="S2" t="s">
        <v>285</v>
      </c>
      <c r="T2" t="s">
        <v>245</v>
      </c>
      <c r="V2" t="s">
        <v>286</v>
      </c>
      <c r="W2" t="s">
        <v>1714</v>
      </c>
      <c r="X2">
        <v>38</v>
      </c>
      <c r="Y2">
        <v>315</v>
      </c>
    </row>
    <row r="3" spans="1:25" x14ac:dyDescent="0.2">
      <c r="A3" t="s">
        <v>4036</v>
      </c>
      <c r="B3">
        <v>2</v>
      </c>
      <c r="C3" t="s">
        <v>1715</v>
      </c>
      <c r="F3" t="b">
        <f>IF(ISBLANK(Y3), FALSE, TRUE)</f>
        <v>1</v>
      </c>
      <c r="G3" t="s">
        <v>1716</v>
      </c>
      <c r="H3" t="s">
        <v>1514</v>
      </c>
      <c r="I3" t="s">
        <v>22</v>
      </c>
      <c r="J3" t="s">
        <v>1526</v>
      </c>
      <c r="K3" t="s">
        <v>332</v>
      </c>
      <c r="L3" t="s">
        <v>1591</v>
      </c>
      <c r="M3">
        <v>7</v>
      </c>
      <c r="N3">
        <v>5</v>
      </c>
      <c r="O3">
        <v>7</v>
      </c>
      <c r="R3" t="s">
        <v>83</v>
      </c>
      <c r="S3" t="s">
        <v>250</v>
      </c>
      <c r="T3" t="s">
        <v>245</v>
      </c>
      <c r="V3" t="s">
        <v>333</v>
      </c>
      <c r="W3" t="s">
        <v>1714</v>
      </c>
      <c r="X3">
        <v>38</v>
      </c>
      <c r="Y3">
        <v>399</v>
      </c>
    </row>
    <row r="4" spans="1:25" x14ac:dyDescent="0.2">
      <c r="A4" t="s">
        <v>4037</v>
      </c>
      <c r="B4">
        <v>3</v>
      </c>
      <c r="C4" t="s">
        <v>1715</v>
      </c>
      <c r="F4" t="b">
        <f>IF(ISBLANK(Y4), FALSE, TRUE)</f>
        <v>1</v>
      </c>
      <c r="G4" t="s">
        <v>1716</v>
      </c>
      <c r="H4" t="s">
        <v>1514</v>
      </c>
      <c r="I4" t="s">
        <v>36</v>
      </c>
      <c r="J4" t="s">
        <v>1526</v>
      </c>
      <c r="K4" t="s">
        <v>372</v>
      </c>
      <c r="L4" t="s">
        <v>1567</v>
      </c>
      <c r="M4">
        <v>8</v>
      </c>
      <c r="N4">
        <v>6</v>
      </c>
      <c r="O4">
        <v>6</v>
      </c>
      <c r="R4" t="s">
        <v>83</v>
      </c>
      <c r="S4" t="s">
        <v>165</v>
      </c>
      <c r="T4" t="s">
        <v>245</v>
      </c>
      <c r="V4" t="s">
        <v>373</v>
      </c>
      <c r="W4" t="s">
        <v>1714</v>
      </c>
      <c r="X4">
        <v>38</v>
      </c>
      <c r="Y4">
        <v>354</v>
      </c>
    </row>
    <row r="5" spans="1:25" x14ac:dyDescent="0.2">
      <c r="A5" t="s">
        <v>4038</v>
      </c>
      <c r="B5">
        <v>4</v>
      </c>
      <c r="C5" t="s">
        <v>1715</v>
      </c>
      <c r="F5" t="b">
        <f>IF(ISBLANK(Y5), FALSE, TRUE)</f>
        <v>1</v>
      </c>
      <c r="G5" t="s">
        <v>1716</v>
      </c>
      <c r="H5" t="s">
        <v>1514</v>
      </c>
      <c r="I5" t="s">
        <v>36</v>
      </c>
      <c r="J5" t="s">
        <v>1526</v>
      </c>
      <c r="K5" t="s">
        <v>563</v>
      </c>
      <c r="L5" t="s">
        <v>1692</v>
      </c>
      <c r="M5">
        <v>6</v>
      </c>
      <c r="N5">
        <v>6</v>
      </c>
      <c r="O5">
        <v>7</v>
      </c>
      <c r="R5" t="s">
        <v>83</v>
      </c>
      <c r="S5" t="s">
        <v>991</v>
      </c>
      <c r="T5" t="s">
        <v>245</v>
      </c>
      <c r="V5" t="s">
        <v>564</v>
      </c>
      <c r="W5" t="s">
        <v>1714</v>
      </c>
      <c r="X5">
        <v>38</v>
      </c>
      <c r="Y5">
        <v>8098</v>
      </c>
    </row>
    <row r="6" spans="1:25" x14ac:dyDescent="0.2">
      <c r="A6" t="s">
        <v>4039</v>
      </c>
      <c r="B6">
        <v>5</v>
      </c>
      <c r="C6" t="s">
        <v>1715</v>
      </c>
      <c r="F6" t="b">
        <f>IF(ISBLANK(Y6), FALSE, TRUE)</f>
        <v>1</v>
      </c>
      <c r="G6" t="s">
        <v>1716</v>
      </c>
      <c r="H6" t="s">
        <v>1514</v>
      </c>
      <c r="I6" t="s">
        <v>36</v>
      </c>
      <c r="J6" t="s">
        <v>1526</v>
      </c>
      <c r="K6" t="s">
        <v>704</v>
      </c>
      <c r="L6" t="s">
        <v>1717</v>
      </c>
      <c r="M6">
        <v>4</v>
      </c>
      <c r="N6">
        <v>2</v>
      </c>
      <c r="O6">
        <v>4</v>
      </c>
      <c r="R6" t="s">
        <v>83</v>
      </c>
      <c r="S6" t="s">
        <v>139</v>
      </c>
      <c r="T6" t="s">
        <v>245</v>
      </c>
      <c r="V6" t="s">
        <v>1718</v>
      </c>
      <c r="W6" t="s">
        <v>1714</v>
      </c>
      <c r="X6">
        <v>38</v>
      </c>
      <c r="Y6">
        <v>14856</v>
      </c>
    </row>
    <row r="7" spans="1:25" x14ac:dyDescent="0.2">
      <c r="A7" t="s">
        <v>4040</v>
      </c>
      <c r="B7">
        <v>6</v>
      </c>
      <c r="C7" t="s">
        <v>1715</v>
      </c>
      <c r="F7" t="b">
        <f>IF(ISBLANK(Y7), FALSE, TRUE)</f>
        <v>1</v>
      </c>
      <c r="G7" t="s">
        <v>1716</v>
      </c>
      <c r="H7" t="s">
        <v>1514</v>
      </c>
      <c r="I7" t="s">
        <v>36</v>
      </c>
      <c r="J7" t="s">
        <v>1526</v>
      </c>
      <c r="K7" t="s">
        <v>705</v>
      </c>
      <c r="L7" t="s">
        <v>1719</v>
      </c>
      <c r="M7">
        <v>5</v>
      </c>
      <c r="N7">
        <v>5</v>
      </c>
      <c r="O7">
        <v>6</v>
      </c>
      <c r="R7" t="s">
        <v>83</v>
      </c>
      <c r="S7" t="s">
        <v>991</v>
      </c>
      <c r="T7" t="s">
        <v>245</v>
      </c>
      <c r="V7" t="s">
        <v>1720</v>
      </c>
      <c r="W7" t="s">
        <v>1714</v>
      </c>
      <c r="X7">
        <v>38</v>
      </c>
      <c r="Y7">
        <v>14861</v>
      </c>
    </row>
    <row r="8" spans="1:25" x14ac:dyDescent="0.2">
      <c r="A8" t="s">
        <v>4034</v>
      </c>
      <c r="B8">
        <v>523</v>
      </c>
      <c r="C8" t="s">
        <v>80</v>
      </c>
      <c r="F8" t="b">
        <f>IF(ISBLANK(Y8), FALSE, TRUE)</f>
        <v>0</v>
      </c>
      <c r="G8" t="s">
        <v>1051</v>
      </c>
      <c r="H8" t="s">
        <v>1514</v>
      </c>
      <c r="I8" t="s">
        <v>54</v>
      </c>
      <c r="J8" t="s">
        <v>1524</v>
      </c>
      <c r="K8" t="s">
        <v>597</v>
      </c>
      <c r="L8" t="s">
        <v>1623</v>
      </c>
      <c r="M8">
        <v>2</v>
      </c>
      <c r="N8">
        <v>0</v>
      </c>
      <c r="O8">
        <v>5</v>
      </c>
      <c r="R8" t="s">
        <v>83</v>
      </c>
      <c r="S8" t="s">
        <v>991</v>
      </c>
      <c r="T8" t="s">
        <v>245</v>
      </c>
      <c r="V8" t="s">
        <v>13</v>
      </c>
      <c r="W8" t="s">
        <v>1061</v>
      </c>
      <c r="X8">
        <v>29</v>
      </c>
    </row>
    <row r="9" spans="1:25" x14ac:dyDescent="0.2">
      <c r="A9" t="s">
        <v>6152</v>
      </c>
      <c r="B9">
        <v>1051</v>
      </c>
      <c r="C9" t="s">
        <v>187</v>
      </c>
      <c r="F9" t="b">
        <f>IF(ISBLANK(Y9), FALSE, TRUE)</f>
        <v>0</v>
      </c>
      <c r="G9" t="s">
        <v>1985</v>
      </c>
      <c r="H9" t="s">
        <v>1532</v>
      </c>
      <c r="I9" t="s">
        <v>3</v>
      </c>
      <c r="J9" t="s">
        <v>1526</v>
      </c>
      <c r="K9" t="s">
        <v>782</v>
      </c>
      <c r="L9" t="s">
        <v>1874</v>
      </c>
      <c r="M9">
        <v>5</v>
      </c>
      <c r="N9">
        <v>4</v>
      </c>
      <c r="O9">
        <v>5</v>
      </c>
      <c r="R9" t="s">
        <v>248</v>
      </c>
      <c r="S9" t="s">
        <v>991</v>
      </c>
      <c r="T9" t="s">
        <v>245</v>
      </c>
      <c r="V9" t="s">
        <v>1776</v>
      </c>
      <c r="W9" t="s">
        <v>234</v>
      </c>
      <c r="X9">
        <v>49</v>
      </c>
    </row>
    <row r="10" spans="1:25" x14ac:dyDescent="0.2">
      <c r="A10" t="s">
        <v>6153</v>
      </c>
      <c r="B10">
        <v>1052</v>
      </c>
      <c r="C10" t="s">
        <v>187</v>
      </c>
      <c r="F10" t="b">
        <f>IF(ISBLANK(Y10), FALSE, TRUE)</f>
        <v>0</v>
      </c>
      <c r="G10" t="s">
        <v>1985</v>
      </c>
      <c r="H10" t="s">
        <v>1522</v>
      </c>
      <c r="I10" t="s">
        <v>3</v>
      </c>
      <c r="J10" t="s">
        <v>1526</v>
      </c>
      <c r="K10" t="s">
        <v>783</v>
      </c>
      <c r="L10" t="s">
        <v>1875</v>
      </c>
      <c r="M10">
        <v>5</v>
      </c>
      <c r="N10">
        <v>4</v>
      </c>
      <c r="O10">
        <v>5</v>
      </c>
      <c r="R10" t="s">
        <v>248</v>
      </c>
      <c r="S10" t="s">
        <v>150</v>
      </c>
      <c r="T10" t="s">
        <v>245</v>
      </c>
      <c r="V10" t="s">
        <v>257</v>
      </c>
      <c r="W10" t="s">
        <v>234</v>
      </c>
      <c r="X10">
        <v>49</v>
      </c>
    </row>
    <row r="11" spans="1:25" x14ac:dyDescent="0.2">
      <c r="A11" t="s">
        <v>6154</v>
      </c>
      <c r="B11">
        <v>1053</v>
      </c>
      <c r="C11" t="s">
        <v>187</v>
      </c>
      <c r="F11" t="b">
        <f>IF(ISBLANK(Y11), FALSE, TRUE)</f>
        <v>0</v>
      </c>
      <c r="G11" t="s">
        <v>1985</v>
      </c>
      <c r="H11" t="s">
        <v>1532</v>
      </c>
      <c r="I11" t="s">
        <v>3</v>
      </c>
      <c r="J11" t="s">
        <v>1526</v>
      </c>
      <c r="K11" t="s">
        <v>416</v>
      </c>
      <c r="L11" t="s">
        <v>1876</v>
      </c>
      <c r="M11">
        <v>6</v>
      </c>
      <c r="N11">
        <v>5</v>
      </c>
      <c r="O11">
        <v>6</v>
      </c>
      <c r="R11" t="s">
        <v>248</v>
      </c>
      <c r="S11" t="s">
        <v>991</v>
      </c>
      <c r="T11" t="s">
        <v>245</v>
      </c>
      <c r="V11" t="s">
        <v>257</v>
      </c>
      <c r="W11" t="s">
        <v>234</v>
      </c>
      <c r="X11">
        <v>49</v>
      </c>
    </row>
    <row r="12" spans="1:25" x14ac:dyDescent="0.2">
      <c r="A12" t="s">
        <v>6155</v>
      </c>
      <c r="B12">
        <v>1054</v>
      </c>
      <c r="C12" t="s">
        <v>187</v>
      </c>
      <c r="F12" t="b">
        <f>IF(ISBLANK(Y12), FALSE, TRUE)</f>
        <v>0</v>
      </c>
      <c r="G12" t="s">
        <v>1985</v>
      </c>
      <c r="H12" t="s">
        <v>1516</v>
      </c>
      <c r="I12" t="s">
        <v>3</v>
      </c>
      <c r="J12" t="s">
        <v>1526</v>
      </c>
      <c r="K12" t="s">
        <v>784</v>
      </c>
      <c r="L12" t="s">
        <v>1877</v>
      </c>
      <c r="M12">
        <v>11</v>
      </c>
      <c r="N12">
        <v>12</v>
      </c>
      <c r="O12">
        <v>12</v>
      </c>
      <c r="R12" t="s">
        <v>248</v>
      </c>
      <c r="S12" t="s">
        <v>991</v>
      </c>
      <c r="T12" t="s">
        <v>245</v>
      </c>
      <c r="V12" t="s">
        <v>257</v>
      </c>
      <c r="W12" t="s">
        <v>234</v>
      </c>
      <c r="X12">
        <v>49</v>
      </c>
    </row>
    <row r="13" spans="1:25" x14ac:dyDescent="0.2">
      <c r="A13" t="s">
        <v>6156</v>
      </c>
      <c r="B13">
        <v>1055</v>
      </c>
      <c r="C13" t="s">
        <v>187</v>
      </c>
      <c r="F13" t="b">
        <f>IF(ISBLANK(Y13), FALSE, TRUE)</f>
        <v>0</v>
      </c>
      <c r="G13" t="s">
        <v>1985</v>
      </c>
      <c r="H13" t="s">
        <v>1522</v>
      </c>
      <c r="I13" t="s">
        <v>3</v>
      </c>
      <c r="J13" t="s">
        <v>1524</v>
      </c>
      <c r="K13" t="s">
        <v>787</v>
      </c>
      <c r="L13" t="s">
        <v>1885</v>
      </c>
      <c r="M13">
        <v>3</v>
      </c>
      <c r="N13">
        <v>3</v>
      </c>
      <c r="O13">
        <v>3</v>
      </c>
      <c r="R13" t="s">
        <v>248</v>
      </c>
      <c r="S13" t="s">
        <v>158</v>
      </c>
      <c r="T13" t="s">
        <v>245</v>
      </c>
      <c r="V13" t="s">
        <v>299</v>
      </c>
      <c r="W13" t="s">
        <v>234</v>
      </c>
      <c r="X13">
        <v>49</v>
      </c>
    </row>
    <row r="14" spans="1:25" x14ac:dyDescent="0.2">
      <c r="A14" t="s">
        <v>6157</v>
      </c>
      <c r="B14">
        <v>1056</v>
      </c>
      <c r="C14" t="s">
        <v>187</v>
      </c>
      <c r="F14" t="b">
        <f>IF(ISBLANK(Y14), FALSE, TRUE)</f>
        <v>0</v>
      </c>
      <c r="G14" t="s">
        <v>1985</v>
      </c>
      <c r="H14" t="s">
        <v>1516</v>
      </c>
      <c r="I14" t="s">
        <v>3</v>
      </c>
      <c r="J14" t="s">
        <v>1524</v>
      </c>
      <c r="K14" t="s">
        <v>298</v>
      </c>
      <c r="L14" t="s">
        <v>1887</v>
      </c>
      <c r="M14">
        <v>5</v>
      </c>
      <c r="N14">
        <v>5</v>
      </c>
      <c r="O14">
        <v>6</v>
      </c>
      <c r="R14" t="s">
        <v>248</v>
      </c>
      <c r="S14" t="s">
        <v>135</v>
      </c>
      <c r="T14" t="s">
        <v>245</v>
      </c>
      <c r="V14" t="s">
        <v>299</v>
      </c>
      <c r="W14" t="s">
        <v>234</v>
      </c>
      <c r="X14">
        <v>49</v>
      </c>
    </row>
    <row r="15" spans="1:25" x14ac:dyDescent="0.2">
      <c r="A15" t="s">
        <v>6158</v>
      </c>
      <c r="B15">
        <v>1057</v>
      </c>
      <c r="C15" t="s">
        <v>187</v>
      </c>
      <c r="F15" t="b">
        <f>IF(ISBLANK(Y15), FALSE, TRUE)</f>
        <v>0</v>
      </c>
      <c r="G15" t="s">
        <v>1985</v>
      </c>
      <c r="H15" t="s">
        <v>1532</v>
      </c>
      <c r="I15" t="s">
        <v>3</v>
      </c>
      <c r="J15" t="s">
        <v>1524</v>
      </c>
      <c r="K15" t="s">
        <v>788</v>
      </c>
      <c r="L15" t="s">
        <v>1888</v>
      </c>
      <c r="M15">
        <v>6</v>
      </c>
      <c r="N15">
        <v>5</v>
      </c>
      <c r="O15">
        <v>5</v>
      </c>
      <c r="R15" t="s">
        <v>248</v>
      </c>
      <c r="S15" t="s">
        <v>285</v>
      </c>
      <c r="T15" t="s">
        <v>245</v>
      </c>
      <c r="V15" t="s">
        <v>340</v>
      </c>
      <c r="W15" t="s">
        <v>234</v>
      </c>
      <c r="X15">
        <v>49</v>
      </c>
    </row>
    <row r="16" spans="1:25" x14ac:dyDescent="0.2">
      <c r="A16" t="s">
        <v>6159</v>
      </c>
      <c r="B16">
        <v>1058</v>
      </c>
      <c r="C16" t="s">
        <v>187</v>
      </c>
      <c r="F16" t="b">
        <f>IF(ISBLANK(Y16), FALSE, TRUE)</f>
        <v>0</v>
      </c>
      <c r="G16" t="s">
        <v>1985</v>
      </c>
      <c r="H16" t="s">
        <v>1532</v>
      </c>
      <c r="I16" t="s">
        <v>3</v>
      </c>
      <c r="J16" t="s">
        <v>991</v>
      </c>
      <c r="K16" t="s">
        <v>790</v>
      </c>
      <c r="L16" t="s">
        <v>1893</v>
      </c>
      <c r="M16">
        <v>2</v>
      </c>
      <c r="N16">
        <v>2</v>
      </c>
      <c r="O16">
        <v>3</v>
      </c>
      <c r="R16" t="s">
        <v>248</v>
      </c>
      <c r="S16" t="s">
        <v>991</v>
      </c>
      <c r="T16" t="s">
        <v>245</v>
      </c>
      <c r="V16" t="s">
        <v>499</v>
      </c>
      <c r="W16" t="s">
        <v>234</v>
      </c>
      <c r="X16">
        <v>49</v>
      </c>
    </row>
    <row r="17" spans="1:24" x14ac:dyDescent="0.2">
      <c r="A17" t="s">
        <v>6160</v>
      </c>
      <c r="B17">
        <v>1059</v>
      </c>
      <c r="C17" t="s">
        <v>187</v>
      </c>
      <c r="F17" t="b">
        <f>IF(ISBLANK(Y17), FALSE, TRUE)</f>
        <v>0</v>
      </c>
      <c r="G17" t="s">
        <v>1985</v>
      </c>
      <c r="H17" t="s">
        <v>1522</v>
      </c>
      <c r="I17" t="s">
        <v>22</v>
      </c>
      <c r="J17" t="s">
        <v>1526</v>
      </c>
      <c r="K17" t="s">
        <v>793</v>
      </c>
      <c r="L17" t="s">
        <v>1898</v>
      </c>
      <c r="M17">
        <v>3</v>
      </c>
      <c r="N17">
        <v>2</v>
      </c>
      <c r="O17">
        <v>4</v>
      </c>
      <c r="R17" t="s">
        <v>248</v>
      </c>
      <c r="S17" t="s">
        <v>991</v>
      </c>
      <c r="T17" t="s">
        <v>245</v>
      </c>
      <c r="V17" t="s">
        <v>274</v>
      </c>
      <c r="W17" t="s">
        <v>234</v>
      </c>
      <c r="X17">
        <v>49</v>
      </c>
    </row>
    <row r="18" spans="1:24" x14ac:dyDescent="0.2">
      <c r="A18" t="s">
        <v>6161</v>
      </c>
      <c r="B18">
        <v>1060</v>
      </c>
      <c r="C18" t="s">
        <v>187</v>
      </c>
      <c r="F18" t="b">
        <f>IF(ISBLANK(Y18), FALSE, TRUE)</f>
        <v>0</v>
      </c>
      <c r="G18" t="s">
        <v>1985</v>
      </c>
      <c r="H18" t="s">
        <v>1522</v>
      </c>
      <c r="I18" t="s">
        <v>22</v>
      </c>
      <c r="J18" t="s">
        <v>1526</v>
      </c>
      <c r="K18" t="s">
        <v>765</v>
      </c>
      <c r="L18" t="s">
        <v>1901</v>
      </c>
      <c r="M18">
        <v>6</v>
      </c>
      <c r="N18">
        <v>6</v>
      </c>
      <c r="O18">
        <v>6</v>
      </c>
      <c r="R18" t="s">
        <v>248</v>
      </c>
      <c r="S18" t="s">
        <v>991</v>
      </c>
      <c r="T18" t="s">
        <v>245</v>
      </c>
      <c r="V18" t="s">
        <v>1756</v>
      </c>
      <c r="W18" t="s">
        <v>234</v>
      </c>
      <c r="X18">
        <v>49</v>
      </c>
    </row>
    <row r="19" spans="1:24" x14ac:dyDescent="0.2">
      <c r="A19" t="s">
        <v>6162</v>
      </c>
      <c r="B19">
        <v>1061</v>
      </c>
      <c r="C19" t="s">
        <v>187</v>
      </c>
      <c r="F19" t="b">
        <f>IF(ISBLANK(Y19), FALSE, TRUE)</f>
        <v>0</v>
      </c>
      <c r="G19" t="s">
        <v>1985</v>
      </c>
      <c r="H19" t="s">
        <v>1516</v>
      </c>
      <c r="I19" t="s">
        <v>22</v>
      </c>
      <c r="J19" t="s">
        <v>1526</v>
      </c>
      <c r="K19" t="s">
        <v>796</v>
      </c>
      <c r="L19" t="s">
        <v>1902</v>
      </c>
      <c r="M19">
        <v>11</v>
      </c>
      <c r="N19">
        <v>12</v>
      </c>
      <c r="O19">
        <v>12</v>
      </c>
      <c r="R19" t="s">
        <v>248</v>
      </c>
      <c r="S19" t="s">
        <v>165</v>
      </c>
      <c r="T19" t="s">
        <v>245</v>
      </c>
      <c r="V19" t="s">
        <v>257</v>
      </c>
      <c r="W19" t="s">
        <v>234</v>
      </c>
      <c r="X19">
        <v>49</v>
      </c>
    </row>
    <row r="20" spans="1:24" x14ac:dyDescent="0.2">
      <c r="A20" t="s">
        <v>6163</v>
      </c>
      <c r="B20">
        <v>1062</v>
      </c>
      <c r="C20" t="s">
        <v>187</v>
      </c>
      <c r="F20" t="b">
        <f>IF(ISBLANK(Y20), FALSE, TRUE)</f>
        <v>0</v>
      </c>
      <c r="G20" t="s">
        <v>1985</v>
      </c>
      <c r="H20" t="s">
        <v>1532</v>
      </c>
      <c r="I20" t="s">
        <v>22</v>
      </c>
      <c r="J20" t="s">
        <v>1524</v>
      </c>
      <c r="K20" t="s">
        <v>800</v>
      </c>
      <c r="L20" t="s">
        <v>1908</v>
      </c>
      <c r="M20">
        <v>4</v>
      </c>
      <c r="N20">
        <v>3</v>
      </c>
      <c r="O20">
        <v>4</v>
      </c>
      <c r="R20" t="s">
        <v>248</v>
      </c>
      <c r="S20" t="s">
        <v>991</v>
      </c>
      <c r="T20" t="s">
        <v>245</v>
      </c>
      <c r="V20" t="s">
        <v>290</v>
      </c>
      <c r="W20" t="s">
        <v>234</v>
      </c>
      <c r="X20">
        <v>49</v>
      </c>
    </row>
    <row r="21" spans="1:24" x14ac:dyDescent="0.2">
      <c r="A21" t="s">
        <v>6164</v>
      </c>
      <c r="B21">
        <v>1062</v>
      </c>
      <c r="C21" t="s">
        <v>187</v>
      </c>
      <c r="F21" t="b">
        <f>IF(ISBLANK(Y21), FALSE, TRUE)</f>
        <v>0</v>
      </c>
      <c r="G21" t="s">
        <v>1985</v>
      </c>
      <c r="H21" t="s">
        <v>1532</v>
      </c>
      <c r="I21" t="s">
        <v>22</v>
      </c>
      <c r="J21" t="s">
        <v>1524</v>
      </c>
      <c r="K21" t="s">
        <v>798</v>
      </c>
      <c r="L21" t="s">
        <v>1904</v>
      </c>
      <c r="M21">
        <v>3</v>
      </c>
      <c r="N21">
        <v>3</v>
      </c>
      <c r="O21">
        <v>3</v>
      </c>
      <c r="R21" t="s">
        <v>248</v>
      </c>
      <c r="S21" t="s">
        <v>250</v>
      </c>
      <c r="T21" t="s">
        <v>245</v>
      </c>
      <c r="V21" t="s">
        <v>290</v>
      </c>
      <c r="W21" t="s">
        <v>234</v>
      </c>
      <c r="X21">
        <v>49</v>
      </c>
    </row>
    <row r="22" spans="1:24" x14ac:dyDescent="0.2">
      <c r="A22" t="s">
        <v>6165</v>
      </c>
      <c r="B22">
        <v>1064</v>
      </c>
      <c r="C22" t="s">
        <v>187</v>
      </c>
      <c r="F22" t="b">
        <f>IF(ISBLANK(Y22), FALSE, TRUE)</f>
        <v>0</v>
      </c>
      <c r="G22" t="s">
        <v>1985</v>
      </c>
      <c r="H22" t="s">
        <v>1522</v>
      </c>
      <c r="I22" t="s">
        <v>22</v>
      </c>
      <c r="J22" t="s">
        <v>1524</v>
      </c>
      <c r="K22" t="s">
        <v>247</v>
      </c>
      <c r="L22" t="s">
        <v>1911</v>
      </c>
      <c r="M22">
        <v>7</v>
      </c>
      <c r="N22">
        <v>8</v>
      </c>
      <c r="O22">
        <v>6</v>
      </c>
      <c r="R22" t="s">
        <v>248</v>
      </c>
      <c r="S22" t="s">
        <v>135</v>
      </c>
      <c r="T22" t="s">
        <v>245</v>
      </c>
      <c r="V22" t="s">
        <v>1886</v>
      </c>
      <c r="W22" t="s">
        <v>234</v>
      </c>
      <c r="X22">
        <v>49</v>
      </c>
    </row>
    <row r="23" spans="1:24" x14ac:dyDescent="0.2">
      <c r="A23" t="s">
        <v>6166</v>
      </c>
      <c r="B23">
        <v>1065</v>
      </c>
      <c r="C23" t="s">
        <v>187</v>
      </c>
      <c r="F23" t="b">
        <f>IF(ISBLANK(Y23), FALSE, TRUE)</f>
        <v>0</v>
      </c>
      <c r="G23" t="s">
        <v>1985</v>
      </c>
      <c r="H23" t="s">
        <v>1516</v>
      </c>
      <c r="I23" t="s">
        <v>22</v>
      </c>
      <c r="J23" t="s">
        <v>1524</v>
      </c>
      <c r="K23" t="s">
        <v>249</v>
      </c>
      <c r="L23" t="s">
        <v>1912</v>
      </c>
      <c r="M23">
        <v>9</v>
      </c>
      <c r="N23">
        <v>6</v>
      </c>
      <c r="O23">
        <v>9</v>
      </c>
      <c r="R23" t="s">
        <v>248</v>
      </c>
      <c r="S23" t="s">
        <v>250</v>
      </c>
      <c r="T23" t="s">
        <v>245</v>
      </c>
      <c r="V23" t="s">
        <v>1913</v>
      </c>
      <c r="W23" t="s">
        <v>234</v>
      </c>
      <c r="X23">
        <v>49</v>
      </c>
    </row>
    <row r="24" spans="1:24" x14ac:dyDescent="0.2">
      <c r="A24" t="s">
        <v>6167</v>
      </c>
      <c r="B24">
        <v>1066</v>
      </c>
      <c r="C24" t="s">
        <v>187</v>
      </c>
      <c r="F24" t="b">
        <f>IF(ISBLANK(Y24), FALSE, TRUE)</f>
        <v>0</v>
      </c>
      <c r="G24" t="s">
        <v>1985</v>
      </c>
      <c r="H24" t="s">
        <v>1532</v>
      </c>
      <c r="I24" t="s">
        <v>36</v>
      </c>
      <c r="J24" t="s">
        <v>1526</v>
      </c>
      <c r="K24" t="s">
        <v>803</v>
      </c>
      <c r="L24" t="s">
        <v>1921</v>
      </c>
      <c r="M24">
        <v>3</v>
      </c>
      <c r="N24">
        <v>3</v>
      </c>
      <c r="O24">
        <v>4</v>
      </c>
      <c r="R24" t="s">
        <v>248</v>
      </c>
      <c r="S24" t="s">
        <v>165</v>
      </c>
      <c r="T24" t="s">
        <v>245</v>
      </c>
      <c r="V24" t="s">
        <v>555</v>
      </c>
      <c r="W24" t="s">
        <v>234</v>
      </c>
      <c r="X24">
        <v>49</v>
      </c>
    </row>
    <row r="25" spans="1:24" x14ac:dyDescent="0.2">
      <c r="A25" t="s">
        <v>6168</v>
      </c>
      <c r="B25">
        <v>1067</v>
      </c>
      <c r="C25" t="s">
        <v>187</v>
      </c>
      <c r="F25" t="b">
        <f>IF(ISBLANK(Y25), FALSE, TRUE)</f>
        <v>0</v>
      </c>
      <c r="G25" t="s">
        <v>1985</v>
      </c>
      <c r="H25" t="s">
        <v>1522</v>
      </c>
      <c r="I25" t="s">
        <v>36</v>
      </c>
      <c r="J25" t="s">
        <v>1526</v>
      </c>
      <c r="K25" t="s">
        <v>804</v>
      </c>
      <c r="L25" t="s">
        <v>1923</v>
      </c>
      <c r="M25">
        <v>4</v>
      </c>
      <c r="N25">
        <v>3</v>
      </c>
      <c r="O25">
        <v>4</v>
      </c>
      <c r="R25" t="s">
        <v>248</v>
      </c>
      <c r="S25" t="s">
        <v>165</v>
      </c>
      <c r="T25" t="s">
        <v>245</v>
      </c>
      <c r="V25" t="s">
        <v>415</v>
      </c>
      <c r="W25" t="s">
        <v>234</v>
      </c>
      <c r="X25">
        <v>49</v>
      </c>
    </row>
    <row r="26" spans="1:24" x14ac:dyDescent="0.2">
      <c r="A26" t="s">
        <v>6169</v>
      </c>
      <c r="B26">
        <v>1068</v>
      </c>
      <c r="C26" t="s">
        <v>187</v>
      </c>
      <c r="F26" t="b">
        <f>IF(ISBLANK(Y26), FALSE, TRUE)</f>
        <v>0</v>
      </c>
      <c r="G26" t="s">
        <v>1985</v>
      </c>
      <c r="H26" t="s">
        <v>1516</v>
      </c>
      <c r="I26" t="s">
        <v>36</v>
      </c>
      <c r="J26" t="s">
        <v>1526</v>
      </c>
      <c r="K26" t="s">
        <v>255</v>
      </c>
      <c r="L26" t="s">
        <v>1927</v>
      </c>
      <c r="M26">
        <v>8</v>
      </c>
      <c r="N26">
        <v>9</v>
      </c>
      <c r="O26">
        <v>6</v>
      </c>
      <c r="R26" t="s">
        <v>248</v>
      </c>
      <c r="S26" t="s">
        <v>991</v>
      </c>
      <c r="T26" t="s">
        <v>245</v>
      </c>
      <c r="V26" t="s">
        <v>257</v>
      </c>
      <c r="W26" t="s">
        <v>234</v>
      </c>
      <c r="X26">
        <v>49</v>
      </c>
    </row>
    <row r="27" spans="1:24" x14ac:dyDescent="0.2">
      <c r="A27" t="s">
        <v>6170</v>
      </c>
      <c r="B27">
        <v>1069</v>
      </c>
      <c r="C27" t="s">
        <v>187</v>
      </c>
      <c r="F27" t="b">
        <f>IF(ISBLANK(Y27), FALSE, TRUE)</f>
        <v>0</v>
      </c>
      <c r="G27" t="s">
        <v>1985</v>
      </c>
      <c r="H27" t="s">
        <v>1522</v>
      </c>
      <c r="I27" t="s">
        <v>36</v>
      </c>
      <c r="J27" t="s">
        <v>1524</v>
      </c>
      <c r="K27" t="s">
        <v>384</v>
      </c>
      <c r="L27" t="s">
        <v>1930</v>
      </c>
      <c r="M27">
        <v>2</v>
      </c>
      <c r="N27">
        <v>2</v>
      </c>
      <c r="O27">
        <v>3</v>
      </c>
      <c r="R27" t="s">
        <v>248</v>
      </c>
      <c r="S27" t="s">
        <v>991</v>
      </c>
      <c r="T27" t="s">
        <v>245</v>
      </c>
      <c r="V27" t="s">
        <v>385</v>
      </c>
      <c r="W27" t="s">
        <v>234</v>
      </c>
      <c r="X27">
        <v>49</v>
      </c>
    </row>
    <row r="28" spans="1:24" x14ac:dyDescent="0.2">
      <c r="A28" t="s">
        <v>6171</v>
      </c>
      <c r="B28">
        <v>1070</v>
      </c>
      <c r="C28" t="s">
        <v>187</v>
      </c>
      <c r="F28" t="b">
        <f>IF(ISBLANK(Y28), FALSE, TRUE)</f>
        <v>0</v>
      </c>
      <c r="G28" t="s">
        <v>1985</v>
      </c>
      <c r="H28" t="s">
        <v>1532</v>
      </c>
      <c r="I28" t="s">
        <v>36</v>
      </c>
      <c r="J28" t="s">
        <v>1524</v>
      </c>
      <c r="K28" t="s">
        <v>809</v>
      </c>
      <c r="L28" t="s">
        <v>1934</v>
      </c>
      <c r="M28">
        <v>3</v>
      </c>
      <c r="N28">
        <v>3</v>
      </c>
      <c r="O28">
        <v>4</v>
      </c>
      <c r="R28" t="s">
        <v>248</v>
      </c>
      <c r="S28" t="s">
        <v>991</v>
      </c>
      <c r="T28" t="s">
        <v>245</v>
      </c>
      <c r="V28" t="s">
        <v>290</v>
      </c>
      <c r="W28" t="s">
        <v>234</v>
      </c>
      <c r="X28">
        <v>49</v>
      </c>
    </row>
    <row r="29" spans="1:24" x14ac:dyDescent="0.2">
      <c r="A29" t="s">
        <v>6172</v>
      </c>
      <c r="B29">
        <v>1071</v>
      </c>
      <c r="C29" t="s">
        <v>187</v>
      </c>
      <c r="F29" t="b">
        <f>IF(ISBLANK(Y29), FALSE, TRUE)</f>
        <v>0</v>
      </c>
      <c r="G29" t="s">
        <v>1985</v>
      </c>
      <c r="H29" t="s">
        <v>1516</v>
      </c>
      <c r="I29" t="s">
        <v>36</v>
      </c>
      <c r="J29" t="s">
        <v>1524</v>
      </c>
      <c r="K29" t="s">
        <v>810</v>
      </c>
      <c r="L29" t="s">
        <v>1936</v>
      </c>
      <c r="M29">
        <v>9</v>
      </c>
      <c r="N29">
        <v>8</v>
      </c>
      <c r="O29">
        <v>9</v>
      </c>
      <c r="R29" t="s">
        <v>248</v>
      </c>
      <c r="S29" t="s">
        <v>165</v>
      </c>
      <c r="T29" t="s">
        <v>245</v>
      </c>
      <c r="V29" t="s">
        <v>303</v>
      </c>
      <c r="W29" t="s">
        <v>234</v>
      </c>
      <c r="X29">
        <v>49</v>
      </c>
    </row>
    <row r="30" spans="1:24" x14ac:dyDescent="0.2">
      <c r="A30" t="s">
        <v>6173</v>
      </c>
      <c r="B30">
        <v>1072</v>
      </c>
      <c r="C30" t="s">
        <v>187</v>
      </c>
      <c r="F30" t="b">
        <f>IF(ISBLANK(Y30), FALSE, TRUE)</f>
        <v>0</v>
      </c>
      <c r="G30" t="s">
        <v>1985</v>
      </c>
      <c r="H30" t="s">
        <v>1516</v>
      </c>
      <c r="I30" t="s">
        <v>36</v>
      </c>
      <c r="J30" t="s">
        <v>991</v>
      </c>
      <c r="K30" t="s">
        <v>813</v>
      </c>
      <c r="L30" t="s">
        <v>1940</v>
      </c>
      <c r="M30">
        <v>6</v>
      </c>
      <c r="N30">
        <v>4</v>
      </c>
      <c r="O30">
        <v>7</v>
      </c>
      <c r="R30" t="s">
        <v>248</v>
      </c>
      <c r="S30" t="s">
        <v>991</v>
      </c>
      <c r="T30" t="s">
        <v>245</v>
      </c>
      <c r="V30" t="s">
        <v>415</v>
      </c>
      <c r="W30" t="s">
        <v>234</v>
      </c>
      <c r="X30">
        <v>49</v>
      </c>
    </row>
    <row r="31" spans="1:24" x14ac:dyDescent="0.2">
      <c r="A31" t="s">
        <v>6174</v>
      </c>
      <c r="B31">
        <v>1073</v>
      </c>
      <c r="C31" t="s">
        <v>187</v>
      </c>
      <c r="F31" t="b">
        <f>IF(ISBLANK(Y31), FALSE, TRUE)</f>
        <v>0</v>
      </c>
      <c r="G31" t="s">
        <v>1985</v>
      </c>
      <c r="H31" t="s">
        <v>1522</v>
      </c>
      <c r="I31" t="s">
        <v>54</v>
      </c>
      <c r="J31" t="s">
        <v>1526</v>
      </c>
      <c r="K31" t="s">
        <v>814</v>
      </c>
      <c r="L31" t="s">
        <v>1942</v>
      </c>
      <c r="M31">
        <v>2</v>
      </c>
      <c r="N31">
        <v>3</v>
      </c>
      <c r="O31">
        <v>3</v>
      </c>
      <c r="R31" t="s">
        <v>248</v>
      </c>
      <c r="S31" t="s">
        <v>991</v>
      </c>
      <c r="T31" t="s">
        <v>245</v>
      </c>
      <c r="V31" t="s">
        <v>415</v>
      </c>
      <c r="W31" t="s">
        <v>234</v>
      </c>
      <c r="X31">
        <v>49</v>
      </c>
    </row>
    <row r="32" spans="1:24" x14ac:dyDescent="0.2">
      <c r="A32" t="s">
        <v>6175</v>
      </c>
      <c r="B32">
        <v>1074</v>
      </c>
      <c r="C32" t="s">
        <v>187</v>
      </c>
      <c r="F32" t="b">
        <f>IF(ISBLANK(Y32), FALSE, TRUE)</f>
        <v>0</v>
      </c>
      <c r="G32" t="s">
        <v>1985</v>
      </c>
      <c r="H32" t="s">
        <v>1514</v>
      </c>
      <c r="I32" t="s">
        <v>54</v>
      </c>
      <c r="J32" t="s">
        <v>1526</v>
      </c>
      <c r="K32" t="s">
        <v>815</v>
      </c>
      <c r="L32" t="s">
        <v>1943</v>
      </c>
      <c r="M32">
        <v>3</v>
      </c>
      <c r="N32">
        <v>4</v>
      </c>
      <c r="O32">
        <v>3</v>
      </c>
      <c r="R32" t="s">
        <v>248</v>
      </c>
      <c r="S32" t="s">
        <v>991</v>
      </c>
      <c r="T32" t="s">
        <v>245</v>
      </c>
      <c r="V32" t="s">
        <v>415</v>
      </c>
      <c r="W32" t="s">
        <v>234</v>
      </c>
      <c r="X32">
        <v>49</v>
      </c>
    </row>
    <row r="33" spans="1:24" x14ac:dyDescent="0.2">
      <c r="A33" t="s">
        <v>6176</v>
      </c>
      <c r="B33">
        <v>1075</v>
      </c>
      <c r="C33" t="s">
        <v>187</v>
      </c>
      <c r="F33" t="b">
        <f>IF(ISBLANK(Y33), FALSE, TRUE)</f>
        <v>0</v>
      </c>
      <c r="G33" t="s">
        <v>1985</v>
      </c>
      <c r="H33" t="s">
        <v>1532</v>
      </c>
      <c r="I33" t="s">
        <v>54</v>
      </c>
      <c r="J33" t="s">
        <v>1526</v>
      </c>
      <c r="K33" t="s">
        <v>816</v>
      </c>
      <c r="L33" t="s">
        <v>1944</v>
      </c>
      <c r="M33">
        <v>3</v>
      </c>
      <c r="N33">
        <v>3</v>
      </c>
      <c r="O33">
        <v>4</v>
      </c>
      <c r="R33" t="s">
        <v>248</v>
      </c>
      <c r="S33" t="s">
        <v>991</v>
      </c>
      <c r="T33" t="s">
        <v>245</v>
      </c>
      <c r="V33" t="s">
        <v>415</v>
      </c>
      <c r="W33" t="s">
        <v>234</v>
      </c>
      <c r="X33">
        <v>49</v>
      </c>
    </row>
    <row r="34" spans="1:24" x14ac:dyDescent="0.2">
      <c r="A34" t="s">
        <v>6177</v>
      </c>
      <c r="B34">
        <v>1076</v>
      </c>
      <c r="C34" t="s">
        <v>187</v>
      </c>
      <c r="F34" t="b">
        <f>IF(ISBLANK(Y34), FALSE, TRUE)</f>
        <v>0</v>
      </c>
      <c r="G34" t="s">
        <v>1985</v>
      </c>
      <c r="H34" t="s">
        <v>1516</v>
      </c>
      <c r="I34" t="s">
        <v>54</v>
      </c>
      <c r="J34" t="s">
        <v>1526</v>
      </c>
      <c r="K34" t="s">
        <v>818</v>
      </c>
      <c r="L34" t="s">
        <v>1948</v>
      </c>
      <c r="M34">
        <v>6</v>
      </c>
      <c r="N34">
        <v>6</v>
      </c>
      <c r="O34">
        <v>6</v>
      </c>
      <c r="R34" t="s">
        <v>248</v>
      </c>
      <c r="S34" t="s">
        <v>991</v>
      </c>
      <c r="T34" t="s">
        <v>245</v>
      </c>
      <c r="V34" t="s">
        <v>1756</v>
      </c>
      <c r="W34" t="s">
        <v>234</v>
      </c>
      <c r="X34">
        <v>49</v>
      </c>
    </row>
    <row r="35" spans="1:24" x14ac:dyDescent="0.2">
      <c r="A35" t="s">
        <v>6178</v>
      </c>
      <c r="B35">
        <v>1077</v>
      </c>
      <c r="C35" t="s">
        <v>187</v>
      </c>
      <c r="F35" t="b">
        <f>IF(ISBLANK(Y35), FALSE, TRUE)</f>
        <v>0</v>
      </c>
      <c r="G35" t="s">
        <v>1985</v>
      </c>
      <c r="H35" t="s">
        <v>1532</v>
      </c>
      <c r="I35" t="s">
        <v>54</v>
      </c>
      <c r="J35" t="s">
        <v>1524</v>
      </c>
      <c r="K35" t="s">
        <v>819</v>
      </c>
      <c r="L35" t="s">
        <v>1951</v>
      </c>
      <c r="M35">
        <v>2</v>
      </c>
      <c r="N35">
        <v>3</v>
      </c>
      <c r="O35">
        <v>3</v>
      </c>
      <c r="R35" t="s">
        <v>248</v>
      </c>
      <c r="S35" t="s">
        <v>250</v>
      </c>
      <c r="T35" t="s">
        <v>245</v>
      </c>
      <c r="V35" t="s">
        <v>385</v>
      </c>
      <c r="W35" t="s">
        <v>234</v>
      </c>
      <c r="X35">
        <v>49</v>
      </c>
    </row>
    <row r="36" spans="1:24" x14ac:dyDescent="0.2">
      <c r="A36" t="s">
        <v>6179</v>
      </c>
      <c r="B36">
        <v>1078</v>
      </c>
      <c r="C36" t="s">
        <v>187</v>
      </c>
      <c r="F36" t="b">
        <f>IF(ISBLANK(Y36), FALSE, TRUE)</f>
        <v>0</v>
      </c>
      <c r="G36" t="s">
        <v>1985</v>
      </c>
      <c r="H36" t="s">
        <v>1514</v>
      </c>
      <c r="I36" t="s">
        <v>54</v>
      </c>
      <c r="J36" t="s">
        <v>1524</v>
      </c>
      <c r="K36" t="s">
        <v>820</v>
      </c>
      <c r="L36" t="s">
        <v>226</v>
      </c>
      <c r="M36">
        <v>3</v>
      </c>
      <c r="N36">
        <v>2</v>
      </c>
      <c r="O36">
        <v>4</v>
      </c>
      <c r="R36" t="s">
        <v>248</v>
      </c>
      <c r="S36" t="s">
        <v>991</v>
      </c>
      <c r="T36" t="s">
        <v>245</v>
      </c>
      <c r="V36" t="s">
        <v>340</v>
      </c>
      <c r="W36" t="s">
        <v>234</v>
      </c>
      <c r="X36">
        <v>49</v>
      </c>
    </row>
    <row r="37" spans="1:24" x14ac:dyDescent="0.2">
      <c r="A37" t="s">
        <v>6180</v>
      </c>
      <c r="B37">
        <v>1079</v>
      </c>
      <c r="C37" t="s">
        <v>187</v>
      </c>
      <c r="F37" t="b">
        <f>IF(ISBLANK(Y37), FALSE, TRUE)</f>
        <v>0</v>
      </c>
      <c r="G37" t="s">
        <v>1985</v>
      </c>
      <c r="H37" t="s">
        <v>1516</v>
      </c>
      <c r="I37" t="s">
        <v>54</v>
      </c>
      <c r="J37" t="s">
        <v>1524</v>
      </c>
      <c r="K37" t="s">
        <v>344</v>
      </c>
      <c r="L37" t="s">
        <v>1955</v>
      </c>
      <c r="M37">
        <v>9</v>
      </c>
      <c r="N37">
        <v>7</v>
      </c>
      <c r="O37">
        <v>8</v>
      </c>
      <c r="R37" t="s">
        <v>248</v>
      </c>
      <c r="S37" t="s">
        <v>250</v>
      </c>
      <c r="T37" t="s">
        <v>245</v>
      </c>
      <c r="V37" t="s">
        <v>303</v>
      </c>
      <c r="W37" t="s">
        <v>234</v>
      </c>
      <c r="X37">
        <v>49</v>
      </c>
    </row>
    <row r="38" spans="1:24" x14ac:dyDescent="0.2">
      <c r="A38" t="s">
        <v>6181</v>
      </c>
      <c r="B38">
        <v>1080</v>
      </c>
      <c r="C38" t="s">
        <v>187</v>
      </c>
      <c r="F38" t="b">
        <f>IF(ISBLANK(Y38), FALSE, TRUE)</f>
        <v>0</v>
      </c>
      <c r="G38" t="s">
        <v>1985</v>
      </c>
      <c r="H38" t="s">
        <v>1532</v>
      </c>
      <c r="I38" t="s">
        <v>54</v>
      </c>
      <c r="J38" t="s">
        <v>991</v>
      </c>
      <c r="K38" t="s">
        <v>486</v>
      </c>
      <c r="L38" t="s">
        <v>1963</v>
      </c>
      <c r="M38">
        <v>4</v>
      </c>
      <c r="N38">
        <v>3</v>
      </c>
      <c r="O38">
        <v>5</v>
      </c>
      <c r="R38" t="s">
        <v>248</v>
      </c>
      <c r="S38" t="s">
        <v>991</v>
      </c>
      <c r="T38" t="s">
        <v>245</v>
      </c>
      <c r="V38" t="s">
        <v>479</v>
      </c>
      <c r="W38" t="s">
        <v>234</v>
      </c>
      <c r="X38">
        <v>49</v>
      </c>
    </row>
    <row r="39" spans="1:24" x14ac:dyDescent="0.2">
      <c r="A39" t="s">
        <v>6182</v>
      </c>
      <c r="B39">
        <v>1081</v>
      </c>
      <c r="C39" t="s">
        <v>187</v>
      </c>
      <c r="F39" t="b">
        <f>IF(ISBLANK(Y39), FALSE, TRUE)</f>
        <v>0</v>
      </c>
      <c r="G39" t="s">
        <v>1985</v>
      </c>
      <c r="H39" t="s">
        <v>1516</v>
      </c>
      <c r="I39" t="s">
        <v>54</v>
      </c>
      <c r="J39" t="s">
        <v>991</v>
      </c>
      <c r="K39" t="s">
        <v>824</v>
      </c>
      <c r="L39" t="s">
        <v>1966</v>
      </c>
      <c r="M39">
        <v>7</v>
      </c>
      <c r="N39">
        <v>5</v>
      </c>
      <c r="O39">
        <v>6</v>
      </c>
      <c r="R39" t="s">
        <v>248</v>
      </c>
      <c r="S39" t="s">
        <v>991</v>
      </c>
      <c r="T39" t="s">
        <v>245</v>
      </c>
      <c r="V39" t="s">
        <v>1785</v>
      </c>
      <c r="W39" t="s">
        <v>234</v>
      </c>
      <c r="X39">
        <v>49</v>
      </c>
    </row>
    <row r="40" spans="1:24" x14ac:dyDescent="0.2">
      <c r="A40" t="s">
        <v>6183</v>
      </c>
      <c r="B40">
        <v>1082</v>
      </c>
      <c r="C40" t="s">
        <v>187</v>
      </c>
      <c r="F40" t="b">
        <f>IF(ISBLANK(Y40), FALSE, TRUE)</f>
        <v>0</v>
      </c>
      <c r="G40" t="s">
        <v>1985</v>
      </c>
      <c r="H40" t="s">
        <v>1514</v>
      </c>
      <c r="I40" t="s">
        <v>4</v>
      </c>
      <c r="J40" t="s">
        <v>991</v>
      </c>
      <c r="K40" t="s">
        <v>414</v>
      </c>
      <c r="L40" t="s">
        <v>1969</v>
      </c>
      <c r="M40">
        <v>4</v>
      </c>
      <c r="N40">
        <v>4</v>
      </c>
      <c r="O40">
        <v>4</v>
      </c>
      <c r="R40" t="s">
        <v>248</v>
      </c>
      <c r="S40" t="s">
        <v>991</v>
      </c>
      <c r="T40" t="s">
        <v>245</v>
      </c>
      <c r="V40" t="s">
        <v>415</v>
      </c>
      <c r="W40" t="s">
        <v>234</v>
      </c>
      <c r="X40">
        <v>49</v>
      </c>
    </row>
    <row r="41" spans="1:24" x14ac:dyDescent="0.2">
      <c r="A41" t="s">
        <v>6184</v>
      </c>
      <c r="B41">
        <v>1083</v>
      </c>
      <c r="C41" t="s">
        <v>187</v>
      </c>
      <c r="F41" t="b">
        <f>IF(ISBLANK(Y41), FALSE, TRUE)</f>
        <v>0</v>
      </c>
      <c r="G41" t="s">
        <v>1985</v>
      </c>
      <c r="H41" t="s">
        <v>1532</v>
      </c>
      <c r="I41" t="s">
        <v>4</v>
      </c>
      <c r="J41" t="s">
        <v>991</v>
      </c>
      <c r="K41" t="s">
        <v>825</v>
      </c>
      <c r="L41" t="s">
        <v>1970</v>
      </c>
      <c r="M41">
        <v>4</v>
      </c>
      <c r="N41">
        <v>3</v>
      </c>
      <c r="O41">
        <v>4</v>
      </c>
      <c r="R41" t="s">
        <v>248</v>
      </c>
      <c r="S41" t="s">
        <v>285</v>
      </c>
      <c r="T41" t="s">
        <v>245</v>
      </c>
      <c r="V41" t="s">
        <v>1894</v>
      </c>
      <c r="W41" t="s">
        <v>234</v>
      </c>
      <c r="X41">
        <v>49</v>
      </c>
    </row>
    <row r="42" spans="1:24" x14ac:dyDescent="0.2">
      <c r="A42" t="s">
        <v>6185</v>
      </c>
      <c r="B42">
        <v>1084</v>
      </c>
      <c r="C42" t="s">
        <v>187</v>
      </c>
      <c r="F42" t="b">
        <f>IF(ISBLANK(Y42), FALSE, TRUE)</f>
        <v>0</v>
      </c>
      <c r="G42" t="s">
        <v>1985</v>
      </c>
      <c r="H42" t="s">
        <v>1514</v>
      </c>
      <c r="I42" t="s">
        <v>11</v>
      </c>
      <c r="J42" t="s">
        <v>991</v>
      </c>
      <c r="K42" t="s">
        <v>425</v>
      </c>
      <c r="L42" t="s">
        <v>1974</v>
      </c>
      <c r="M42">
        <v>3</v>
      </c>
      <c r="N42">
        <v>3</v>
      </c>
      <c r="O42">
        <v>4</v>
      </c>
      <c r="R42" t="s">
        <v>248</v>
      </c>
      <c r="S42" t="s">
        <v>991</v>
      </c>
      <c r="T42" t="s">
        <v>245</v>
      </c>
      <c r="V42" t="s">
        <v>340</v>
      </c>
      <c r="W42" t="s">
        <v>234</v>
      </c>
      <c r="X42">
        <v>49</v>
      </c>
    </row>
    <row r="43" spans="1:24" x14ac:dyDescent="0.2">
      <c r="A43" t="s">
        <v>6186</v>
      </c>
      <c r="B43">
        <v>1085</v>
      </c>
      <c r="C43" t="s">
        <v>187</v>
      </c>
      <c r="F43" t="b">
        <f>IF(ISBLANK(Y43), FALSE, TRUE)</f>
        <v>0</v>
      </c>
      <c r="G43" t="s">
        <v>1985</v>
      </c>
      <c r="H43" t="s">
        <v>1522</v>
      </c>
      <c r="I43" t="s">
        <v>11</v>
      </c>
      <c r="J43" t="s">
        <v>991</v>
      </c>
      <c r="K43" t="s">
        <v>826</v>
      </c>
      <c r="L43" t="s">
        <v>1975</v>
      </c>
      <c r="M43">
        <v>3</v>
      </c>
      <c r="N43">
        <v>3</v>
      </c>
      <c r="O43">
        <v>3</v>
      </c>
      <c r="R43" t="s">
        <v>248</v>
      </c>
      <c r="S43" t="s">
        <v>991</v>
      </c>
      <c r="T43" t="s">
        <v>245</v>
      </c>
      <c r="V43" t="s">
        <v>1976</v>
      </c>
      <c r="W43" t="s">
        <v>234</v>
      </c>
      <c r="X43">
        <v>49</v>
      </c>
    </row>
    <row r="44" spans="1:24" x14ac:dyDescent="0.2">
      <c r="A44" t="s">
        <v>6187</v>
      </c>
      <c r="B44">
        <v>1086</v>
      </c>
      <c r="C44" t="s">
        <v>187</v>
      </c>
      <c r="F44" t="b">
        <f>IF(ISBLANK(Y44), FALSE, TRUE)</f>
        <v>0</v>
      </c>
      <c r="G44" t="s">
        <v>1985</v>
      </c>
      <c r="H44" t="s">
        <v>1532</v>
      </c>
      <c r="I44" t="s">
        <v>11</v>
      </c>
      <c r="J44" t="s">
        <v>991</v>
      </c>
      <c r="K44" t="s">
        <v>827</v>
      </c>
      <c r="L44" t="s">
        <v>1978</v>
      </c>
      <c r="M44">
        <v>7</v>
      </c>
      <c r="N44">
        <v>5</v>
      </c>
      <c r="O44">
        <v>7</v>
      </c>
      <c r="R44" t="s">
        <v>248</v>
      </c>
      <c r="S44" t="s">
        <v>135</v>
      </c>
      <c r="T44" t="s">
        <v>245</v>
      </c>
      <c r="V44" t="s">
        <v>303</v>
      </c>
      <c r="W44" t="s">
        <v>234</v>
      </c>
      <c r="X44">
        <v>49</v>
      </c>
    </row>
    <row r="45" spans="1:24" x14ac:dyDescent="0.2">
      <c r="A45" t="s">
        <v>2059</v>
      </c>
      <c r="B45">
        <v>1</v>
      </c>
      <c r="C45" t="s">
        <v>2</v>
      </c>
      <c r="F45" t="b">
        <f>IF(ISBLANK(Y45), FALSE, TRUE)</f>
        <v>0</v>
      </c>
      <c r="G45" t="s">
        <v>1</v>
      </c>
      <c r="H45" t="s">
        <v>1514</v>
      </c>
      <c r="I45" t="s">
        <v>3</v>
      </c>
      <c r="J45" t="s">
        <v>1524</v>
      </c>
      <c r="K45" t="s">
        <v>300</v>
      </c>
      <c r="L45" t="s">
        <v>1508</v>
      </c>
      <c r="M45">
        <v>6</v>
      </c>
      <c r="N45">
        <v>4</v>
      </c>
      <c r="O45">
        <v>7</v>
      </c>
      <c r="R45" t="s">
        <v>83</v>
      </c>
      <c r="S45" t="s">
        <v>991</v>
      </c>
      <c r="T45" t="s">
        <v>1512</v>
      </c>
      <c r="U45" t="s">
        <v>1513</v>
      </c>
      <c r="V45" t="s">
        <v>994</v>
      </c>
      <c r="W45" t="s">
        <v>59</v>
      </c>
      <c r="X45">
        <v>19</v>
      </c>
    </row>
    <row r="46" spans="1:24" x14ac:dyDescent="0.2">
      <c r="A46" t="s">
        <v>2068</v>
      </c>
      <c r="B46">
        <v>2</v>
      </c>
      <c r="C46" t="s">
        <v>2</v>
      </c>
      <c r="F46" t="b">
        <f>IF(ISBLANK(Y46), FALSE, TRUE)</f>
        <v>0</v>
      </c>
      <c r="G46" t="s">
        <v>1</v>
      </c>
      <c r="H46" t="s">
        <v>1514</v>
      </c>
      <c r="I46" t="s">
        <v>36</v>
      </c>
      <c r="J46" t="s">
        <v>1526</v>
      </c>
      <c r="K46" t="s">
        <v>332</v>
      </c>
      <c r="L46" t="s">
        <v>1525</v>
      </c>
      <c r="M46">
        <v>7</v>
      </c>
      <c r="N46">
        <v>5</v>
      </c>
      <c r="O46">
        <v>8</v>
      </c>
      <c r="R46" t="s">
        <v>83</v>
      </c>
      <c r="S46" t="s">
        <v>991</v>
      </c>
      <c r="T46" t="s">
        <v>1512</v>
      </c>
      <c r="U46" t="s">
        <v>1513</v>
      </c>
      <c r="V46" t="s">
        <v>333</v>
      </c>
      <c r="W46" t="s">
        <v>59</v>
      </c>
      <c r="X46">
        <v>19</v>
      </c>
    </row>
    <row r="47" spans="1:24" x14ac:dyDescent="0.2">
      <c r="A47" t="s">
        <v>2072</v>
      </c>
      <c r="B47">
        <v>3</v>
      </c>
      <c r="C47" t="s">
        <v>2</v>
      </c>
      <c r="F47" t="b">
        <f>IF(ISBLANK(Y47), FALSE, TRUE)</f>
        <v>0</v>
      </c>
      <c r="G47" t="s">
        <v>1</v>
      </c>
      <c r="H47" t="s">
        <v>1521</v>
      </c>
      <c r="I47" t="s">
        <v>991</v>
      </c>
      <c r="J47" t="s">
        <v>991</v>
      </c>
      <c r="K47" t="s">
        <v>1546</v>
      </c>
      <c r="M47">
        <v>0</v>
      </c>
      <c r="P47">
        <v>1</v>
      </c>
      <c r="Q47">
        <v>1</v>
      </c>
      <c r="S47" t="s">
        <v>991</v>
      </c>
      <c r="T47" t="s">
        <v>1541</v>
      </c>
      <c r="V47" t="s">
        <v>148</v>
      </c>
      <c r="W47" t="s">
        <v>59</v>
      </c>
      <c r="X47">
        <v>19</v>
      </c>
    </row>
    <row r="48" spans="1:24" x14ac:dyDescent="0.2">
      <c r="A48" t="s">
        <v>2074</v>
      </c>
      <c r="B48">
        <v>4</v>
      </c>
      <c r="C48" t="s">
        <v>2</v>
      </c>
      <c r="F48" t="b">
        <f>IF(ISBLANK(Y48), FALSE, TRUE)</f>
        <v>0</v>
      </c>
      <c r="G48" t="s">
        <v>1</v>
      </c>
      <c r="H48" t="s">
        <v>1521</v>
      </c>
      <c r="I48" t="s">
        <v>991</v>
      </c>
      <c r="J48" t="s">
        <v>991</v>
      </c>
      <c r="K48" t="s">
        <v>1540</v>
      </c>
      <c r="M48">
        <v>0</v>
      </c>
      <c r="S48" t="s">
        <v>991</v>
      </c>
      <c r="T48" t="s">
        <v>1541</v>
      </c>
      <c r="V48" t="s">
        <v>1542</v>
      </c>
      <c r="W48" t="s">
        <v>59</v>
      </c>
      <c r="X48">
        <v>19</v>
      </c>
    </row>
    <row r="49" spans="1:24" x14ac:dyDescent="0.2">
      <c r="A49" t="s">
        <v>2075</v>
      </c>
      <c r="B49">
        <v>4</v>
      </c>
      <c r="C49" t="s">
        <v>2</v>
      </c>
      <c r="F49" t="b">
        <f>IF(ISBLANK(Y49), FALSE, TRUE)</f>
        <v>0</v>
      </c>
      <c r="G49" t="s">
        <v>1</v>
      </c>
      <c r="H49" t="s">
        <v>1521</v>
      </c>
      <c r="I49" t="s">
        <v>36</v>
      </c>
      <c r="J49" t="s">
        <v>1526</v>
      </c>
      <c r="K49" t="s">
        <v>929</v>
      </c>
      <c r="M49">
        <v>2</v>
      </c>
      <c r="P49">
        <v>3</v>
      </c>
      <c r="Q49">
        <v>1</v>
      </c>
      <c r="S49" t="s">
        <v>991</v>
      </c>
      <c r="T49" t="s">
        <v>915</v>
      </c>
      <c r="V49" t="s">
        <v>916</v>
      </c>
      <c r="W49" t="s">
        <v>59</v>
      </c>
      <c r="X49">
        <v>19</v>
      </c>
    </row>
    <row r="50" spans="1:24" x14ac:dyDescent="0.2">
      <c r="A50" t="s">
        <v>2076</v>
      </c>
      <c r="B50">
        <v>5</v>
      </c>
      <c r="C50" t="s">
        <v>2</v>
      </c>
      <c r="F50" t="b">
        <f>IF(ISBLANK(Y50), FALSE, TRUE)</f>
        <v>0</v>
      </c>
      <c r="G50" t="s">
        <v>1</v>
      </c>
      <c r="H50" t="s">
        <v>1521</v>
      </c>
      <c r="I50" t="s">
        <v>4</v>
      </c>
      <c r="J50" t="s">
        <v>991</v>
      </c>
      <c r="K50" t="s">
        <v>70</v>
      </c>
      <c r="M50">
        <v>3</v>
      </c>
      <c r="S50" t="s">
        <v>991</v>
      </c>
      <c r="T50" t="s">
        <v>6</v>
      </c>
      <c r="V50" t="s">
        <v>68</v>
      </c>
      <c r="W50" t="s">
        <v>59</v>
      </c>
      <c r="X50">
        <v>19</v>
      </c>
    </row>
    <row r="51" spans="1:24" x14ac:dyDescent="0.2">
      <c r="A51" t="s">
        <v>2078</v>
      </c>
      <c r="B51">
        <v>6</v>
      </c>
      <c r="C51" t="s">
        <v>2</v>
      </c>
      <c r="F51" t="b">
        <f>IF(ISBLANK(Y51), FALSE, TRUE)</f>
        <v>0</v>
      </c>
      <c r="G51" t="s">
        <v>1</v>
      </c>
      <c r="H51" t="s">
        <v>1521</v>
      </c>
      <c r="I51" t="s">
        <v>22</v>
      </c>
      <c r="J51" t="s">
        <v>1526</v>
      </c>
      <c r="K51" t="s">
        <v>329</v>
      </c>
      <c r="L51" t="s">
        <v>1527</v>
      </c>
      <c r="M51">
        <v>4</v>
      </c>
      <c r="N51">
        <v>2</v>
      </c>
      <c r="O51">
        <v>3</v>
      </c>
      <c r="R51" t="s">
        <v>83</v>
      </c>
      <c r="S51" t="s">
        <v>991</v>
      </c>
      <c r="T51" t="s">
        <v>245</v>
      </c>
      <c r="V51" t="s">
        <v>280</v>
      </c>
      <c r="W51" t="s">
        <v>59</v>
      </c>
      <c r="X51">
        <v>19</v>
      </c>
    </row>
    <row r="52" spans="1:24" x14ac:dyDescent="0.2">
      <c r="A52" t="s">
        <v>2081</v>
      </c>
      <c r="B52">
        <v>7</v>
      </c>
      <c r="C52" t="s">
        <v>2</v>
      </c>
      <c r="F52" t="b">
        <f>IF(ISBLANK(Y52), FALSE, TRUE)</f>
        <v>0</v>
      </c>
      <c r="G52" t="s">
        <v>1</v>
      </c>
      <c r="H52" t="s">
        <v>1521</v>
      </c>
      <c r="I52" t="s">
        <v>4</v>
      </c>
      <c r="J52" t="s">
        <v>991</v>
      </c>
      <c r="K52" t="s">
        <v>448</v>
      </c>
      <c r="L52" t="s">
        <v>1536</v>
      </c>
      <c r="M52">
        <v>2</v>
      </c>
      <c r="N52">
        <v>1</v>
      </c>
      <c r="O52">
        <v>1</v>
      </c>
      <c r="R52" t="s">
        <v>83</v>
      </c>
      <c r="S52" t="s">
        <v>991</v>
      </c>
      <c r="T52" t="s">
        <v>245</v>
      </c>
      <c r="V52" t="s">
        <v>280</v>
      </c>
      <c r="W52" t="s">
        <v>59</v>
      </c>
      <c r="X52">
        <v>19</v>
      </c>
    </row>
    <row r="53" spans="1:24" x14ac:dyDescent="0.2">
      <c r="A53" t="s">
        <v>2083</v>
      </c>
      <c r="B53">
        <v>8</v>
      </c>
      <c r="C53" t="s">
        <v>2</v>
      </c>
      <c r="F53" t="b">
        <f>IF(ISBLANK(Y53), FALSE, TRUE)</f>
        <v>0</v>
      </c>
      <c r="G53" t="s">
        <v>1</v>
      </c>
      <c r="H53" t="s">
        <v>1521</v>
      </c>
      <c r="I53" t="s">
        <v>3</v>
      </c>
      <c r="J53" t="s">
        <v>1524</v>
      </c>
      <c r="K53" t="s">
        <v>914</v>
      </c>
      <c r="M53">
        <v>2</v>
      </c>
      <c r="P53">
        <v>3</v>
      </c>
      <c r="Q53">
        <v>1</v>
      </c>
      <c r="S53" t="s">
        <v>991</v>
      </c>
      <c r="T53" t="s">
        <v>915</v>
      </c>
      <c r="V53" t="s">
        <v>916</v>
      </c>
      <c r="W53" t="s">
        <v>59</v>
      </c>
      <c r="X53">
        <v>19</v>
      </c>
    </row>
    <row r="54" spans="1:24" x14ac:dyDescent="0.2">
      <c r="A54" t="s">
        <v>2085</v>
      </c>
      <c r="B54">
        <v>9</v>
      </c>
      <c r="C54" t="s">
        <v>2</v>
      </c>
      <c r="F54" t="b">
        <f>IF(ISBLANK(Y54), FALSE, TRUE)</f>
        <v>0</v>
      </c>
      <c r="G54" t="s">
        <v>1</v>
      </c>
      <c r="H54" t="s">
        <v>1521</v>
      </c>
      <c r="I54" t="s">
        <v>11</v>
      </c>
      <c r="J54" t="s">
        <v>991</v>
      </c>
      <c r="K54" t="s">
        <v>458</v>
      </c>
      <c r="L54" t="s">
        <v>1578</v>
      </c>
      <c r="M54">
        <v>2</v>
      </c>
      <c r="N54">
        <v>1</v>
      </c>
      <c r="O54">
        <v>4</v>
      </c>
      <c r="R54" t="s">
        <v>83</v>
      </c>
      <c r="S54" t="s">
        <v>991</v>
      </c>
      <c r="T54" t="s">
        <v>245</v>
      </c>
      <c r="V54" t="s">
        <v>381</v>
      </c>
      <c r="W54" t="s">
        <v>59</v>
      </c>
      <c r="X54">
        <v>19</v>
      </c>
    </row>
    <row r="55" spans="1:24" x14ac:dyDescent="0.2">
      <c r="A55" t="s">
        <v>2087</v>
      </c>
      <c r="B55">
        <v>10</v>
      </c>
      <c r="C55" t="s">
        <v>2</v>
      </c>
      <c r="F55" t="b">
        <f>IF(ISBLANK(Y55), FALSE, TRUE)</f>
        <v>0</v>
      </c>
      <c r="G55" t="s">
        <v>1</v>
      </c>
      <c r="H55" t="s">
        <v>1521</v>
      </c>
      <c r="I55" t="s">
        <v>11</v>
      </c>
      <c r="J55" t="s">
        <v>991</v>
      </c>
      <c r="K55" t="s">
        <v>456</v>
      </c>
      <c r="L55" t="s">
        <v>1538</v>
      </c>
      <c r="M55">
        <v>1</v>
      </c>
      <c r="N55">
        <v>1</v>
      </c>
      <c r="O55">
        <v>4</v>
      </c>
      <c r="R55" t="s">
        <v>83</v>
      </c>
      <c r="S55" t="s">
        <v>991</v>
      </c>
      <c r="T55" t="s">
        <v>245</v>
      </c>
      <c r="V55" t="s">
        <v>381</v>
      </c>
      <c r="W55" t="s">
        <v>59</v>
      </c>
      <c r="X55">
        <v>19</v>
      </c>
    </row>
    <row r="56" spans="1:24" x14ac:dyDescent="0.2">
      <c r="A56" t="s">
        <v>2088</v>
      </c>
      <c r="B56">
        <v>11</v>
      </c>
      <c r="C56" t="s">
        <v>2</v>
      </c>
      <c r="F56" t="b">
        <f>IF(ISBLANK(Y56), FALSE, TRUE)</f>
        <v>0</v>
      </c>
      <c r="G56" t="s">
        <v>1</v>
      </c>
      <c r="H56" t="s">
        <v>1521</v>
      </c>
      <c r="I56" t="s">
        <v>54</v>
      </c>
      <c r="J56" t="s">
        <v>1524</v>
      </c>
      <c r="K56" t="s">
        <v>419</v>
      </c>
      <c r="L56" t="s">
        <v>1528</v>
      </c>
      <c r="M56">
        <v>2</v>
      </c>
      <c r="N56">
        <v>2</v>
      </c>
      <c r="O56">
        <v>2</v>
      </c>
      <c r="R56" t="s">
        <v>83</v>
      </c>
      <c r="S56" t="s">
        <v>991</v>
      </c>
      <c r="T56" t="s">
        <v>245</v>
      </c>
      <c r="V56" t="s">
        <v>252</v>
      </c>
      <c r="W56" t="s">
        <v>59</v>
      </c>
      <c r="X56">
        <v>19</v>
      </c>
    </row>
    <row r="57" spans="1:24" x14ac:dyDescent="0.2">
      <c r="A57" t="s">
        <v>2574</v>
      </c>
      <c r="B57">
        <v>269</v>
      </c>
      <c r="C57" t="s">
        <v>2</v>
      </c>
      <c r="F57" t="b">
        <f>IF(ISBLANK(Y57), FALSE, TRUE)</f>
        <v>0</v>
      </c>
      <c r="G57" t="s">
        <v>1</v>
      </c>
      <c r="H57" t="s">
        <v>1521</v>
      </c>
      <c r="I57" t="s">
        <v>3</v>
      </c>
      <c r="J57" t="s">
        <v>1526</v>
      </c>
      <c r="K57" t="s">
        <v>778</v>
      </c>
      <c r="L57" t="s">
        <v>1529</v>
      </c>
      <c r="M57">
        <v>5</v>
      </c>
      <c r="N57">
        <v>2</v>
      </c>
      <c r="O57">
        <v>7</v>
      </c>
      <c r="R57" t="s">
        <v>83</v>
      </c>
      <c r="S57" t="s">
        <v>150</v>
      </c>
      <c r="T57" t="s">
        <v>1512</v>
      </c>
      <c r="U57" t="s">
        <v>1513</v>
      </c>
      <c r="V57" t="s">
        <v>280</v>
      </c>
      <c r="W57" t="s">
        <v>59</v>
      </c>
      <c r="X57">
        <v>19</v>
      </c>
    </row>
    <row r="58" spans="1:24" x14ac:dyDescent="0.2">
      <c r="A58" t="s">
        <v>2575</v>
      </c>
      <c r="B58">
        <v>270</v>
      </c>
      <c r="C58" t="s">
        <v>2</v>
      </c>
      <c r="F58" t="b">
        <f>IF(ISBLANK(Y58), FALSE, TRUE)</f>
        <v>0</v>
      </c>
      <c r="G58" t="s">
        <v>1</v>
      </c>
      <c r="H58" t="s">
        <v>1522</v>
      </c>
      <c r="I58" t="s">
        <v>3</v>
      </c>
      <c r="J58" t="s">
        <v>1526</v>
      </c>
      <c r="K58" t="s">
        <v>781</v>
      </c>
      <c r="L58" t="s">
        <v>1579</v>
      </c>
      <c r="M58">
        <v>6</v>
      </c>
      <c r="N58">
        <v>4</v>
      </c>
      <c r="O58">
        <v>4</v>
      </c>
      <c r="R58" t="s">
        <v>83</v>
      </c>
      <c r="S58" t="s">
        <v>285</v>
      </c>
      <c r="T58" t="s">
        <v>1512</v>
      </c>
      <c r="U58" t="s">
        <v>1513</v>
      </c>
      <c r="V58" t="s">
        <v>276</v>
      </c>
      <c r="W58" t="s">
        <v>59</v>
      </c>
      <c r="X58">
        <v>19</v>
      </c>
    </row>
    <row r="59" spans="1:24" x14ac:dyDescent="0.2">
      <c r="A59" t="s">
        <v>2576</v>
      </c>
      <c r="B59">
        <v>271</v>
      </c>
      <c r="C59" t="s">
        <v>2</v>
      </c>
      <c r="F59" t="b">
        <f>IF(ISBLANK(Y59), FALSE, TRUE)</f>
        <v>0</v>
      </c>
      <c r="G59" t="s">
        <v>1</v>
      </c>
      <c r="H59" t="s">
        <v>1521</v>
      </c>
      <c r="I59" t="s">
        <v>3</v>
      </c>
      <c r="J59" t="s">
        <v>1524</v>
      </c>
      <c r="K59" t="s">
        <v>428</v>
      </c>
      <c r="L59" t="s">
        <v>1530</v>
      </c>
      <c r="M59">
        <v>7</v>
      </c>
      <c r="N59">
        <v>2</v>
      </c>
      <c r="O59">
        <v>9</v>
      </c>
      <c r="R59" t="s">
        <v>83</v>
      </c>
      <c r="S59" t="s">
        <v>992</v>
      </c>
      <c r="T59" t="s">
        <v>1512</v>
      </c>
      <c r="U59" t="s">
        <v>1513</v>
      </c>
      <c r="V59" t="s">
        <v>429</v>
      </c>
      <c r="W59" t="s">
        <v>59</v>
      </c>
      <c r="X59">
        <v>19</v>
      </c>
    </row>
    <row r="60" spans="1:24" x14ac:dyDescent="0.2">
      <c r="A60" t="s">
        <v>2577</v>
      </c>
      <c r="B60">
        <v>272</v>
      </c>
      <c r="C60" t="s">
        <v>2</v>
      </c>
      <c r="F60" t="b">
        <f>IF(ISBLANK(Y60), FALSE, TRUE)</f>
        <v>0</v>
      </c>
      <c r="G60" t="s">
        <v>1</v>
      </c>
      <c r="H60" t="s">
        <v>1522</v>
      </c>
      <c r="I60" t="s">
        <v>3</v>
      </c>
      <c r="J60" t="s">
        <v>1524</v>
      </c>
      <c r="K60" t="s">
        <v>993</v>
      </c>
      <c r="L60" t="s">
        <v>1580</v>
      </c>
      <c r="M60">
        <v>5</v>
      </c>
      <c r="N60">
        <v>3</v>
      </c>
      <c r="O60">
        <v>5</v>
      </c>
      <c r="R60" t="s">
        <v>83</v>
      </c>
      <c r="S60" t="s">
        <v>991</v>
      </c>
      <c r="T60" t="s">
        <v>1512</v>
      </c>
      <c r="U60" t="s">
        <v>1513</v>
      </c>
      <c r="V60" t="s">
        <v>994</v>
      </c>
      <c r="W60" t="s">
        <v>59</v>
      </c>
      <c r="X60">
        <v>19</v>
      </c>
    </row>
    <row r="61" spans="1:24" x14ac:dyDescent="0.2">
      <c r="A61" t="s">
        <v>2578</v>
      </c>
      <c r="B61">
        <v>273</v>
      </c>
      <c r="C61" t="s">
        <v>2</v>
      </c>
      <c r="F61" t="b">
        <f>IF(ISBLANK(Y61), FALSE, TRUE)</f>
        <v>0</v>
      </c>
      <c r="G61" t="s">
        <v>1</v>
      </c>
      <c r="H61" t="s">
        <v>1522</v>
      </c>
      <c r="I61" t="s">
        <v>22</v>
      </c>
      <c r="J61" t="s">
        <v>1526</v>
      </c>
      <c r="K61" t="s">
        <v>372</v>
      </c>
      <c r="L61" t="s">
        <v>1581</v>
      </c>
      <c r="M61">
        <v>8</v>
      </c>
      <c r="N61">
        <v>4</v>
      </c>
      <c r="O61">
        <v>10</v>
      </c>
      <c r="R61" t="s">
        <v>83</v>
      </c>
      <c r="S61" t="s">
        <v>991</v>
      </c>
      <c r="T61" t="s">
        <v>1512</v>
      </c>
      <c r="U61" t="s">
        <v>1513</v>
      </c>
      <c r="V61" t="s">
        <v>373</v>
      </c>
      <c r="W61" t="s">
        <v>59</v>
      </c>
      <c r="X61">
        <v>19</v>
      </c>
    </row>
    <row r="62" spans="1:24" x14ac:dyDescent="0.2">
      <c r="A62" t="s">
        <v>2579</v>
      </c>
      <c r="B62">
        <v>274</v>
      </c>
      <c r="C62" t="s">
        <v>2</v>
      </c>
      <c r="F62" t="b">
        <f>IF(ISBLANK(Y62), FALSE, TRUE)</f>
        <v>0</v>
      </c>
      <c r="G62" t="s">
        <v>1</v>
      </c>
      <c r="H62" t="s">
        <v>1521</v>
      </c>
      <c r="I62" t="s">
        <v>22</v>
      </c>
      <c r="J62" t="s">
        <v>1526</v>
      </c>
      <c r="K62" t="s">
        <v>329</v>
      </c>
      <c r="L62" t="s">
        <v>1543</v>
      </c>
      <c r="M62">
        <v>5</v>
      </c>
      <c r="N62">
        <v>2</v>
      </c>
      <c r="O62">
        <v>7</v>
      </c>
      <c r="R62" t="s">
        <v>83</v>
      </c>
      <c r="S62" t="s">
        <v>991</v>
      </c>
      <c r="T62" t="s">
        <v>1512</v>
      </c>
      <c r="U62" t="s">
        <v>1513</v>
      </c>
      <c r="V62" t="s">
        <v>280</v>
      </c>
      <c r="W62" t="s">
        <v>59</v>
      </c>
      <c r="X62">
        <v>19</v>
      </c>
    </row>
    <row r="63" spans="1:24" x14ac:dyDescent="0.2">
      <c r="A63" t="s">
        <v>2580</v>
      </c>
      <c r="B63">
        <v>275</v>
      </c>
      <c r="C63" t="s">
        <v>2</v>
      </c>
      <c r="F63" t="b">
        <f>IF(ISBLANK(Y63), FALSE, TRUE)</f>
        <v>0</v>
      </c>
      <c r="G63" t="s">
        <v>1</v>
      </c>
      <c r="H63" t="s">
        <v>1522</v>
      </c>
      <c r="I63" t="s">
        <v>22</v>
      </c>
      <c r="J63" t="s">
        <v>1524</v>
      </c>
      <c r="K63" t="s">
        <v>785</v>
      </c>
      <c r="L63" t="s">
        <v>1582</v>
      </c>
      <c r="M63">
        <v>6</v>
      </c>
      <c r="N63">
        <v>4</v>
      </c>
      <c r="O63">
        <v>6</v>
      </c>
      <c r="R63" t="s">
        <v>83</v>
      </c>
      <c r="S63" t="s">
        <v>991</v>
      </c>
      <c r="T63" t="s">
        <v>1512</v>
      </c>
      <c r="U63" t="s">
        <v>1513</v>
      </c>
      <c r="V63" t="s">
        <v>999</v>
      </c>
      <c r="W63" t="s">
        <v>59</v>
      </c>
      <c r="X63">
        <v>19</v>
      </c>
    </row>
    <row r="64" spans="1:24" x14ac:dyDescent="0.2">
      <c r="A64" t="s">
        <v>2581</v>
      </c>
      <c r="B64">
        <v>276</v>
      </c>
      <c r="C64" t="s">
        <v>2</v>
      </c>
      <c r="F64" t="b">
        <f>IF(ISBLANK(Y64), FALSE, TRUE)</f>
        <v>0</v>
      </c>
      <c r="G64" t="s">
        <v>1</v>
      </c>
      <c r="H64" t="s">
        <v>1521</v>
      </c>
      <c r="I64" t="s">
        <v>22</v>
      </c>
      <c r="J64" t="s">
        <v>1524</v>
      </c>
      <c r="K64" t="s">
        <v>419</v>
      </c>
      <c r="L64" t="s">
        <v>1544</v>
      </c>
      <c r="M64">
        <v>5</v>
      </c>
      <c r="N64">
        <v>3</v>
      </c>
      <c r="O64">
        <v>6</v>
      </c>
      <c r="R64" t="s">
        <v>83</v>
      </c>
      <c r="S64" t="s">
        <v>687</v>
      </c>
      <c r="T64" t="s">
        <v>1512</v>
      </c>
      <c r="U64" t="s">
        <v>1513</v>
      </c>
      <c r="V64" t="s">
        <v>252</v>
      </c>
      <c r="W64" t="s">
        <v>59</v>
      </c>
      <c r="X64">
        <v>19</v>
      </c>
    </row>
    <row r="65" spans="1:24" x14ac:dyDescent="0.2">
      <c r="A65" t="s">
        <v>2582</v>
      </c>
      <c r="B65">
        <v>277</v>
      </c>
      <c r="C65" t="s">
        <v>2</v>
      </c>
      <c r="F65" t="b">
        <f>IF(ISBLANK(Y65), FALSE, TRUE)</f>
        <v>0</v>
      </c>
      <c r="G65" t="s">
        <v>1</v>
      </c>
      <c r="H65" t="s">
        <v>1522</v>
      </c>
      <c r="I65" t="s">
        <v>36</v>
      </c>
      <c r="J65" t="s">
        <v>1526</v>
      </c>
      <c r="K65" t="s">
        <v>998</v>
      </c>
      <c r="L65" t="s">
        <v>1547</v>
      </c>
      <c r="M65">
        <v>6</v>
      </c>
      <c r="N65">
        <v>3</v>
      </c>
      <c r="O65">
        <v>6</v>
      </c>
      <c r="R65" t="s">
        <v>83</v>
      </c>
      <c r="S65" t="s">
        <v>991</v>
      </c>
      <c r="T65" t="s">
        <v>1512</v>
      </c>
      <c r="U65" t="s">
        <v>1513</v>
      </c>
      <c r="V65" t="s">
        <v>368</v>
      </c>
      <c r="W65" t="s">
        <v>59</v>
      </c>
      <c r="X65">
        <v>19</v>
      </c>
    </row>
    <row r="66" spans="1:24" x14ac:dyDescent="0.2">
      <c r="A66" t="s">
        <v>2583</v>
      </c>
      <c r="B66">
        <v>278</v>
      </c>
      <c r="C66" t="s">
        <v>2</v>
      </c>
      <c r="F66" t="b">
        <f>IF(ISBLANK(Y66), FALSE, TRUE)</f>
        <v>0</v>
      </c>
      <c r="G66" t="s">
        <v>1</v>
      </c>
      <c r="H66" t="s">
        <v>1521</v>
      </c>
      <c r="I66" t="s">
        <v>36</v>
      </c>
      <c r="J66" t="s">
        <v>1526</v>
      </c>
      <c r="K66" t="s">
        <v>805</v>
      </c>
      <c r="L66" t="s">
        <v>1583</v>
      </c>
      <c r="M66">
        <v>5</v>
      </c>
      <c r="N66">
        <v>5</v>
      </c>
      <c r="O66">
        <v>4</v>
      </c>
      <c r="R66" t="s">
        <v>83</v>
      </c>
      <c r="S66" t="s">
        <v>687</v>
      </c>
      <c r="T66" t="s">
        <v>1512</v>
      </c>
      <c r="U66" t="s">
        <v>1513</v>
      </c>
      <c r="V66" t="s">
        <v>591</v>
      </c>
      <c r="W66" t="s">
        <v>59</v>
      </c>
      <c r="X66">
        <v>19</v>
      </c>
    </row>
    <row r="67" spans="1:24" x14ac:dyDescent="0.2">
      <c r="A67" t="s">
        <v>2584</v>
      </c>
      <c r="B67">
        <v>279</v>
      </c>
      <c r="C67" t="s">
        <v>2</v>
      </c>
      <c r="F67" t="b">
        <f>IF(ISBLANK(Y67), FALSE, TRUE)</f>
        <v>0</v>
      </c>
      <c r="G67" t="s">
        <v>1</v>
      </c>
      <c r="H67" t="s">
        <v>1522</v>
      </c>
      <c r="I67" t="s">
        <v>36</v>
      </c>
      <c r="J67" t="s">
        <v>1524</v>
      </c>
      <c r="K67" t="s">
        <v>568</v>
      </c>
      <c r="L67" t="s">
        <v>1584</v>
      </c>
      <c r="M67">
        <v>6</v>
      </c>
      <c r="N67">
        <v>4</v>
      </c>
      <c r="O67">
        <v>6</v>
      </c>
      <c r="R67" t="s">
        <v>83</v>
      </c>
      <c r="S67" t="s">
        <v>177</v>
      </c>
      <c r="T67" t="s">
        <v>1512</v>
      </c>
      <c r="U67" t="s">
        <v>1513</v>
      </c>
      <c r="V67" t="s">
        <v>75</v>
      </c>
      <c r="W67" t="s">
        <v>59</v>
      </c>
      <c r="X67">
        <v>19</v>
      </c>
    </row>
    <row r="68" spans="1:24" x14ac:dyDescent="0.2">
      <c r="A68" t="s">
        <v>2585</v>
      </c>
      <c r="B68">
        <v>280</v>
      </c>
      <c r="C68" t="s">
        <v>2</v>
      </c>
      <c r="F68" t="b">
        <f>IF(ISBLANK(Y68), FALSE, TRUE)</f>
        <v>0</v>
      </c>
      <c r="G68" t="s">
        <v>1</v>
      </c>
      <c r="H68" t="s">
        <v>1521</v>
      </c>
      <c r="I68" t="s">
        <v>36</v>
      </c>
      <c r="J68" t="s">
        <v>1524</v>
      </c>
      <c r="K68" t="s">
        <v>376</v>
      </c>
      <c r="L68" t="s">
        <v>1548</v>
      </c>
      <c r="M68">
        <v>4</v>
      </c>
      <c r="N68">
        <v>2</v>
      </c>
      <c r="O68">
        <v>5</v>
      </c>
      <c r="R68" t="s">
        <v>83</v>
      </c>
      <c r="S68" t="s">
        <v>991</v>
      </c>
      <c r="T68" t="s">
        <v>1512</v>
      </c>
      <c r="U68" t="s">
        <v>1513</v>
      </c>
      <c r="V68" t="s">
        <v>377</v>
      </c>
      <c r="W68" t="s">
        <v>59</v>
      </c>
      <c r="X68">
        <v>19</v>
      </c>
    </row>
    <row r="69" spans="1:24" x14ac:dyDescent="0.2">
      <c r="A69" t="s">
        <v>2586</v>
      </c>
      <c r="B69">
        <v>281</v>
      </c>
      <c r="C69" t="s">
        <v>2</v>
      </c>
      <c r="F69" t="b">
        <f>IF(ISBLANK(Y69), FALSE, TRUE)</f>
        <v>0</v>
      </c>
      <c r="G69" t="s">
        <v>1</v>
      </c>
      <c r="H69" t="s">
        <v>1521</v>
      </c>
      <c r="I69" t="s">
        <v>54</v>
      </c>
      <c r="J69" t="s">
        <v>1526</v>
      </c>
      <c r="K69" t="s">
        <v>408</v>
      </c>
      <c r="L69" t="s">
        <v>1550</v>
      </c>
      <c r="M69">
        <v>5</v>
      </c>
      <c r="N69">
        <v>4</v>
      </c>
      <c r="O69">
        <v>7</v>
      </c>
      <c r="R69" t="s">
        <v>83</v>
      </c>
      <c r="S69" t="s">
        <v>991</v>
      </c>
      <c r="T69" t="s">
        <v>1512</v>
      </c>
      <c r="U69" t="s">
        <v>1513</v>
      </c>
      <c r="V69" t="s">
        <v>268</v>
      </c>
      <c r="W69" t="s">
        <v>59</v>
      </c>
      <c r="X69">
        <v>19</v>
      </c>
    </row>
    <row r="70" spans="1:24" x14ac:dyDescent="0.2">
      <c r="A70" t="s">
        <v>2587</v>
      </c>
      <c r="B70">
        <v>282</v>
      </c>
      <c r="C70" t="s">
        <v>2</v>
      </c>
      <c r="F70" t="b">
        <f>IF(ISBLANK(Y70), FALSE, TRUE)</f>
        <v>0</v>
      </c>
      <c r="G70" t="s">
        <v>1</v>
      </c>
      <c r="H70" t="s">
        <v>1522</v>
      </c>
      <c r="I70" t="s">
        <v>54</v>
      </c>
      <c r="J70" t="s">
        <v>1526</v>
      </c>
      <c r="K70" t="s">
        <v>997</v>
      </c>
      <c r="L70" t="s">
        <v>1552</v>
      </c>
      <c r="M70">
        <v>6</v>
      </c>
      <c r="N70">
        <v>3</v>
      </c>
      <c r="O70">
        <v>9</v>
      </c>
      <c r="R70" t="s">
        <v>83</v>
      </c>
      <c r="S70" t="s">
        <v>991</v>
      </c>
      <c r="T70" t="s">
        <v>1512</v>
      </c>
      <c r="U70" t="s">
        <v>1513</v>
      </c>
      <c r="V70" t="s">
        <v>280</v>
      </c>
      <c r="W70" t="s">
        <v>59</v>
      </c>
      <c r="X70">
        <v>19</v>
      </c>
    </row>
    <row r="71" spans="1:24" x14ac:dyDescent="0.2">
      <c r="A71" t="s">
        <v>2588</v>
      </c>
      <c r="B71">
        <v>283</v>
      </c>
      <c r="C71" t="s">
        <v>2</v>
      </c>
      <c r="F71" t="b">
        <f>IF(ISBLANK(Y71), FALSE, TRUE)</f>
        <v>0</v>
      </c>
      <c r="G71" t="s">
        <v>1</v>
      </c>
      <c r="H71" t="s">
        <v>1522</v>
      </c>
      <c r="I71" t="s">
        <v>54</v>
      </c>
      <c r="J71" t="s">
        <v>1524</v>
      </c>
      <c r="K71" t="s">
        <v>432</v>
      </c>
      <c r="L71" t="s">
        <v>1551</v>
      </c>
      <c r="M71">
        <v>6</v>
      </c>
      <c r="N71">
        <v>4</v>
      </c>
      <c r="O71">
        <v>6</v>
      </c>
      <c r="R71" t="s">
        <v>83</v>
      </c>
      <c r="S71" t="s">
        <v>991</v>
      </c>
      <c r="T71" t="s">
        <v>1512</v>
      </c>
      <c r="U71" t="s">
        <v>1513</v>
      </c>
      <c r="V71" t="s">
        <v>266</v>
      </c>
      <c r="W71" t="s">
        <v>59</v>
      </c>
      <c r="X71">
        <v>19</v>
      </c>
    </row>
    <row r="72" spans="1:24" x14ac:dyDescent="0.2">
      <c r="A72" t="s">
        <v>2589</v>
      </c>
      <c r="B72">
        <v>284</v>
      </c>
      <c r="C72" t="s">
        <v>2</v>
      </c>
      <c r="F72" t="b">
        <f>IF(ISBLANK(Y72), FALSE, TRUE)</f>
        <v>0</v>
      </c>
      <c r="G72" t="s">
        <v>1</v>
      </c>
      <c r="H72" t="s">
        <v>1521</v>
      </c>
      <c r="I72" t="s">
        <v>54</v>
      </c>
      <c r="J72" t="s">
        <v>1524</v>
      </c>
      <c r="K72" t="s">
        <v>710</v>
      </c>
      <c r="L72" t="s">
        <v>1585</v>
      </c>
      <c r="M72">
        <v>6</v>
      </c>
      <c r="N72">
        <v>4</v>
      </c>
      <c r="O72">
        <v>7</v>
      </c>
      <c r="R72" t="s">
        <v>83</v>
      </c>
      <c r="S72" t="s">
        <v>991</v>
      </c>
      <c r="T72" t="s">
        <v>1512</v>
      </c>
      <c r="U72" t="s">
        <v>1513</v>
      </c>
      <c r="V72" t="s">
        <v>75</v>
      </c>
      <c r="W72" t="s">
        <v>59</v>
      </c>
      <c r="X72">
        <v>19</v>
      </c>
    </row>
    <row r="73" spans="1:24" x14ac:dyDescent="0.2">
      <c r="A73" t="s">
        <v>2591</v>
      </c>
      <c r="B73">
        <v>285</v>
      </c>
      <c r="C73" t="s">
        <v>2</v>
      </c>
      <c r="F73" t="b">
        <f>IF(ISBLANK(Y73), FALSE, TRUE)</f>
        <v>0</v>
      </c>
      <c r="G73" t="s">
        <v>1</v>
      </c>
      <c r="H73" t="s">
        <v>1522</v>
      </c>
      <c r="I73" t="s">
        <v>3</v>
      </c>
      <c r="J73" t="s">
        <v>991</v>
      </c>
      <c r="K73" t="s">
        <v>1039</v>
      </c>
      <c r="O73">
        <v>25</v>
      </c>
      <c r="S73" t="s">
        <v>991</v>
      </c>
      <c r="T73" t="s">
        <v>1006</v>
      </c>
      <c r="V73" t="s">
        <v>991</v>
      </c>
      <c r="W73" t="s">
        <v>59</v>
      </c>
      <c r="X73">
        <v>19</v>
      </c>
    </row>
    <row r="74" spans="1:24" x14ac:dyDescent="0.2">
      <c r="A74" t="s">
        <v>2592</v>
      </c>
      <c r="B74">
        <v>286</v>
      </c>
      <c r="C74" t="s">
        <v>2</v>
      </c>
      <c r="F74" t="b">
        <f>IF(ISBLANK(Y74), FALSE, TRUE)</f>
        <v>0</v>
      </c>
      <c r="G74" t="s">
        <v>1</v>
      </c>
      <c r="H74" t="s">
        <v>1521</v>
      </c>
      <c r="I74" t="s">
        <v>3</v>
      </c>
      <c r="J74" t="s">
        <v>991</v>
      </c>
      <c r="K74" t="s">
        <v>1007</v>
      </c>
      <c r="O74">
        <v>30</v>
      </c>
      <c r="S74" t="s">
        <v>991</v>
      </c>
      <c r="T74" t="s">
        <v>1006</v>
      </c>
      <c r="V74" t="s">
        <v>991</v>
      </c>
      <c r="W74" t="s">
        <v>59</v>
      </c>
      <c r="X74">
        <v>19</v>
      </c>
    </row>
    <row r="75" spans="1:24" x14ac:dyDescent="0.2">
      <c r="A75" t="s">
        <v>2593</v>
      </c>
      <c r="B75">
        <v>287</v>
      </c>
      <c r="C75" t="s">
        <v>2</v>
      </c>
      <c r="F75" t="b">
        <f>IF(ISBLANK(Y75), FALSE, TRUE)</f>
        <v>0</v>
      </c>
      <c r="G75" t="s">
        <v>1</v>
      </c>
      <c r="H75" t="s">
        <v>1521</v>
      </c>
      <c r="I75" t="s">
        <v>3</v>
      </c>
      <c r="J75" t="s">
        <v>991</v>
      </c>
      <c r="K75" t="s">
        <v>1014</v>
      </c>
      <c r="O75">
        <v>30</v>
      </c>
      <c r="S75" t="s">
        <v>991</v>
      </c>
      <c r="T75" t="s">
        <v>1006</v>
      </c>
      <c r="V75" t="s">
        <v>991</v>
      </c>
      <c r="W75" t="s">
        <v>59</v>
      </c>
      <c r="X75">
        <v>19</v>
      </c>
    </row>
    <row r="76" spans="1:24" x14ac:dyDescent="0.2">
      <c r="A76" t="s">
        <v>2595</v>
      </c>
      <c r="B76">
        <v>288</v>
      </c>
      <c r="C76" t="s">
        <v>2</v>
      </c>
      <c r="F76" t="b">
        <f>IF(ISBLANK(Y76), FALSE, TRUE)</f>
        <v>0</v>
      </c>
      <c r="G76" t="s">
        <v>1</v>
      </c>
      <c r="H76" t="s">
        <v>1522</v>
      </c>
      <c r="I76" t="s">
        <v>22</v>
      </c>
      <c r="J76" t="s">
        <v>991</v>
      </c>
      <c r="K76" t="s">
        <v>1019</v>
      </c>
      <c r="O76">
        <v>25</v>
      </c>
      <c r="S76" t="s">
        <v>250</v>
      </c>
      <c r="T76" t="s">
        <v>1006</v>
      </c>
      <c r="V76" t="s">
        <v>991</v>
      </c>
      <c r="W76" t="s">
        <v>59</v>
      </c>
      <c r="X76">
        <v>19</v>
      </c>
    </row>
    <row r="77" spans="1:24" x14ac:dyDescent="0.2">
      <c r="A77" t="s">
        <v>2596</v>
      </c>
      <c r="B77">
        <v>289</v>
      </c>
      <c r="C77" t="s">
        <v>2</v>
      </c>
      <c r="F77" t="b">
        <f>IF(ISBLANK(Y77), FALSE, TRUE)</f>
        <v>0</v>
      </c>
      <c r="G77" t="s">
        <v>1</v>
      </c>
      <c r="H77" t="s">
        <v>1521</v>
      </c>
      <c r="I77" t="s">
        <v>22</v>
      </c>
      <c r="J77" t="s">
        <v>991</v>
      </c>
      <c r="K77" t="s">
        <v>1012</v>
      </c>
      <c r="O77">
        <v>30</v>
      </c>
      <c r="S77" t="s">
        <v>991</v>
      </c>
      <c r="T77" t="s">
        <v>1006</v>
      </c>
      <c r="V77" t="s">
        <v>991</v>
      </c>
      <c r="W77" t="s">
        <v>59</v>
      </c>
      <c r="X77">
        <v>19</v>
      </c>
    </row>
    <row r="78" spans="1:24" x14ac:dyDescent="0.2">
      <c r="A78" t="s">
        <v>2597</v>
      </c>
      <c r="B78">
        <v>290</v>
      </c>
      <c r="C78" t="s">
        <v>2</v>
      </c>
      <c r="F78" t="b">
        <f>IF(ISBLANK(Y78), FALSE, TRUE)</f>
        <v>0</v>
      </c>
      <c r="G78" t="s">
        <v>1</v>
      </c>
      <c r="H78" t="s">
        <v>1521</v>
      </c>
      <c r="I78" t="s">
        <v>22</v>
      </c>
      <c r="J78" t="s">
        <v>991</v>
      </c>
      <c r="K78" t="s">
        <v>1018</v>
      </c>
      <c r="O78">
        <v>30</v>
      </c>
      <c r="S78" t="s">
        <v>991</v>
      </c>
      <c r="T78" t="s">
        <v>1006</v>
      </c>
      <c r="V78" t="s">
        <v>991</v>
      </c>
      <c r="W78" t="s">
        <v>59</v>
      </c>
      <c r="X78">
        <v>19</v>
      </c>
    </row>
    <row r="79" spans="1:24" x14ac:dyDescent="0.2">
      <c r="A79" t="s">
        <v>2598</v>
      </c>
      <c r="B79">
        <v>291</v>
      </c>
      <c r="C79" t="s">
        <v>2</v>
      </c>
      <c r="F79" t="b">
        <f>IF(ISBLANK(Y79), FALSE, TRUE)</f>
        <v>0</v>
      </c>
      <c r="G79" t="s">
        <v>1</v>
      </c>
      <c r="H79" t="s">
        <v>1522</v>
      </c>
      <c r="I79" t="s">
        <v>36</v>
      </c>
      <c r="J79" t="s">
        <v>991</v>
      </c>
      <c r="K79" t="s">
        <v>1044</v>
      </c>
      <c r="O79">
        <v>25</v>
      </c>
      <c r="S79" t="s">
        <v>991</v>
      </c>
      <c r="T79" t="s">
        <v>1006</v>
      </c>
      <c r="V79" t="s">
        <v>991</v>
      </c>
      <c r="W79" t="s">
        <v>59</v>
      </c>
      <c r="X79">
        <v>19</v>
      </c>
    </row>
    <row r="80" spans="1:24" x14ac:dyDescent="0.2">
      <c r="A80" t="s">
        <v>2600</v>
      </c>
      <c r="B80">
        <v>292</v>
      </c>
      <c r="C80" t="s">
        <v>2</v>
      </c>
      <c r="F80" t="b">
        <f>IF(ISBLANK(Y80), FALSE, TRUE)</f>
        <v>0</v>
      </c>
      <c r="G80" t="s">
        <v>1</v>
      </c>
      <c r="H80" t="s">
        <v>1521</v>
      </c>
      <c r="I80" t="s">
        <v>36</v>
      </c>
      <c r="J80" t="s">
        <v>991</v>
      </c>
      <c r="K80" t="s">
        <v>1008</v>
      </c>
      <c r="O80">
        <v>30</v>
      </c>
      <c r="S80" t="s">
        <v>991</v>
      </c>
      <c r="T80" t="s">
        <v>1006</v>
      </c>
      <c r="V80" t="s">
        <v>991</v>
      </c>
      <c r="W80" t="s">
        <v>59</v>
      </c>
      <c r="X80">
        <v>19</v>
      </c>
    </row>
    <row r="81" spans="1:24" x14ac:dyDescent="0.2">
      <c r="A81" t="s">
        <v>2601</v>
      </c>
      <c r="B81">
        <v>293</v>
      </c>
      <c r="C81" t="s">
        <v>2</v>
      </c>
      <c r="F81" t="b">
        <f>IF(ISBLANK(Y81), FALSE, TRUE)</f>
        <v>0</v>
      </c>
      <c r="G81" t="s">
        <v>1</v>
      </c>
      <c r="H81" t="s">
        <v>1521</v>
      </c>
      <c r="I81" t="s">
        <v>36</v>
      </c>
      <c r="J81" t="s">
        <v>991</v>
      </c>
      <c r="K81" t="s">
        <v>1023</v>
      </c>
      <c r="O81">
        <v>30</v>
      </c>
      <c r="S81" t="s">
        <v>991</v>
      </c>
      <c r="T81" t="s">
        <v>1006</v>
      </c>
      <c r="V81" t="s">
        <v>991</v>
      </c>
      <c r="W81" t="s">
        <v>59</v>
      </c>
      <c r="X81">
        <v>19</v>
      </c>
    </row>
    <row r="82" spans="1:24" x14ac:dyDescent="0.2">
      <c r="A82" t="s">
        <v>2602</v>
      </c>
      <c r="B82">
        <v>294</v>
      </c>
      <c r="C82" t="s">
        <v>2</v>
      </c>
      <c r="F82" t="b">
        <f>IF(ISBLANK(Y82), FALSE, TRUE)</f>
        <v>0</v>
      </c>
      <c r="G82" t="s">
        <v>1</v>
      </c>
      <c r="H82" t="s">
        <v>1522</v>
      </c>
      <c r="I82" t="s">
        <v>54</v>
      </c>
      <c r="J82" t="s">
        <v>991</v>
      </c>
      <c r="K82" t="s">
        <v>1021</v>
      </c>
      <c r="O82">
        <v>25</v>
      </c>
      <c r="S82" t="s">
        <v>991</v>
      </c>
      <c r="T82" t="s">
        <v>1006</v>
      </c>
      <c r="V82" t="s">
        <v>991</v>
      </c>
      <c r="W82" t="s">
        <v>59</v>
      </c>
      <c r="X82">
        <v>19</v>
      </c>
    </row>
    <row r="83" spans="1:24" x14ac:dyDescent="0.2">
      <c r="A83" t="s">
        <v>2604</v>
      </c>
      <c r="B83">
        <v>295</v>
      </c>
      <c r="C83" t="s">
        <v>2</v>
      </c>
      <c r="F83" t="b">
        <f>IF(ISBLANK(Y83), FALSE, TRUE)</f>
        <v>0</v>
      </c>
      <c r="G83" t="s">
        <v>1</v>
      </c>
      <c r="H83" t="s">
        <v>1521</v>
      </c>
      <c r="I83" t="s">
        <v>54</v>
      </c>
      <c r="J83" t="s">
        <v>991</v>
      </c>
      <c r="K83" t="s">
        <v>1005</v>
      </c>
      <c r="O83">
        <v>30</v>
      </c>
      <c r="S83" t="s">
        <v>991</v>
      </c>
      <c r="T83" t="s">
        <v>1006</v>
      </c>
      <c r="V83" t="s">
        <v>991</v>
      </c>
      <c r="W83" t="s">
        <v>59</v>
      </c>
      <c r="X83">
        <v>19</v>
      </c>
    </row>
    <row r="84" spans="1:24" x14ac:dyDescent="0.2">
      <c r="A84" t="s">
        <v>2605</v>
      </c>
      <c r="B84">
        <v>296</v>
      </c>
      <c r="C84" t="s">
        <v>2</v>
      </c>
      <c r="F84" t="b">
        <f>IF(ISBLANK(Y84), FALSE, TRUE)</f>
        <v>0</v>
      </c>
      <c r="G84" t="s">
        <v>1</v>
      </c>
      <c r="H84" t="s">
        <v>1521</v>
      </c>
      <c r="I84" t="s">
        <v>54</v>
      </c>
      <c r="J84" t="s">
        <v>991</v>
      </c>
      <c r="K84" t="s">
        <v>1009</v>
      </c>
      <c r="O84">
        <v>30</v>
      </c>
      <c r="S84" t="s">
        <v>991</v>
      </c>
      <c r="T84" t="s">
        <v>1006</v>
      </c>
      <c r="V84" t="s">
        <v>991</v>
      </c>
      <c r="W84" t="s">
        <v>59</v>
      </c>
      <c r="X84">
        <v>19</v>
      </c>
    </row>
    <row r="85" spans="1:24" x14ac:dyDescent="0.2">
      <c r="A85" t="s">
        <v>2607</v>
      </c>
      <c r="B85">
        <v>297</v>
      </c>
      <c r="C85" t="s">
        <v>2</v>
      </c>
      <c r="F85" t="b">
        <f>IF(ISBLANK(Y85), FALSE, TRUE)</f>
        <v>0</v>
      </c>
      <c r="G85" t="s">
        <v>1</v>
      </c>
      <c r="H85" t="s">
        <v>1532</v>
      </c>
      <c r="I85" t="s">
        <v>3</v>
      </c>
      <c r="J85" t="s">
        <v>1526</v>
      </c>
      <c r="K85" t="s">
        <v>273</v>
      </c>
      <c r="L85" t="s">
        <v>1586</v>
      </c>
      <c r="M85">
        <v>2</v>
      </c>
      <c r="N85">
        <v>2</v>
      </c>
      <c r="O85">
        <v>3</v>
      </c>
      <c r="R85" t="s">
        <v>248</v>
      </c>
      <c r="S85" t="s">
        <v>991</v>
      </c>
      <c r="T85" t="s">
        <v>245</v>
      </c>
      <c r="V85" t="s">
        <v>274</v>
      </c>
      <c r="W85" t="s">
        <v>59</v>
      </c>
      <c r="X85">
        <v>19</v>
      </c>
    </row>
    <row r="86" spans="1:24" x14ac:dyDescent="0.2">
      <c r="A86" t="s">
        <v>2609</v>
      </c>
      <c r="B86">
        <v>298</v>
      </c>
      <c r="C86" t="s">
        <v>2</v>
      </c>
      <c r="F86" t="b">
        <f>IF(ISBLANK(Y86), FALSE, TRUE)</f>
        <v>0</v>
      </c>
      <c r="G86" t="s">
        <v>1</v>
      </c>
      <c r="H86" t="s">
        <v>1521</v>
      </c>
      <c r="I86" t="s">
        <v>3</v>
      </c>
      <c r="J86" t="s">
        <v>1526</v>
      </c>
      <c r="K86" t="s">
        <v>275</v>
      </c>
      <c r="M86">
        <v>2</v>
      </c>
      <c r="N86">
        <v>1</v>
      </c>
      <c r="O86">
        <v>4</v>
      </c>
      <c r="R86" t="s">
        <v>83</v>
      </c>
      <c r="S86" t="s">
        <v>158</v>
      </c>
      <c r="T86" t="s">
        <v>245</v>
      </c>
      <c r="V86" t="s">
        <v>276</v>
      </c>
      <c r="W86" t="s">
        <v>59</v>
      </c>
      <c r="X86">
        <v>19</v>
      </c>
    </row>
    <row r="87" spans="1:24" x14ac:dyDescent="0.2">
      <c r="A87" t="s">
        <v>2610</v>
      </c>
      <c r="B87">
        <v>299</v>
      </c>
      <c r="C87" t="s">
        <v>2</v>
      </c>
      <c r="F87" t="b">
        <f>IF(ISBLANK(Y87), FALSE, TRUE)</f>
        <v>0</v>
      </c>
      <c r="G87" t="s">
        <v>1</v>
      </c>
      <c r="H87" t="s">
        <v>1521</v>
      </c>
      <c r="I87" t="s">
        <v>3</v>
      </c>
      <c r="J87" t="s">
        <v>1526</v>
      </c>
      <c r="K87" t="s">
        <v>277</v>
      </c>
      <c r="M87">
        <v>3</v>
      </c>
      <c r="N87">
        <v>3</v>
      </c>
      <c r="O87">
        <v>3</v>
      </c>
      <c r="R87" t="s">
        <v>83</v>
      </c>
      <c r="S87" t="s">
        <v>991</v>
      </c>
      <c r="T87" t="s">
        <v>245</v>
      </c>
      <c r="V87" t="s">
        <v>276</v>
      </c>
      <c r="W87" t="s">
        <v>59</v>
      </c>
      <c r="X87">
        <v>19</v>
      </c>
    </row>
    <row r="88" spans="1:24" x14ac:dyDescent="0.2">
      <c r="A88" t="s">
        <v>2612</v>
      </c>
      <c r="B88">
        <v>300</v>
      </c>
      <c r="C88" t="s">
        <v>2</v>
      </c>
      <c r="F88" t="b">
        <f>IF(ISBLANK(Y88), FALSE, TRUE)</f>
        <v>0</v>
      </c>
      <c r="G88" t="s">
        <v>1</v>
      </c>
      <c r="H88" t="s">
        <v>1522</v>
      </c>
      <c r="I88" t="s">
        <v>3</v>
      </c>
      <c r="J88" t="s">
        <v>1526</v>
      </c>
      <c r="K88" t="s">
        <v>278</v>
      </c>
      <c r="L88" t="s">
        <v>1587</v>
      </c>
      <c r="M88">
        <v>3</v>
      </c>
      <c r="N88">
        <v>3</v>
      </c>
      <c r="O88">
        <v>3</v>
      </c>
      <c r="R88" t="s">
        <v>83</v>
      </c>
      <c r="S88" t="s">
        <v>150</v>
      </c>
      <c r="T88" t="s">
        <v>245</v>
      </c>
      <c r="V88" t="s">
        <v>276</v>
      </c>
      <c r="W88" t="s">
        <v>59</v>
      </c>
      <c r="X88">
        <v>19</v>
      </c>
    </row>
    <row r="89" spans="1:24" x14ac:dyDescent="0.2">
      <c r="A89" t="s">
        <v>2615</v>
      </c>
      <c r="B89">
        <v>301</v>
      </c>
      <c r="C89" t="s">
        <v>2</v>
      </c>
      <c r="F89" t="b">
        <f>IF(ISBLANK(Y89), FALSE, TRUE)</f>
        <v>0</v>
      </c>
      <c r="G89" t="s">
        <v>1</v>
      </c>
      <c r="H89" t="s">
        <v>1532</v>
      </c>
      <c r="I89" t="s">
        <v>3</v>
      </c>
      <c r="J89" t="s">
        <v>1526</v>
      </c>
      <c r="K89" t="s">
        <v>279</v>
      </c>
      <c r="L89" t="s">
        <v>1531</v>
      </c>
      <c r="M89">
        <v>4</v>
      </c>
      <c r="N89">
        <v>2</v>
      </c>
      <c r="O89">
        <v>2</v>
      </c>
      <c r="R89" t="s">
        <v>83</v>
      </c>
      <c r="S89" t="s">
        <v>135</v>
      </c>
      <c r="T89" t="s">
        <v>245</v>
      </c>
      <c r="V89" t="s">
        <v>280</v>
      </c>
      <c r="W89" t="s">
        <v>59</v>
      </c>
      <c r="X89">
        <v>19</v>
      </c>
    </row>
    <row r="90" spans="1:24" x14ac:dyDescent="0.2">
      <c r="A90" t="s">
        <v>2617</v>
      </c>
      <c r="B90">
        <v>302</v>
      </c>
      <c r="C90" t="s">
        <v>2</v>
      </c>
      <c r="F90" t="b">
        <f>IF(ISBLANK(Y90), FALSE, TRUE)</f>
        <v>0</v>
      </c>
      <c r="G90" t="s">
        <v>1</v>
      </c>
      <c r="H90" t="s">
        <v>1522</v>
      </c>
      <c r="I90" t="s">
        <v>3</v>
      </c>
      <c r="J90" t="s">
        <v>1526</v>
      </c>
      <c r="K90" t="s">
        <v>281</v>
      </c>
      <c r="L90" t="s">
        <v>1588</v>
      </c>
      <c r="M90">
        <v>5</v>
      </c>
      <c r="N90">
        <v>5</v>
      </c>
      <c r="O90">
        <v>5</v>
      </c>
      <c r="R90" t="s">
        <v>83</v>
      </c>
      <c r="S90" t="s">
        <v>991</v>
      </c>
      <c r="T90" t="s">
        <v>245</v>
      </c>
      <c r="V90" t="s">
        <v>276</v>
      </c>
      <c r="W90" t="s">
        <v>59</v>
      </c>
      <c r="X90">
        <v>19</v>
      </c>
    </row>
    <row r="91" spans="1:24" x14ac:dyDescent="0.2">
      <c r="A91" t="s">
        <v>2618</v>
      </c>
      <c r="B91">
        <v>303</v>
      </c>
      <c r="C91" t="s">
        <v>2</v>
      </c>
      <c r="F91" t="b">
        <f>IF(ISBLANK(Y91), FALSE, TRUE)</f>
        <v>0</v>
      </c>
      <c r="G91" t="s">
        <v>1</v>
      </c>
      <c r="H91" t="s">
        <v>1521</v>
      </c>
      <c r="I91" t="s">
        <v>3</v>
      </c>
      <c r="J91" t="s">
        <v>1526</v>
      </c>
      <c r="K91" t="s">
        <v>282</v>
      </c>
      <c r="M91">
        <v>6</v>
      </c>
      <c r="N91">
        <v>5</v>
      </c>
      <c r="O91">
        <v>5</v>
      </c>
      <c r="R91" t="s">
        <v>83</v>
      </c>
      <c r="S91" t="s">
        <v>135</v>
      </c>
      <c r="T91" t="s">
        <v>245</v>
      </c>
      <c r="V91" t="s">
        <v>283</v>
      </c>
      <c r="W91" t="s">
        <v>59</v>
      </c>
      <c r="X91">
        <v>19</v>
      </c>
    </row>
    <row r="92" spans="1:24" x14ac:dyDescent="0.2">
      <c r="A92" t="s">
        <v>2621</v>
      </c>
      <c r="B92">
        <v>304</v>
      </c>
      <c r="C92" t="s">
        <v>2</v>
      </c>
      <c r="F92" t="b">
        <f>IF(ISBLANK(Y92), FALSE, TRUE)</f>
        <v>0</v>
      </c>
      <c r="G92" t="s">
        <v>1</v>
      </c>
      <c r="H92" t="s">
        <v>1522</v>
      </c>
      <c r="I92" t="s">
        <v>3</v>
      </c>
      <c r="J92" t="s">
        <v>1526</v>
      </c>
      <c r="K92" t="s">
        <v>284</v>
      </c>
      <c r="L92" t="s">
        <v>1553</v>
      </c>
      <c r="M92">
        <v>7</v>
      </c>
      <c r="N92">
        <v>5</v>
      </c>
      <c r="O92">
        <v>4</v>
      </c>
      <c r="R92" t="s">
        <v>83</v>
      </c>
      <c r="S92" t="s">
        <v>285</v>
      </c>
      <c r="T92" t="s">
        <v>245</v>
      </c>
      <c r="V92" t="s">
        <v>286</v>
      </c>
      <c r="W92" t="s">
        <v>59</v>
      </c>
      <c r="X92">
        <v>19</v>
      </c>
    </row>
    <row r="93" spans="1:24" x14ac:dyDescent="0.2">
      <c r="A93" t="s">
        <v>2623</v>
      </c>
      <c r="B93">
        <v>305</v>
      </c>
      <c r="C93" t="s">
        <v>2</v>
      </c>
      <c r="F93" t="b">
        <f>IF(ISBLANK(Y93), FALSE, TRUE)</f>
        <v>0</v>
      </c>
      <c r="G93" t="s">
        <v>1</v>
      </c>
      <c r="H93" t="s">
        <v>1532</v>
      </c>
      <c r="I93" t="s">
        <v>3</v>
      </c>
      <c r="J93" t="s">
        <v>1526</v>
      </c>
      <c r="K93" t="s">
        <v>287</v>
      </c>
      <c r="M93">
        <v>8</v>
      </c>
      <c r="N93">
        <v>8</v>
      </c>
      <c r="O93">
        <v>8</v>
      </c>
      <c r="R93" t="s">
        <v>83</v>
      </c>
      <c r="S93" t="s">
        <v>991</v>
      </c>
      <c r="T93" t="s">
        <v>245</v>
      </c>
      <c r="V93" t="s">
        <v>283</v>
      </c>
      <c r="W93" t="s">
        <v>59</v>
      </c>
      <c r="X93">
        <v>19</v>
      </c>
    </row>
    <row r="94" spans="1:24" x14ac:dyDescent="0.2">
      <c r="A94" t="s">
        <v>2625</v>
      </c>
      <c r="B94">
        <v>306</v>
      </c>
      <c r="C94" t="s">
        <v>2</v>
      </c>
      <c r="F94" t="b">
        <f>IF(ISBLANK(Y94), FALSE, TRUE)</f>
        <v>0</v>
      </c>
      <c r="G94" t="s">
        <v>1</v>
      </c>
      <c r="H94" t="s">
        <v>1516</v>
      </c>
      <c r="I94" t="s">
        <v>3</v>
      </c>
      <c r="J94" t="s">
        <v>1526</v>
      </c>
      <c r="K94" t="s">
        <v>288</v>
      </c>
      <c r="L94" t="s">
        <v>1600</v>
      </c>
      <c r="M94">
        <v>9</v>
      </c>
      <c r="N94">
        <v>8</v>
      </c>
      <c r="O94">
        <v>8</v>
      </c>
      <c r="R94" t="s">
        <v>248</v>
      </c>
      <c r="S94" t="s">
        <v>991</v>
      </c>
      <c r="T94" t="s">
        <v>245</v>
      </c>
      <c r="V94" t="s">
        <v>257</v>
      </c>
      <c r="W94" t="s">
        <v>59</v>
      </c>
      <c r="X94">
        <v>19</v>
      </c>
    </row>
    <row r="95" spans="1:24" x14ac:dyDescent="0.2">
      <c r="A95" t="s">
        <v>2626</v>
      </c>
      <c r="B95">
        <v>307</v>
      </c>
      <c r="C95" t="s">
        <v>2</v>
      </c>
      <c r="F95" t="b">
        <f>IF(ISBLANK(Y95), FALSE, TRUE)</f>
        <v>0</v>
      </c>
      <c r="G95" t="s">
        <v>1</v>
      </c>
      <c r="H95" t="s">
        <v>1532</v>
      </c>
      <c r="I95" t="s">
        <v>3</v>
      </c>
      <c r="J95" t="s">
        <v>1526</v>
      </c>
      <c r="K95" t="s">
        <v>5</v>
      </c>
      <c r="M95">
        <v>3</v>
      </c>
      <c r="S95" t="s">
        <v>991</v>
      </c>
      <c r="T95" t="s">
        <v>6</v>
      </c>
      <c r="V95" t="s">
        <v>7</v>
      </c>
      <c r="W95" t="s">
        <v>59</v>
      </c>
      <c r="X95">
        <v>19</v>
      </c>
    </row>
    <row r="96" spans="1:24" x14ac:dyDescent="0.2">
      <c r="A96" t="s">
        <v>2629</v>
      </c>
      <c r="B96">
        <v>308</v>
      </c>
      <c r="C96" t="s">
        <v>2</v>
      </c>
      <c r="F96" t="b">
        <f>IF(ISBLANK(Y96), FALSE, TRUE)</f>
        <v>0</v>
      </c>
      <c r="G96" t="s">
        <v>1</v>
      </c>
      <c r="H96" t="s">
        <v>1522</v>
      </c>
      <c r="I96" t="s">
        <v>3</v>
      </c>
      <c r="J96" t="s">
        <v>1526</v>
      </c>
      <c r="K96" t="s">
        <v>8</v>
      </c>
      <c r="M96">
        <v>4</v>
      </c>
      <c r="S96" t="s">
        <v>991</v>
      </c>
      <c r="T96" t="s">
        <v>6</v>
      </c>
      <c r="V96" t="s">
        <v>7</v>
      </c>
      <c r="W96" t="s">
        <v>59</v>
      </c>
      <c r="X96">
        <v>19</v>
      </c>
    </row>
    <row r="97" spans="1:24" x14ac:dyDescent="0.2">
      <c r="A97" t="s">
        <v>2631</v>
      </c>
      <c r="B97">
        <v>309</v>
      </c>
      <c r="C97" t="s">
        <v>2</v>
      </c>
      <c r="F97" t="b">
        <f>IF(ISBLANK(Y97), FALSE, TRUE)</f>
        <v>0</v>
      </c>
      <c r="G97" t="s">
        <v>1</v>
      </c>
      <c r="H97" t="s">
        <v>1516</v>
      </c>
      <c r="I97" t="s">
        <v>3</v>
      </c>
      <c r="J97" t="s">
        <v>1526</v>
      </c>
      <c r="K97" t="s">
        <v>9</v>
      </c>
      <c r="M97">
        <v>8</v>
      </c>
      <c r="S97" t="s">
        <v>991</v>
      </c>
      <c r="T97" t="s">
        <v>6</v>
      </c>
      <c r="V97" t="s">
        <v>10</v>
      </c>
      <c r="W97" t="s">
        <v>59</v>
      </c>
      <c r="X97">
        <v>19</v>
      </c>
    </row>
    <row r="98" spans="1:24" x14ac:dyDescent="0.2">
      <c r="A98" t="s">
        <v>2632</v>
      </c>
      <c r="B98">
        <v>310</v>
      </c>
      <c r="C98" t="s">
        <v>2</v>
      </c>
      <c r="F98" t="b">
        <f>IF(ISBLANK(Y98), FALSE, TRUE)</f>
        <v>0</v>
      </c>
      <c r="G98" t="s">
        <v>1</v>
      </c>
      <c r="H98" t="s">
        <v>1521</v>
      </c>
      <c r="I98" t="s">
        <v>3</v>
      </c>
      <c r="J98" t="s">
        <v>1524</v>
      </c>
      <c r="K98" t="s">
        <v>289</v>
      </c>
      <c r="M98">
        <v>2</v>
      </c>
      <c r="N98">
        <v>2</v>
      </c>
      <c r="O98">
        <v>3</v>
      </c>
      <c r="R98" t="s">
        <v>248</v>
      </c>
      <c r="S98" t="s">
        <v>150</v>
      </c>
      <c r="T98" t="s">
        <v>245</v>
      </c>
      <c r="V98" t="s">
        <v>290</v>
      </c>
      <c r="W98" t="s">
        <v>59</v>
      </c>
      <c r="X98">
        <v>19</v>
      </c>
    </row>
    <row r="99" spans="1:24" x14ac:dyDescent="0.2">
      <c r="A99" t="s">
        <v>2634</v>
      </c>
      <c r="B99">
        <v>311</v>
      </c>
      <c r="C99" t="s">
        <v>2</v>
      </c>
      <c r="F99" t="b">
        <f>IF(ISBLANK(Y99), FALSE, TRUE)</f>
        <v>0</v>
      </c>
      <c r="G99" t="s">
        <v>1</v>
      </c>
      <c r="H99" t="s">
        <v>1532</v>
      </c>
      <c r="I99" t="s">
        <v>3</v>
      </c>
      <c r="J99" t="s">
        <v>1524</v>
      </c>
      <c r="K99" t="s">
        <v>291</v>
      </c>
      <c r="L99" t="s">
        <v>1554</v>
      </c>
      <c r="M99">
        <v>3</v>
      </c>
      <c r="N99">
        <v>2</v>
      </c>
      <c r="O99">
        <v>4</v>
      </c>
      <c r="R99" t="s">
        <v>83</v>
      </c>
      <c r="S99" t="s">
        <v>150</v>
      </c>
      <c r="T99" t="s">
        <v>245</v>
      </c>
      <c r="V99" t="s">
        <v>292</v>
      </c>
      <c r="W99" t="s">
        <v>59</v>
      </c>
      <c r="X99">
        <v>19</v>
      </c>
    </row>
    <row r="100" spans="1:24" x14ac:dyDescent="0.2">
      <c r="A100" t="s">
        <v>2636</v>
      </c>
      <c r="B100">
        <v>312</v>
      </c>
      <c r="C100" t="s">
        <v>2</v>
      </c>
      <c r="F100" t="b">
        <f>IF(ISBLANK(Y100), FALSE, TRUE)</f>
        <v>0</v>
      </c>
      <c r="G100" t="s">
        <v>1</v>
      </c>
      <c r="H100" t="s">
        <v>1521</v>
      </c>
      <c r="I100" t="s">
        <v>3</v>
      </c>
      <c r="J100" t="s">
        <v>1524</v>
      </c>
      <c r="K100" t="s">
        <v>293</v>
      </c>
      <c r="M100">
        <v>4</v>
      </c>
      <c r="N100">
        <v>3</v>
      </c>
      <c r="O100">
        <v>7</v>
      </c>
      <c r="R100" t="s">
        <v>83</v>
      </c>
      <c r="S100" t="s">
        <v>991</v>
      </c>
      <c r="T100" t="s">
        <v>245</v>
      </c>
      <c r="V100" t="s">
        <v>254</v>
      </c>
      <c r="W100" t="s">
        <v>59</v>
      </c>
      <c r="X100">
        <v>19</v>
      </c>
    </row>
    <row r="101" spans="1:24" x14ac:dyDescent="0.2">
      <c r="A101" t="s">
        <v>2639</v>
      </c>
      <c r="B101">
        <v>313</v>
      </c>
      <c r="C101" t="s">
        <v>2</v>
      </c>
      <c r="F101" t="b">
        <f>IF(ISBLANK(Y101), FALSE, TRUE)</f>
        <v>0</v>
      </c>
      <c r="G101" t="s">
        <v>1</v>
      </c>
      <c r="H101" t="s">
        <v>1532</v>
      </c>
      <c r="I101" t="s">
        <v>3</v>
      </c>
      <c r="J101" t="s">
        <v>1524</v>
      </c>
      <c r="K101" t="s">
        <v>294</v>
      </c>
      <c r="L101" t="s">
        <v>1555</v>
      </c>
      <c r="M101">
        <v>4</v>
      </c>
      <c r="N101">
        <v>4</v>
      </c>
      <c r="O101">
        <v>5</v>
      </c>
      <c r="R101" t="s">
        <v>83</v>
      </c>
      <c r="S101" t="s">
        <v>991</v>
      </c>
      <c r="T101" t="s">
        <v>245</v>
      </c>
      <c r="V101" t="s">
        <v>295</v>
      </c>
      <c r="W101" t="s">
        <v>59</v>
      </c>
      <c r="X101">
        <v>19</v>
      </c>
    </row>
    <row r="102" spans="1:24" x14ac:dyDescent="0.2">
      <c r="A102" t="s">
        <v>2640</v>
      </c>
      <c r="B102">
        <v>314</v>
      </c>
      <c r="C102" t="s">
        <v>2</v>
      </c>
      <c r="F102" t="b">
        <f>IF(ISBLANK(Y102), FALSE, TRUE)</f>
        <v>0</v>
      </c>
      <c r="G102" t="s">
        <v>1</v>
      </c>
      <c r="H102" t="s">
        <v>1521</v>
      </c>
      <c r="I102" t="s">
        <v>3</v>
      </c>
      <c r="J102" t="s">
        <v>1524</v>
      </c>
      <c r="K102" t="s">
        <v>296</v>
      </c>
      <c r="M102">
        <v>5</v>
      </c>
      <c r="N102">
        <v>4</v>
      </c>
      <c r="O102">
        <v>6</v>
      </c>
      <c r="R102" t="s">
        <v>83</v>
      </c>
      <c r="S102" t="s">
        <v>135</v>
      </c>
      <c r="T102" t="s">
        <v>245</v>
      </c>
      <c r="V102" t="s">
        <v>75</v>
      </c>
      <c r="W102" t="s">
        <v>59</v>
      </c>
      <c r="X102">
        <v>19</v>
      </c>
    </row>
    <row r="103" spans="1:24" x14ac:dyDescent="0.2">
      <c r="A103" t="s">
        <v>2642</v>
      </c>
      <c r="B103">
        <v>315</v>
      </c>
      <c r="C103" t="s">
        <v>2</v>
      </c>
      <c r="F103" t="b">
        <f>IF(ISBLANK(Y103), FALSE, TRUE)</f>
        <v>0</v>
      </c>
      <c r="G103" t="s">
        <v>1</v>
      </c>
      <c r="H103" t="s">
        <v>1522</v>
      </c>
      <c r="I103" t="s">
        <v>3</v>
      </c>
      <c r="J103" t="s">
        <v>1524</v>
      </c>
      <c r="K103" t="s">
        <v>297</v>
      </c>
      <c r="L103" t="s">
        <v>1533</v>
      </c>
      <c r="M103">
        <v>6</v>
      </c>
      <c r="N103">
        <v>4</v>
      </c>
      <c r="O103">
        <v>6</v>
      </c>
      <c r="R103" t="s">
        <v>83</v>
      </c>
      <c r="S103" t="s">
        <v>135</v>
      </c>
      <c r="T103" t="s">
        <v>245</v>
      </c>
      <c r="V103" t="s">
        <v>292</v>
      </c>
      <c r="W103" t="s">
        <v>59</v>
      </c>
      <c r="X103">
        <v>19</v>
      </c>
    </row>
    <row r="104" spans="1:24" x14ac:dyDescent="0.2">
      <c r="A104" t="s">
        <v>2645</v>
      </c>
      <c r="B104">
        <v>316</v>
      </c>
      <c r="C104" t="s">
        <v>2</v>
      </c>
      <c r="F104" t="b">
        <f>IF(ISBLANK(Y104), FALSE, TRUE)</f>
        <v>0</v>
      </c>
      <c r="G104" t="s">
        <v>1</v>
      </c>
      <c r="H104" t="s">
        <v>1532</v>
      </c>
      <c r="I104" t="s">
        <v>3</v>
      </c>
      <c r="J104" t="s">
        <v>1524</v>
      </c>
      <c r="K104" t="s">
        <v>298</v>
      </c>
      <c r="L104" t="s">
        <v>1589</v>
      </c>
      <c r="M104">
        <v>6</v>
      </c>
      <c r="N104">
        <v>5</v>
      </c>
      <c r="O104">
        <v>5</v>
      </c>
      <c r="R104" t="s">
        <v>248</v>
      </c>
      <c r="S104" t="s">
        <v>285</v>
      </c>
      <c r="T104" t="s">
        <v>245</v>
      </c>
      <c r="V104" t="s">
        <v>299</v>
      </c>
      <c r="W104" t="s">
        <v>59</v>
      </c>
      <c r="X104">
        <v>19</v>
      </c>
    </row>
    <row r="105" spans="1:24" x14ac:dyDescent="0.2">
      <c r="A105" t="s">
        <v>2646</v>
      </c>
      <c r="B105">
        <v>317</v>
      </c>
      <c r="C105" t="s">
        <v>2</v>
      </c>
      <c r="F105" t="b">
        <f>IF(ISBLANK(Y105), FALSE, TRUE)</f>
        <v>0</v>
      </c>
      <c r="G105" t="s">
        <v>1</v>
      </c>
      <c r="H105" t="s">
        <v>1516</v>
      </c>
      <c r="I105" t="s">
        <v>3</v>
      </c>
      <c r="J105" t="s">
        <v>1524</v>
      </c>
      <c r="K105" t="s">
        <v>300</v>
      </c>
      <c r="L105" t="s">
        <v>1509</v>
      </c>
      <c r="M105">
        <v>7</v>
      </c>
      <c r="N105">
        <v>6</v>
      </c>
      <c r="O105">
        <v>7</v>
      </c>
      <c r="R105" t="s">
        <v>83</v>
      </c>
      <c r="S105" t="s">
        <v>150</v>
      </c>
      <c r="T105" t="s">
        <v>245</v>
      </c>
      <c r="V105" t="s">
        <v>301</v>
      </c>
      <c r="W105" t="s">
        <v>59</v>
      </c>
      <c r="X105">
        <v>19</v>
      </c>
    </row>
    <row r="106" spans="1:24" x14ac:dyDescent="0.2">
      <c r="A106" t="s">
        <v>2648</v>
      </c>
      <c r="B106">
        <v>318</v>
      </c>
      <c r="C106" t="s">
        <v>2</v>
      </c>
      <c r="F106" t="b">
        <f>IF(ISBLANK(Y106), FALSE, TRUE)</f>
        <v>0</v>
      </c>
      <c r="G106" t="s">
        <v>1</v>
      </c>
      <c r="H106" t="s">
        <v>1522</v>
      </c>
      <c r="I106" t="s">
        <v>3</v>
      </c>
      <c r="J106" t="s">
        <v>1524</v>
      </c>
      <c r="K106" t="s">
        <v>302</v>
      </c>
      <c r="L106" t="s">
        <v>1556</v>
      </c>
      <c r="M106">
        <v>8</v>
      </c>
      <c r="N106">
        <v>6</v>
      </c>
      <c r="O106">
        <v>9</v>
      </c>
      <c r="R106" t="s">
        <v>248</v>
      </c>
      <c r="S106" t="s">
        <v>135</v>
      </c>
      <c r="T106" t="s">
        <v>245</v>
      </c>
      <c r="V106" t="s">
        <v>303</v>
      </c>
      <c r="W106" t="s">
        <v>59</v>
      </c>
      <c r="X106">
        <v>19</v>
      </c>
    </row>
    <row r="107" spans="1:24" x14ac:dyDescent="0.2">
      <c r="A107" t="s">
        <v>2650</v>
      </c>
      <c r="B107">
        <v>319</v>
      </c>
      <c r="C107" t="s">
        <v>2</v>
      </c>
      <c r="F107" t="b">
        <f>IF(ISBLANK(Y107), FALSE, TRUE)</f>
        <v>0</v>
      </c>
      <c r="G107" t="s">
        <v>1</v>
      </c>
      <c r="H107" t="s">
        <v>1522</v>
      </c>
      <c r="I107" t="s">
        <v>3</v>
      </c>
      <c r="J107" t="s">
        <v>1524</v>
      </c>
      <c r="K107" t="s">
        <v>917</v>
      </c>
      <c r="M107">
        <v>3</v>
      </c>
      <c r="P107">
        <v>3</v>
      </c>
      <c r="Q107">
        <v>3</v>
      </c>
      <c r="S107" t="s">
        <v>991</v>
      </c>
      <c r="T107" t="s">
        <v>915</v>
      </c>
      <c r="V107" t="s">
        <v>916</v>
      </c>
      <c r="W107" t="s">
        <v>59</v>
      </c>
      <c r="X107">
        <v>19</v>
      </c>
    </row>
    <row r="108" spans="1:24" x14ac:dyDescent="0.2">
      <c r="A108" t="s">
        <v>2652</v>
      </c>
      <c r="B108">
        <v>320</v>
      </c>
      <c r="C108" t="s">
        <v>2</v>
      </c>
      <c r="F108" t="b">
        <f>IF(ISBLANK(Y108), FALSE, TRUE)</f>
        <v>0</v>
      </c>
      <c r="G108" t="s">
        <v>1</v>
      </c>
      <c r="H108" t="s">
        <v>1532</v>
      </c>
      <c r="I108" t="s">
        <v>3</v>
      </c>
      <c r="J108" t="s">
        <v>1524</v>
      </c>
      <c r="K108" t="s">
        <v>12</v>
      </c>
      <c r="M108">
        <v>4</v>
      </c>
      <c r="S108" t="s">
        <v>991</v>
      </c>
      <c r="T108" t="s">
        <v>6</v>
      </c>
      <c r="V108" t="s">
        <v>13</v>
      </c>
      <c r="W108" t="s">
        <v>59</v>
      </c>
      <c r="X108">
        <v>19</v>
      </c>
    </row>
    <row r="109" spans="1:24" x14ac:dyDescent="0.2">
      <c r="A109" t="s">
        <v>2654</v>
      </c>
      <c r="B109">
        <v>321</v>
      </c>
      <c r="C109" t="s">
        <v>2</v>
      </c>
      <c r="F109" t="b">
        <f>IF(ISBLANK(Y109), FALSE, TRUE)</f>
        <v>0</v>
      </c>
      <c r="G109" t="s">
        <v>1</v>
      </c>
      <c r="H109" t="s">
        <v>1522</v>
      </c>
      <c r="I109" t="s">
        <v>3</v>
      </c>
      <c r="J109" t="s">
        <v>3</v>
      </c>
      <c r="K109" t="s">
        <v>304</v>
      </c>
      <c r="L109" t="s">
        <v>1607</v>
      </c>
      <c r="M109">
        <v>6</v>
      </c>
      <c r="N109">
        <v>4</v>
      </c>
      <c r="O109">
        <v>7</v>
      </c>
      <c r="R109" t="s">
        <v>83</v>
      </c>
      <c r="S109" t="s">
        <v>135</v>
      </c>
      <c r="T109" t="s">
        <v>245</v>
      </c>
      <c r="V109" t="s">
        <v>305</v>
      </c>
      <c r="W109" t="s">
        <v>59</v>
      </c>
      <c r="X109">
        <v>19</v>
      </c>
    </row>
    <row r="110" spans="1:24" x14ac:dyDescent="0.2">
      <c r="A110" t="s">
        <v>2657</v>
      </c>
      <c r="B110">
        <v>322</v>
      </c>
      <c r="C110" t="s">
        <v>2</v>
      </c>
      <c r="F110" t="b">
        <f>IF(ISBLANK(Y110), FALSE, TRUE)</f>
        <v>0</v>
      </c>
      <c r="G110" t="s">
        <v>1</v>
      </c>
      <c r="H110" t="s">
        <v>1532</v>
      </c>
      <c r="I110" t="s">
        <v>3</v>
      </c>
      <c r="J110" t="s">
        <v>3</v>
      </c>
      <c r="K110" t="s">
        <v>918</v>
      </c>
      <c r="M110">
        <v>1</v>
      </c>
      <c r="P110">
        <v>1</v>
      </c>
      <c r="Q110">
        <v>1</v>
      </c>
      <c r="S110" t="s">
        <v>135</v>
      </c>
      <c r="T110" t="s">
        <v>915</v>
      </c>
      <c r="V110" t="s">
        <v>7</v>
      </c>
      <c r="W110" t="s">
        <v>59</v>
      </c>
      <c r="X110">
        <v>19</v>
      </c>
    </row>
    <row r="111" spans="1:24" x14ac:dyDescent="0.2">
      <c r="A111" t="s">
        <v>2658</v>
      </c>
      <c r="B111">
        <v>323</v>
      </c>
      <c r="C111" t="s">
        <v>2</v>
      </c>
      <c r="F111" t="b">
        <f>IF(ISBLANK(Y111), FALSE, TRUE)</f>
        <v>0</v>
      </c>
      <c r="G111" t="s">
        <v>1</v>
      </c>
      <c r="H111" t="s">
        <v>1516</v>
      </c>
      <c r="I111" t="s">
        <v>3</v>
      </c>
      <c r="J111" t="s">
        <v>3</v>
      </c>
      <c r="K111" t="s">
        <v>3</v>
      </c>
      <c r="M111">
        <v>4</v>
      </c>
      <c r="S111" t="s">
        <v>991</v>
      </c>
      <c r="T111" t="s">
        <v>6</v>
      </c>
      <c r="V111" t="s">
        <v>7</v>
      </c>
      <c r="W111" t="s">
        <v>59</v>
      </c>
      <c r="X111">
        <v>19</v>
      </c>
    </row>
    <row r="112" spans="1:24" x14ac:dyDescent="0.2">
      <c r="A112" t="s">
        <v>2660</v>
      </c>
      <c r="B112">
        <v>324</v>
      </c>
      <c r="C112" t="s">
        <v>2</v>
      </c>
      <c r="F112" t="b">
        <f>IF(ISBLANK(Y112), FALSE, TRUE)</f>
        <v>0</v>
      </c>
      <c r="G112" t="s">
        <v>1</v>
      </c>
      <c r="H112" t="s">
        <v>1521</v>
      </c>
      <c r="I112" t="s">
        <v>3</v>
      </c>
      <c r="J112" t="s">
        <v>991</v>
      </c>
      <c r="K112" t="s">
        <v>306</v>
      </c>
      <c r="M112">
        <v>1</v>
      </c>
      <c r="N112">
        <v>1</v>
      </c>
      <c r="O112">
        <v>3</v>
      </c>
      <c r="R112" t="s">
        <v>83</v>
      </c>
      <c r="S112" t="s">
        <v>991</v>
      </c>
      <c r="T112" t="s">
        <v>245</v>
      </c>
      <c r="V112" t="s">
        <v>307</v>
      </c>
      <c r="W112" t="s">
        <v>59</v>
      </c>
      <c r="X112">
        <v>19</v>
      </c>
    </row>
    <row r="113" spans="1:24" x14ac:dyDescent="0.2">
      <c r="A113" t="s">
        <v>2663</v>
      </c>
      <c r="B113">
        <v>325</v>
      </c>
      <c r="C113" t="s">
        <v>2</v>
      </c>
      <c r="F113" t="b">
        <f>IF(ISBLANK(Y113), FALSE, TRUE)</f>
        <v>0</v>
      </c>
      <c r="G113" t="s">
        <v>1</v>
      </c>
      <c r="H113" t="s">
        <v>1532</v>
      </c>
      <c r="I113" t="s">
        <v>3</v>
      </c>
      <c r="J113" t="s">
        <v>991</v>
      </c>
      <c r="K113" t="s">
        <v>308</v>
      </c>
      <c r="M113">
        <v>2</v>
      </c>
      <c r="N113">
        <v>2</v>
      </c>
      <c r="O113">
        <v>1</v>
      </c>
      <c r="R113" t="s">
        <v>248</v>
      </c>
      <c r="S113" t="s">
        <v>991</v>
      </c>
      <c r="T113" t="s">
        <v>245</v>
      </c>
      <c r="V113" t="s">
        <v>309</v>
      </c>
      <c r="W113" t="s">
        <v>59</v>
      </c>
      <c r="X113">
        <v>19</v>
      </c>
    </row>
    <row r="114" spans="1:24" x14ac:dyDescent="0.2">
      <c r="A114" t="s">
        <v>2664</v>
      </c>
      <c r="B114">
        <v>326</v>
      </c>
      <c r="C114" t="s">
        <v>2</v>
      </c>
      <c r="F114" t="b">
        <f>IF(ISBLANK(Y114), FALSE, TRUE)</f>
        <v>0</v>
      </c>
      <c r="G114" t="s">
        <v>1</v>
      </c>
      <c r="H114" t="s">
        <v>1521</v>
      </c>
      <c r="I114" t="s">
        <v>3</v>
      </c>
      <c r="J114" t="s">
        <v>991</v>
      </c>
      <c r="K114" t="s">
        <v>310</v>
      </c>
      <c r="M114">
        <v>2</v>
      </c>
      <c r="N114">
        <v>2</v>
      </c>
      <c r="O114">
        <v>2</v>
      </c>
      <c r="R114" t="s">
        <v>83</v>
      </c>
      <c r="S114" t="s">
        <v>991</v>
      </c>
      <c r="T114" t="s">
        <v>245</v>
      </c>
      <c r="V114" t="s">
        <v>311</v>
      </c>
      <c r="W114" t="s">
        <v>59</v>
      </c>
      <c r="X114">
        <v>19</v>
      </c>
    </row>
    <row r="115" spans="1:24" x14ac:dyDescent="0.2">
      <c r="A115" t="s">
        <v>2667</v>
      </c>
      <c r="B115">
        <v>327</v>
      </c>
      <c r="C115" t="s">
        <v>2</v>
      </c>
      <c r="F115" t="b">
        <f>IF(ISBLANK(Y115), FALSE, TRUE)</f>
        <v>0</v>
      </c>
      <c r="G115" t="s">
        <v>1</v>
      </c>
      <c r="H115" t="s">
        <v>1522</v>
      </c>
      <c r="I115" t="s">
        <v>3</v>
      </c>
      <c r="J115" t="s">
        <v>991</v>
      </c>
      <c r="K115" t="s">
        <v>312</v>
      </c>
      <c r="M115">
        <v>2</v>
      </c>
      <c r="N115">
        <v>1</v>
      </c>
      <c r="O115">
        <v>4</v>
      </c>
      <c r="R115" t="s">
        <v>83</v>
      </c>
      <c r="S115" t="s">
        <v>991</v>
      </c>
      <c r="T115" t="s">
        <v>245</v>
      </c>
      <c r="V115" t="s">
        <v>280</v>
      </c>
      <c r="W115" t="s">
        <v>59</v>
      </c>
      <c r="X115">
        <v>19</v>
      </c>
    </row>
    <row r="116" spans="1:24" x14ac:dyDescent="0.2">
      <c r="A116" t="s">
        <v>2669</v>
      </c>
      <c r="B116">
        <v>328</v>
      </c>
      <c r="C116" t="s">
        <v>2</v>
      </c>
      <c r="F116" t="b">
        <f>IF(ISBLANK(Y116), FALSE, TRUE)</f>
        <v>0</v>
      </c>
      <c r="G116" t="s">
        <v>1</v>
      </c>
      <c r="H116" t="s">
        <v>1521</v>
      </c>
      <c r="I116" t="s">
        <v>3</v>
      </c>
      <c r="J116" t="s">
        <v>991</v>
      </c>
      <c r="K116" t="s">
        <v>313</v>
      </c>
      <c r="M116">
        <v>3</v>
      </c>
      <c r="N116">
        <v>2</v>
      </c>
      <c r="O116">
        <v>4</v>
      </c>
      <c r="R116" t="s">
        <v>83</v>
      </c>
      <c r="S116" t="s">
        <v>135</v>
      </c>
      <c r="T116" t="s">
        <v>245</v>
      </c>
      <c r="V116" t="s">
        <v>314</v>
      </c>
      <c r="W116" t="s">
        <v>59</v>
      </c>
      <c r="X116">
        <v>19</v>
      </c>
    </row>
    <row r="117" spans="1:24" x14ac:dyDescent="0.2">
      <c r="A117" t="s">
        <v>2671</v>
      </c>
      <c r="B117">
        <v>329</v>
      </c>
      <c r="C117" t="s">
        <v>2</v>
      </c>
      <c r="F117" t="b">
        <f>IF(ISBLANK(Y117), FALSE, TRUE)</f>
        <v>0</v>
      </c>
      <c r="G117" t="s">
        <v>1</v>
      </c>
      <c r="H117" t="s">
        <v>1521</v>
      </c>
      <c r="I117" t="s">
        <v>3</v>
      </c>
      <c r="J117" t="s">
        <v>991</v>
      </c>
      <c r="K117" t="s">
        <v>315</v>
      </c>
      <c r="M117">
        <v>3</v>
      </c>
      <c r="N117">
        <v>2</v>
      </c>
      <c r="O117">
        <v>4</v>
      </c>
      <c r="R117" t="s">
        <v>83</v>
      </c>
      <c r="S117" t="s">
        <v>285</v>
      </c>
      <c r="T117" t="s">
        <v>245</v>
      </c>
      <c r="V117" t="s">
        <v>316</v>
      </c>
      <c r="W117" t="s">
        <v>59</v>
      </c>
      <c r="X117">
        <v>19</v>
      </c>
    </row>
    <row r="118" spans="1:24" x14ac:dyDescent="0.2">
      <c r="A118" t="s">
        <v>2672</v>
      </c>
      <c r="B118">
        <v>330</v>
      </c>
      <c r="C118" t="s">
        <v>2</v>
      </c>
      <c r="F118" t="b">
        <f>IF(ISBLANK(Y118), FALSE, TRUE)</f>
        <v>0</v>
      </c>
      <c r="G118" t="s">
        <v>1</v>
      </c>
      <c r="H118" t="s">
        <v>1532</v>
      </c>
      <c r="I118" t="s">
        <v>3</v>
      </c>
      <c r="J118" t="s">
        <v>991</v>
      </c>
      <c r="K118" t="s">
        <v>317</v>
      </c>
      <c r="L118" t="s">
        <v>1610</v>
      </c>
      <c r="M118">
        <v>4</v>
      </c>
      <c r="N118">
        <v>2</v>
      </c>
      <c r="O118">
        <v>5</v>
      </c>
      <c r="R118" t="s">
        <v>83</v>
      </c>
      <c r="S118" t="s">
        <v>1993</v>
      </c>
      <c r="T118" t="s">
        <v>245</v>
      </c>
      <c r="V118" t="s">
        <v>160</v>
      </c>
      <c r="W118" t="s">
        <v>59</v>
      </c>
      <c r="X118">
        <v>19</v>
      </c>
    </row>
    <row r="119" spans="1:24" x14ac:dyDescent="0.2">
      <c r="A119" t="s">
        <v>2674</v>
      </c>
      <c r="B119">
        <v>331</v>
      </c>
      <c r="C119" t="s">
        <v>2</v>
      </c>
      <c r="F119" t="b">
        <f>IF(ISBLANK(Y119), FALSE, TRUE)</f>
        <v>0</v>
      </c>
      <c r="G119" t="s">
        <v>1</v>
      </c>
      <c r="H119" t="s">
        <v>1521</v>
      </c>
      <c r="I119" t="s">
        <v>3</v>
      </c>
      <c r="J119" t="s">
        <v>991</v>
      </c>
      <c r="K119" t="s">
        <v>318</v>
      </c>
      <c r="M119">
        <v>4</v>
      </c>
      <c r="N119">
        <v>3</v>
      </c>
      <c r="O119">
        <v>4</v>
      </c>
      <c r="R119" t="s">
        <v>248</v>
      </c>
      <c r="S119" t="s">
        <v>135</v>
      </c>
      <c r="T119" t="s">
        <v>245</v>
      </c>
      <c r="V119" t="s">
        <v>319</v>
      </c>
      <c r="W119" t="s">
        <v>59</v>
      </c>
      <c r="X119">
        <v>19</v>
      </c>
    </row>
    <row r="120" spans="1:24" x14ac:dyDescent="0.2">
      <c r="A120" t="s">
        <v>2677</v>
      </c>
      <c r="B120">
        <v>332</v>
      </c>
      <c r="C120" t="s">
        <v>2</v>
      </c>
      <c r="F120" t="b">
        <f>IF(ISBLANK(Y120), FALSE, TRUE)</f>
        <v>0</v>
      </c>
      <c r="G120" t="s">
        <v>1</v>
      </c>
      <c r="H120" t="s">
        <v>1521</v>
      </c>
      <c r="I120" t="s">
        <v>3</v>
      </c>
      <c r="J120" t="s">
        <v>991</v>
      </c>
      <c r="K120" t="s">
        <v>320</v>
      </c>
      <c r="M120">
        <v>5</v>
      </c>
      <c r="N120">
        <v>3</v>
      </c>
      <c r="O120">
        <v>5</v>
      </c>
      <c r="R120" t="s">
        <v>83</v>
      </c>
      <c r="S120" t="s">
        <v>158</v>
      </c>
      <c r="T120" t="s">
        <v>245</v>
      </c>
      <c r="V120" t="s">
        <v>160</v>
      </c>
      <c r="W120" t="s">
        <v>59</v>
      </c>
      <c r="X120">
        <v>19</v>
      </c>
    </row>
    <row r="121" spans="1:24" x14ac:dyDescent="0.2">
      <c r="A121" t="s">
        <v>2679</v>
      </c>
      <c r="B121">
        <v>333</v>
      </c>
      <c r="C121" t="s">
        <v>2</v>
      </c>
      <c r="F121" t="b">
        <f>IF(ISBLANK(Y121), FALSE, TRUE)</f>
        <v>0</v>
      </c>
      <c r="G121" t="s">
        <v>1</v>
      </c>
      <c r="H121" t="s">
        <v>1521</v>
      </c>
      <c r="I121" t="s">
        <v>3</v>
      </c>
      <c r="J121" t="s">
        <v>991</v>
      </c>
      <c r="K121" t="s">
        <v>321</v>
      </c>
      <c r="M121">
        <v>6</v>
      </c>
      <c r="N121">
        <v>4</v>
      </c>
      <c r="O121">
        <v>6</v>
      </c>
      <c r="R121" t="s">
        <v>83</v>
      </c>
      <c r="S121" t="s">
        <v>285</v>
      </c>
      <c r="T121" t="s">
        <v>245</v>
      </c>
      <c r="V121" t="s">
        <v>322</v>
      </c>
      <c r="W121" t="s">
        <v>59</v>
      </c>
      <c r="X121">
        <v>19</v>
      </c>
    </row>
    <row r="122" spans="1:24" x14ac:dyDescent="0.2">
      <c r="A122" t="s">
        <v>2680</v>
      </c>
      <c r="B122">
        <v>334</v>
      </c>
      <c r="C122" t="s">
        <v>2</v>
      </c>
      <c r="F122" t="b">
        <f>IF(ISBLANK(Y122), FALSE, TRUE)</f>
        <v>0</v>
      </c>
      <c r="G122" t="s">
        <v>1</v>
      </c>
      <c r="H122" t="s">
        <v>1521</v>
      </c>
      <c r="I122" t="s">
        <v>3</v>
      </c>
      <c r="J122" t="s">
        <v>991</v>
      </c>
      <c r="K122" t="s">
        <v>919</v>
      </c>
      <c r="M122">
        <v>1</v>
      </c>
      <c r="P122">
        <v>0</v>
      </c>
      <c r="Q122">
        <v>3</v>
      </c>
      <c r="S122" t="s">
        <v>991</v>
      </c>
      <c r="T122" t="s">
        <v>915</v>
      </c>
      <c r="V122" t="s">
        <v>7</v>
      </c>
      <c r="W122" t="s">
        <v>59</v>
      </c>
      <c r="X122">
        <v>19</v>
      </c>
    </row>
    <row r="123" spans="1:24" x14ac:dyDescent="0.2">
      <c r="A123" t="s">
        <v>2682</v>
      </c>
      <c r="B123">
        <v>335</v>
      </c>
      <c r="C123" t="s">
        <v>2</v>
      </c>
      <c r="F123" t="b">
        <f>IF(ISBLANK(Y123), FALSE, TRUE)</f>
        <v>0</v>
      </c>
      <c r="G123" t="s">
        <v>1</v>
      </c>
      <c r="H123" t="s">
        <v>1532</v>
      </c>
      <c r="I123" t="s">
        <v>3</v>
      </c>
      <c r="J123" t="s">
        <v>991</v>
      </c>
      <c r="K123" t="s">
        <v>920</v>
      </c>
      <c r="M123">
        <v>2</v>
      </c>
      <c r="P123">
        <v>1</v>
      </c>
      <c r="Q123">
        <v>1</v>
      </c>
      <c r="S123" t="s">
        <v>150</v>
      </c>
      <c r="T123" t="s">
        <v>915</v>
      </c>
      <c r="V123" t="s">
        <v>7</v>
      </c>
      <c r="W123" t="s">
        <v>59</v>
      </c>
      <c r="X123">
        <v>19</v>
      </c>
    </row>
    <row r="124" spans="1:24" x14ac:dyDescent="0.2">
      <c r="A124" t="s">
        <v>2684</v>
      </c>
      <c r="B124">
        <v>336</v>
      </c>
      <c r="C124" t="s">
        <v>2</v>
      </c>
      <c r="F124" t="b">
        <f>IF(ISBLANK(Y124), FALSE, TRUE)</f>
        <v>0</v>
      </c>
      <c r="G124" t="s">
        <v>1</v>
      </c>
      <c r="H124" t="s">
        <v>1522</v>
      </c>
      <c r="I124" t="s">
        <v>3</v>
      </c>
      <c r="J124" t="s">
        <v>991</v>
      </c>
      <c r="K124" t="s">
        <v>921</v>
      </c>
      <c r="M124">
        <v>2</v>
      </c>
      <c r="P124">
        <v>2</v>
      </c>
      <c r="Q124">
        <v>2</v>
      </c>
      <c r="S124" t="s">
        <v>991</v>
      </c>
      <c r="T124" t="s">
        <v>915</v>
      </c>
      <c r="V124" t="s">
        <v>922</v>
      </c>
      <c r="W124" t="s">
        <v>59</v>
      </c>
      <c r="X124">
        <v>19</v>
      </c>
    </row>
    <row r="125" spans="1:24" x14ac:dyDescent="0.2">
      <c r="A125" t="s">
        <v>2687</v>
      </c>
      <c r="B125">
        <v>337</v>
      </c>
      <c r="C125" t="s">
        <v>2</v>
      </c>
      <c r="F125" t="b">
        <f>IF(ISBLANK(Y125), FALSE, TRUE)</f>
        <v>0</v>
      </c>
      <c r="G125" t="s">
        <v>1</v>
      </c>
      <c r="H125" t="s">
        <v>1532</v>
      </c>
      <c r="I125" t="s">
        <v>3</v>
      </c>
      <c r="J125" t="s">
        <v>991</v>
      </c>
      <c r="K125" t="s">
        <v>923</v>
      </c>
      <c r="M125">
        <v>2</v>
      </c>
      <c r="P125">
        <v>3</v>
      </c>
      <c r="Q125">
        <v>3</v>
      </c>
      <c r="S125" t="s">
        <v>991</v>
      </c>
      <c r="T125" t="s">
        <v>915</v>
      </c>
      <c r="V125" t="s">
        <v>924</v>
      </c>
      <c r="W125" t="s">
        <v>59</v>
      </c>
      <c r="X125">
        <v>19</v>
      </c>
    </row>
    <row r="126" spans="1:24" x14ac:dyDescent="0.2">
      <c r="A126" t="s">
        <v>2688</v>
      </c>
      <c r="B126">
        <v>338</v>
      </c>
      <c r="C126" t="s">
        <v>2</v>
      </c>
      <c r="F126" t="b">
        <f>IF(ISBLANK(Y126), FALSE, TRUE)</f>
        <v>0</v>
      </c>
      <c r="G126" t="s">
        <v>1</v>
      </c>
      <c r="H126" t="s">
        <v>1521</v>
      </c>
      <c r="I126" t="s">
        <v>3</v>
      </c>
      <c r="J126" t="s">
        <v>991</v>
      </c>
      <c r="K126" t="s">
        <v>14</v>
      </c>
      <c r="M126">
        <v>1</v>
      </c>
      <c r="S126" t="s">
        <v>991</v>
      </c>
      <c r="T126" t="s">
        <v>6</v>
      </c>
      <c r="V126" t="s">
        <v>7</v>
      </c>
      <c r="W126" t="s">
        <v>59</v>
      </c>
      <c r="X126">
        <v>19</v>
      </c>
    </row>
    <row r="127" spans="1:24" x14ac:dyDescent="0.2">
      <c r="A127" t="s">
        <v>2691</v>
      </c>
      <c r="B127">
        <v>339</v>
      </c>
      <c r="C127" t="s">
        <v>2</v>
      </c>
      <c r="F127" t="b">
        <f>IF(ISBLANK(Y127), FALSE, TRUE)</f>
        <v>0</v>
      </c>
      <c r="G127" t="s">
        <v>1</v>
      </c>
      <c r="H127" t="s">
        <v>1521</v>
      </c>
      <c r="I127" t="s">
        <v>3</v>
      </c>
      <c r="J127" t="s">
        <v>991</v>
      </c>
      <c r="K127" t="s">
        <v>15</v>
      </c>
      <c r="M127">
        <v>1</v>
      </c>
      <c r="S127" t="s">
        <v>991</v>
      </c>
      <c r="T127" t="s">
        <v>6</v>
      </c>
      <c r="V127" t="s">
        <v>16</v>
      </c>
      <c r="W127" t="s">
        <v>59</v>
      </c>
      <c r="X127">
        <v>19</v>
      </c>
    </row>
    <row r="128" spans="1:24" x14ac:dyDescent="0.2">
      <c r="A128" t="s">
        <v>2692</v>
      </c>
      <c r="B128">
        <v>340</v>
      </c>
      <c r="C128" t="s">
        <v>2</v>
      </c>
      <c r="F128" t="b">
        <f>IF(ISBLANK(Y128), FALSE, TRUE)</f>
        <v>0</v>
      </c>
      <c r="G128" t="s">
        <v>1</v>
      </c>
      <c r="H128" t="s">
        <v>1522</v>
      </c>
      <c r="I128" t="s">
        <v>4</v>
      </c>
      <c r="J128" t="s">
        <v>991</v>
      </c>
      <c r="K128" t="s">
        <v>17</v>
      </c>
      <c r="M128">
        <v>2</v>
      </c>
      <c r="S128" t="s">
        <v>991</v>
      </c>
      <c r="T128" t="s">
        <v>6</v>
      </c>
      <c r="V128" t="s">
        <v>13</v>
      </c>
      <c r="W128" t="s">
        <v>59</v>
      </c>
      <c r="X128">
        <v>19</v>
      </c>
    </row>
    <row r="129" spans="1:24" x14ac:dyDescent="0.2">
      <c r="A129" t="s">
        <v>2695</v>
      </c>
      <c r="B129">
        <v>341</v>
      </c>
      <c r="C129" t="s">
        <v>2</v>
      </c>
      <c r="F129" t="b">
        <f>IF(ISBLANK(Y129), FALSE, TRUE)</f>
        <v>0</v>
      </c>
      <c r="G129" t="s">
        <v>1</v>
      </c>
      <c r="H129" t="s">
        <v>1521</v>
      </c>
      <c r="I129" t="s">
        <v>3</v>
      </c>
      <c r="J129" t="s">
        <v>991</v>
      </c>
      <c r="K129" t="s">
        <v>18</v>
      </c>
      <c r="M129">
        <v>3</v>
      </c>
      <c r="S129" t="s">
        <v>991</v>
      </c>
      <c r="T129" t="s">
        <v>6</v>
      </c>
      <c r="V129" t="s">
        <v>19</v>
      </c>
      <c r="W129" t="s">
        <v>59</v>
      </c>
      <c r="X129">
        <v>19</v>
      </c>
    </row>
    <row r="130" spans="1:24" x14ac:dyDescent="0.2">
      <c r="A130" t="s">
        <v>2697</v>
      </c>
      <c r="B130">
        <v>342</v>
      </c>
      <c r="C130" t="s">
        <v>2</v>
      </c>
      <c r="F130" t="b">
        <f>IF(ISBLANK(Y130), FALSE, TRUE)</f>
        <v>0</v>
      </c>
      <c r="G130" t="s">
        <v>1</v>
      </c>
      <c r="H130" t="s">
        <v>1532</v>
      </c>
      <c r="I130" t="s">
        <v>3</v>
      </c>
      <c r="J130" t="s">
        <v>991</v>
      </c>
      <c r="K130" t="s">
        <v>20</v>
      </c>
      <c r="M130">
        <v>4</v>
      </c>
      <c r="S130" t="s">
        <v>991</v>
      </c>
      <c r="T130" t="s">
        <v>6</v>
      </c>
      <c r="V130" t="s">
        <v>19</v>
      </c>
      <c r="W130" t="s">
        <v>59</v>
      </c>
      <c r="X130">
        <v>19</v>
      </c>
    </row>
    <row r="131" spans="1:24" x14ac:dyDescent="0.2">
      <c r="A131" t="s">
        <v>2698</v>
      </c>
      <c r="B131">
        <v>343</v>
      </c>
      <c r="C131" t="s">
        <v>2</v>
      </c>
      <c r="F131" t="b">
        <f>IF(ISBLANK(Y131), FALSE, TRUE)</f>
        <v>0</v>
      </c>
      <c r="G131" t="s">
        <v>1</v>
      </c>
      <c r="H131" t="s">
        <v>1521</v>
      </c>
      <c r="I131" t="s">
        <v>3</v>
      </c>
      <c r="J131" t="s">
        <v>991</v>
      </c>
      <c r="K131" t="s">
        <v>21</v>
      </c>
      <c r="M131">
        <v>5</v>
      </c>
      <c r="S131" t="s">
        <v>991</v>
      </c>
      <c r="T131" t="s">
        <v>6</v>
      </c>
      <c r="V131" t="s">
        <v>19</v>
      </c>
      <c r="W131" t="s">
        <v>59</v>
      </c>
      <c r="X131">
        <v>19</v>
      </c>
    </row>
    <row r="132" spans="1:24" x14ac:dyDescent="0.2">
      <c r="A132" t="s">
        <v>2700</v>
      </c>
      <c r="B132">
        <v>344</v>
      </c>
      <c r="C132" t="s">
        <v>2</v>
      </c>
      <c r="F132" t="b">
        <f>IF(ISBLANK(Y132), FALSE, TRUE)</f>
        <v>0</v>
      </c>
      <c r="G132" t="s">
        <v>1</v>
      </c>
      <c r="H132" t="s">
        <v>1532</v>
      </c>
      <c r="I132" t="s">
        <v>22</v>
      </c>
      <c r="J132" t="s">
        <v>1526</v>
      </c>
      <c r="K132" t="s">
        <v>323</v>
      </c>
      <c r="L132" t="s">
        <v>1557</v>
      </c>
      <c r="M132">
        <v>2</v>
      </c>
      <c r="N132">
        <v>1</v>
      </c>
      <c r="O132">
        <v>4</v>
      </c>
      <c r="R132" t="s">
        <v>83</v>
      </c>
      <c r="S132" t="s">
        <v>250</v>
      </c>
      <c r="T132" t="s">
        <v>245</v>
      </c>
      <c r="V132" t="s">
        <v>280</v>
      </c>
      <c r="W132" t="s">
        <v>59</v>
      </c>
      <c r="X132">
        <v>19</v>
      </c>
    </row>
    <row r="133" spans="1:24" x14ac:dyDescent="0.2">
      <c r="A133" t="s">
        <v>2703</v>
      </c>
      <c r="B133">
        <v>345</v>
      </c>
      <c r="C133" t="s">
        <v>2</v>
      </c>
      <c r="F133" t="b">
        <f>IF(ISBLANK(Y133), FALSE, TRUE)</f>
        <v>0</v>
      </c>
      <c r="G133" t="s">
        <v>1</v>
      </c>
      <c r="H133" t="s">
        <v>1532</v>
      </c>
      <c r="I133" t="s">
        <v>22</v>
      </c>
      <c r="J133" t="s">
        <v>1526</v>
      </c>
      <c r="K133" t="s">
        <v>324</v>
      </c>
      <c r="L133" t="s">
        <v>1558</v>
      </c>
      <c r="M133">
        <v>2</v>
      </c>
      <c r="N133">
        <v>2</v>
      </c>
      <c r="O133">
        <v>2</v>
      </c>
      <c r="R133" t="s">
        <v>83</v>
      </c>
      <c r="S133" t="s">
        <v>991</v>
      </c>
      <c r="T133" t="s">
        <v>245</v>
      </c>
      <c r="V133" t="s">
        <v>280</v>
      </c>
      <c r="W133" t="s">
        <v>59</v>
      </c>
      <c r="X133">
        <v>19</v>
      </c>
    </row>
    <row r="134" spans="1:24" x14ac:dyDescent="0.2">
      <c r="A134" t="s">
        <v>2705</v>
      </c>
      <c r="B134">
        <v>346</v>
      </c>
      <c r="C134" t="s">
        <v>2</v>
      </c>
      <c r="F134" t="b">
        <f>IF(ISBLANK(Y134), FALSE, TRUE)</f>
        <v>0</v>
      </c>
      <c r="G134" t="s">
        <v>1</v>
      </c>
      <c r="H134" t="s">
        <v>1521</v>
      </c>
      <c r="I134" t="s">
        <v>22</v>
      </c>
      <c r="J134" t="s">
        <v>1526</v>
      </c>
      <c r="K134" t="s">
        <v>325</v>
      </c>
      <c r="M134">
        <v>2</v>
      </c>
      <c r="N134">
        <v>2</v>
      </c>
      <c r="O134">
        <v>3</v>
      </c>
      <c r="R134" t="s">
        <v>83</v>
      </c>
      <c r="S134" t="s">
        <v>991</v>
      </c>
      <c r="T134" t="s">
        <v>245</v>
      </c>
      <c r="V134" t="s">
        <v>276</v>
      </c>
      <c r="W134" t="s">
        <v>59</v>
      </c>
      <c r="X134">
        <v>19</v>
      </c>
    </row>
    <row r="135" spans="1:24" x14ac:dyDescent="0.2">
      <c r="A135" t="s">
        <v>2706</v>
      </c>
      <c r="B135">
        <v>347</v>
      </c>
      <c r="C135" t="s">
        <v>2</v>
      </c>
      <c r="F135" t="b">
        <f>IF(ISBLANK(Y135), FALSE, TRUE)</f>
        <v>0</v>
      </c>
      <c r="G135" t="s">
        <v>1</v>
      </c>
      <c r="H135" t="s">
        <v>1522</v>
      </c>
      <c r="I135" t="s">
        <v>22</v>
      </c>
      <c r="J135" t="s">
        <v>1526</v>
      </c>
      <c r="K135" t="s">
        <v>326</v>
      </c>
      <c r="M135">
        <v>3</v>
      </c>
      <c r="N135">
        <v>3</v>
      </c>
      <c r="O135">
        <v>4</v>
      </c>
      <c r="R135" t="s">
        <v>83</v>
      </c>
      <c r="S135" t="s">
        <v>135</v>
      </c>
      <c r="T135" t="s">
        <v>245</v>
      </c>
      <c r="V135" t="s">
        <v>327</v>
      </c>
      <c r="W135" t="s">
        <v>59</v>
      </c>
      <c r="X135">
        <v>19</v>
      </c>
    </row>
    <row r="136" spans="1:24" x14ac:dyDescent="0.2">
      <c r="A136" t="s">
        <v>2709</v>
      </c>
      <c r="B136">
        <v>348</v>
      </c>
      <c r="C136" t="s">
        <v>2</v>
      </c>
      <c r="F136" t="b">
        <f>IF(ISBLANK(Y136), FALSE, TRUE)</f>
        <v>0</v>
      </c>
      <c r="G136" t="s">
        <v>1</v>
      </c>
      <c r="H136" t="s">
        <v>1521</v>
      </c>
      <c r="I136" t="s">
        <v>22</v>
      </c>
      <c r="J136" t="s">
        <v>1526</v>
      </c>
      <c r="K136" t="s">
        <v>328</v>
      </c>
      <c r="M136">
        <v>3</v>
      </c>
      <c r="N136">
        <v>2</v>
      </c>
      <c r="O136">
        <v>1</v>
      </c>
      <c r="R136" t="s">
        <v>83</v>
      </c>
      <c r="S136" t="s">
        <v>991</v>
      </c>
      <c r="T136" t="s">
        <v>245</v>
      </c>
      <c r="V136" t="s">
        <v>327</v>
      </c>
      <c r="W136" t="s">
        <v>59</v>
      </c>
      <c r="X136">
        <v>19</v>
      </c>
    </row>
    <row r="137" spans="1:24" x14ac:dyDescent="0.2">
      <c r="A137" t="s">
        <v>2711</v>
      </c>
      <c r="B137">
        <v>349</v>
      </c>
      <c r="C137" t="s">
        <v>2</v>
      </c>
      <c r="F137" t="b">
        <f>IF(ISBLANK(Y137), FALSE, TRUE)</f>
        <v>0</v>
      </c>
      <c r="G137" t="s">
        <v>1</v>
      </c>
      <c r="H137" t="s">
        <v>1522</v>
      </c>
      <c r="I137" t="s">
        <v>22</v>
      </c>
      <c r="J137" t="s">
        <v>1526</v>
      </c>
      <c r="K137" t="s">
        <v>330</v>
      </c>
      <c r="L137" t="s">
        <v>1590</v>
      </c>
      <c r="M137">
        <v>5</v>
      </c>
      <c r="N137">
        <v>3</v>
      </c>
      <c r="O137">
        <v>6</v>
      </c>
      <c r="R137" t="s">
        <v>83</v>
      </c>
      <c r="S137" t="s">
        <v>285</v>
      </c>
      <c r="T137" t="s">
        <v>245</v>
      </c>
      <c r="V137" t="s">
        <v>327</v>
      </c>
      <c r="W137" t="s">
        <v>59</v>
      </c>
      <c r="X137">
        <v>19</v>
      </c>
    </row>
    <row r="138" spans="1:24" x14ac:dyDescent="0.2">
      <c r="A138" t="s">
        <v>2713</v>
      </c>
      <c r="B138">
        <v>350</v>
      </c>
      <c r="C138" t="s">
        <v>2</v>
      </c>
      <c r="F138" t="b">
        <f>IF(ISBLANK(Y138), FALSE, TRUE)</f>
        <v>0</v>
      </c>
      <c r="G138" t="s">
        <v>1</v>
      </c>
      <c r="H138" t="s">
        <v>1521</v>
      </c>
      <c r="I138" t="s">
        <v>22</v>
      </c>
      <c r="J138" t="s">
        <v>1526</v>
      </c>
      <c r="K138" t="s">
        <v>331</v>
      </c>
      <c r="M138">
        <v>6</v>
      </c>
      <c r="N138">
        <v>5</v>
      </c>
      <c r="O138">
        <v>6</v>
      </c>
      <c r="R138" t="s">
        <v>248</v>
      </c>
      <c r="S138" t="s">
        <v>135</v>
      </c>
      <c r="T138" t="s">
        <v>245</v>
      </c>
      <c r="V138" t="s">
        <v>257</v>
      </c>
      <c r="W138" t="s">
        <v>59</v>
      </c>
      <c r="X138">
        <v>19</v>
      </c>
    </row>
    <row r="139" spans="1:24" x14ac:dyDescent="0.2">
      <c r="A139" t="s">
        <v>2714</v>
      </c>
      <c r="B139">
        <v>351</v>
      </c>
      <c r="C139" t="s">
        <v>2</v>
      </c>
      <c r="F139" t="b">
        <f>IF(ISBLANK(Y139), FALSE, TRUE)</f>
        <v>0</v>
      </c>
      <c r="G139" t="s">
        <v>1</v>
      </c>
      <c r="H139" t="s">
        <v>1516</v>
      </c>
      <c r="I139" t="s">
        <v>22</v>
      </c>
      <c r="J139" t="s">
        <v>1526</v>
      </c>
      <c r="K139" t="s">
        <v>332</v>
      </c>
      <c r="L139" t="s">
        <v>1591</v>
      </c>
      <c r="M139">
        <v>7</v>
      </c>
      <c r="N139">
        <v>5</v>
      </c>
      <c r="O139">
        <v>7</v>
      </c>
      <c r="R139" t="s">
        <v>83</v>
      </c>
      <c r="S139" t="s">
        <v>250</v>
      </c>
      <c r="T139" t="s">
        <v>245</v>
      </c>
      <c r="V139" t="s">
        <v>333</v>
      </c>
      <c r="W139" t="s">
        <v>59</v>
      </c>
      <c r="X139">
        <v>19</v>
      </c>
    </row>
    <row r="140" spans="1:24" x14ac:dyDescent="0.2">
      <c r="A140" t="s">
        <v>2716</v>
      </c>
      <c r="B140">
        <v>352</v>
      </c>
      <c r="C140" t="s">
        <v>2</v>
      </c>
      <c r="F140" t="b">
        <f>IF(ISBLANK(Y140), FALSE, TRUE)</f>
        <v>0</v>
      </c>
      <c r="G140" t="s">
        <v>1</v>
      </c>
      <c r="H140" t="s">
        <v>1532</v>
      </c>
      <c r="I140" t="s">
        <v>22</v>
      </c>
      <c r="J140" t="s">
        <v>1526</v>
      </c>
      <c r="K140" t="s">
        <v>334</v>
      </c>
      <c r="M140">
        <v>8</v>
      </c>
      <c r="N140">
        <v>9</v>
      </c>
      <c r="O140">
        <v>9</v>
      </c>
      <c r="R140" t="s">
        <v>83</v>
      </c>
      <c r="S140" t="s">
        <v>991</v>
      </c>
      <c r="T140" t="s">
        <v>245</v>
      </c>
      <c r="V140" t="s">
        <v>283</v>
      </c>
      <c r="W140" t="s">
        <v>59</v>
      </c>
      <c r="X140">
        <v>19</v>
      </c>
    </row>
    <row r="141" spans="1:24" x14ac:dyDescent="0.2">
      <c r="A141" t="s">
        <v>2719</v>
      </c>
      <c r="B141">
        <v>353</v>
      </c>
      <c r="C141" t="s">
        <v>2</v>
      </c>
      <c r="F141" t="b">
        <f>IF(ISBLANK(Y141), FALSE, TRUE)</f>
        <v>0</v>
      </c>
      <c r="G141" t="s">
        <v>1</v>
      </c>
      <c r="H141" t="s">
        <v>1522</v>
      </c>
      <c r="I141" t="s">
        <v>22</v>
      </c>
      <c r="J141" t="s">
        <v>1526</v>
      </c>
      <c r="K141" t="s">
        <v>335</v>
      </c>
      <c r="L141" t="s">
        <v>1559</v>
      </c>
      <c r="M141">
        <v>9</v>
      </c>
      <c r="N141">
        <v>8</v>
      </c>
      <c r="O141">
        <v>8</v>
      </c>
      <c r="R141" t="s">
        <v>248</v>
      </c>
      <c r="S141" t="s">
        <v>991</v>
      </c>
      <c r="T141" t="s">
        <v>245</v>
      </c>
      <c r="V141" t="s">
        <v>257</v>
      </c>
      <c r="W141" t="s">
        <v>59</v>
      </c>
      <c r="X141">
        <v>19</v>
      </c>
    </row>
    <row r="142" spans="1:24" x14ac:dyDescent="0.2">
      <c r="A142" t="s">
        <v>2721</v>
      </c>
      <c r="B142">
        <v>354</v>
      </c>
      <c r="C142" t="s">
        <v>2</v>
      </c>
      <c r="F142" t="b">
        <f>IF(ISBLANK(Y142), FALSE, TRUE)</f>
        <v>0</v>
      </c>
      <c r="G142" t="s">
        <v>1</v>
      </c>
      <c r="H142" t="s">
        <v>1516</v>
      </c>
      <c r="I142" t="s">
        <v>22</v>
      </c>
      <c r="J142" t="s">
        <v>1526</v>
      </c>
      <c r="K142" t="s">
        <v>255</v>
      </c>
      <c r="L142" t="s">
        <v>1560</v>
      </c>
      <c r="M142">
        <v>10</v>
      </c>
      <c r="N142">
        <v>10</v>
      </c>
      <c r="O142">
        <v>10</v>
      </c>
      <c r="R142" t="s">
        <v>248</v>
      </c>
      <c r="S142" t="s">
        <v>256</v>
      </c>
      <c r="T142" t="s">
        <v>245</v>
      </c>
      <c r="V142" t="s">
        <v>257</v>
      </c>
      <c r="W142" t="s">
        <v>59</v>
      </c>
      <c r="X142">
        <v>19</v>
      </c>
    </row>
    <row r="143" spans="1:24" x14ac:dyDescent="0.2">
      <c r="A143" t="s">
        <v>2723</v>
      </c>
      <c r="B143">
        <v>355</v>
      </c>
      <c r="C143" t="s">
        <v>2</v>
      </c>
      <c r="F143" t="b">
        <f>IF(ISBLANK(Y143), FALSE, TRUE)</f>
        <v>0</v>
      </c>
      <c r="G143" t="s">
        <v>1</v>
      </c>
      <c r="H143" t="s">
        <v>1522</v>
      </c>
      <c r="I143" t="s">
        <v>22</v>
      </c>
      <c r="J143" t="s">
        <v>1526</v>
      </c>
      <c r="K143" t="s">
        <v>23</v>
      </c>
      <c r="M143">
        <v>2</v>
      </c>
      <c r="S143" t="s">
        <v>991</v>
      </c>
      <c r="T143" t="s">
        <v>6</v>
      </c>
      <c r="V143" t="s">
        <v>24</v>
      </c>
      <c r="W143" t="s">
        <v>59</v>
      </c>
      <c r="X143">
        <v>19</v>
      </c>
    </row>
    <row r="144" spans="1:24" x14ac:dyDescent="0.2">
      <c r="A144" t="s">
        <v>2724</v>
      </c>
      <c r="B144">
        <v>356</v>
      </c>
      <c r="C144" t="s">
        <v>2</v>
      </c>
      <c r="F144" t="b">
        <f>IF(ISBLANK(Y144), FALSE, TRUE)</f>
        <v>0</v>
      </c>
      <c r="G144" t="s">
        <v>1</v>
      </c>
      <c r="H144" t="s">
        <v>1532</v>
      </c>
      <c r="I144" t="s">
        <v>22</v>
      </c>
      <c r="J144" t="s">
        <v>1526</v>
      </c>
      <c r="K144" t="s">
        <v>25</v>
      </c>
      <c r="M144">
        <v>5</v>
      </c>
      <c r="S144" t="s">
        <v>991</v>
      </c>
      <c r="T144" t="s">
        <v>6</v>
      </c>
      <c r="V144" t="s">
        <v>19</v>
      </c>
      <c r="W144" t="s">
        <v>59</v>
      </c>
      <c r="X144">
        <v>19</v>
      </c>
    </row>
    <row r="145" spans="1:24" x14ac:dyDescent="0.2">
      <c r="A145" t="s">
        <v>2726</v>
      </c>
      <c r="B145">
        <v>357</v>
      </c>
      <c r="C145" t="s">
        <v>2</v>
      </c>
      <c r="F145" t="b">
        <f>IF(ISBLANK(Y145), FALSE, TRUE)</f>
        <v>0</v>
      </c>
      <c r="G145" t="s">
        <v>1</v>
      </c>
      <c r="H145" t="s">
        <v>1521</v>
      </c>
      <c r="I145" t="s">
        <v>22</v>
      </c>
      <c r="J145" t="s">
        <v>1524</v>
      </c>
      <c r="K145" t="s">
        <v>258</v>
      </c>
      <c r="M145">
        <v>1</v>
      </c>
      <c r="N145">
        <v>1</v>
      </c>
      <c r="O145">
        <v>2</v>
      </c>
      <c r="R145" t="s">
        <v>83</v>
      </c>
      <c r="S145" t="s">
        <v>991</v>
      </c>
      <c r="T145" t="s">
        <v>245</v>
      </c>
      <c r="V145" t="s">
        <v>75</v>
      </c>
      <c r="W145" t="s">
        <v>59</v>
      </c>
      <c r="X145">
        <v>19</v>
      </c>
    </row>
    <row r="146" spans="1:24" x14ac:dyDescent="0.2">
      <c r="A146" t="s">
        <v>2729</v>
      </c>
      <c r="B146">
        <v>358</v>
      </c>
      <c r="C146" t="s">
        <v>2</v>
      </c>
      <c r="F146" t="b">
        <f>IF(ISBLANK(Y146), FALSE, TRUE)</f>
        <v>0</v>
      </c>
      <c r="G146" t="s">
        <v>1</v>
      </c>
      <c r="H146" t="s">
        <v>1522</v>
      </c>
      <c r="I146" t="s">
        <v>22</v>
      </c>
      <c r="J146" t="s">
        <v>1524</v>
      </c>
      <c r="K146" t="s">
        <v>251</v>
      </c>
      <c r="L146" t="s">
        <v>1611</v>
      </c>
      <c r="M146">
        <v>1</v>
      </c>
      <c r="N146">
        <v>1</v>
      </c>
      <c r="O146">
        <v>2</v>
      </c>
      <c r="R146" t="s">
        <v>83</v>
      </c>
      <c r="S146" t="s">
        <v>991</v>
      </c>
      <c r="T146" t="s">
        <v>245</v>
      </c>
      <c r="V146" t="s">
        <v>252</v>
      </c>
      <c r="W146" t="s">
        <v>59</v>
      </c>
      <c r="X146">
        <v>19</v>
      </c>
    </row>
    <row r="147" spans="1:24" x14ac:dyDescent="0.2">
      <c r="A147" t="s">
        <v>2731</v>
      </c>
      <c r="B147">
        <v>359</v>
      </c>
      <c r="C147" t="s">
        <v>2</v>
      </c>
      <c r="F147" t="b">
        <f>IF(ISBLANK(Y147), FALSE, TRUE)</f>
        <v>0</v>
      </c>
      <c r="G147" t="s">
        <v>1</v>
      </c>
      <c r="H147" t="s">
        <v>1521</v>
      </c>
      <c r="I147" t="s">
        <v>22</v>
      </c>
      <c r="J147" t="s">
        <v>1524</v>
      </c>
      <c r="K147" t="s">
        <v>253</v>
      </c>
      <c r="M147">
        <v>2</v>
      </c>
      <c r="N147">
        <v>3</v>
      </c>
      <c r="O147">
        <v>3</v>
      </c>
      <c r="R147" t="s">
        <v>83</v>
      </c>
      <c r="S147" t="s">
        <v>991</v>
      </c>
      <c r="T147" t="s">
        <v>245</v>
      </c>
      <c r="V147" t="s">
        <v>254</v>
      </c>
      <c r="W147" t="s">
        <v>59</v>
      </c>
      <c r="X147">
        <v>19</v>
      </c>
    </row>
    <row r="148" spans="1:24" x14ac:dyDescent="0.2">
      <c r="A148" t="s">
        <v>2732</v>
      </c>
      <c r="B148">
        <v>360</v>
      </c>
      <c r="C148" t="s">
        <v>2</v>
      </c>
      <c r="F148" t="b">
        <f>IF(ISBLANK(Y148), FALSE, TRUE)</f>
        <v>0</v>
      </c>
      <c r="G148" t="s">
        <v>1</v>
      </c>
      <c r="H148" t="s">
        <v>1532</v>
      </c>
      <c r="I148" t="s">
        <v>22</v>
      </c>
      <c r="J148" t="s">
        <v>1524</v>
      </c>
      <c r="K148" t="s">
        <v>336</v>
      </c>
      <c r="L148" t="s">
        <v>1601</v>
      </c>
      <c r="M148">
        <v>2</v>
      </c>
      <c r="N148">
        <v>1</v>
      </c>
      <c r="O148">
        <v>3</v>
      </c>
      <c r="R148" t="s">
        <v>83</v>
      </c>
      <c r="S148" t="s">
        <v>991</v>
      </c>
      <c r="T148" t="s">
        <v>245</v>
      </c>
      <c r="V148" t="s">
        <v>252</v>
      </c>
      <c r="W148" t="s">
        <v>59</v>
      </c>
      <c r="X148">
        <v>19</v>
      </c>
    </row>
    <row r="149" spans="1:24" x14ac:dyDescent="0.2">
      <c r="A149" t="s">
        <v>2735</v>
      </c>
      <c r="B149">
        <v>361</v>
      </c>
      <c r="C149" t="s">
        <v>2</v>
      </c>
      <c r="F149" t="b">
        <f>IF(ISBLANK(Y149), FALSE, TRUE)</f>
        <v>0</v>
      </c>
      <c r="G149" t="s">
        <v>1</v>
      </c>
      <c r="H149" t="s">
        <v>1522</v>
      </c>
      <c r="I149" t="s">
        <v>22</v>
      </c>
      <c r="J149" t="s">
        <v>1524</v>
      </c>
      <c r="K149" t="s">
        <v>337</v>
      </c>
      <c r="L149" t="s">
        <v>1545</v>
      </c>
      <c r="M149">
        <v>3</v>
      </c>
      <c r="N149">
        <v>1</v>
      </c>
      <c r="O149">
        <v>4</v>
      </c>
      <c r="R149" t="s">
        <v>83</v>
      </c>
      <c r="S149" t="s">
        <v>150</v>
      </c>
      <c r="T149" t="s">
        <v>245</v>
      </c>
      <c r="V149" t="s">
        <v>252</v>
      </c>
      <c r="W149" t="s">
        <v>59</v>
      </c>
      <c r="X149">
        <v>19</v>
      </c>
    </row>
    <row r="150" spans="1:24" x14ac:dyDescent="0.2">
      <c r="A150" t="s">
        <v>2736</v>
      </c>
      <c r="B150">
        <v>362</v>
      </c>
      <c r="C150" t="s">
        <v>2</v>
      </c>
      <c r="F150" t="b">
        <f>IF(ISBLANK(Y150), FALSE, TRUE)</f>
        <v>0</v>
      </c>
      <c r="G150" t="s">
        <v>1</v>
      </c>
      <c r="H150" t="s">
        <v>1521</v>
      </c>
      <c r="I150" t="s">
        <v>22</v>
      </c>
      <c r="J150" t="s">
        <v>1524</v>
      </c>
      <c r="K150" t="s">
        <v>338</v>
      </c>
      <c r="M150">
        <v>3</v>
      </c>
      <c r="N150">
        <v>4</v>
      </c>
      <c r="O150">
        <v>3</v>
      </c>
      <c r="R150" t="s">
        <v>83</v>
      </c>
      <c r="S150" t="s">
        <v>135</v>
      </c>
      <c r="T150" t="s">
        <v>245</v>
      </c>
      <c r="V150" t="s">
        <v>254</v>
      </c>
      <c r="W150" t="s">
        <v>59</v>
      </c>
      <c r="X150">
        <v>19</v>
      </c>
    </row>
    <row r="151" spans="1:24" x14ac:dyDescent="0.2">
      <c r="A151" t="s">
        <v>2738</v>
      </c>
      <c r="B151">
        <v>363</v>
      </c>
      <c r="C151" t="s">
        <v>2</v>
      </c>
      <c r="F151" t="b">
        <f>IF(ISBLANK(Y151), FALSE, TRUE)</f>
        <v>0</v>
      </c>
      <c r="G151" t="s">
        <v>1</v>
      </c>
      <c r="H151" t="s">
        <v>1532</v>
      </c>
      <c r="I151" t="s">
        <v>22</v>
      </c>
      <c r="J151" t="s">
        <v>1524</v>
      </c>
      <c r="K151" t="s">
        <v>339</v>
      </c>
      <c r="L151" t="s">
        <v>1561</v>
      </c>
      <c r="M151">
        <v>4</v>
      </c>
      <c r="N151">
        <v>2</v>
      </c>
      <c r="O151">
        <v>6</v>
      </c>
      <c r="R151" t="s">
        <v>248</v>
      </c>
      <c r="S151" t="s">
        <v>135</v>
      </c>
      <c r="T151" t="s">
        <v>245</v>
      </c>
      <c r="V151" t="s">
        <v>340</v>
      </c>
      <c r="W151" t="s">
        <v>59</v>
      </c>
      <c r="X151">
        <v>19</v>
      </c>
    </row>
    <row r="152" spans="1:24" x14ac:dyDescent="0.2">
      <c r="A152" t="s">
        <v>2741</v>
      </c>
      <c r="B152">
        <v>364</v>
      </c>
      <c r="C152" t="s">
        <v>2</v>
      </c>
      <c r="F152" t="b">
        <f>IF(ISBLANK(Y152), FALSE, TRUE)</f>
        <v>0</v>
      </c>
      <c r="G152" t="s">
        <v>1</v>
      </c>
      <c r="H152" t="s">
        <v>1522</v>
      </c>
      <c r="I152" t="s">
        <v>22</v>
      </c>
      <c r="J152" t="s">
        <v>1524</v>
      </c>
      <c r="K152" t="s">
        <v>341</v>
      </c>
      <c r="L152" t="s">
        <v>1562</v>
      </c>
      <c r="M152">
        <v>5</v>
      </c>
      <c r="N152">
        <v>5</v>
      </c>
      <c r="O152">
        <v>5</v>
      </c>
      <c r="R152" t="s">
        <v>83</v>
      </c>
      <c r="S152" t="s">
        <v>250</v>
      </c>
      <c r="T152" t="s">
        <v>245</v>
      </c>
      <c r="V152" t="s">
        <v>75</v>
      </c>
      <c r="W152" t="s">
        <v>59</v>
      </c>
      <c r="X152">
        <v>19</v>
      </c>
    </row>
    <row r="153" spans="1:24" x14ac:dyDescent="0.2">
      <c r="A153" t="s">
        <v>2742</v>
      </c>
      <c r="B153">
        <v>365</v>
      </c>
      <c r="C153" t="s">
        <v>2</v>
      </c>
      <c r="F153" t="b">
        <f>IF(ISBLANK(Y153), FALSE, TRUE)</f>
        <v>0</v>
      </c>
      <c r="G153" t="s">
        <v>1</v>
      </c>
      <c r="H153" t="s">
        <v>1532</v>
      </c>
      <c r="I153" t="s">
        <v>22</v>
      </c>
      <c r="J153" t="s">
        <v>1524</v>
      </c>
      <c r="K153" t="s">
        <v>342</v>
      </c>
      <c r="M153">
        <v>6</v>
      </c>
      <c r="N153">
        <v>4</v>
      </c>
      <c r="O153">
        <v>6</v>
      </c>
      <c r="R153" t="s">
        <v>83</v>
      </c>
      <c r="S153" t="s">
        <v>250</v>
      </c>
      <c r="T153" t="s">
        <v>245</v>
      </c>
      <c r="V153" t="s">
        <v>343</v>
      </c>
      <c r="W153" t="s">
        <v>59</v>
      </c>
      <c r="X153">
        <v>19</v>
      </c>
    </row>
    <row r="154" spans="1:24" x14ac:dyDescent="0.2">
      <c r="A154" t="s">
        <v>2745</v>
      </c>
      <c r="B154">
        <v>366</v>
      </c>
      <c r="C154" t="s">
        <v>2</v>
      </c>
      <c r="F154" t="b">
        <f>IF(ISBLANK(Y154), FALSE, TRUE)</f>
        <v>0</v>
      </c>
      <c r="G154" t="s">
        <v>1</v>
      </c>
      <c r="H154" t="s">
        <v>1516</v>
      </c>
      <c r="I154" t="s">
        <v>22</v>
      </c>
      <c r="J154" t="s">
        <v>1524</v>
      </c>
      <c r="K154" t="s">
        <v>344</v>
      </c>
      <c r="L154" t="s">
        <v>1563</v>
      </c>
      <c r="M154">
        <v>8</v>
      </c>
      <c r="N154">
        <v>7</v>
      </c>
      <c r="O154">
        <v>7</v>
      </c>
      <c r="R154" t="s">
        <v>248</v>
      </c>
      <c r="S154" t="s">
        <v>150</v>
      </c>
      <c r="T154" t="s">
        <v>245</v>
      </c>
      <c r="V154" t="s">
        <v>303</v>
      </c>
      <c r="W154" t="s">
        <v>59</v>
      </c>
      <c r="X154">
        <v>19</v>
      </c>
    </row>
    <row r="155" spans="1:24" x14ac:dyDescent="0.2">
      <c r="A155" t="s">
        <v>2747</v>
      </c>
      <c r="B155">
        <v>367</v>
      </c>
      <c r="C155" t="s">
        <v>2</v>
      </c>
      <c r="F155" t="b">
        <f>IF(ISBLANK(Y155), FALSE, TRUE)</f>
        <v>0</v>
      </c>
      <c r="G155" t="s">
        <v>1</v>
      </c>
      <c r="H155" t="s">
        <v>1532</v>
      </c>
      <c r="I155" t="s">
        <v>22</v>
      </c>
      <c r="J155" t="s">
        <v>1524</v>
      </c>
      <c r="K155" t="s">
        <v>26</v>
      </c>
      <c r="M155">
        <v>1</v>
      </c>
      <c r="S155" t="s">
        <v>991</v>
      </c>
      <c r="T155" t="s">
        <v>6</v>
      </c>
      <c r="V155" t="s">
        <v>27</v>
      </c>
      <c r="W155" t="s">
        <v>59</v>
      </c>
      <c r="X155">
        <v>19</v>
      </c>
    </row>
    <row r="156" spans="1:24" x14ac:dyDescent="0.2">
      <c r="A156" t="s">
        <v>2749</v>
      </c>
      <c r="B156">
        <v>368</v>
      </c>
      <c r="C156" t="s">
        <v>2</v>
      </c>
      <c r="F156" t="b">
        <f>IF(ISBLANK(Y156), FALSE, TRUE)</f>
        <v>0</v>
      </c>
      <c r="G156" t="s">
        <v>1</v>
      </c>
      <c r="H156" t="s">
        <v>1522</v>
      </c>
      <c r="I156" t="s">
        <v>22</v>
      </c>
      <c r="J156" t="s">
        <v>1524</v>
      </c>
      <c r="K156" t="s">
        <v>28</v>
      </c>
      <c r="M156">
        <v>7</v>
      </c>
      <c r="S156" t="s">
        <v>991</v>
      </c>
      <c r="T156" t="s">
        <v>6</v>
      </c>
      <c r="V156" t="s">
        <v>16</v>
      </c>
      <c r="W156" t="s">
        <v>59</v>
      </c>
      <c r="X156">
        <v>19</v>
      </c>
    </row>
    <row r="157" spans="1:24" x14ac:dyDescent="0.2">
      <c r="A157" t="s">
        <v>2750</v>
      </c>
      <c r="B157">
        <v>369</v>
      </c>
      <c r="C157" t="s">
        <v>2</v>
      </c>
      <c r="F157" t="b">
        <f>IF(ISBLANK(Y157), FALSE, TRUE)</f>
        <v>0</v>
      </c>
      <c r="G157" t="s">
        <v>1</v>
      </c>
      <c r="H157" t="s">
        <v>1522</v>
      </c>
      <c r="I157" t="s">
        <v>22</v>
      </c>
      <c r="J157" t="s">
        <v>22</v>
      </c>
      <c r="K157" t="s">
        <v>345</v>
      </c>
      <c r="L157" t="s">
        <v>1608</v>
      </c>
      <c r="M157">
        <v>5</v>
      </c>
      <c r="N157">
        <v>5</v>
      </c>
      <c r="O157">
        <v>4</v>
      </c>
      <c r="R157" t="s">
        <v>83</v>
      </c>
      <c r="S157" t="s">
        <v>991</v>
      </c>
      <c r="T157" t="s">
        <v>245</v>
      </c>
      <c r="V157" t="s">
        <v>346</v>
      </c>
      <c r="W157" t="s">
        <v>59</v>
      </c>
      <c r="X157">
        <v>19</v>
      </c>
    </row>
    <row r="158" spans="1:24" x14ac:dyDescent="0.2">
      <c r="A158" t="s">
        <v>2752</v>
      </c>
      <c r="B158">
        <v>370</v>
      </c>
      <c r="C158" t="s">
        <v>2</v>
      </c>
      <c r="F158" t="b">
        <f>IF(ISBLANK(Y158), FALSE, TRUE)</f>
        <v>0</v>
      </c>
      <c r="G158" t="s">
        <v>1</v>
      </c>
      <c r="H158" t="s">
        <v>1532</v>
      </c>
      <c r="I158" t="s">
        <v>22</v>
      </c>
      <c r="J158" t="s">
        <v>22</v>
      </c>
      <c r="K158" t="s">
        <v>29</v>
      </c>
      <c r="M158">
        <v>3</v>
      </c>
      <c r="S158" t="s">
        <v>991</v>
      </c>
      <c r="T158" t="s">
        <v>6</v>
      </c>
      <c r="V158" t="s">
        <v>19</v>
      </c>
      <c r="W158" t="s">
        <v>59</v>
      </c>
      <c r="X158">
        <v>19</v>
      </c>
    </row>
    <row r="159" spans="1:24" x14ac:dyDescent="0.2">
      <c r="A159" t="s">
        <v>2755</v>
      </c>
      <c r="B159">
        <v>371</v>
      </c>
      <c r="C159" t="s">
        <v>2</v>
      </c>
      <c r="F159" t="b">
        <f>IF(ISBLANK(Y159), FALSE, TRUE)</f>
        <v>0</v>
      </c>
      <c r="G159" t="s">
        <v>1</v>
      </c>
      <c r="H159" t="s">
        <v>1516</v>
      </c>
      <c r="I159" t="s">
        <v>22</v>
      </c>
      <c r="J159" t="s">
        <v>22</v>
      </c>
      <c r="K159" t="s">
        <v>22</v>
      </c>
      <c r="M159">
        <v>4</v>
      </c>
      <c r="S159" t="s">
        <v>991</v>
      </c>
      <c r="T159" t="s">
        <v>6</v>
      </c>
      <c r="V159" t="s">
        <v>7</v>
      </c>
      <c r="W159" t="s">
        <v>59</v>
      </c>
      <c r="X159">
        <v>19</v>
      </c>
    </row>
    <row r="160" spans="1:24" x14ac:dyDescent="0.2">
      <c r="A160" t="s">
        <v>2757</v>
      </c>
      <c r="B160">
        <v>372</v>
      </c>
      <c r="C160" t="s">
        <v>2</v>
      </c>
      <c r="F160" t="b">
        <f>IF(ISBLANK(Y160), FALSE, TRUE)</f>
        <v>0</v>
      </c>
      <c r="G160" t="s">
        <v>1</v>
      </c>
      <c r="H160" t="s">
        <v>1521</v>
      </c>
      <c r="I160" t="s">
        <v>22</v>
      </c>
      <c r="J160" t="s">
        <v>991</v>
      </c>
      <c r="K160" t="s">
        <v>347</v>
      </c>
      <c r="M160">
        <v>1</v>
      </c>
      <c r="N160">
        <v>1</v>
      </c>
      <c r="O160">
        <v>2</v>
      </c>
      <c r="R160" t="s">
        <v>83</v>
      </c>
      <c r="S160" t="s">
        <v>991</v>
      </c>
      <c r="T160" t="s">
        <v>245</v>
      </c>
      <c r="V160" t="s">
        <v>316</v>
      </c>
      <c r="W160" t="s">
        <v>59</v>
      </c>
      <c r="X160">
        <v>19</v>
      </c>
    </row>
    <row r="161" spans="1:24" x14ac:dyDescent="0.2">
      <c r="A161" t="s">
        <v>2759</v>
      </c>
      <c r="B161">
        <v>373</v>
      </c>
      <c r="C161" t="s">
        <v>2</v>
      </c>
      <c r="F161" t="b">
        <f>IF(ISBLANK(Y161), FALSE, TRUE)</f>
        <v>0</v>
      </c>
      <c r="G161" t="s">
        <v>1</v>
      </c>
      <c r="H161" t="s">
        <v>1532</v>
      </c>
      <c r="I161" t="s">
        <v>22</v>
      </c>
      <c r="J161" t="s">
        <v>991</v>
      </c>
      <c r="K161" t="s">
        <v>348</v>
      </c>
      <c r="L161" t="s">
        <v>1564</v>
      </c>
      <c r="M161">
        <v>2</v>
      </c>
      <c r="N161">
        <v>2</v>
      </c>
      <c r="O161">
        <v>3</v>
      </c>
      <c r="R161" t="s">
        <v>83</v>
      </c>
      <c r="S161" t="s">
        <v>991</v>
      </c>
      <c r="T161" t="s">
        <v>245</v>
      </c>
      <c r="V161" t="s">
        <v>280</v>
      </c>
      <c r="W161" t="s">
        <v>59</v>
      </c>
      <c r="X161">
        <v>19</v>
      </c>
    </row>
    <row r="162" spans="1:24" x14ac:dyDescent="0.2">
      <c r="A162" t="s">
        <v>2761</v>
      </c>
      <c r="B162">
        <v>374</v>
      </c>
      <c r="C162" t="s">
        <v>2</v>
      </c>
      <c r="F162" t="b">
        <f>IF(ISBLANK(Y162), FALSE, TRUE)</f>
        <v>0</v>
      </c>
      <c r="G162" t="s">
        <v>1</v>
      </c>
      <c r="H162" t="s">
        <v>1522</v>
      </c>
      <c r="I162" t="s">
        <v>22</v>
      </c>
      <c r="J162" t="s">
        <v>991</v>
      </c>
      <c r="K162" t="s">
        <v>349</v>
      </c>
      <c r="M162">
        <v>2</v>
      </c>
      <c r="N162">
        <v>1</v>
      </c>
      <c r="O162">
        <v>3</v>
      </c>
      <c r="R162" t="s">
        <v>248</v>
      </c>
      <c r="S162" t="s">
        <v>991</v>
      </c>
      <c r="T162" t="s">
        <v>245</v>
      </c>
      <c r="V162" t="s">
        <v>350</v>
      </c>
      <c r="W162" t="s">
        <v>59</v>
      </c>
      <c r="X162">
        <v>19</v>
      </c>
    </row>
    <row r="163" spans="1:24" x14ac:dyDescent="0.2">
      <c r="A163" t="s">
        <v>2763</v>
      </c>
      <c r="B163">
        <v>375</v>
      </c>
      <c r="C163" t="s">
        <v>2</v>
      </c>
      <c r="F163" t="b">
        <f>IF(ISBLANK(Y163), FALSE, TRUE)</f>
        <v>0</v>
      </c>
      <c r="G163" t="s">
        <v>1</v>
      </c>
      <c r="H163" t="s">
        <v>1521</v>
      </c>
      <c r="I163" t="s">
        <v>22</v>
      </c>
      <c r="J163" t="s">
        <v>991</v>
      </c>
      <c r="K163" t="s">
        <v>351</v>
      </c>
      <c r="M163">
        <v>2</v>
      </c>
      <c r="N163">
        <v>1</v>
      </c>
      <c r="O163">
        <v>1</v>
      </c>
      <c r="R163" t="s">
        <v>248</v>
      </c>
      <c r="S163" t="s">
        <v>991</v>
      </c>
      <c r="T163" t="s">
        <v>245</v>
      </c>
      <c r="V163" t="s">
        <v>319</v>
      </c>
      <c r="W163" t="s">
        <v>59</v>
      </c>
      <c r="X163">
        <v>19</v>
      </c>
    </row>
    <row r="164" spans="1:24" x14ac:dyDescent="0.2">
      <c r="A164" t="s">
        <v>2764</v>
      </c>
      <c r="B164">
        <v>376</v>
      </c>
      <c r="C164" t="s">
        <v>2</v>
      </c>
      <c r="F164" t="b">
        <f>IF(ISBLANK(Y164), FALSE, TRUE)</f>
        <v>0</v>
      </c>
      <c r="G164" t="s">
        <v>1</v>
      </c>
      <c r="H164" t="s">
        <v>1521</v>
      </c>
      <c r="I164" t="s">
        <v>22</v>
      </c>
      <c r="J164" t="s">
        <v>991</v>
      </c>
      <c r="K164" t="s">
        <v>352</v>
      </c>
      <c r="M164">
        <v>3</v>
      </c>
      <c r="N164">
        <v>3</v>
      </c>
      <c r="O164">
        <v>3</v>
      </c>
      <c r="R164" t="s">
        <v>248</v>
      </c>
      <c r="S164" t="s">
        <v>150</v>
      </c>
      <c r="T164" t="s">
        <v>245</v>
      </c>
      <c r="V164" t="s">
        <v>309</v>
      </c>
      <c r="W164" t="s">
        <v>59</v>
      </c>
      <c r="X164">
        <v>19</v>
      </c>
    </row>
    <row r="165" spans="1:24" x14ac:dyDescent="0.2">
      <c r="A165" t="s">
        <v>2766</v>
      </c>
      <c r="B165">
        <v>377</v>
      </c>
      <c r="C165" t="s">
        <v>2</v>
      </c>
      <c r="F165" t="b">
        <f>IF(ISBLANK(Y165), FALSE, TRUE)</f>
        <v>0</v>
      </c>
      <c r="G165" t="s">
        <v>1</v>
      </c>
      <c r="H165" t="s">
        <v>1521</v>
      </c>
      <c r="I165" t="s">
        <v>22</v>
      </c>
      <c r="J165" t="s">
        <v>991</v>
      </c>
      <c r="K165" t="s">
        <v>353</v>
      </c>
      <c r="M165">
        <v>3</v>
      </c>
      <c r="N165">
        <v>3</v>
      </c>
      <c r="O165">
        <v>4</v>
      </c>
      <c r="R165" t="s">
        <v>83</v>
      </c>
      <c r="S165" t="s">
        <v>135</v>
      </c>
      <c r="T165" t="s">
        <v>245</v>
      </c>
      <c r="V165" t="s">
        <v>314</v>
      </c>
      <c r="W165" t="s">
        <v>59</v>
      </c>
      <c r="X165">
        <v>19</v>
      </c>
    </row>
    <row r="166" spans="1:24" x14ac:dyDescent="0.2">
      <c r="A166" t="s">
        <v>2769</v>
      </c>
      <c r="B166">
        <v>378</v>
      </c>
      <c r="C166" t="s">
        <v>2</v>
      </c>
      <c r="F166" t="b">
        <f>IF(ISBLANK(Y166), FALSE, TRUE)</f>
        <v>0</v>
      </c>
      <c r="G166" t="s">
        <v>1</v>
      </c>
      <c r="H166" t="s">
        <v>1521</v>
      </c>
      <c r="I166" t="s">
        <v>22</v>
      </c>
      <c r="J166" t="s">
        <v>991</v>
      </c>
      <c r="K166" t="s">
        <v>354</v>
      </c>
      <c r="M166">
        <v>4</v>
      </c>
      <c r="N166">
        <v>4</v>
      </c>
      <c r="O166">
        <v>4</v>
      </c>
      <c r="R166" t="s">
        <v>83</v>
      </c>
      <c r="S166" t="s">
        <v>250</v>
      </c>
      <c r="T166" t="s">
        <v>245</v>
      </c>
      <c r="V166" t="s">
        <v>355</v>
      </c>
      <c r="W166" t="s">
        <v>59</v>
      </c>
      <c r="X166">
        <v>19</v>
      </c>
    </row>
    <row r="167" spans="1:24" x14ac:dyDescent="0.2">
      <c r="A167" t="s">
        <v>2770</v>
      </c>
      <c r="B167">
        <v>379</v>
      </c>
      <c r="C167" t="s">
        <v>2</v>
      </c>
      <c r="F167" t="b">
        <f>IF(ISBLANK(Y167), FALSE, TRUE)</f>
        <v>0</v>
      </c>
      <c r="G167" t="s">
        <v>1</v>
      </c>
      <c r="H167" t="s">
        <v>1522</v>
      </c>
      <c r="I167" t="s">
        <v>22</v>
      </c>
      <c r="J167" t="s">
        <v>991</v>
      </c>
      <c r="K167" t="s">
        <v>356</v>
      </c>
      <c r="L167" t="s">
        <v>1565</v>
      </c>
      <c r="M167">
        <v>5</v>
      </c>
      <c r="N167">
        <v>4</v>
      </c>
      <c r="O167">
        <v>4</v>
      </c>
      <c r="R167" t="s">
        <v>83</v>
      </c>
      <c r="S167" t="s">
        <v>250</v>
      </c>
      <c r="T167" t="s">
        <v>245</v>
      </c>
      <c r="V167" t="s">
        <v>276</v>
      </c>
      <c r="W167" t="s">
        <v>59</v>
      </c>
      <c r="X167">
        <v>19</v>
      </c>
    </row>
    <row r="168" spans="1:24" x14ac:dyDescent="0.2">
      <c r="A168" t="s">
        <v>2772</v>
      </c>
      <c r="B168">
        <v>380</v>
      </c>
      <c r="C168" t="s">
        <v>2</v>
      </c>
      <c r="F168" t="b">
        <f>IF(ISBLANK(Y168), FALSE, TRUE)</f>
        <v>0</v>
      </c>
      <c r="G168" t="s">
        <v>1</v>
      </c>
      <c r="H168" t="s">
        <v>1521</v>
      </c>
      <c r="I168" t="s">
        <v>22</v>
      </c>
      <c r="J168" t="s">
        <v>991</v>
      </c>
      <c r="K168" t="s">
        <v>357</v>
      </c>
      <c r="M168">
        <v>5</v>
      </c>
      <c r="N168">
        <v>5</v>
      </c>
      <c r="O168">
        <v>5</v>
      </c>
      <c r="R168" t="s">
        <v>83</v>
      </c>
      <c r="S168" t="s">
        <v>165</v>
      </c>
      <c r="T168" t="s">
        <v>245</v>
      </c>
      <c r="V168" t="s">
        <v>316</v>
      </c>
      <c r="W168" t="s">
        <v>59</v>
      </c>
      <c r="X168">
        <v>19</v>
      </c>
    </row>
    <row r="169" spans="1:24" x14ac:dyDescent="0.2">
      <c r="A169" t="s">
        <v>2774</v>
      </c>
      <c r="B169">
        <v>381</v>
      </c>
      <c r="C169" t="s">
        <v>2</v>
      </c>
      <c r="F169" t="b">
        <f>IF(ISBLANK(Y169), FALSE, TRUE)</f>
        <v>0</v>
      </c>
      <c r="G169" t="s">
        <v>1</v>
      </c>
      <c r="H169" t="s">
        <v>1521</v>
      </c>
      <c r="I169" t="s">
        <v>22</v>
      </c>
      <c r="J169" t="s">
        <v>991</v>
      </c>
      <c r="K169" t="s">
        <v>358</v>
      </c>
      <c r="M169">
        <v>6</v>
      </c>
      <c r="N169">
        <v>5</v>
      </c>
      <c r="O169">
        <v>5</v>
      </c>
      <c r="R169" t="s">
        <v>83</v>
      </c>
      <c r="S169" t="s">
        <v>359</v>
      </c>
      <c r="T169" t="s">
        <v>245</v>
      </c>
      <c r="V169" t="s">
        <v>360</v>
      </c>
      <c r="W169" t="s">
        <v>59</v>
      </c>
      <c r="X169">
        <v>19</v>
      </c>
    </row>
    <row r="170" spans="1:24" x14ac:dyDescent="0.2">
      <c r="A170" t="s">
        <v>2777</v>
      </c>
      <c r="B170">
        <v>382</v>
      </c>
      <c r="C170" t="s">
        <v>2</v>
      </c>
      <c r="F170" t="b">
        <f>IF(ISBLANK(Y170), FALSE, TRUE)</f>
        <v>0</v>
      </c>
      <c r="G170" t="s">
        <v>1</v>
      </c>
      <c r="H170" t="s">
        <v>1532</v>
      </c>
      <c r="I170" t="s">
        <v>22</v>
      </c>
      <c r="J170" t="s">
        <v>991</v>
      </c>
      <c r="K170" t="s">
        <v>361</v>
      </c>
      <c r="L170" t="s">
        <v>1566</v>
      </c>
      <c r="M170">
        <v>7</v>
      </c>
      <c r="N170">
        <v>0</v>
      </c>
      <c r="O170">
        <v>0</v>
      </c>
      <c r="R170" t="s">
        <v>83</v>
      </c>
      <c r="S170" t="s">
        <v>991</v>
      </c>
      <c r="T170" t="s">
        <v>245</v>
      </c>
      <c r="V170" t="s">
        <v>276</v>
      </c>
      <c r="W170" t="s">
        <v>59</v>
      </c>
      <c r="X170">
        <v>19</v>
      </c>
    </row>
    <row r="171" spans="1:24" x14ac:dyDescent="0.2">
      <c r="A171" t="s">
        <v>2779</v>
      </c>
      <c r="B171">
        <v>383</v>
      </c>
      <c r="C171" t="s">
        <v>2</v>
      </c>
      <c r="F171" t="b">
        <f>IF(ISBLANK(Y171), FALSE, TRUE)</f>
        <v>0</v>
      </c>
      <c r="G171" t="s">
        <v>1</v>
      </c>
      <c r="H171" t="s">
        <v>1532</v>
      </c>
      <c r="I171" t="s">
        <v>22</v>
      </c>
      <c r="J171" t="s">
        <v>991</v>
      </c>
      <c r="K171" t="s">
        <v>362</v>
      </c>
      <c r="M171">
        <v>8</v>
      </c>
      <c r="N171">
        <v>6</v>
      </c>
      <c r="O171">
        <v>9</v>
      </c>
      <c r="R171" t="s">
        <v>83</v>
      </c>
      <c r="S171" t="s">
        <v>991</v>
      </c>
      <c r="T171" t="s">
        <v>245</v>
      </c>
      <c r="V171" t="s">
        <v>363</v>
      </c>
      <c r="W171" t="s">
        <v>59</v>
      </c>
      <c r="X171">
        <v>19</v>
      </c>
    </row>
    <row r="172" spans="1:24" x14ac:dyDescent="0.2">
      <c r="A172" t="s">
        <v>2781</v>
      </c>
      <c r="B172">
        <v>384</v>
      </c>
      <c r="C172" t="s">
        <v>2</v>
      </c>
      <c r="F172" t="b">
        <f>IF(ISBLANK(Y172), FALSE, TRUE)</f>
        <v>0</v>
      </c>
      <c r="G172" t="s">
        <v>1</v>
      </c>
      <c r="H172" t="s">
        <v>1521</v>
      </c>
      <c r="I172" t="s">
        <v>22</v>
      </c>
      <c r="J172" t="s">
        <v>991</v>
      </c>
      <c r="K172" t="s">
        <v>925</v>
      </c>
      <c r="M172">
        <v>2</v>
      </c>
      <c r="P172">
        <v>2</v>
      </c>
      <c r="Q172">
        <v>2</v>
      </c>
      <c r="S172" t="s">
        <v>991</v>
      </c>
      <c r="T172" t="s">
        <v>915</v>
      </c>
      <c r="V172" t="s">
        <v>148</v>
      </c>
      <c r="W172" t="s">
        <v>59</v>
      </c>
      <c r="X172">
        <v>19</v>
      </c>
    </row>
    <row r="173" spans="1:24" x14ac:dyDescent="0.2">
      <c r="A173" t="s">
        <v>2783</v>
      </c>
      <c r="B173">
        <v>385</v>
      </c>
      <c r="C173" t="s">
        <v>2</v>
      </c>
      <c r="F173" t="b">
        <f>IF(ISBLANK(Y173), FALSE, TRUE)</f>
        <v>0</v>
      </c>
      <c r="G173" t="s">
        <v>1</v>
      </c>
      <c r="H173" t="s">
        <v>1532</v>
      </c>
      <c r="I173" t="s">
        <v>22</v>
      </c>
      <c r="J173" t="s">
        <v>991</v>
      </c>
      <c r="K173" t="s">
        <v>926</v>
      </c>
      <c r="M173">
        <v>2</v>
      </c>
      <c r="N173">
        <v>2</v>
      </c>
      <c r="O173">
        <v>2</v>
      </c>
      <c r="S173" t="s">
        <v>991</v>
      </c>
      <c r="T173" t="s">
        <v>245</v>
      </c>
      <c r="V173" t="s">
        <v>927</v>
      </c>
      <c r="W173" t="s">
        <v>59</v>
      </c>
      <c r="X173">
        <v>19</v>
      </c>
    </row>
    <row r="174" spans="1:24" x14ac:dyDescent="0.2">
      <c r="A174" t="s">
        <v>2784</v>
      </c>
      <c r="B174">
        <v>386</v>
      </c>
      <c r="C174" t="s">
        <v>2</v>
      </c>
      <c r="F174" t="b">
        <f>IF(ISBLANK(Y174), FALSE, TRUE)</f>
        <v>0</v>
      </c>
      <c r="G174" t="s">
        <v>1</v>
      </c>
      <c r="H174" t="s">
        <v>1522</v>
      </c>
      <c r="I174" t="s">
        <v>22</v>
      </c>
      <c r="J174" t="s">
        <v>991</v>
      </c>
      <c r="K174" t="s">
        <v>928</v>
      </c>
      <c r="M174">
        <v>5</v>
      </c>
      <c r="P174">
        <v>0</v>
      </c>
      <c r="Q174">
        <v>0</v>
      </c>
      <c r="S174" t="s">
        <v>991</v>
      </c>
      <c r="T174" t="s">
        <v>915</v>
      </c>
      <c r="V174" t="s">
        <v>7</v>
      </c>
      <c r="W174" t="s">
        <v>59</v>
      </c>
      <c r="X174">
        <v>19</v>
      </c>
    </row>
    <row r="175" spans="1:24" x14ac:dyDescent="0.2">
      <c r="A175" t="s">
        <v>2786</v>
      </c>
      <c r="B175">
        <v>387</v>
      </c>
      <c r="C175" t="s">
        <v>2</v>
      </c>
      <c r="F175" t="b">
        <f>IF(ISBLANK(Y175), FALSE, TRUE)</f>
        <v>0</v>
      </c>
      <c r="G175" t="s">
        <v>1</v>
      </c>
      <c r="H175" t="s">
        <v>1521</v>
      </c>
      <c r="I175" t="s">
        <v>22</v>
      </c>
      <c r="J175" t="s">
        <v>991</v>
      </c>
      <c r="K175" t="s">
        <v>30</v>
      </c>
      <c r="M175">
        <v>1</v>
      </c>
      <c r="S175" t="s">
        <v>991</v>
      </c>
      <c r="T175" t="s">
        <v>6</v>
      </c>
      <c r="V175" t="s">
        <v>16</v>
      </c>
      <c r="W175" t="s">
        <v>59</v>
      </c>
      <c r="X175">
        <v>19</v>
      </c>
    </row>
    <row r="176" spans="1:24" x14ac:dyDescent="0.2">
      <c r="A176" t="s">
        <v>2788</v>
      </c>
      <c r="B176">
        <v>388</v>
      </c>
      <c r="C176" t="s">
        <v>2</v>
      </c>
      <c r="F176" t="b">
        <f>IF(ISBLANK(Y176), FALSE, TRUE)</f>
        <v>0</v>
      </c>
      <c r="G176" t="s">
        <v>1</v>
      </c>
      <c r="H176" t="s">
        <v>1521</v>
      </c>
      <c r="I176" t="s">
        <v>22</v>
      </c>
      <c r="J176" t="s">
        <v>991</v>
      </c>
      <c r="K176" t="s">
        <v>31</v>
      </c>
      <c r="M176">
        <v>1</v>
      </c>
      <c r="S176" t="s">
        <v>991</v>
      </c>
      <c r="T176" t="s">
        <v>6</v>
      </c>
      <c r="V176" t="s">
        <v>19</v>
      </c>
      <c r="W176" t="s">
        <v>59</v>
      </c>
      <c r="X176">
        <v>19</v>
      </c>
    </row>
    <row r="177" spans="1:24" x14ac:dyDescent="0.2">
      <c r="A177" t="s">
        <v>2790</v>
      </c>
      <c r="B177">
        <v>389</v>
      </c>
      <c r="C177" t="s">
        <v>2</v>
      </c>
      <c r="F177" t="b">
        <f>IF(ISBLANK(Y177), FALSE, TRUE)</f>
        <v>0</v>
      </c>
      <c r="G177" t="s">
        <v>1</v>
      </c>
      <c r="H177" t="s">
        <v>1532</v>
      </c>
      <c r="I177" t="s">
        <v>22</v>
      </c>
      <c r="J177" t="s">
        <v>991</v>
      </c>
      <c r="K177" t="s">
        <v>32</v>
      </c>
      <c r="M177">
        <v>2</v>
      </c>
      <c r="S177" t="s">
        <v>991</v>
      </c>
      <c r="T177" t="s">
        <v>6</v>
      </c>
      <c r="V177" t="s">
        <v>33</v>
      </c>
      <c r="W177" t="s">
        <v>59</v>
      </c>
      <c r="X177">
        <v>19</v>
      </c>
    </row>
    <row r="178" spans="1:24" x14ac:dyDescent="0.2">
      <c r="A178" t="s">
        <v>2793</v>
      </c>
      <c r="B178">
        <v>390</v>
      </c>
      <c r="C178" t="s">
        <v>2</v>
      </c>
      <c r="F178" t="b">
        <f>IF(ISBLANK(Y178), FALSE, TRUE)</f>
        <v>0</v>
      </c>
      <c r="G178" t="s">
        <v>1</v>
      </c>
      <c r="H178" t="s">
        <v>1521</v>
      </c>
      <c r="I178" t="s">
        <v>22</v>
      </c>
      <c r="J178" t="s">
        <v>991</v>
      </c>
      <c r="K178" t="s">
        <v>34</v>
      </c>
      <c r="M178">
        <v>3</v>
      </c>
      <c r="S178" t="s">
        <v>991</v>
      </c>
      <c r="T178" t="s">
        <v>6</v>
      </c>
      <c r="V178" t="s">
        <v>16</v>
      </c>
      <c r="W178" t="s">
        <v>59</v>
      </c>
      <c r="X178">
        <v>19</v>
      </c>
    </row>
    <row r="179" spans="1:24" x14ac:dyDescent="0.2">
      <c r="A179" t="s">
        <v>2794</v>
      </c>
      <c r="B179">
        <v>391</v>
      </c>
      <c r="C179" t="s">
        <v>2</v>
      </c>
      <c r="F179" t="b">
        <f>IF(ISBLANK(Y179), FALSE, TRUE)</f>
        <v>0</v>
      </c>
      <c r="G179" t="s">
        <v>1</v>
      </c>
      <c r="H179" t="s">
        <v>1521</v>
      </c>
      <c r="I179" t="s">
        <v>22</v>
      </c>
      <c r="J179" t="s">
        <v>991</v>
      </c>
      <c r="K179" t="s">
        <v>35</v>
      </c>
      <c r="M179">
        <v>3</v>
      </c>
      <c r="S179" t="s">
        <v>991</v>
      </c>
      <c r="T179" t="s">
        <v>6</v>
      </c>
      <c r="V179" t="s">
        <v>19</v>
      </c>
      <c r="W179" t="s">
        <v>59</v>
      </c>
      <c r="X179">
        <v>19</v>
      </c>
    </row>
    <row r="180" spans="1:24" x14ac:dyDescent="0.2">
      <c r="A180" t="s">
        <v>2797</v>
      </c>
      <c r="B180">
        <v>392</v>
      </c>
      <c r="C180" t="s">
        <v>2</v>
      </c>
      <c r="F180" t="b">
        <f>IF(ISBLANK(Y180), FALSE, TRUE)</f>
        <v>0</v>
      </c>
      <c r="G180" t="s">
        <v>1</v>
      </c>
      <c r="H180" t="s">
        <v>1521</v>
      </c>
      <c r="I180" t="s">
        <v>36</v>
      </c>
      <c r="J180" t="s">
        <v>1526</v>
      </c>
      <c r="K180" t="s">
        <v>364</v>
      </c>
      <c r="M180">
        <v>1</v>
      </c>
      <c r="N180">
        <v>3</v>
      </c>
      <c r="O180">
        <v>1</v>
      </c>
      <c r="R180" t="s">
        <v>83</v>
      </c>
      <c r="S180" t="s">
        <v>991</v>
      </c>
      <c r="T180" t="s">
        <v>245</v>
      </c>
      <c r="V180" t="s">
        <v>276</v>
      </c>
      <c r="W180" t="s">
        <v>59</v>
      </c>
      <c r="X180">
        <v>19</v>
      </c>
    </row>
    <row r="181" spans="1:24" x14ac:dyDescent="0.2">
      <c r="A181" t="s">
        <v>2799</v>
      </c>
      <c r="B181">
        <v>393</v>
      </c>
      <c r="C181" t="s">
        <v>2</v>
      </c>
      <c r="F181" t="b">
        <f>IF(ISBLANK(Y181), FALSE, TRUE)</f>
        <v>0</v>
      </c>
      <c r="G181" t="s">
        <v>1</v>
      </c>
      <c r="H181" t="s">
        <v>1532</v>
      </c>
      <c r="I181" t="s">
        <v>36</v>
      </c>
      <c r="J181" t="s">
        <v>1526</v>
      </c>
      <c r="K181" t="s">
        <v>365</v>
      </c>
      <c r="L181" t="s">
        <v>1534</v>
      </c>
      <c r="M181">
        <v>2</v>
      </c>
      <c r="N181">
        <v>2</v>
      </c>
      <c r="O181">
        <v>3</v>
      </c>
      <c r="R181" t="s">
        <v>83</v>
      </c>
      <c r="S181" t="s">
        <v>991</v>
      </c>
      <c r="T181" t="s">
        <v>245</v>
      </c>
      <c r="V181" t="s">
        <v>280</v>
      </c>
      <c r="W181" t="s">
        <v>59</v>
      </c>
      <c r="X181">
        <v>19</v>
      </c>
    </row>
    <row r="182" spans="1:24" x14ac:dyDescent="0.2">
      <c r="A182" t="s">
        <v>2801</v>
      </c>
      <c r="B182">
        <v>394</v>
      </c>
      <c r="C182" t="s">
        <v>2</v>
      </c>
      <c r="F182" t="b">
        <f>IF(ISBLANK(Y182), FALSE, TRUE)</f>
        <v>0</v>
      </c>
      <c r="G182" t="s">
        <v>1</v>
      </c>
      <c r="H182" t="s">
        <v>1521</v>
      </c>
      <c r="I182" t="s">
        <v>36</v>
      </c>
      <c r="J182" t="s">
        <v>1526</v>
      </c>
      <c r="K182" t="s">
        <v>366</v>
      </c>
      <c r="M182">
        <v>2</v>
      </c>
      <c r="N182">
        <v>2</v>
      </c>
      <c r="O182">
        <v>3</v>
      </c>
      <c r="R182" t="s">
        <v>83</v>
      </c>
      <c r="S182" t="s">
        <v>165</v>
      </c>
      <c r="T182" t="s">
        <v>245</v>
      </c>
      <c r="V182" t="s">
        <v>276</v>
      </c>
      <c r="W182" t="s">
        <v>59</v>
      </c>
      <c r="X182">
        <v>19</v>
      </c>
    </row>
    <row r="183" spans="1:24" x14ac:dyDescent="0.2">
      <c r="A183" t="s">
        <v>2802</v>
      </c>
      <c r="B183">
        <v>395</v>
      </c>
      <c r="C183" t="s">
        <v>2</v>
      </c>
      <c r="F183" t="b">
        <f>IF(ISBLANK(Y183), FALSE, TRUE)</f>
        <v>0</v>
      </c>
      <c r="G183" t="s">
        <v>1</v>
      </c>
      <c r="H183" t="s">
        <v>1532</v>
      </c>
      <c r="I183" t="s">
        <v>36</v>
      </c>
      <c r="J183" t="s">
        <v>1526</v>
      </c>
      <c r="K183" t="s">
        <v>367</v>
      </c>
      <c r="L183" t="s">
        <v>1602</v>
      </c>
      <c r="M183">
        <v>3</v>
      </c>
      <c r="N183">
        <v>2</v>
      </c>
      <c r="O183">
        <v>4</v>
      </c>
      <c r="R183" t="s">
        <v>83</v>
      </c>
      <c r="S183" t="s">
        <v>687</v>
      </c>
      <c r="T183" t="s">
        <v>245</v>
      </c>
      <c r="V183" t="s">
        <v>368</v>
      </c>
      <c r="W183" t="s">
        <v>59</v>
      </c>
      <c r="X183">
        <v>19</v>
      </c>
    </row>
    <row r="184" spans="1:24" x14ac:dyDescent="0.2">
      <c r="A184" t="s">
        <v>2804</v>
      </c>
      <c r="B184">
        <v>396</v>
      </c>
      <c r="C184" t="s">
        <v>2</v>
      </c>
      <c r="F184" t="b">
        <f>IF(ISBLANK(Y184), FALSE, TRUE)</f>
        <v>0</v>
      </c>
      <c r="G184" t="s">
        <v>1</v>
      </c>
      <c r="H184" t="s">
        <v>1521</v>
      </c>
      <c r="I184" t="s">
        <v>36</v>
      </c>
      <c r="J184" t="s">
        <v>1526</v>
      </c>
      <c r="K184" t="s">
        <v>369</v>
      </c>
      <c r="M184">
        <v>4</v>
      </c>
      <c r="N184">
        <v>3</v>
      </c>
      <c r="O184">
        <v>2</v>
      </c>
      <c r="R184" t="s">
        <v>248</v>
      </c>
      <c r="S184" t="s">
        <v>991</v>
      </c>
      <c r="T184" t="s">
        <v>245</v>
      </c>
      <c r="V184" t="s">
        <v>274</v>
      </c>
      <c r="W184" t="s">
        <v>59</v>
      </c>
      <c r="X184">
        <v>19</v>
      </c>
    </row>
    <row r="185" spans="1:24" x14ac:dyDescent="0.2">
      <c r="A185" t="s">
        <v>2807</v>
      </c>
      <c r="B185">
        <v>397</v>
      </c>
      <c r="C185" t="s">
        <v>2</v>
      </c>
      <c r="F185" t="b">
        <f>IF(ISBLANK(Y185), FALSE, TRUE)</f>
        <v>0</v>
      </c>
      <c r="G185" t="s">
        <v>1</v>
      </c>
      <c r="H185" t="s">
        <v>1522</v>
      </c>
      <c r="I185" t="s">
        <v>36</v>
      </c>
      <c r="J185" t="s">
        <v>1526</v>
      </c>
      <c r="K185" t="s">
        <v>370</v>
      </c>
      <c r="L185" t="s">
        <v>1603</v>
      </c>
      <c r="M185">
        <v>5</v>
      </c>
      <c r="N185">
        <v>3</v>
      </c>
      <c r="O185">
        <v>6</v>
      </c>
      <c r="R185" t="s">
        <v>83</v>
      </c>
      <c r="S185" t="s">
        <v>177</v>
      </c>
      <c r="T185" t="s">
        <v>245</v>
      </c>
      <c r="V185" t="s">
        <v>368</v>
      </c>
      <c r="W185" t="s">
        <v>59</v>
      </c>
      <c r="X185">
        <v>19</v>
      </c>
    </row>
    <row r="186" spans="1:24" x14ac:dyDescent="0.2">
      <c r="A186" t="s">
        <v>2809</v>
      </c>
      <c r="B186">
        <v>398</v>
      </c>
      <c r="C186" t="s">
        <v>2</v>
      </c>
      <c r="F186" t="b">
        <f>IF(ISBLANK(Y186), FALSE, TRUE)</f>
        <v>0</v>
      </c>
      <c r="G186" t="s">
        <v>1</v>
      </c>
      <c r="H186" t="s">
        <v>1532</v>
      </c>
      <c r="I186" t="s">
        <v>36</v>
      </c>
      <c r="J186" t="s">
        <v>1526</v>
      </c>
      <c r="K186" t="s">
        <v>371</v>
      </c>
      <c r="M186">
        <v>6</v>
      </c>
      <c r="N186">
        <v>4</v>
      </c>
      <c r="O186">
        <v>6</v>
      </c>
      <c r="R186" t="s">
        <v>248</v>
      </c>
      <c r="S186" t="s">
        <v>991</v>
      </c>
      <c r="T186" t="s">
        <v>245</v>
      </c>
      <c r="V186" t="s">
        <v>257</v>
      </c>
      <c r="W186" t="s">
        <v>59</v>
      </c>
      <c r="X186">
        <v>19</v>
      </c>
    </row>
    <row r="187" spans="1:24" x14ac:dyDescent="0.2">
      <c r="A187" t="s">
        <v>2810</v>
      </c>
      <c r="B187">
        <v>399</v>
      </c>
      <c r="C187" t="s">
        <v>2</v>
      </c>
      <c r="F187" t="b">
        <f>IF(ISBLANK(Y187), FALSE, TRUE)</f>
        <v>0</v>
      </c>
      <c r="G187" t="s">
        <v>1</v>
      </c>
      <c r="H187" t="s">
        <v>1522</v>
      </c>
      <c r="I187" t="s">
        <v>36</v>
      </c>
      <c r="J187" t="s">
        <v>1526</v>
      </c>
      <c r="K187" t="s">
        <v>372</v>
      </c>
      <c r="L187" t="s">
        <v>1567</v>
      </c>
      <c r="M187">
        <v>8</v>
      </c>
      <c r="N187">
        <v>6</v>
      </c>
      <c r="O187">
        <v>6</v>
      </c>
      <c r="R187" t="s">
        <v>83</v>
      </c>
      <c r="S187" t="s">
        <v>165</v>
      </c>
      <c r="T187" t="s">
        <v>245</v>
      </c>
      <c r="V187" t="s">
        <v>373</v>
      </c>
      <c r="W187" t="s">
        <v>59</v>
      </c>
      <c r="X187">
        <v>19</v>
      </c>
    </row>
    <row r="188" spans="1:24" x14ac:dyDescent="0.2">
      <c r="A188" t="s">
        <v>2813</v>
      </c>
      <c r="B188">
        <v>400</v>
      </c>
      <c r="C188" t="s">
        <v>2</v>
      </c>
      <c r="F188" t="b">
        <f>IF(ISBLANK(Y188), FALSE, TRUE)</f>
        <v>0</v>
      </c>
      <c r="G188" t="s">
        <v>1</v>
      </c>
      <c r="H188" t="s">
        <v>1522</v>
      </c>
      <c r="I188" t="s">
        <v>36</v>
      </c>
      <c r="J188" t="s">
        <v>1526</v>
      </c>
      <c r="K188" t="s">
        <v>930</v>
      </c>
      <c r="M188">
        <v>3</v>
      </c>
      <c r="P188">
        <v>3</v>
      </c>
      <c r="Q188">
        <v>3</v>
      </c>
      <c r="S188" t="s">
        <v>991</v>
      </c>
      <c r="T188" t="s">
        <v>915</v>
      </c>
      <c r="V188" t="s">
        <v>916</v>
      </c>
      <c r="W188" t="s">
        <v>59</v>
      </c>
      <c r="X188">
        <v>19</v>
      </c>
    </row>
    <row r="189" spans="1:24" x14ac:dyDescent="0.2">
      <c r="A189" t="s">
        <v>2814</v>
      </c>
      <c r="B189">
        <v>401</v>
      </c>
      <c r="C189" t="s">
        <v>2</v>
      </c>
      <c r="F189" t="b">
        <f>IF(ISBLANK(Y189), FALSE, TRUE)</f>
        <v>0</v>
      </c>
      <c r="G189" t="s">
        <v>1</v>
      </c>
      <c r="H189" t="s">
        <v>1516</v>
      </c>
      <c r="I189" t="s">
        <v>36</v>
      </c>
      <c r="J189" t="s">
        <v>1526</v>
      </c>
      <c r="K189" t="s">
        <v>37</v>
      </c>
      <c r="M189">
        <v>1</v>
      </c>
      <c r="S189" t="s">
        <v>991</v>
      </c>
      <c r="T189" t="s">
        <v>6</v>
      </c>
      <c r="V189" t="s">
        <v>13</v>
      </c>
      <c r="W189" t="s">
        <v>59</v>
      </c>
      <c r="X189">
        <v>19</v>
      </c>
    </row>
    <row r="190" spans="1:24" x14ac:dyDescent="0.2">
      <c r="A190" t="s">
        <v>2816</v>
      </c>
      <c r="B190">
        <v>402</v>
      </c>
      <c r="C190" t="s">
        <v>2</v>
      </c>
      <c r="F190" t="b">
        <f>IF(ISBLANK(Y190), FALSE, TRUE)</f>
        <v>0</v>
      </c>
      <c r="G190" t="s">
        <v>1</v>
      </c>
      <c r="H190" t="s">
        <v>1532</v>
      </c>
      <c r="I190" t="s">
        <v>36</v>
      </c>
      <c r="J190" t="s">
        <v>1526</v>
      </c>
      <c r="K190" t="s">
        <v>38</v>
      </c>
      <c r="M190">
        <v>2</v>
      </c>
      <c r="S190" t="s">
        <v>991</v>
      </c>
      <c r="T190" t="s">
        <v>6</v>
      </c>
      <c r="V190" t="s">
        <v>13</v>
      </c>
      <c r="W190" t="s">
        <v>59</v>
      </c>
      <c r="X190">
        <v>19</v>
      </c>
    </row>
    <row r="191" spans="1:24" x14ac:dyDescent="0.2">
      <c r="A191" t="s">
        <v>2819</v>
      </c>
      <c r="B191">
        <v>403</v>
      </c>
      <c r="C191" t="s">
        <v>2</v>
      </c>
      <c r="F191" t="b">
        <f>IF(ISBLANK(Y191), FALSE, TRUE)</f>
        <v>0</v>
      </c>
      <c r="G191" t="s">
        <v>1</v>
      </c>
      <c r="H191" t="s">
        <v>1521</v>
      </c>
      <c r="I191" t="s">
        <v>36</v>
      </c>
      <c r="J191" t="s">
        <v>1524</v>
      </c>
      <c r="K191" t="s">
        <v>374</v>
      </c>
      <c r="M191">
        <v>1</v>
      </c>
      <c r="N191">
        <v>2</v>
      </c>
      <c r="O191">
        <v>2</v>
      </c>
      <c r="R191" t="s">
        <v>83</v>
      </c>
      <c r="S191" t="s">
        <v>991</v>
      </c>
      <c r="T191" t="s">
        <v>245</v>
      </c>
      <c r="V191" t="s">
        <v>254</v>
      </c>
      <c r="W191" t="s">
        <v>59</v>
      </c>
      <c r="X191">
        <v>19</v>
      </c>
    </row>
    <row r="192" spans="1:24" x14ac:dyDescent="0.2">
      <c r="A192" t="s">
        <v>2820</v>
      </c>
      <c r="B192">
        <v>404</v>
      </c>
      <c r="C192" t="s">
        <v>2</v>
      </c>
      <c r="F192" t="b">
        <f>IF(ISBLANK(Y192), FALSE, TRUE)</f>
        <v>0</v>
      </c>
      <c r="G192" t="s">
        <v>1</v>
      </c>
      <c r="H192" t="s">
        <v>1521</v>
      </c>
      <c r="I192" t="s">
        <v>36</v>
      </c>
      <c r="J192" t="s">
        <v>1524</v>
      </c>
      <c r="K192" t="s">
        <v>375</v>
      </c>
      <c r="M192">
        <v>2</v>
      </c>
      <c r="N192">
        <v>1</v>
      </c>
      <c r="O192">
        <v>3</v>
      </c>
      <c r="R192" t="s">
        <v>248</v>
      </c>
      <c r="S192" t="s">
        <v>687</v>
      </c>
      <c r="T192" t="s">
        <v>245</v>
      </c>
      <c r="V192" t="s">
        <v>290</v>
      </c>
      <c r="W192" t="s">
        <v>59</v>
      </c>
      <c r="X192">
        <v>19</v>
      </c>
    </row>
    <row r="193" spans="1:24" x14ac:dyDescent="0.2">
      <c r="A193" t="s">
        <v>2822</v>
      </c>
      <c r="B193">
        <v>405</v>
      </c>
      <c r="C193" t="s">
        <v>2</v>
      </c>
      <c r="F193" t="b">
        <f>IF(ISBLANK(Y193), FALSE, TRUE)</f>
        <v>0</v>
      </c>
      <c r="G193" t="s">
        <v>1</v>
      </c>
      <c r="H193" t="s">
        <v>1532</v>
      </c>
      <c r="I193" t="s">
        <v>36</v>
      </c>
      <c r="J193" t="s">
        <v>1524</v>
      </c>
      <c r="K193" t="s">
        <v>376</v>
      </c>
      <c r="L193" t="s">
        <v>1568</v>
      </c>
      <c r="M193">
        <v>2</v>
      </c>
      <c r="N193">
        <v>2</v>
      </c>
      <c r="O193">
        <v>3</v>
      </c>
      <c r="R193" t="s">
        <v>83</v>
      </c>
      <c r="S193" t="s">
        <v>991</v>
      </c>
      <c r="T193" t="s">
        <v>245</v>
      </c>
      <c r="V193" t="s">
        <v>377</v>
      </c>
      <c r="W193" t="s">
        <v>59</v>
      </c>
      <c r="X193">
        <v>19</v>
      </c>
    </row>
    <row r="194" spans="1:24" x14ac:dyDescent="0.2">
      <c r="A194" t="s">
        <v>2824</v>
      </c>
      <c r="B194">
        <v>406</v>
      </c>
      <c r="C194" t="s">
        <v>2</v>
      </c>
      <c r="F194" t="b">
        <f>IF(ISBLANK(Y194), FALSE, TRUE)</f>
        <v>0</v>
      </c>
      <c r="G194" t="s">
        <v>1</v>
      </c>
      <c r="H194" t="s">
        <v>1532</v>
      </c>
      <c r="I194" t="s">
        <v>36</v>
      </c>
      <c r="J194" t="s">
        <v>1524</v>
      </c>
      <c r="K194" t="s">
        <v>378</v>
      </c>
      <c r="M194">
        <v>3</v>
      </c>
      <c r="N194">
        <v>3</v>
      </c>
      <c r="O194">
        <v>4</v>
      </c>
      <c r="R194" t="s">
        <v>83</v>
      </c>
      <c r="S194" t="s">
        <v>177</v>
      </c>
      <c r="T194" t="s">
        <v>245</v>
      </c>
      <c r="V194" t="s">
        <v>254</v>
      </c>
      <c r="W194" t="s">
        <v>59</v>
      </c>
      <c r="X194">
        <v>19</v>
      </c>
    </row>
    <row r="195" spans="1:24" x14ac:dyDescent="0.2">
      <c r="A195" t="s">
        <v>2826</v>
      </c>
      <c r="B195">
        <v>407</v>
      </c>
      <c r="C195" t="s">
        <v>2</v>
      </c>
      <c r="F195" t="b">
        <f>IF(ISBLANK(Y195), FALSE, TRUE)</f>
        <v>0</v>
      </c>
      <c r="G195" t="s">
        <v>1</v>
      </c>
      <c r="H195" t="s">
        <v>1522</v>
      </c>
      <c r="I195" t="s">
        <v>36</v>
      </c>
      <c r="J195" t="s">
        <v>1524</v>
      </c>
      <c r="K195" t="s">
        <v>379</v>
      </c>
      <c r="L195" t="s">
        <v>1598</v>
      </c>
      <c r="M195">
        <v>3</v>
      </c>
      <c r="N195">
        <v>2</v>
      </c>
      <c r="O195">
        <v>3</v>
      </c>
      <c r="R195" t="s">
        <v>248</v>
      </c>
      <c r="S195" t="s">
        <v>687</v>
      </c>
      <c r="T195" t="s">
        <v>245</v>
      </c>
      <c r="V195" t="s">
        <v>290</v>
      </c>
      <c r="W195" t="s">
        <v>59</v>
      </c>
      <c r="X195">
        <v>19</v>
      </c>
    </row>
    <row r="196" spans="1:24" x14ac:dyDescent="0.2">
      <c r="A196" t="s">
        <v>2829</v>
      </c>
      <c r="B196">
        <v>408</v>
      </c>
      <c r="C196" t="s">
        <v>2</v>
      </c>
      <c r="F196" t="b">
        <f>IF(ISBLANK(Y196), FALSE, TRUE)</f>
        <v>0</v>
      </c>
      <c r="G196" t="s">
        <v>1</v>
      </c>
      <c r="H196" t="s">
        <v>1522</v>
      </c>
      <c r="I196" t="s">
        <v>36</v>
      </c>
      <c r="J196" t="s">
        <v>1524</v>
      </c>
      <c r="K196" t="s">
        <v>380</v>
      </c>
      <c r="L196" t="s">
        <v>1592</v>
      </c>
      <c r="M196">
        <v>4</v>
      </c>
      <c r="N196">
        <v>4</v>
      </c>
      <c r="O196">
        <v>4</v>
      </c>
      <c r="R196" t="s">
        <v>83</v>
      </c>
      <c r="S196" t="s">
        <v>165</v>
      </c>
      <c r="T196" t="s">
        <v>245</v>
      </c>
      <c r="V196" t="s">
        <v>381</v>
      </c>
      <c r="W196" t="s">
        <v>59</v>
      </c>
      <c r="X196">
        <v>19</v>
      </c>
    </row>
    <row r="197" spans="1:24" x14ac:dyDescent="0.2">
      <c r="A197" t="s">
        <v>2830</v>
      </c>
      <c r="B197">
        <v>409</v>
      </c>
      <c r="C197" t="s">
        <v>2</v>
      </c>
      <c r="F197" t="b">
        <f>IF(ISBLANK(Y197), FALSE, TRUE)</f>
        <v>0</v>
      </c>
      <c r="G197" t="s">
        <v>1</v>
      </c>
      <c r="H197" t="s">
        <v>1532</v>
      </c>
      <c r="I197" t="s">
        <v>36</v>
      </c>
      <c r="J197" t="s">
        <v>1524</v>
      </c>
      <c r="K197" t="s">
        <v>382</v>
      </c>
      <c r="L197" t="s">
        <v>1593</v>
      </c>
      <c r="M197">
        <v>5</v>
      </c>
      <c r="N197">
        <v>5</v>
      </c>
      <c r="O197">
        <v>5</v>
      </c>
      <c r="R197" t="s">
        <v>83</v>
      </c>
      <c r="S197" t="s">
        <v>991</v>
      </c>
      <c r="T197" t="s">
        <v>245</v>
      </c>
      <c r="V197" t="s">
        <v>383</v>
      </c>
      <c r="W197" t="s">
        <v>59</v>
      </c>
      <c r="X197">
        <v>19</v>
      </c>
    </row>
    <row r="198" spans="1:24" x14ac:dyDescent="0.2">
      <c r="A198" t="s">
        <v>2832</v>
      </c>
      <c r="B198">
        <v>410</v>
      </c>
      <c r="C198" t="s">
        <v>2</v>
      </c>
      <c r="F198" t="b">
        <f>IF(ISBLANK(Y198), FALSE, TRUE)</f>
        <v>0</v>
      </c>
      <c r="G198" t="s">
        <v>1</v>
      </c>
      <c r="H198" t="s">
        <v>1516</v>
      </c>
      <c r="I198" t="s">
        <v>36</v>
      </c>
      <c r="J198" t="s">
        <v>1524</v>
      </c>
      <c r="K198" t="s">
        <v>384</v>
      </c>
      <c r="L198" t="s">
        <v>1594</v>
      </c>
      <c r="M198">
        <v>6</v>
      </c>
      <c r="N198">
        <v>4</v>
      </c>
      <c r="O198">
        <v>4</v>
      </c>
      <c r="R198" t="s">
        <v>248</v>
      </c>
      <c r="S198" t="s">
        <v>991</v>
      </c>
      <c r="T198" t="s">
        <v>245</v>
      </c>
      <c r="V198" t="s">
        <v>385</v>
      </c>
      <c r="W198" t="s">
        <v>59</v>
      </c>
      <c r="X198">
        <v>19</v>
      </c>
    </row>
    <row r="199" spans="1:24" x14ac:dyDescent="0.2">
      <c r="A199" t="s">
        <v>2834</v>
      </c>
      <c r="B199">
        <v>411</v>
      </c>
      <c r="C199" t="s">
        <v>2</v>
      </c>
      <c r="F199" t="b">
        <f>IF(ISBLANK(Y199), FALSE, TRUE)</f>
        <v>0</v>
      </c>
      <c r="G199" t="s">
        <v>1</v>
      </c>
      <c r="H199" t="s">
        <v>1521</v>
      </c>
      <c r="I199" t="s">
        <v>36</v>
      </c>
      <c r="J199" t="s">
        <v>1524</v>
      </c>
      <c r="K199" t="s">
        <v>386</v>
      </c>
      <c r="M199">
        <v>6</v>
      </c>
      <c r="N199">
        <v>4</v>
      </c>
      <c r="O199">
        <v>6</v>
      </c>
      <c r="R199" t="s">
        <v>83</v>
      </c>
      <c r="S199" t="s">
        <v>158</v>
      </c>
      <c r="T199" t="s">
        <v>245</v>
      </c>
      <c r="V199" t="s">
        <v>387</v>
      </c>
      <c r="W199" t="s">
        <v>59</v>
      </c>
      <c r="X199">
        <v>19</v>
      </c>
    </row>
    <row r="200" spans="1:24" x14ac:dyDescent="0.2">
      <c r="A200" t="s">
        <v>2837</v>
      </c>
      <c r="B200">
        <v>412</v>
      </c>
      <c r="C200" t="s">
        <v>2</v>
      </c>
      <c r="F200" t="b">
        <f>IF(ISBLANK(Y200), FALSE, TRUE)</f>
        <v>0</v>
      </c>
      <c r="G200" t="s">
        <v>1</v>
      </c>
      <c r="H200" t="s">
        <v>1516</v>
      </c>
      <c r="I200" t="s">
        <v>36</v>
      </c>
      <c r="J200" t="s">
        <v>1524</v>
      </c>
      <c r="K200" t="s">
        <v>388</v>
      </c>
      <c r="L200" t="s">
        <v>1569</v>
      </c>
      <c r="M200">
        <v>7</v>
      </c>
      <c r="N200">
        <v>5</v>
      </c>
      <c r="O200">
        <v>7</v>
      </c>
      <c r="R200" t="s">
        <v>83</v>
      </c>
      <c r="S200" t="s">
        <v>250</v>
      </c>
      <c r="T200" t="s">
        <v>245</v>
      </c>
      <c r="V200" t="s">
        <v>346</v>
      </c>
      <c r="W200" t="s">
        <v>59</v>
      </c>
      <c r="X200">
        <v>19</v>
      </c>
    </row>
    <row r="201" spans="1:24" x14ac:dyDescent="0.2">
      <c r="A201" t="s">
        <v>2839</v>
      </c>
      <c r="B201">
        <v>413</v>
      </c>
      <c r="C201" t="s">
        <v>2</v>
      </c>
      <c r="F201" t="b">
        <f>IF(ISBLANK(Y201), FALSE, TRUE)</f>
        <v>0</v>
      </c>
      <c r="G201" t="s">
        <v>1</v>
      </c>
      <c r="H201" t="s">
        <v>1522</v>
      </c>
      <c r="I201" t="s">
        <v>36</v>
      </c>
      <c r="J201" t="s">
        <v>1524</v>
      </c>
      <c r="K201" t="s">
        <v>39</v>
      </c>
      <c r="M201">
        <v>1</v>
      </c>
      <c r="S201" t="s">
        <v>991</v>
      </c>
      <c r="T201" t="s">
        <v>6</v>
      </c>
      <c r="V201" t="s">
        <v>19</v>
      </c>
      <c r="W201" t="s">
        <v>59</v>
      </c>
      <c r="X201">
        <v>19</v>
      </c>
    </row>
    <row r="202" spans="1:24" x14ac:dyDescent="0.2">
      <c r="A202" t="s">
        <v>2840</v>
      </c>
      <c r="B202">
        <v>414</v>
      </c>
      <c r="C202" t="s">
        <v>2</v>
      </c>
      <c r="F202" t="b">
        <f>IF(ISBLANK(Y202), FALSE, TRUE)</f>
        <v>0</v>
      </c>
      <c r="G202" t="s">
        <v>1</v>
      </c>
      <c r="H202" t="s">
        <v>1532</v>
      </c>
      <c r="I202" t="s">
        <v>36</v>
      </c>
      <c r="J202" t="s">
        <v>1524</v>
      </c>
      <c r="K202" t="s">
        <v>40</v>
      </c>
      <c r="M202">
        <v>2</v>
      </c>
      <c r="S202" t="s">
        <v>991</v>
      </c>
      <c r="T202" t="s">
        <v>6</v>
      </c>
      <c r="V202" t="s">
        <v>41</v>
      </c>
      <c r="W202" t="s">
        <v>59</v>
      </c>
      <c r="X202">
        <v>19</v>
      </c>
    </row>
    <row r="203" spans="1:24" x14ac:dyDescent="0.2">
      <c r="A203" t="s">
        <v>2843</v>
      </c>
      <c r="B203">
        <v>415</v>
      </c>
      <c r="C203" t="s">
        <v>2</v>
      </c>
      <c r="F203" t="b">
        <f>IF(ISBLANK(Y203), FALSE, TRUE)</f>
        <v>0</v>
      </c>
      <c r="G203" t="s">
        <v>1</v>
      </c>
      <c r="H203" t="s">
        <v>1522</v>
      </c>
      <c r="I203" t="s">
        <v>36</v>
      </c>
      <c r="J203" t="s">
        <v>1524</v>
      </c>
      <c r="K203" t="s">
        <v>42</v>
      </c>
      <c r="M203">
        <v>3</v>
      </c>
      <c r="S203" t="s">
        <v>991</v>
      </c>
      <c r="T203" t="s">
        <v>6</v>
      </c>
      <c r="V203" t="s">
        <v>7</v>
      </c>
      <c r="W203" t="s">
        <v>59</v>
      </c>
      <c r="X203">
        <v>19</v>
      </c>
    </row>
    <row r="204" spans="1:24" x14ac:dyDescent="0.2">
      <c r="A204" t="s">
        <v>2845</v>
      </c>
      <c r="B204">
        <v>416</v>
      </c>
      <c r="C204" t="s">
        <v>2</v>
      </c>
      <c r="F204" t="b">
        <f>IF(ISBLANK(Y204), FALSE, TRUE)</f>
        <v>0</v>
      </c>
      <c r="G204" t="s">
        <v>1</v>
      </c>
      <c r="H204" t="s">
        <v>1522</v>
      </c>
      <c r="I204" t="s">
        <v>36</v>
      </c>
      <c r="J204" t="s">
        <v>36</v>
      </c>
      <c r="K204" t="s">
        <v>389</v>
      </c>
      <c r="L204" t="s">
        <v>1609</v>
      </c>
      <c r="M204">
        <v>4</v>
      </c>
      <c r="N204">
        <v>5</v>
      </c>
      <c r="O204">
        <v>4</v>
      </c>
      <c r="R204" t="s">
        <v>83</v>
      </c>
      <c r="S204" t="s">
        <v>991</v>
      </c>
      <c r="T204" t="s">
        <v>245</v>
      </c>
      <c r="V204" t="s">
        <v>75</v>
      </c>
      <c r="W204" t="s">
        <v>59</v>
      </c>
      <c r="X204">
        <v>19</v>
      </c>
    </row>
    <row r="205" spans="1:24" x14ac:dyDescent="0.2">
      <c r="A205" t="s">
        <v>2847</v>
      </c>
      <c r="B205">
        <v>417</v>
      </c>
      <c r="C205" t="s">
        <v>2</v>
      </c>
      <c r="F205" t="b">
        <f>IF(ISBLANK(Y205), FALSE, TRUE)</f>
        <v>0</v>
      </c>
      <c r="G205" t="s">
        <v>1</v>
      </c>
      <c r="H205" t="s">
        <v>1532</v>
      </c>
      <c r="I205" t="s">
        <v>36</v>
      </c>
      <c r="J205" t="s">
        <v>36</v>
      </c>
      <c r="K205" t="s">
        <v>43</v>
      </c>
      <c r="M205">
        <v>3</v>
      </c>
      <c r="S205" t="s">
        <v>687</v>
      </c>
      <c r="T205" t="s">
        <v>6</v>
      </c>
      <c r="V205" t="s">
        <v>19</v>
      </c>
      <c r="W205" t="s">
        <v>59</v>
      </c>
      <c r="X205">
        <v>19</v>
      </c>
    </row>
    <row r="206" spans="1:24" x14ac:dyDescent="0.2">
      <c r="A206" t="s">
        <v>2848</v>
      </c>
      <c r="B206">
        <v>418</v>
      </c>
      <c r="C206" t="s">
        <v>2</v>
      </c>
      <c r="F206" t="b">
        <f>IF(ISBLANK(Y206), FALSE, TRUE)</f>
        <v>0</v>
      </c>
      <c r="G206" t="s">
        <v>1</v>
      </c>
      <c r="H206" t="s">
        <v>1516</v>
      </c>
      <c r="I206" t="s">
        <v>36</v>
      </c>
      <c r="J206" t="s">
        <v>36</v>
      </c>
      <c r="K206" t="s">
        <v>36</v>
      </c>
      <c r="M206">
        <v>4</v>
      </c>
      <c r="S206" t="s">
        <v>991</v>
      </c>
      <c r="T206" t="s">
        <v>6</v>
      </c>
      <c r="V206" t="s">
        <v>7</v>
      </c>
      <c r="W206" t="s">
        <v>59</v>
      </c>
      <c r="X206">
        <v>19</v>
      </c>
    </row>
    <row r="207" spans="1:24" x14ac:dyDescent="0.2">
      <c r="A207" t="s">
        <v>2851</v>
      </c>
      <c r="B207">
        <v>419</v>
      </c>
      <c r="C207" t="s">
        <v>2</v>
      </c>
      <c r="F207" t="b">
        <f>IF(ISBLANK(Y207), FALSE, TRUE)</f>
        <v>0</v>
      </c>
      <c r="G207" t="s">
        <v>1</v>
      </c>
      <c r="H207" t="s">
        <v>1532</v>
      </c>
      <c r="I207" t="s">
        <v>36</v>
      </c>
      <c r="J207" t="s">
        <v>991</v>
      </c>
      <c r="K207" t="s">
        <v>390</v>
      </c>
      <c r="L207" t="s">
        <v>1595</v>
      </c>
      <c r="M207">
        <v>1</v>
      </c>
      <c r="N207">
        <v>2</v>
      </c>
      <c r="O207">
        <v>2</v>
      </c>
      <c r="R207" t="s">
        <v>83</v>
      </c>
      <c r="S207" t="s">
        <v>687</v>
      </c>
      <c r="T207" t="s">
        <v>245</v>
      </c>
      <c r="V207" t="s">
        <v>254</v>
      </c>
      <c r="W207" t="s">
        <v>59</v>
      </c>
      <c r="X207">
        <v>19</v>
      </c>
    </row>
    <row r="208" spans="1:24" x14ac:dyDescent="0.2">
      <c r="A208" t="s">
        <v>2852</v>
      </c>
      <c r="B208">
        <v>420</v>
      </c>
      <c r="C208" t="s">
        <v>2</v>
      </c>
      <c r="F208" t="b">
        <f>IF(ISBLANK(Y208), FALSE, TRUE)</f>
        <v>0</v>
      </c>
      <c r="G208" t="s">
        <v>1</v>
      </c>
      <c r="H208" t="s">
        <v>1521</v>
      </c>
      <c r="I208" t="s">
        <v>36</v>
      </c>
      <c r="J208" t="s">
        <v>991</v>
      </c>
      <c r="K208" t="s">
        <v>391</v>
      </c>
      <c r="M208">
        <v>1</v>
      </c>
      <c r="N208">
        <v>0</v>
      </c>
      <c r="O208">
        <v>3</v>
      </c>
      <c r="R208" t="s">
        <v>83</v>
      </c>
      <c r="S208" t="s">
        <v>687</v>
      </c>
      <c r="T208" t="s">
        <v>245</v>
      </c>
      <c r="V208" t="s">
        <v>266</v>
      </c>
      <c r="W208" t="s">
        <v>59</v>
      </c>
      <c r="X208">
        <v>19</v>
      </c>
    </row>
    <row r="209" spans="1:24" x14ac:dyDescent="0.2">
      <c r="A209" t="s">
        <v>2855</v>
      </c>
      <c r="B209">
        <v>421</v>
      </c>
      <c r="C209" t="s">
        <v>2</v>
      </c>
      <c r="F209" t="b">
        <f>IF(ISBLANK(Y209), FALSE, TRUE)</f>
        <v>0</v>
      </c>
      <c r="G209" t="s">
        <v>1</v>
      </c>
      <c r="H209" t="s">
        <v>1521</v>
      </c>
      <c r="I209" t="s">
        <v>36</v>
      </c>
      <c r="J209" t="s">
        <v>991</v>
      </c>
      <c r="K209" t="s">
        <v>392</v>
      </c>
      <c r="M209">
        <v>2</v>
      </c>
      <c r="N209">
        <v>2</v>
      </c>
      <c r="O209">
        <v>1</v>
      </c>
      <c r="R209" t="s">
        <v>83</v>
      </c>
      <c r="S209" t="s">
        <v>177</v>
      </c>
      <c r="T209" t="s">
        <v>245</v>
      </c>
      <c r="V209" t="s">
        <v>75</v>
      </c>
      <c r="W209" t="s">
        <v>59</v>
      </c>
      <c r="X209">
        <v>19</v>
      </c>
    </row>
    <row r="210" spans="1:24" x14ac:dyDescent="0.2">
      <c r="A210" t="s">
        <v>2856</v>
      </c>
      <c r="B210">
        <v>422</v>
      </c>
      <c r="C210" t="s">
        <v>2</v>
      </c>
      <c r="F210" t="b">
        <f>IF(ISBLANK(Y210), FALSE, TRUE)</f>
        <v>0</v>
      </c>
      <c r="G210" t="s">
        <v>1</v>
      </c>
      <c r="H210" t="s">
        <v>1521</v>
      </c>
      <c r="I210" t="s">
        <v>36</v>
      </c>
      <c r="J210" t="s">
        <v>991</v>
      </c>
      <c r="K210" t="s">
        <v>393</v>
      </c>
      <c r="M210">
        <v>2</v>
      </c>
      <c r="N210">
        <v>1</v>
      </c>
      <c r="O210">
        <v>4</v>
      </c>
      <c r="R210" t="s">
        <v>83</v>
      </c>
      <c r="S210" t="s">
        <v>687</v>
      </c>
      <c r="T210" t="s">
        <v>245</v>
      </c>
      <c r="V210" t="s">
        <v>254</v>
      </c>
      <c r="W210" t="s">
        <v>59</v>
      </c>
      <c r="X210">
        <v>19</v>
      </c>
    </row>
    <row r="211" spans="1:24" x14ac:dyDescent="0.2">
      <c r="A211" t="s">
        <v>2859</v>
      </c>
      <c r="B211">
        <v>423</v>
      </c>
      <c r="C211" t="s">
        <v>2</v>
      </c>
      <c r="F211" t="b">
        <f>IF(ISBLANK(Y211), FALSE, TRUE)</f>
        <v>0</v>
      </c>
      <c r="G211" t="s">
        <v>1</v>
      </c>
      <c r="H211" t="s">
        <v>1522</v>
      </c>
      <c r="I211" t="s">
        <v>36</v>
      </c>
      <c r="J211" t="s">
        <v>991</v>
      </c>
      <c r="K211" t="s">
        <v>394</v>
      </c>
      <c r="L211" t="s">
        <v>1604</v>
      </c>
      <c r="M211">
        <v>2</v>
      </c>
      <c r="N211">
        <v>3</v>
      </c>
      <c r="O211">
        <v>2</v>
      </c>
      <c r="R211" t="s">
        <v>83</v>
      </c>
      <c r="S211" t="s">
        <v>177</v>
      </c>
      <c r="T211" t="s">
        <v>245</v>
      </c>
      <c r="V211" t="s">
        <v>395</v>
      </c>
      <c r="W211" t="s">
        <v>59</v>
      </c>
      <c r="X211">
        <v>19</v>
      </c>
    </row>
    <row r="212" spans="1:24" x14ac:dyDescent="0.2">
      <c r="A212" t="s">
        <v>2861</v>
      </c>
      <c r="B212">
        <v>424</v>
      </c>
      <c r="C212" t="s">
        <v>2</v>
      </c>
      <c r="F212" t="b">
        <f>IF(ISBLANK(Y212), FALSE, TRUE)</f>
        <v>0</v>
      </c>
      <c r="G212" t="s">
        <v>1</v>
      </c>
      <c r="H212" t="s">
        <v>1521</v>
      </c>
      <c r="I212" t="s">
        <v>36</v>
      </c>
      <c r="J212" t="s">
        <v>991</v>
      </c>
      <c r="K212" t="s">
        <v>396</v>
      </c>
      <c r="M212">
        <v>3</v>
      </c>
      <c r="N212">
        <v>3</v>
      </c>
      <c r="O212">
        <v>3</v>
      </c>
      <c r="R212" t="s">
        <v>83</v>
      </c>
      <c r="S212" t="s">
        <v>991</v>
      </c>
      <c r="T212" t="s">
        <v>245</v>
      </c>
      <c r="V212" t="s">
        <v>316</v>
      </c>
      <c r="W212" t="s">
        <v>59</v>
      </c>
      <c r="X212">
        <v>19</v>
      </c>
    </row>
    <row r="213" spans="1:24" x14ac:dyDescent="0.2">
      <c r="A213" t="s">
        <v>2862</v>
      </c>
      <c r="B213">
        <v>425</v>
      </c>
      <c r="C213" t="s">
        <v>2</v>
      </c>
      <c r="F213" t="b">
        <f>IF(ISBLANK(Y213), FALSE, TRUE)</f>
        <v>0</v>
      </c>
      <c r="G213" t="s">
        <v>1</v>
      </c>
      <c r="H213" t="s">
        <v>1521</v>
      </c>
      <c r="I213" t="s">
        <v>36</v>
      </c>
      <c r="J213" t="s">
        <v>991</v>
      </c>
      <c r="K213" t="s">
        <v>397</v>
      </c>
      <c r="M213">
        <v>3</v>
      </c>
      <c r="N213">
        <v>3</v>
      </c>
      <c r="O213">
        <v>2</v>
      </c>
      <c r="R213" t="s">
        <v>248</v>
      </c>
      <c r="S213" t="s">
        <v>991</v>
      </c>
      <c r="T213" t="s">
        <v>245</v>
      </c>
      <c r="V213" t="s">
        <v>398</v>
      </c>
      <c r="W213" t="s">
        <v>59</v>
      </c>
      <c r="X213">
        <v>19</v>
      </c>
    </row>
    <row r="214" spans="1:24" x14ac:dyDescent="0.2">
      <c r="A214" t="s">
        <v>2864</v>
      </c>
      <c r="B214">
        <v>426</v>
      </c>
      <c r="C214" t="s">
        <v>2</v>
      </c>
      <c r="F214" t="b">
        <f>IF(ISBLANK(Y214), FALSE, TRUE)</f>
        <v>0</v>
      </c>
      <c r="G214" t="s">
        <v>1</v>
      </c>
      <c r="H214" t="s">
        <v>1532</v>
      </c>
      <c r="I214" t="s">
        <v>36</v>
      </c>
      <c r="J214" t="s">
        <v>991</v>
      </c>
      <c r="K214" t="s">
        <v>399</v>
      </c>
      <c r="M214">
        <v>3</v>
      </c>
      <c r="N214">
        <v>4</v>
      </c>
      <c r="O214">
        <v>1</v>
      </c>
      <c r="R214" t="s">
        <v>248</v>
      </c>
      <c r="S214" t="s">
        <v>991</v>
      </c>
      <c r="T214" t="s">
        <v>245</v>
      </c>
      <c r="V214" t="s">
        <v>319</v>
      </c>
      <c r="W214" t="s">
        <v>59</v>
      </c>
      <c r="X214">
        <v>19</v>
      </c>
    </row>
    <row r="215" spans="1:24" x14ac:dyDescent="0.2">
      <c r="A215" t="s">
        <v>2867</v>
      </c>
      <c r="B215">
        <v>427</v>
      </c>
      <c r="C215" t="s">
        <v>2</v>
      </c>
      <c r="F215" t="b">
        <f>IF(ISBLANK(Y215), FALSE, TRUE)</f>
        <v>0</v>
      </c>
      <c r="G215" t="s">
        <v>1</v>
      </c>
      <c r="H215" t="s">
        <v>1521</v>
      </c>
      <c r="I215" t="s">
        <v>36</v>
      </c>
      <c r="J215" t="s">
        <v>991</v>
      </c>
      <c r="K215" t="s">
        <v>400</v>
      </c>
      <c r="M215">
        <v>4</v>
      </c>
      <c r="N215">
        <v>4</v>
      </c>
      <c r="O215">
        <v>5</v>
      </c>
      <c r="R215" t="s">
        <v>83</v>
      </c>
      <c r="S215" t="s">
        <v>165</v>
      </c>
      <c r="T215" t="s">
        <v>245</v>
      </c>
      <c r="V215" t="s">
        <v>270</v>
      </c>
      <c r="W215" t="s">
        <v>59</v>
      </c>
      <c r="X215">
        <v>19</v>
      </c>
    </row>
    <row r="216" spans="1:24" x14ac:dyDescent="0.2">
      <c r="A216" t="s">
        <v>2869</v>
      </c>
      <c r="B216">
        <v>428</v>
      </c>
      <c r="C216" t="s">
        <v>2</v>
      </c>
      <c r="F216" t="b">
        <f>IF(ISBLANK(Y216), FALSE, TRUE)</f>
        <v>0</v>
      </c>
      <c r="G216" t="s">
        <v>1</v>
      </c>
      <c r="H216" t="s">
        <v>1521</v>
      </c>
      <c r="I216" t="s">
        <v>36</v>
      </c>
      <c r="J216" t="s">
        <v>991</v>
      </c>
      <c r="K216" t="s">
        <v>401</v>
      </c>
      <c r="M216">
        <v>5</v>
      </c>
      <c r="N216">
        <v>5</v>
      </c>
      <c r="O216">
        <v>4</v>
      </c>
      <c r="R216" t="s">
        <v>83</v>
      </c>
      <c r="S216" t="s">
        <v>158</v>
      </c>
      <c r="T216" t="s">
        <v>245</v>
      </c>
      <c r="V216" t="s">
        <v>402</v>
      </c>
      <c r="W216" t="s">
        <v>59</v>
      </c>
      <c r="X216">
        <v>19</v>
      </c>
    </row>
    <row r="217" spans="1:24" x14ac:dyDescent="0.2">
      <c r="A217" t="s">
        <v>2870</v>
      </c>
      <c r="B217">
        <v>429</v>
      </c>
      <c r="C217" t="s">
        <v>2</v>
      </c>
      <c r="F217" t="b">
        <f>IF(ISBLANK(Y217), FALSE, TRUE)</f>
        <v>0</v>
      </c>
      <c r="G217" t="s">
        <v>1</v>
      </c>
      <c r="H217" t="s">
        <v>1521</v>
      </c>
      <c r="I217" t="s">
        <v>36</v>
      </c>
      <c r="J217" t="s">
        <v>991</v>
      </c>
      <c r="K217" t="s">
        <v>931</v>
      </c>
      <c r="M217">
        <v>1</v>
      </c>
      <c r="P217">
        <v>1</v>
      </c>
      <c r="Q217">
        <v>1</v>
      </c>
      <c r="S217" t="s">
        <v>177</v>
      </c>
      <c r="T217" t="s">
        <v>915</v>
      </c>
      <c r="V217" t="s">
        <v>148</v>
      </c>
      <c r="W217" t="s">
        <v>59</v>
      </c>
      <c r="X217">
        <v>19</v>
      </c>
    </row>
    <row r="218" spans="1:24" x14ac:dyDescent="0.2">
      <c r="A218" t="s">
        <v>2872</v>
      </c>
      <c r="B218">
        <v>430</v>
      </c>
      <c r="C218" t="s">
        <v>2</v>
      </c>
      <c r="F218" t="b">
        <f>IF(ISBLANK(Y218), FALSE, TRUE)</f>
        <v>0</v>
      </c>
      <c r="G218" t="s">
        <v>1</v>
      </c>
      <c r="H218" t="s">
        <v>1532</v>
      </c>
      <c r="I218" t="s">
        <v>36</v>
      </c>
      <c r="J218" t="s">
        <v>991</v>
      </c>
      <c r="K218" t="s">
        <v>44</v>
      </c>
      <c r="M218">
        <v>1</v>
      </c>
      <c r="S218" t="s">
        <v>991</v>
      </c>
      <c r="T218" t="s">
        <v>6</v>
      </c>
      <c r="V218" t="s">
        <v>13</v>
      </c>
      <c r="W218" t="s">
        <v>59</v>
      </c>
      <c r="X218">
        <v>19</v>
      </c>
    </row>
    <row r="219" spans="1:24" x14ac:dyDescent="0.2">
      <c r="A219" t="s">
        <v>2875</v>
      </c>
      <c r="B219">
        <v>431</v>
      </c>
      <c r="C219" t="s">
        <v>2</v>
      </c>
      <c r="F219" t="b">
        <f>IF(ISBLANK(Y219), FALSE, TRUE)</f>
        <v>0</v>
      </c>
      <c r="G219" t="s">
        <v>1</v>
      </c>
      <c r="H219" t="s">
        <v>1521</v>
      </c>
      <c r="I219" t="s">
        <v>36</v>
      </c>
      <c r="J219" t="s">
        <v>991</v>
      </c>
      <c r="K219" t="s">
        <v>45</v>
      </c>
      <c r="M219">
        <v>1</v>
      </c>
      <c r="S219" t="s">
        <v>177</v>
      </c>
      <c r="T219" t="s">
        <v>6</v>
      </c>
      <c r="V219" t="s">
        <v>19</v>
      </c>
      <c r="W219" t="s">
        <v>59</v>
      </c>
      <c r="X219">
        <v>19</v>
      </c>
    </row>
    <row r="220" spans="1:24" x14ac:dyDescent="0.2">
      <c r="A220" t="s">
        <v>2876</v>
      </c>
      <c r="B220">
        <v>432</v>
      </c>
      <c r="C220" t="s">
        <v>2</v>
      </c>
      <c r="F220" t="b">
        <f>IF(ISBLANK(Y220), FALSE, TRUE)</f>
        <v>0</v>
      </c>
      <c r="G220" t="s">
        <v>1</v>
      </c>
      <c r="H220" t="s">
        <v>1521</v>
      </c>
      <c r="I220" t="s">
        <v>36</v>
      </c>
      <c r="J220" t="s">
        <v>991</v>
      </c>
      <c r="K220" t="s">
        <v>46</v>
      </c>
      <c r="M220">
        <v>2</v>
      </c>
      <c r="S220" t="s">
        <v>991</v>
      </c>
      <c r="T220" t="s">
        <v>6</v>
      </c>
      <c r="V220" t="s">
        <v>19</v>
      </c>
      <c r="W220" t="s">
        <v>59</v>
      </c>
      <c r="X220">
        <v>19</v>
      </c>
    </row>
    <row r="221" spans="1:24" x14ac:dyDescent="0.2">
      <c r="A221" t="s">
        <v>2879</v>
      </c>
      <c r="B221">
        <v>433</v>
      </c>
      <c r="C221" t="s">
        <v>2</v>
      </c>
      <c r="F221" t="b">
        <f>IF(ISBLANK(Y221), FALSE, TRUE)</f>
        <v>0</v>
      </c>
      <c r="G221" t="s">
        <v>1</v>
      </c>
      <c r="H221" t="s">
        <v>1532</v>
      </c>
      <c r="I221" t="s">
        <v>36</v>
      </c>
      <c r="J221" t="s">
        <v>991</v>
      </c>
      <c r="K221" t="s">
        <v>47</v>
      </c>
      <c r="M221">
        <v>2</v>
      </c>
      <c r="S221" t="s">
        <v>991</v>
      </c>
      <c r="T221" t="s">
        <v>6</v>
      </c>
      <c r="V221" t="s">
        <v>19</v>
      </c>
      <c r="W221" t="s">
        <v>59</v>
      </c>
      <c r="X221">
        <v>19</v>
      </c>
    </row>
    <row r="222" spans="1:24" x14ac:dyDescent="0.2">
      <c r="A222" t="s">
        <v>2881</v>
      </c>
      <c r="B222">
        <v>434</v>
      </c>
      <c r="C222" t="s">
        <v>2</v>
      </c>
      <c r="F222" t="b">
        <f>IF(ISBLANK(Y222), FALSE, TRUE)</f>
        <v>0</v>
      </c>
      <c r="G222" t="s">
        <v>1</v>
      </c>
      <c r="H222" t="s">
        <v>1521</v>
      </c>
      <c r="I222" t="s">
        <v>36</v>
      </c>
      <c r="J222" t="s">
        <v>991</v>
      </c>
      <c r="K222" t="s">
        <v>48</v>
      </c>
      <c r="M222">
        <v>3</v>
      </c>
      <c r="S222" t="s">
        <v>991</v>
      </c>
      <c r="T222" t="s">
        <v>6</v>
      </c>
      <c r="V222" t="s">
        <v>33</v>
      </c>
      <c r="W222" t="s">
        <v>59</v>
      </c>
      <c r="X222">
        <v>19</v>
      </c>
    </row>
    <row r="223" spans="1:24" x14ac:dyDescent="0.2">
      <c r="A223" t="s">
        <v>2882</v>
      </c>
      <c r="B223">
        <v>435</v>
      </c>
      <c r="C223" t="s">
        <v>2</v>
      </c>
      <c r="F223" t="b">
        <f>IF(ISBLANK(Y223), FALSE, TRUE)</f>
        <v>0</v>
      </c>
      <c r="G223" t="s">
        <v>1</v>
      </c>
      <c r="H223" t="s">
        <v>1521</v>
      </c>
      <c r="I223" t="s">
        <v>36</v>
      </c>
      <c r="J223" t="s">
        <v>991</v>
      </c>
      <c r="K223" t="s">
        <v>49</v>
      </c>
      <c r="M223">
        <v>3</v>
      </c>
      <c r="S223" t="s">
        <v>991</v>
      </c>
      <c r="T223" t="s">
        <v>6</v>
      </c>
      <c r="V223" t="s">
        <v>19</v>
      </c>
      <c r="W223" t="s">
        <v>59</v>
      </c>
      <c r="X223">
        <v>19</v>
      </c>
    </row>
    <row r="224" spans="1:24" x14ac:dyDescent="0.2">
      <c r="A224" t="s">
        <v>2884</v>
      </c>
      <c r="B224">
        <v>436</v>
      </c>
      <c r="C224" t="s">
        <v>2</v>
      </c>
      <c r="F224" t="b">
        <f>IF(ISBLANK(Y224), FALSE, TRUE)</f>
        <v>0</v>
      </c>
      <c r="G224" t="s">
        <v>1</v>
      </c>
      <c r="H224" t="s">
        <v>1522</v>
      </c>
      <c r="I224" t="s">
        <v>36</v>
      </c>
      <c r="J224" t="s">
        <v>991</v>
      </c>
      <c r="K224" t="s">
        <v>50</v>
      </c>
      <c r="M224">
        <v>5</v>
      </c>
      <c r="S224" t="s">
        <v>991</v>
      </c>
      <c r="T224" t="s">
        <v>6</v>
      </c>
      <c r="V224" t="s">
        <v>19</v>
      </c>
      <c r="W224" t="s">
        <v>59</v>
      </c>
      <c r="X224">
        <v>19</v>
      </c>
    </row>
    <row r="225" spans="1:24" x14ac:dyDescent="0.2">
      <c r="A225" t="s">
        <v>2887</v>
      </c>
      <c r="B225">
        <v>437</v>
      </c>
      <c r="C225" t="s">
        <v>2</v>
      </c>
      <c r="F225" t="b">
        <f>IF(ISBLANK(Y225), FALSE, TRUE)</f>
        <v>0</v>
      </c>
      <c r="G225" t="s">
        <v>1</v>
      </c>
      <c r="H225" t="s">
        <v>1522</v>
      </c>
      <c r="I225" t="s">
        <v>36</v>
      </c>
      <c r="J225" t="s">
        <v>991</v>
      </c>
      <c r="K225" t="s">
        <v>51</v>
      </c>
      <c r="M225">
        <v>5</v>
      </c>
      <c r="S225" t="s">
        <v>991</v>
      </c>
      <c r="T225" t="s">
        <v>6</v>
      </c>
      <c r="V225" t="s">
        <v>52</v>
      </c>
      <c r="W225" t="s">
        <v>59</v>
      </c>
      <c r="X225">
        <v>19</v>
      </c>
    </row>
    <row r="226" spans="1:24" x14ac:dyDescent="0.2">
      <c r="A226" t="s">
        <v>2889</v>
      </c>
      <c r="B226">
        <v>438</v>
      </c>
      <c r="C226" t="s">
        <v>2</v>
      </c>
      <c r="F226" t="b">
        <f>IF(ISBLANK(Y226), FALSE, TRUE)</f>
        <v>0</v>
      </c>
      <c r="G226" t="s">
        <v>1</v>
      </c>
      <c r="H226" t="s">
        <v>1532</v>
      </c>
      <c r="I226" t="s">
        <v>36</v>
      </c>
      <c r="J226" t="s">
        <v>991</v>
      </c>
      <c r="K226" t="s">
        <v>53</v>
      </c>
      <c r="M226">
        <v>6</v>
      </c>
      <c r="S226" t="s">
        <v>991</v>
      </c>
      <c r="T226" t="s">
        <v>6</v>
      </c>
      <c r="V226" t="s">
        <v>33</v>
      </c>
      <c r="W226" t="s">
        <v>59</v>
      </c>
      <c r="X226">
        <v>19</v>
      </c>
    </row>
    <row r="227" spans="1:24" x14ac:dyDescent="0.2">
      <c r="A227" t="s">
        <v>2890</v>
      </c>
      <c r="B227">
        <v>439</v>
      </c>
      <c r="C227" t="s">
        <v>2</v>
      </c>
      <c r="F227" t="b">
        <f>IF(ISBLANK(Y227), FALSE, TRUE)</f>
        <v>0</v>
      </c>
      <c r="G227" t="s">
        <v>1</v>
      </c>
      <c r="H227" t="s">
        <v>1521</v>
      </c>
      <c r="I227" t="s">
        <v>54</v>
      </c>
      <c r="J227" t="s">
        <v>1526</v>
      </c>
      <c r="K227" t="s">
        <v>403</v>
      </c>
      <c r="M227">
        <v>1</v>
      </c>
      <c r="N227">
        <v>1</v>
      </c>
      <c r="O227">
        <v>3</v>
      </c>
      <c r="R227" t="s">
        <v>83</v>
      </c>
      <c r="S227" t="s">
        <v>991</v>
      </c>
      <c r="T227" t="s">
        <v>245</v>
      </c>
      <c r="V227" t="s">
        <v>327</v>
      </c>
      <c r="W227" t="s">
        <v>59</v>
      </c>
      <c r="X227">
        <v>19</v>
      </c>
    </row>
    <row r="228" spans="1:24" x14ac:dyDescent="0.2">
      <c r="A228" t="s">
        <v>2893</v>
      </c>
      <c r="B228">
        <v>440</v>
      </c>
      <c r="C228" t="s">
        <v>2</v>
      </c>
      <c r="F228" t="b">
        <f>IF(ISBLANK(Y228), FALSE, TRUE)</f>
        <v>0</v>
      </c>
      <c r="G228" t="s">
        <v>1</v>
      </c>
      <c r="H228" t="s">
        <v>1532</v>
      </c>
      <c r="I228" t="s">
        <v>54</v>
      </c>
      <c r="J228" t="s">
        <v>1526</v>
      </c>
      <c r="K228" t="s">
        <v>404</v>
      </c>
      <c r="L228" t="s">
        <v>1612</v>
      </c>
      <c r="M228">
        <v>2</v>
      </c>
      <c r="N228">
        <v>1</v>
      </c>
      <c r="O228">
        <v>3</v>
      </c>
      <c r="R228" t="s">
        <v>83</v>
      </c>
      <c r="S228" t="s">
        <v>285</v>
      </c>
      <c r="T228" t="s">
        <v>245</v>
      </c>
      <c r="V228" t="s">
        <v>405</v>
      </c>
      <c r="W228" t="s">
        <v>59</v>
      </c>
      <c r="X228">
        <v>19</v>
      </c>
    </row>
    <row r="229" spans="1:24" x14ac:dyDescent="0.2">
      <c r="A229" t="s">
        <v>2894</v>
      </c>
      <c r="B229">
        <v>441</v>
      </c>
      <c r="C229" t="s">
        <v>2</v>
      </c>
      <c r="F229" t="b">
        <f>IF(ISBLANK(Y229), FALSE, TRUE)</f>
        <v>0</v>
      </c>
      <c r="G229" t="s">
        <v>1</v>
      </c>
      <c r="H229" t="s">
        <v>1532</v>
      </c>
      <c r="I229" t="s">
        <v>54</v>
      </c>
      <c r="J229" t="s">
        <v>1526</v>
      </c>
      <c r="K229" t="s">
        <v>406</v>
      </c>
      <c r="M229">
        <v>2</v>
      </c>
      <c r="N229">
        <v>2</v>
      </c>
      <c r="O229">
        <v>3</v>
      </c>
      <c r="R229" t="s">
        <v>248</v>
      </c>
      <c r="S229" t="s">
        <v>991</v>
      </c>
      <c r="T229" t="s">
        <v>245</v>
      </c>
      <c r="V229" t="s">
        <v>407</v>
      </c>
      <c r="W229" t="s">
        <v>59</v>
      </c>
      <c r="X229">
        <v>19</v>
      </c>
    </row>
    <row r="230" spans="1:24" x14ac:dyDescent="0.2">
      <c r="A230" t="s">
        <v>2897</v>
      </c>
      <c r="B230">
        <v>442</v>
      </c>
      <c r="C230" t="s">
        <v>2</v>
      </c>
      <c r="F230" t="b">
        <f>IF(ISBLANK(Y230), FALSE, TRUE)</f>
        <v>0</v>
      </c>
      <c r="G230" t="s">
        <v>1</v>
      </c>
      <c r="H230" t="s">
        <v>1516</v>
      </c>
      <c r="I230" t="s">
        <v>54</v>
      </c>
      <c r="J230" t="s">
        <v>1526</v>
      </c>
      <c r="K230" t="s">
        <v>408</v>
      </c>
      <c r="L230" t="s">
        <v>1571</v>
      </c>
      <c r="M230">
        <v>3</v>
      </c>
      <c r="N230">
        <v>3</v>
      </c>
      <c r="O230">
        <v>5</v>
      </c>
      <c r="R230" t="s">
        <v>83</v>
      </c>
      <c r="S230" t="s">
        <v>991</v>
      </c>
      <c r="T230" t="s">
        <v>245</v>
      </c>
      <c r="V230" t="s">
        <v>268</v>
      </c>
      <c r="W230" t="s">
        <v>59</v>
      </c>
      <c r="X230">
        <v>19</v>
      </c>
    </row>
    <row r="231" spans="1:24" x14ac:dyDescent="0.2">
      <c r="A231" t="s">
        <v>2898</v>
      </c>
      <c r="B231">
        <v>443</v>
      </c>
      <c r="C231" t="s">
        <v>2</v>
      </c>
      <c r="F231" t="b">
        <f>IF(ISBLANK(Y231), FALSE, TRUE)</f>
        <v>0</v>
      </c>
      <c r="G231" t="s">
        <v>1</v>
      </c>
      <c r="H231" t="s">
        <v>1521</v>
      </c>
      <c r="I231" t="s">
        <v>54</v>
      </c>
      <c r="J231" t="s">
        <v>1526</v>
      </c>
      <c r="K231" t="s">
        <v>409</v>
      </c>
      <c r="M231">
        <v>3</v>
      </c>
      <c r="N231">
        <v>3</v>
      </c>
      <c r="O231">
        <v>2</v>
      </c>
      <c r="R231" t="s">
        <v>248</v>
      </c>
      <c r="S231" t="s">
        <v>285</v>
      </c>
      <c r="T231" t="s">
        <v>245</v>
      </c>
      <c r="V231" t="s">
        <v>274</v>
      </c>
      <c r="W231" t="s">
        <v>59</v>
      </c>
      <c r="X231">
        <v>19</v>
      </c>
    </row>
    <row r="232" spans="1:24" x14ac:dyDescent="0.2">
      <c r="A232" t="s">
        <v>2901</v>
      </c>
      <c r="B232">
        <v>444</v>
      </c>
      <c r="C232" t="s">
        <v>2</v>
      </c>
      <c r="F232" t="b">
        <f>IF(ISBLANK(Y232), FALSE, TRUE)</f>
        <v>0</v>
      </c>
      <c r="G232" t="s">
        <v>1</v>
      </c>
      <c r="H232" t="s">
        <v>1522</v>
      </c>
      <c r="I232" t="s">
        <v>54</v>
      </c>
      <c r="J232" t="s">
        <v>1526</v>
      </c>
      <c r="K232" t="s">
        <v>410</v>
      </c>
      <c r="L232" t="s">
        <v>1605</v>
      </c>
      <c r="M232">
        <v>4</v>
      </c>
      <c r="N232">
        <v>2</v>
      </c>
      <c r="O232">
        <v>8</v>
      </c>
      <c r="R232" t="s">
        <v>83</v>
      </c>
      <c r="S232" t="s">
        <v>991</v>
      </c>
      <c r="T232" t="s">
        <v>245</v>
      </c>
      <c r="V232" t="s">
        <v>411</v>
      </c>
      <c r="W232" t="s">
        <v>59</v>
      </c>
      <c r="X232">
        <v>19</v>
      </c>
    </row>
    <row r="233" spans="1:24" x14ac:dyDescent="0.2">
      <c r="A233" t="s">
        <v>2903</v>
      </c>
      <c r="B233">
        <v>445</v>
      </c>
      <c r="C233" t="s">
        <v>2</v>
      </c>
      <c r="F233" t="b">
        <f>IF(ISBLANK(Y233), FALSE, TRUE)</f>
        <v>0</v>
      </c>
      <c r="G233" t="s">
        <v>1</v>
      </c>
      <c r="H233" t="s">
        <v>1532</v>
      </c>
      <c r="I233" t="s">
        <v>22</v>
      </c>
      <c r="J233" t="s">
        <v>1526</v>
      </c>
      <c r="K233" t="s">
        <v>412</v>
      </c>
      <c r="L233" t="s">
        <v>1572</v>
      </c>
      <c r="M233">
        <v>5</v>
      </c>
      <c r="N233">
        <v>4</v>
      </c>
      <c r="O233">
        <v>5</v>
      </c>
      <c r="R233" t="s">
        <v>83</v>
      </c>
      <c r="S233" t="s">
        <v>250</v>
      </c>
      <c r="T233" t="s">
        <v>245</v>
      </c>
      <c r="V233" t="s">
        <v>268</v>
      </c>
      <c r="W233" t="s">
        <v>59</v>
      </c>
      <c r="X233">
        <v>19</v>
      </c>
    </row>
    <row r="234" spans="1:24" x14ac:dyDescent="0.2">
      <c r="A234" t="s">
        <v>2905</v>
      </c>
      <c r="B234">
        <v>446</v>
      </c>
      <c r="C234" t="s">
        <v>2</v>
      </c>
      <c r="F234" t="b">
        <f>IF(ISBLANK(Y234), FALSE, TRUE)</f>
        <v>0</v>
      </c>
      <c r="G234" t="s">
        <v>1</v>
      </c>
      <c r="H234" t="s">
        <v>1521</v>
      </c>
      <c r="I234" t="s">
        <v>54</v>
      </c>
      <c r="J234" t="s">
        <v>1526</v>
      </c>
      <c r="K234" t="s">
        <v>413</v>
      </c>
      <c r="M234">
        <v>6</v>
      </c>
      <c r="N234">
        <v>4</v>
      </c>
      <c r="O234">
        <v>4</v>
      </c>
      <c r="R234" t="s">
        <v>83</v>
      </c>
      <c r="S234" t="s">
        <v>250</v>
      </c>
      <c r="T234" t="s">
        <v>245</v>
      </c>
      <c r="V234" t="s">
        <v>268</v>
      </c>
      <c r="W234" t="s">
        <v>59</v>
      </c>
      <c r="X234">
        <v>19</v>
      </c>
    </row>
    <row r="235" spans="1:24" x14ac:dyDescent="0.2">
      <c r="A235" t="s">
        <v>2906</v>
      </c>
      <c r="B235">
        <v>447</v>
      </c>
      <c r="C235" t="s">
        <v>2</v>
      </c>
      <c r="F235" t="b">
        <f>IF(ISBLANK(Y235), FALSE, TRUE)</f>
        <v>0</v>
      </c>
      <c r="G235" t="s">
        <v>1</v>
      </c>
      <c r="H235" t="s">
        <v>1522</v>
      </c>
      <c r="I235" t="s">
        <v>54</v>
      </c>
      <c r="J235" t="s">
        <v>1526</v>
      </c>
      <c r="K235" t="s">
        <v>414</v>
      </c>
      <c r="L235" t="s">
        <v>1573</v>
      </c>
      <c r="M235">
        <v>6</v>
      </c>
      <c r="N235">
        <v>5</v>
      </c>
      <c r="O235">
        <v>6</v>
      </c>
      <c r="R235" t="s">
        <v>248</v>
      </c>
      <c r="S235" t="s">
        <v>991</v>
      </c>
      <c r="T235" t="s">
        <v>245</v>
      </c>
      <c r="V235" t="s">
        <v>415</v>
      </c>
      <c r="W235" t="s">
        <v>59</v>
      </c>
      <c r="X235">
        <v>19</v>
      </c>
    </row>
    <row r="236" spans="1:24" x14ac:dyDescent="0.2">
      <c r="A236" t="s">
        <v>2909</v>
      </c>
      <c r="B236">
        <v>448</v>
      </c>
      <c r="C236" t="s">
        <v>2</v>
      </c>
      <c r="F236" t="b">
        <f>IF(ISBLANK(Y236), FALSE, TRUE)</f>
        <v>0</v>
      </c>
      <c r="G236" t="s">
        <v>1</v>
      </c>
      <c r="H236" t="s">
        <v>1522</v>
      </c>
      <c r="I236" t="s">
        <v>54</v>
      </c>
      <c r="J236" t="s">
        <v>1526</v>
      </c>
      <c r="K236" t="s">
        <v>416</v>
      </c>
      <c r="L236" t="s">
        <v>1596</v>
      </c>
      <c r="M236">
        <v>8</v>
      </c>
      <c r="N236">
        <v>8</v>
      </c>
      <c r="O236">
        <v>7</v>
      </c>
      <c r="R236" t="s">
        <v>248</v>
      </c>
      <c r="S236" t="s">
        <v>285</v>
      </c>
      <c r="T236" t="s">
        <v>245</v>
      </c>
      <c r="V236" t="s">
        <v>257</v>
      </c>
      <c r="W236" t="s">
        <v>59</v>
      </c>
      <c r="X236">
        <v>19</v>
      </c>
    </row>
    <row r="237" spans="1:24" x14ac:dyDescent="0.2">
      <c r="A237" t="s">
        <v>2911</v>
      </c>
      <c r="B237">
        <v>449</v>
      </c>
      <c r="C237" t="s">
        <v>2</v>
      </c>
      <c r="F237" t="b">
        <f>IF(ISBLANK(Y237), FALSE, TRUE)</f>
        <v>0</v>
      </c>
      <c r="G237" t="s">
        <v>1</v>
      </c>
      <c r="H237" t="s">
        <v>1532</v>
      </c>
      <c r="I237" t="s">
        <v>54</v>
      </c>
      <c r="J237" t="s">
        <v>1526</v>
      </c>
      <c r="K237" t="s">
        <v>55</v>
      </c>
      <c r="M237">
        <v>2</v>
      </c>
      <c r="S237" t="s">
        <v>991</v>
      </c>
      <c r="T237" t="s">
        <v>6</v>
      </c>
      <c r="V237" t="s">
        <v>33</v>
      </c>
      <c r="W237" t="s">
        <v>59</v>
      </c>
      <c r="X237">
        <v>19</v>
      </c>
    </row>
    <row r="238" spans="1:24" x14ac:dyDescent="0.2">
      <c r="A238" t="s">
        <v>2913</v>
      </c>
      <c r="B238">
        <v>450</v>
      </c>
      <c r="C238" t="s">
        <v>2</v>
      </c>
      <c r="F238" t="b">
        <f>IF(ISBLANK(Y238), FALSE, TRUE)</f>
        <v>0</v>
      </c>
      <c r="G238" t="s">
        <v>1</v>
      </c>
      <c r="H238" t="s">
        <v>1522</v>
      </c>
      <c r="I238" t="s">
        <v>54</v>
      </c>
      <c r="J238" t="s">
        <v>1526</v>
      </c>
      <c r="K238" t="s">
        <v>56</v>
      </c>
      <c r="M238">
        <v>7</v>
      </c>
      <c r="S238" t="s">
        <v>991</v>
      </c>
      <c r="T238" t="s">
        <v>6</v>
      </c>
      <c r="V238" t="s">
        <v>57</v>
      </c>
      <c r="W238" t="s">
        <v>59</v>
      </c>
      <c r="X238">
        <v>19</v>
      </c>
    </row>
    <row r="239" spans="1:24" x14ac:dyDescent="0.2">
      <c r="A239" t="s">
        <v>2915</v>
      </c>
      <c r="B239">
        <v>451</v>
      </c>
      <c r="C239" t="s">
        <v>2</v>
      </c>
      <c r="F239" t="b">
        <f>IF(ISBLANK(Y239), FALSE, TRUE)</f>
        <v>0</v>
      </c>
      <c r="G239" t="s">
        <v>1</v>
      </c>
      <c r="H239" t="s">
        <v>1522</v>
      </c>
      <c r="I239" t="s">
        <v>54</v>
      </c>
      <c r="J239" t="s">
        <v>1524</v>
      </c>
      <c r="K239" t="s">
        <v>417</v>
      </c>
      <c r="L239" t="s">
        <v>1597</v>
      </c>
      <c r="M239">
        <v>1</v>
      </c>
      <c r="N239">
        <v>1</v>
      </c>
      <c r="O239">
        <v>3</v>
      </c>
      <c r="R239" t="s">
        <v>83</v>
      </c>
      <c r="S239" t="s">
        <v>687</v>
      </c>
      <c r="T239" t="s">
        <v>245</v>
      </c>
      <c r="V239" t="s">
        <v>418</v>
      </c>
      <c r="W239" t="s">
        <v>59</v>
      </c>
      <c r="X239">
        <v>19</v>
      </c>
    </row>
    <row r="240" spans="1:24" x14ac:dyDescent="0.2">
      <c r="A240" t="s">
        <v>2917</v>
      </c>
      <c r="B240">
        <v>452</v>
      </c>
      <c r="C240" t="s">
        <v>2</v>
      </c>
      <c r="F240" t="b">
        <f>IF(ISBLANK(Y240), FALSE, TRUE)</f>
        <v>0</v>
      </c>
      <c r="G240" t="s">
        <v>1</v>
      </c>
      <c r="H240" t="s">
        <v>1521</v>
      </c>
      <c r="I240" t="s">
        <v>54</v>
      </c>
      <c r="J240" t="s">
        <v>1524</v>
      </c>
      <c r="K240" t="s">
        <v>420</v>
      </c>
      <c r="M240">
        <v>2</v>
      </c>
      <c r="N240">
        <v>3</v>
      </c>
      <c r="O240">
        <v>2</v>
      </c>
      <c r="R240" t="s">
        <v>83</v>
      </c>
      <c r="S240" t="s">
        <v>991</v>
      </c>
      <c r="T240" t="s">
        <v>245</v>
      </c>
      <c r="V240" t="s">
        <v>75</v>
      </c>
      <c r="W240" t="s">
        <v>59</v>
      </c>
      <c r="X240">
        <v>19</v>
      </c>
    </row>
    <row r="241" spans="1:24" x14ac:dyDescent="0.2">
      <c r="A241" t="s">
        <v>2918</v>
      </c>
      <c r="B241">
        <v>453</v>
      </c>
      <c r="C241" t="s">
        <v>2</v>
      </c>
      <c r="F241" t="b">
        <f>IF(ISBLANK(Y241), FALSE, TRUE)</f>
        <v>0</v>
      </c>
      <c r="G241" t="s">
        <v>1</v>
      </c>
      <c r="H241" t="s">
        <v>1532</v>
      </c>
      <c r="I241" t="s">
        <v>54</v>
      </c>
      <c r="J241" t="s">
        <v>1524</v>
      </c>
      <c r="K241" t="s">
        <v>421</v>
      </c>
      <c r="M241">
        <v>2</v>
      </c>
      <c r="N241">
        <v>1</v>
      </c>
      <c r="O241">
        <v>1</v>
      </c>
      <c r="R241" t="s">
        <v>248</v>
      </c>
      <c r="S241" t="s">
        <v>991</v>
      </c>
      <c r="T241" t="s">
        <v>245</v>
      </c>
      <c r="V241" t="s">
        <v>422</v>
      </c>
      <c r="W241" t="s">
        <v>59</v>
      </c>
      <c r="X241">
        <v>19</v>
      </c>
    </row>
    <row r="242" spans="1:24" x14ac:dyDescent="0.2">
      <c r="A242" t="s">
        <v>2920</v>
      </c>
      <c r="B242">
        <v>454</v>
      </c>
      <c r="C242" t="s">
        <v>2</v>
      </c>
      <c r="F242" t="b">
        <f>IF(ISBLANK(Y242), FALSE, TRUE)</f>
        <v>0</v>
      </c>
      <c r="G242" t="s">
        <v>1</v>
      </c>
      <c r="H242" t="s">
        <v>1532</v>
      </c>
      <c r="I242" t="s">
        <v>54</v>
      </c>
      <c r="J242" t="s">
        <v>1524</v>
      </c>
      <c r="K242" t="s">
        <v>423</v>
      </c>
      <c r="L242" t="s">
        <v>1574</v>
      </c>
      <c r="M242">
        <v>3</v>
      </c>
      <c r="N242">
        <v>3</v>
      </c>
      <c r="O242">
        <v>4</v>
      </c>
      <c r="R242" t="s">
        <v>83</v>
      </c>
      <c r="S242" t="s">
        <v>991</v>
      </c>
      <c r="T242" t="s">
        <v>245</v>
      </c>
      <c r="V242" t="s">
        <v>424</v>
      </c>
      <c r="W242" t="s">
        <v>59</v>
      </c>
      <c r="X242">
        <v>19</v>
      </c>
    </row>
    <row r="243" spans="1:24" x14ac:dyDescent="0.2">
      <c r="A243" t="s">
        <v>2922</v>
      </c>
      <c r="B243">
        <v>455</v>
      </c>
      <c r="C243" t="s">
        <v>2</v>
      </c>
      <c r="F243" t="b">
        <f>IF(ISBLANK(Y243), FALSE, TRUE)</f>
        <v>0</v>
      </c>
      <c r="G243" t="s">
        <v>1</v>
      </c>
      <c r="H243" t="s">
        <v>1516</v>
      </c>
      <c r="I243" t="s">
        <v>54</v>
      </c>
      <c r="J243" t="s">
        <v>1524</v>
      </c>
      <c r="K243" t="s">
        <v>425</v>
      </c>
      <c r="L243" t="s">
        <v>1575</v>
      </c>
      <c r="M243">
        <v>3</v>
      </c>
      <c r="N243">
        <v>3</v>
      </c>
      <c r="O243">
        <v>4</v>
      </c>
      <c r="R243" t="s">
        <v>248</v>
      </c>
      <c r="S243" t="s">
        <v>991</v>
      </c>
      <c r="T243" t="s">
        <v>245</v>
      </c>
      <c r="V243" t="s">
        <v>415</v>
      </c>
      <c r="W243" t="s">
        <v>59</v>
      </c>
      <c r="X243">
        <v>19</v>
      </c>
    </row>
    <row r="244" spans="1:24" x14ac:dyDescent="0.2">
      <c r="A244" t="s">
        <v>2925</v>
      </c>
      <c r="B244">
        <v>456</v>
      </c>
      <c r="C244" t="s">
        <v>2</v>
      </c>
      <c r="F244" t="b">
        <f>IF(ISBLANK(Y244), FALSE, TRUE)</f>
        <v>0</v>
      </c>
      <c r="G244" t="s">
        <v>1</v>
      </c>
      <c r="H244" t="s">
        <v>1521</v>
      </c>
      <c r="I244" t="s">
        <v>54</v>
      </c>
      <c r="J244" t="s">
        <v>1524</v>
      </c>
      <c r="K244" t="s">
        <v>426</v>
      </c>
      <c r="M244">
        <v>3</v>
      </c>
      <c r="N244">
        <v>2</v>
      </c>
      <c r="O244">
        <v>4</v>
      </c>
      <c r="R244" t="s">
        <v>83</v>
      </c>
      <c r="S244" t="s">
        <v>1994</v>
      </c>
      <c r="T244" t="s">
        <v>245</v>
      </c>
      <c r="V244" t="s">
        <v>254</v>
      </c>
      <c r="W244" t="s">
        <v>59</v>
      </c>
      <c r="X244">
        <v>19</v>
      </c>
    </row>
    <row r="245" spans="1:24" x14ac:dyDescent="0.2">
      <c r="A245" t="s">
        <v>2927</v>
      </c>
      <c r="B245">
        <v>457</v>
      </c>
      <c r="C245" t="s">
        <v>2</v>
      </c>
      <c r="F245" t="b">
        <f>IF(ISBLANK(Y245), FALSE, TRUE)</f>
        <v>0</v>
      </c>
      <c r="G245" t="s">
        <v>1</v>
      </c>
      <c r="H245" t="s">
        <v>1521</v>
      </c>
      <c r="I245" t="s">
        <v>54</v>
      </c>
      <c r="J245" t="s">
        <v>1524</v>
      </c>
      <c r="K245" t="s">
        <v>427</v>
      </c>
      <c r="M245">
        <v>4</v>
      </c>
      <c r="N245">
        <v>3</v>
      </c>
      <c r="O245">
        <v>4</v>
      </c>
      <c r="R245" t="s">
        <v>248</v>
      </c>
      <c r="S245" t="s">
        <v>250</v>
      </c>
      <c r="T245" t="s">
        <v>245</v>
      </c>
      <c r="V245" t="s">
        <v>319</v>
      </c>
      <c r="W245" t="s">
        <v>59</v>
      </c>
      <c r="X245">
        <v>19</v>
      </c>
    </row>
    <row r="246" spans="1:24" x14ac:dyDescent="0.2">
      <c r="A246" t="s">
        <v>2929</v>
      </c>
      <c r="B246">
        <v>458</v>
      </c>
      <c r="C246" t="s">
        <v>2</v>
      </c>
      <c r="F246" t="b">
        <f>IF(ISBLANK(Y246), FALSE, TRUE)</f>
        <v>0</v>
      </c>
      <c r="G246" t="s">
        <v>1</v>
      </c>
      <c r="H246" t="s">
        <v>1532</v>
      </c>
      <c r="I246" t="s">
        <v>54</v>
      </c>
      <c r="J246" t="s">
        <v>1524</v>
      </c>
      <c r="K246" t="s">
        <v>428</v>
      </c>
      <c r="L246" t="s">
        <v>1576</v>
      </c>
      <c r="M246">
        <v>5</v>
      </c>
      <c r="N246">
        <v>3</v>
      </c>
      <c r="O246">
        <v>6</v>
      </c>
      <c r="R246" t="s">
        <v>83</v>
      </c>
      <c r="S246" t="s">
        <v>135</v>
      </c>
      <c r="T246" t="s">
        <v>245</v>
      </c>
      <c r="V246" t="s">
        <v>429</v>
      </c>
      <c r="W246" t="s">
        <v>59</v>
      </c>
      <c r="X246">
        <v>19</v>
      </c>
    </row>
    <row r="247" spans="1:24" x14ac:dyDescent="0.2">
      <c r="A247" t="s">
        <v>2931</v>
      </c>
      <c r="B247">
        <v>459</v>
      </c>
      <c r="C247" t="s">
        <v>2</v>
      </c>
      <c r="F247" t="b">
        <f>IF(ISBLANK(Y247), FALSE, TRUE)</f>
        <v>0</v>
      </c>
      <c r="G247" t="s">
        <v>1</v>
      </c>
      <c r="H247" t="s">
        <v>1522</v>
      </c>
      <c r="I247" t="s">
        <v>54</v>
      </c>
      <c r="J247" t="s">
        <v>1524</v>
      </c>
      <c r="K247" t="s">
        <v>430</v>
      </c>
      <c r="L247" t="s">
        <v>1577</v>
      </c>
      <c r="M247">
        <v>6</v>
      </c>
      <c r="N247">
        <v>6</v>
      </c>
      <c r="O247">
        <v>5</v>
      </c>
      <c r="R247" t="s">
        <v>83</v>
      </c>
      <c r="S247" t="s">
        <v>177</v>
      </c>
      <c r="T247" t="s">
        <v>245</v>
      </c>
      <c r="V247" t="s">
        <v>431</v>
      </c>
      <c r="W247" t="s">
        <v>59</v>
      </c>
      <c r="X247">
        <v>19</v>
      </c>
    </row>
    <row r="248" spans="1:24" x14ac:dyDescent="0.2">
      <c r="A248" t="s">
        <v>2933</v>
      </c>
      <c r="B248">
        <v>460</v>
      </c>
      <c r="C248" t="s">
        <v>2</v>
      </c>
      <c r="F248" t="b">
        <f>IF(ISBLANK(Y248), FALSE, TRUE)</f>
        <v>0</v>
      </c>
      <c r="G248" t="s">
        <v>1</v>
      </c>
      <c r="H248" t="s">
        <v>1522</v>
      </c>
      <c r="I248" t="s">
        <v>54</v>
      </c>
      <c r="J248" t="s">
        <v>1524</v>
      </c>
      <c r="K248" t="s">
        <v>432</v>
      </c>
      <c r="L248" t="s">
        <v>1535</v>
      </c>
      <c r="M248">
        <v>7</v>
      </c>
      <c r="N248">
        <v>6</v>
      </c>
      <c r="O248">
        <v>6</v>
      </c>
      <c r="R248" t="s">
        <v>83</v>
      </c>
      <c r="S248" t="s">
        <v>250</v>
      </c>
      <c r="T248" t="s">
        <v>245</v>
      </c>
      <c r="V248" t="s">
        <v>266</v>
      </c>
      <c r="W248" t="s">
        <v>59</v>
      </c>
      <c r="X248">
        <v>19</v>
      </c>
    </row>
    <row r="249" spans="1:24" x14ac:dyDescent="0.2">
      <c r="A249" t="s">
        <v>2935</v>
      </c>
      <c r="B249">
        <v>461</v>
      </c>
      <c r="C249" t="s">
        <v>2</v>
      </c>
      <c r="F249" t="b">
        <f>IF(ISBLANK(Y249), FALSE, TRUE)</f>
        <v>0</v>
      </c>
      <c r="G249" t="s">
        <v>1</v>
      </c>
      <c r="H249" t="s">
        <v>1532</v>
      </c>
      <c r="I249" t="s">
        <v>54</v>
      </c>
      <c r="J249" t="s">
        <v>1524</v>
      </c>
      <c r="K249" t="s">
        <v>58</v>
      </c>
      <c r="M249">
        <v>2</v>
      </c>
      <c r="S249" t="s">
        <v>991</v>
      </c>
      <c r="T249" t="s">
        <v>6</v>
      </c>
      <c r="V249" t="s">
        <v>57</v>
      </c>
      <c r="W249" t="s">
        <v>59</v>
      </c>
      <c r="X249">
        <v>19</v>
      </c>
    </row>
    <row r="250" spans="1:24" x14ac:dyDescent="0.2">
      <c r="A250" t="s">
        <v>2937</v>
      </c>
      <c r="B250">
        <v>462</v>
      </c>
      <c r="C250" t="s">
        <v>2</v>
      </c>
      <c r="F250" t="b">
        <f>IF(ISBLANK(Y250), FALSE, TRUE)</f>
        <v>0</v>
      </c>
      <c r="G250" t="s">
        <v>1</v>
      </c>
      <c r="H250" t="s">
        <v>1522</v>
      </c>
      <c r="I250" t="s">
        <v>54</v>
      </c>
      <c r="J250" t="s">
        <v>1524</v>
      </c>
      <c r="K250" t="s">
        <v>59</v>
      </c>
      <c r="M250">
        <v>2</v>
      </c>
      <c r="S250" t="s">
        <v>991</v>
      </c>
      <c r="T250" t="s">
        <v>6</v>
      </c>
      <c r="V250" t="s">
        <v>41</v>
      </c>
      <c r="W250" t="s">
        <v>59</v>
      </c>
      <c r="X250">
        <v>19</v>
      </c>
    </row>
    <row r="251" spans="1:24" x14ac:dyDescent="0.2">
      <c r="A251" t="s">
        <v>2939</v>
      </c>
      <c r="B251">
        <v>463</v>
      </c>
      <c r="C251" t="s">
        <v>2</v>
      </c>
      <c r="F251" t="b">
        <f>IF(ISBLANK(Y251), FALSE, TRUE)</f>
        <v>0</v>
      </c>
      <c r="G251" t="s">
        <v>1</v>
      </c>
      <c r="H251" t="s">
        <v>1522</v>
      </c>
      <c r="I251" t="s">
        <v>54</v>
      </c>
      <c r="J251" t="s">
        <v>54</v>
      </c>
      <c r="K251" t="s">
        <v>433</v>
      </c>
      <c r="L251" t="s">
        <v>1599</v>
      </c>
      <c r="M251">
        <v>3</v>
      </c>
      <c r="N251">
        <v>3</v>
      </c>
      <c r="O251">
        <v>3</v>
      </c>
      <c r="R251" t="s">
        <v>83</v>
      </c>
      <c r="S251" t="s">
        <v>991</v>
      </c>
      <c r="T251" t="s">
        <v>245</v>
      </c>
      <c r="V251" t="s">
        <v>434</v>
      </c>
      <c r="W251" t="s">
        <v>59</v>
      </c>
      <c r="X251">
        <v>19</v>
      </c>
    </row>
    <row r="252" spans="1:24" x14ac:dyDescent="0.2">
      <c r="A252" t="s">
        <v>2941</v>
      </c>
      <c r="B252">
        <v>464</v>
      </c>
      <c r="C252" t="s">
        <v>2</v>
      </c>
      <c r="F252" t="b">
        <f>IF(ISBLANK(Y252), FALSE, TRUE)</f>
        <v>0</v>
      </c>
      <c r="G252" t="s">
        <v>1</v>
      </c>
      <c r="H252" t="s">
        <v>1532</v>
      </c>
      <c r="I252" t="s">
        <v>54</v>
      </c>
      <c r="J252" t="s">
        <v>54</v>
      </c>
      <c r="K252" t="s">
        <v>435</v>
      </c>
      <c r="M252">
        <v>5</v>
      </c>
      <c r="N252">
        <v>3</v>
      </c>
      <c r="O252">
        <v>5</v>
      </c>
      <c r="R252" t="s">
        <v>83</v>
      </c>
      <c r="S252" t="s">
        <v>991</v>
      </c>
      <c r="T252" t="s">
        <v>245</v>
      </c>
      <c r="V252" t="s">
        <v>160</v>
      </c>
      <c r="W252" t="s">
        <v>59</v>
      </c>
      <c r="X252">
        <v>19</v>
      </c>
    </row>
    <row r="253" spans="1:24" x14ac:dyDescent="0.2">
      <c r="A253" t="s">
        <v>2943</v>
      </c>
      <c r="B253">
        <v>465</v>
      </c>
      <c r="C253" t="s">
        <v>2</v>
      </c>
      <c r="F253" t="b">
        <f>IF(ISBLANK(Y253), FALSE, TRUE)</f>
        <v>0</v>
      </c>
      <c r="G253" t="s">
        <v>1</v>
      </c>
      <c r="H253" t="s">
        <v>1516</v>
      </c>
      <c r="I253" t="s">
        <v>54</v>
      </c>
      <c r="J253" t="s">
        <v>54</v>
      </c>
      <c r="K253" t="s">
        <v>54</v>
      </c>
      <c r="M253">
        <v>4</v>
      </c>
      <c r="S253" t="s">
        <v>991</v>
      </c>
      <c r="T253" t="s">
        <v>6</v>
      </c>
      <c r="V253" t="s">
        <v>7</v>
      </c>
      <c r="W253" t="s">
        <v>59</v>
      </c>
      <c r="X253">
        <v>19</v>
      </c>
    </row>
    <row r="254" spans="1:24" x14ac:dyDescent="0.2">
      <c r="A254" t="s">
        <v>2944</v>
      </c>
      <c r="B254">
        <v>466</v>
      </c>
      <c r="C254" t="s">
        <v>2</v>
      </c>
      <c r="F254" t="b">
        <f>IF(ISBLANK(Y254), FALSE, TRUE)</f>
        <v>0</v>
      </c>
      <c r="G254" t="s">
        <v>1</v>
      </c>
      <c r="H254" t="s">
        <v>1532</v>
      </c>
      <c r="I254" t="s">
        <v>54</v>
      </c>
      <c r="J254" t="s">
        <v>991</v>
      </c>
      <c r="K254" t="s">
        <v>436</v>
      </c>
      <c r="L254" t="s">
        <v>1549</v>
      </c>
      <c r="M254">
        <v>1</v>
      </c>
      <c r="N254">
        <v>3</v>
      </c>
      <c r="O254">
        <v>1</v>
      </c>
      <c r="R254" t="s">
        <v>83</v>
      </c>
      <c r="S254" t="s">
        <v>991</v>
      </c>
      <c r="T254" t="s">
        <v>245</v>
      </c>
      <c r="V254" t="s">
        <v>268</v>
      </c>
      <c r="W254" t="s">
        <v>59</v>
      </c>
      <c r="X254">
        <v>19</v>
      </c>
    </row>
    <row r="255" spans="1:24" x14ac:dyDescent="0.2">
      <c r="A255" t="s">
        <v>2946</v>
      </c>
      <c r="B255">
        <v>467</v>
      </c>
      <c r="C255" t="s">
        <v>2</v>
      </c>
      <c r="F255" t="b">
        <f>IF(ISBLANK(Y255), FALSE, TRUE)</f>
        <v>0</v>
      </c>
      <c r="G255" t="s">
        <v>1</v>
      </c>
      <c r="H255" t="s">
        <v>1521</v>
      </c>
      <c r="I255" t="s">
        <v>54</v>
      </c>
      <c r="J255" t="s">
        <v>991</v>
      </c>
      <c r="K255" t="s">
        <v>437</v>
      </c>
      <c r="M255">
        <v>1</v>
      </c>
      <c r="N255">
        <v>2</v>
      </c>
      <c r="O255">
        <v>1</v>
      </c>
      <c r="R255" t="s">
        <v>83</v>
      </c>
      <c r="S255" t="s">
        <v>177</v>
      </c>
      <c r="T255" t="s">
        <v>245</v>
      </c>
      <c r="V255" t="s">
        <v>438</v>
      </c>
      <c r="W255" t="s">
        <v>59</v>
      </c>
      <c r="X255">
        <v>19</v>
      </c>
    </row>
    <row r="256" spans="1:24" x14ac:dyDescent="0.2">
      <c r="A256" t="s">
        <v>2948</v>
      </c>
      <c r="B256">
        <v>468</v>
      </c>
      <c r="C256" t="s">
        <v>2</v>
      </c>
      <c r="F256" t="b">
        <f>IF(ISBLANK(Y256), FALSE, TRUE)</f>
        <v>0</v>
      </c>
      <c r="G256" t="s">
        <v>1</v>
      </c>
      <c r="H256" t="s">
        <v>1521</v>
      </c>
      <c r="I256" t="s">
        <v>54</v>
      </c>
      <c r="J256" t="s">
        <v>991</v>
      </c>
      <c r="K256" t="s">
        <v>439</v>
      </c>
      <c r="M256">
        <v>1</v>
      </c>
      <c r="N256">
        <v>1</v>
      </c>
      <c r="O256">
        <v>2</v>
      </c>
      <c r="R256" t="s">
        <v>248</v>
      </c>
      <c r="S256" t="s">
        <v>991</v>
      </c>
      <c r="T256" t="s">
        <v>245</v>
      </c>
      <c r="V256" t="s">
        <v>309</v>
      </c>
      <c r="W256" t="s">
        <v>59</v>
      </c>
      <c r="X256">
        <v>19</v>
      </c>
    </row>
    <row r="257" spans="1:24" x14ac:dyDescent="0.2">
      <c r="A257" t="s">
        <v>2951</v>
      </c>
      <c r="B257">
        <v>469</v>
      </c>
      <c r="C257" t="s">
        <v>2</v>
      </c>
      <c r="F257" t="b">
        <f>IF(ISBLANK(Y257), FALSE, TRUE)</f>
        <v>0</v>
      </c>
      <c r="G257" t="s">
        <v>1</v>
      </c>
      <c r="H257" t="s">
        <v>1521</v>
      </c>
      <c r="I257" t="s">
        <v>54</v>
      </c>
      <c r="J257" t="s">
        <v>991</v>
      </c>
      <c r="K257" t="s">
        <v>440</v>
      </c>
      <c r="M257">
        <v>2</v>
      </c>
      <c r="N257">
        <v>2</v>
      </c>
      <c r="O257">
        <v>2</v>
      </c>
      <c r="R257" t="s">
        <v>83</v>
      </c>
      <c r="S257" t="s">
        <v>285</v>
      </c>
      <c r="T257" t="s">
        <v>245</v>
      </c>
      <c r="V257" t="s">
        <v>266</v>
      </c>
      <c r="W257" t="s">
        <v>59</v>
      </c>
      <c r="X257">
        <v>19</v>
      </c>
    </row>
    <row r="258" spans="1:24" x14ac:dyDescent="0.2">
      <c r="A258" t="s">
        <v>2953</v>
      </c>
      <c r="B258">
        <v>470</v>
      </c>
      <c r="C258" t="s">
        <v>2</v>
      </c>
      <c r="F258" t="b">
        <f>IF(ISBLANK(Y258), FALSE, TRUE)</f>
        <v>0</v>
      </c>
      <c r="G258" t="s">
        <v>1</v>
      </c>
      <c r="H258" t="s">
        <v>1521</v>
      </c>
      <c r="I258" t="s">
        <v>54</v>
      </c>
      <c r="J258" t="s">
        <v>991</v>
      </c>
      <c r="K258" t="s">
        <v>441</v>
      </c>
      <c r="M258">
        <v>2</v>
      </c>
      <c r="N258">
        <v>1</v>
      </c>
      <c r="O258">
        <v>3</v>
      </c>
      <c r="R258" t="s">
        <v>248</v>
      </c>
      <c r="S258" t="s">
        <v>687</v>
      </c>
      <c r="T258" t="s">
        <v>245</v>
      </c>
      <c r="V258" t="s">
        <v>309</v>
      </c>
      <c r="W258" t="s">
        <v>59</v>
      </c>
      <c r="X258">
        <v>19</v>
      </c>
    </row>
    <row r="259" spans="1:24" x14ac:dyDescent="0.2">
      <c r="A259" t="s">
        <v>2954</v>
      </c>
      <c r="B259">
        <v>471</v>
      </c>
      <c r="C259" t="s">
        <v>2</v>
      </c>
      <c r="F259" t="b">
        <f>IF(ISBLANK(Y259), FALSE, TRUE)</f>
        <v>0</v>
      </c>
      <c r="G259" t="s">
        <v>1</v>
      </c>
      <c r="H259" t="s">
        <v>1532</v>
      </c>
      <c r="I259" t="s">
        <v>54</v>
      </c>
      <c r="J259" t="s">
        <v>991</v>
      </c>
      <c r="K259" t="s">
        <v>442</v>
      </c>
      <c r="M259">
        <v>2</v>
      </c>
      <c r="N259">
        <v>2</v>
      </c>
      <c r="O259">
        <v>4</v>
      </c>
      <c r="R259" t="s">
        <v>248</v>
      </c>
      <c r="S259" t="s">
        <v>687</v>
      </c>
      <c r="T259" t="s">
        <v>245</v>
      </c>
      <c r="V259" t="s">
        <v>407</v>
      </c>
      <c r="W259" t="s">
        <v>59</v>
      </c>
      <c r="X259">
        <v>19</v>
      </c>
    </row>
    <row r="260" spans="1:24" x14ac:dyDescent="0.2">
      <c r="A260" t="s">
        <v>2956</v>
      </c>
      <c r="B260">
        <v>472</v>
      </c>
      <c r="C260" t="s">
        <v>2</v>
      </c>
      <c r="F260" t="b">
        <f>IF(ISBLANK(Y260), FALSE, TRUE)</f>
        <v>0</v>
      </c>
      <c r="G260" t="s">
        <v>1</v>
      </c>
      <c r="H260" t="s">
        <v>1521</v>
      </c>
      <c r="I260" t="s">
        <v>54</v>
      </c>
      <c r="J260" t="s">
        <v>991</v>
      </c>
      <c r="K260" t="s">
        <v>443</v>
      </c>
      <c r="M260">
        <v>3</v>
      </c>
      <c r="N260">
        <v>4</v>
      </c>
      <c r="O260">
        <v>3</v>
      </c>
      <c r="R260" t="s">
        <v>83</v>
      </c>
      <c r="S260" t="s">
        <v>991</v>
      </c>
      <c r="T260" t="s">
        <v>245</v>
      </c>
      <c r="V260" t="s">
        <v>160</v>
      </c>
      <c r="W260" t="s">
        <v>59</v>
      </c>
      <c r="X260">
        <v>19</v>
      </c>
    </row>
    <row r="261" spans="1:24" x14ac:dyDescent="0.2">
      <c r="A261" t="s">
        <v>2958</v>
      </c>
      <c r="B261">
        <v>473</v>
      </c>
      <c r="C261" t="s">
        <v>2</v>
      </c>
      <c r="F261" t="b">
        <f>IF(ISBLANK(Y261), FALSE, TRUE)</f>
        <v>0</v>
      </c>
      <c r="G261" t="s">
        <v>1</v>
      </c>
      <c r="H261" t="s">
        <v>1521</v>
      </c>
      <c r="I261" t="s">
        <v>54</v>
      </c>
      <c r="J261" t="s">
        <v>991</v>
      </c>
      <c r="K261" t="s">
        <v>444</v>
      </c>
      <c r="M261">
        <v>4</v>
      </c>
      <c r="N261">
        <v>4</v>
      </c>
      <c r="O261">
        <v>4</v>
      </c>
      <c r="R261" t="s">
        <v>83</v>
      </c>
      <c r="S261" t="s">
        <v>135</v>
      </c>
      <c r="T261" t="s">
        <v>245</v>
      </c>
      <c r="V261" t="s">
        <v>266</v>
      </c>
      <c r="W261" t="s">
        <v>59</v>
      </c>
      <c r="X261">
        <v>19</v>
      </c>
    </row>
    <row r="262" spans="1:24" x14ac:dyDescent="0.2">
      <c r="A262" t="s">
        <v>2961</v>
      </c>
      <c r="B262">
        <v>474</v>
      </c>
      <c r="C262" t="s">
        <v>2</v>
      </c>
      <c r="F262" t="b">
        <f>IF(ISBLANK(Y262), FALSE, TRUE)</f>
        <v>0</v>
      </c>
      <c r="G262" t="s">
        <v>1</v>
      </c>
      <c r="H262" t="s">
        <v>1522</v>
      </c>
      <c r="I262" t="s">
        <v>54</v>
      </c>
      <c r="J262" t="s">
        <v>991</v>
      </c>
      <c r="K262" t="s">
        <v>445</v>
      </c>
      <c r="M262">
        <v>4</v>
      </c>
      <c r="N262">
        <v>3</v>
      </c>
      <c r="O262">
        <v>4</v>
      </c>
      <c r="R262" t="s">
        <v>248</v>
      </c>
      <c r="S262" t="s">
        <v>991</v>
      </c>
      <c r="T262" t="s">
        <v>245</v>
      </c>
      <c r="V262" t="s">
        <v>407</v>
      </c>
      <c r="W262" t="s">
        <v>59</v>
      </c>
      <c r="X262">
        <v>19</v>
      </c>
    </row>
    <row r="263" spans="1:24" x14ac:dyDescent="0.2">
      <c r="A263" t="s">
        <v>2962</v>
      </c>
      <c r="B263">
        <v>475</v>
      </c>
      <c r="C263" t="s">
        <v>2</v>
      </c>
      <c r="F263" t="b">
        <f>IF(ISBLANK(Y263), FALSE, TRUE)</f>
        <v>0</v>
      </c>
      <c r="G263" t="s">
        <v>1</v>
      </c>
      <c r="H263" t="s">
        <v>1521</v>
      </c>
      <c r="I263" t="s">
        <v>54</v>
      </c>
      <c r="J263" t="s">
        <v>991</v>
      </c>
      <c r="K263" t="s">
        <v>446</v>
      </c>
      <c r="M263">
        <v>5</v>
      </c>
      <c r="N263">
        <v>5</v>
      </c>
      <c r="O263">
        <v>4</v>
      </c>
      <c r="R263" t="s">
        <v>83</v>
      </c>
      <c r="S263" t="s">
        <v>250</v>
      </c>
      <c r="T263" t="s">
        <v>245</v>
      </c>
      <c r="V263" t="s">
        <v>266</v>
      </c>
      <c r="W263" t="s">
        <v>59</v>
      </c>
      <c r="X263">
        <v>19</v>
      </c>
    </row>
    <row r="264" spans="1:24" x14ac:dyDescent="0.2">
      <c r="A264" t="s">
        <v>2964</v>
      </c>
      <c r="B264">
        <v>476</v>
      </c>
      <c r="C264" t="s">
        <v>2</v>
      </c>
      <c r="F264" t="b">
        <f>IF(ISBLANK(Y264), FALSE, TRUE)</f>
        <v>0</v>
      </c>
      <c r="G264" t="s">
        <v>1</v>
      </c>
      <c r="H264" t="s">
        <v>1532</v>
      </c>
      <c r="I264" t="s">
        <v>54</v>
      </c>
      <c r="J264" t="s">
        <v>991</v>
      </c>
      <c r="K264" t="s">
        <v>932</v>
      </c>
      <c r="M264">
        <v>1</v>
      </c>
      <c r="P264">
        <v>1</v>
      </c>
      <c r="Q264">
        <v>1</v>
      </c>
      <c r="S264" t="s">
        <v>991</v>
      </c>
      <c r="T264" t="s">
        <v>915</v>
      </c>
      <c r="V264" t="s">
        <v>933</v>
      </c>
      <c r="W264" t="s">
        <v>59</v>
      </c>
      <c r="X264">
        <v>19</v>
      </c>
    </row>
    <row r="265" spans="1:24" x14ac:dyDescent="0.2">
      <c r="A265" t="s">
        <v>2966</v>
      </c>
      <c r="B265">
        <v>477</v>
      </c>
      <c r="C265" t="s">
        <v>2</v>
      </c>
      <c r="F265" t="b">
        <f>IF(ISBLANK(Y265), FALSE, TRUE)</f>
        <v>0</v>
      </c>
      <c r="G265" t="s">
        <v>1</v>
      </c>
      <c r="H265" t="s">
        <v>1521</v>
      </c>
      <c r="I265" t="s">
        <v>54</v>
      </c>
      <c r="J265" t="s">
        <v>991</v>
      </c>
      <c r="K265" t="s">
        <v>934</v>
      </c>
      <c r="M265">
        <v>1</v>
      </c>
      <c r="P265">
        <v>1</v>
      </c>
      <c r="Q265">
        <v>1</v>
      </c>
      <c r="S265" t="s">
        <v>991</v>
      </c>
      <c r="T265" t="s">
        <v>915</v>
      </c>
      <c r="V265" t="s">
        <v>148</v>
      </c>
      <c r="W265" t="s">
        <v>59</v>
      </c>
      <c r="X265">
        <v>19</v>
      </c>
    </row>
    <row r="266" spans="1:24" x14ac:dyDescent="0.2">
      <c r="A266" t="s">
        <v>2968</v>
      </c>
      <c r="B266">
        <v>478</v>
      </c>
      <c r="C266" t="s">
        <v>2</v>
      </c>
      <c r="F266" t="b">
        <f>IF(ISBLANK(Y266), FALSE, TRUE)</f>
        <v>0</v>
      </c>
      <c r="G266" t="s">
        <v>1</v>
      </c>
      <c r="H266" t="s">
        <v>1521</v>
      </c>
      <c r="I266" t="s">
        <v>54</v>
      </c>
      <c r="J266" t="s">
        <v>991</v>
      </c>
      <c r="K266" t="s">
        <v>60</v>
      </c>
      <c r="M266">
        <v>1</v>
      </c>
      <c r="S266" t="s">
        <v>991</v>
      </c>
      <c r="T266" t="s">
        <v>6</v>
      </c>
      <c r="V266" t="s">
        <v>19</v>
      </c>
      <c r="W266" t="s">
        <v>59</v>
      </c>
      <c r="X266">
        <v>19</v>
      </c>
    </row>
    <row r="267" spans="1:24" x14ac:dyDescent="0.2">
      <c r="A267" t="s">
        <v>2970</v>
      </c>
      <c r="B267">
        <v>479</v>
      </c>
      <c r="C267" t="s">
        <v>2</v>
      </c>
      <c r="F267" t="b">
        <f>IF(ISBLANK(Y267), FALSE, TRUE)</f>
        <v>0</v>
      </c>
      <c r="G267" t="s">
        <v>1</v>
      </c>
      <c r="H267" t="s">
        <v>1532</v>
      </c>
      <c r="I267" t="s">
        <v>54</v>
      </c>
      <c r="J267" t="s">
        <v>991</v>
      </c>
      <c r="K267" t="s">
        <v>61</v>
      </c>
      <c r="M267">
        <v>1</v>
      </c>
      <c r="S267" t="s">
        <v>991</v>
      </c>
      <c r="T267" t="s">
        <v>6</v>
      </c>
      <c r="V267" t="s">
        <v>57</v>
      </c>
      <c r="W267" t="s">
        <v>59</v>
      </c>
      <c r="X267">
        <v>19</v>
      </c>
    </row>
    <row r="268" spans="1:24" x14ac:dyDescent="0.2">
      <c r="A268" t="s">
        <v>2972</v>
      </c>
      <c r="B268">
        <v>480</v>
      </c>
      <c r="C268" t="s">
        <v>2</v>
      </c>
      <c r="F268" t="b">
        <f>IF(ISBLANK(Y268), FALSE, TRUE)</f>
        <v>0</v>
      </c>
      <c r="G268" t="s">
        <v>1</v>
      </c>
      <c r="H268" t="s">
        <v>1521</v>
      </c>
      <c r="I268" t="s">
        <v>54</v>
      </c>
      <c r="J268" t="s">
        <v>991</v>
      </c>
      <c r="K268" t="s">
        <v>62</v>
      </c>
      <c r="M268">
        <v>2</v>
      </c>
      <c r="S268" t="s">
        <v>991</v>
      </c>
      <c r="T268" t="s">
        <v>6</v>
      </c>
      <c r="V268" t="s">
        <v>57</v>
      </c>
      <c r="W268" t="s">
        <v>59</v>
      </c>
      <c r="X268">
        <v>19</v>
      </c>
    </row>
    <row r="269" spans="1:24" x14ac:dyDescent="0.2">
      <c r="A269" t="s">
        <v>2974</v>
      </c>
      <c r="B269">
        <v>481</v>
      </c>
      <c r="C269" t="s">
        <v>2</v>
      </c>
      <c r="F269" t="b">
        <f>IF(ISBLANK(Y269), FALSE, TRUE)</f>
        <v>0</v>
      </c>
      <c r="G269" t="s">
        <v>1</v>
      </c>
      <c r="H269" t="s">
        <v>1522</v>
      </c>
      <c r="I269" t="s">
        <v>54</v>
      </c>
      <c r="J269" t="s">
        <v>991</v>
      </c>
      <c r="K269" t="s">
        <v>63</v>
      </c>
      <c r="M269">
        <v>2</v>
      </c>
      <c r="S269" t="s">
        <v>991</v>
      </c>
      <c r="T269" t="s">
        <v>6</v>
      </c>
      <c r="V269" t="s">
        <v>57</v>
      </c>
      <c r="W269" t="s">
        <v>59</v>
      </c>
      <c r="X269">
        <v>19</v>
      </c>
    </row>
    <row r="270" spans="1:24" x14ac:dyDescent="0.2">
      <c r="A270" t="s">
        <v>2977</v>
      </c>
      <c r="B270">
        <v>482</v>
      </c>
      <c r="C270" t="s">
        <v>2</v>
      </c>
      <c r="F270" t="b">
        <f>IF(ISBLANK(Y270), FALSE, TRUE)</f>
        <v>0</v>
      </c>
      <c r="G270" t="s">
        <v>1</v>
      </c>
      <c r="H270" t="s">
        <v>1521</v>
      </c>
      <c r="I270" t="s">
        <v>54</v>
      </c>
      <c r="J270" t="s">
        <v>991</v>
      </c>
      <c r="K270" t="s">
        <v>64</v>
      </c>
      <c r="M270">
        <v>2</v>
      </c>
      <c r="S270" t="s">
        <v>991</v>
      </c>
      <c r="T270" t="s">
        <v>6</v>
      </c>
      <c r="V270" t="s">
        <v>19</v>
      </c>
      <c r="W270" t="s">
        <v>59</v>
      </c>
      <c r="X270">
        <v>19</v>
      </c>
    </row>
    <row r="271" spans="1:24" x14ac:dyDescent="0.2">
      <c r="A271" t="s">
        <v>2978</v>
      </c>
      <c r="B271">
        <v>483</v>
      </c>
      <c r="C271" t="s">
        <v>2</v>
      </c>
      <c r="F271" t="b">
        <f>IF(ISBLANK(Y271), FALSE, TRUE)</f>
        <v>0</v>
      </c>
      <c r="G271" t="s">
        <v>1</v>
      </c>
      <c r="H271" t="s">
        <v>1532</v>
      </c>
      <c r="I271" t="s">
        <v>54</v>
      </c>
      <c r="J271" t="s">
        <v>991</v>
      </c>
      <c r="K271" t="s">
        <v>65</v>
      </c>
      <c r="M271">
        <v>3</v>
      </c>
      <c r="S271" t="s">
        <v>991</v>
      </c>
      <c r="T271" t="s">
        <v>6</v>
      </c>
      <c r="V271" t="s">
        <v>19</v>
      </c>
      <c r="W271" t="s">
        <v>59</v>
      </c>
      <c r="X271">
        <v>19</v>
      </c>
    </row>
    <row r="272" spans="1:24" x14ac:dyDescent="0.2">
      <c r="A272" t="s">
        <v>2980</v>
      </c>
      <c r="B272">
        <v>484</v>
      </c>
      <c r="C272" t="s">
        <v>2</v>
      </c>
      <c r="F272" t="b">
        <f>IF(ISBLANK(Y272), FALSE, TRUE)</f>
        <v>0</v>
      </c>
      <c r="G272" t="s">
        <v>1</v>
      </c>
      <c r="H272" t="s">
        <v>1521</v>
      </c>
      <c r="I272" t="s">
        <v>54</v>
      </c>
      <c r="J272" t="s">
        <v>991</v>
      </c>
      <c r="K272" t="s">
        <v>66</v>
      </c>
      <c r="M272">
        <v>3</v>
      </c>
      <c r="S272" t="s">
        <v>991</v>
      </c>
      <c r="T272" t="s">
        <v>6</v>
      </c>
      <c r="V272" t="s">
        <v>57</v>
      </c>
      <c r="W272" t="s">
        <v>59</v>
      </c>
      <c r="X272">
        <v>19</v>
      </c>
    </row>
    <row r="273" spans="1:24" x14ac:dyDescent="0.2">
      <c r="A273" t="s">
        <v>2983</v>
      </c>
      <c r="B273">
        <v>485</v>
      </c>
      <c r="C273" t="s">
        <v>2</v>
      </c>
      <c r="F273" t="b">
        <f>IF(ISBLANK(Y273), FALSE, TRUE)</f>
        <v>0</v>
      </c>
      <c r="G273" t="s">
        <v>1</v>
      </c>
      <c r="H273" t="s">
        <v>1522</v>
      </c>
      <c r="I273" t="s">
        <v>54</v>
      </c>
      <c r="J273" t="s">
        <v>991</v>
      </c>
      <c r="K273" t="s">
        <v>67</v>
      </c>
      <c r="M273">
        <v>4</v>
      </c>
      <c r="S273" t="s">
        <v>991</v>
      </c>
      <c r="T273" t="s">
        <v>6</v>
      </c>
      <c r="V273" t="s">
        <v>68</v>
      </c>
      <c r="W273" t="s">
        <v>59</v>
      </c>
      <c r="X273">
        <v>19</v>
      </c>
    </row>
    <row r="274" spans="1:24" x14ac:dyDescent="0.2">
      <c r="A274" t="s">
        <v>2984</v>
      </c>
      <c r="B274">
        <v>486</v>
      </c>
      <c r="C274" t="s">
        <v>2</v>
      </c>
      <c r="F274" t="b">
        <f>IF(ISBLANK(Y274), FALSE, TRUE)</f>
        <v>0</v>
      </c>
      <c r="G274" t="s">
        <v>1</v>
      </c>
      <c r="H274" t="s">
        <v>1516</v>
      </c>
      <c r="I274" t="s">
        <v>54</v>
      </c>
      <c r="J274" t="s">
        <v>991</v>
      </c>
      <c r="K274" t="s">
        <v>69</v>
      </c>
      <c r="M274">
        <v>6</v>
      </c>
      <c r="S274" t="s">
        <v>991</v>
      </c>
      <c r="T274" t="s">
        <v>6</v>
      </c>
      <c r="V274" t="s">
        <v>68</v>
      </c>
      <c r="W274" t="s">
        <v>59</v>
      </c>
      <c r="X274">
        <v>19</v>
      </c>
    </row>
    <row r="275" spans="1:24" x14ac:dyDescent="0.2">
      <c r="A275" t="s">
        <v>2987</v>
      </c>
      <c r="B275">
        <v>487</v>
      </c>
      <c r="C275" t="s">
        <v>2</v>
      </c>
      <c r="F275" t="b">
        <f>IF(ISBLANK(Y275), FALSE, TRUE)</f>
        <v>0</v>
      </c>
      <c r="G275" t="s">
        <v>1</v>
      </c>
      <c r="H275" t="s">
        <v>1521</v>
      </c>
      <c r="I275" t="s">
        <v>4</v>
      </c>
      <c r="J275" t="s">
        <v>991</v>
      </c>
      <c r="K275" t="s">
        <v>447</v>
      </c>
      <c r="M275">
        <v>1</v>
      </c>
      <c r="N275">
        <v>2</v>
      </c>
      <c r="O275">
        <v>1</v>
      </c>
      <c r="R275" t="s">
        <v>248</v>
      </c>
      <c r="S275" t="s">
        <v>991</v>
      </c>
      <c r="T275" t="s">
        <v>245</v>
      </c>
      <c r="V275" t="s">
        <v>274</v>
      </c>
      <c r="W275" t="s">
        <v>59</v>
      </c>
      <c r="X275">
        <v>19</v>
      </c>
    </row>
    <row r="276" spans="1:24" x14ac:dyDescent="0.2">
      <c r="A276" t="s">
        <v>2989</v>
      </c>
      <c r="B276">
        <v>488</v>
      </c>
      <c r="C276" t="s">
        <v>2</v>
      </c>
      <c r="F276" t="b">
        <f>IF(ISBLANK(Y276), FALSE, TRUE)</f>
        <v>0</v>
      </c>
      <c r="G276" t="s">
        <v>1</v>
      </c>
      <c r="H276" t="s">
        <v>1521</v>
      </c>
      <c r="I276" t="s">
        <v>4</v>
      </c>
      <c r="J276" t="s">
        <v>991</v>
      </c>
      <c r="K276" t="s">
        <v>449</v>
      </c>
      <c r="M276">
        <v>2</v>
      </c>
      <c r="N276">
        <v>2</v>
      </c>
      <c r="O276">
        <v>2</v>
      </c>
      <c r="R276" t="s">
        <v>83</v>
      </c>
      <c r="S276" t="s">
        <v>991</v>
      </c>
      <c r="T276" t="s">
        <v>245</v>
      </c>
      <c r="V276" t="s">
        <v>276</v>
      </c>
      <c r="W276" t="s">
        <v>59</v>
      </c>
      <c r="X276">
        <v>19</v>
      </c>
    </row>
    <row r="277" spans="1:24" x14ac:dyDescent="0.2">
      <c r="A277" t="s">
        <v>2990</v>
      </c>
      <c r="B277">
        <v>489</v>
      </c>
      <c r="C277" t="s">
        <v>2</v>
      </c>
      <c r="F277" t="b">
        <f>IF(ISBLANK(Y277), FALSE, TRUE)</f>
        <v>0</v>
      </c>
      <c r="G277" t="s">
        <v>1</v>
      </c>
      <c r="H277" t="s">
        <v>1521</v>
      </c>
      <c r="I277" t="s">
        <v>4</v>
      </c>
      <c r="J277" t="s">
        <v>991</v>
      </c>
      <c r="K277" t="s">
        <v>450</v>
      </c>
      <c r="M277">
        <v>2</v>
      </c>
      <c r="N277">
        <v>3</v>
      </c>
      <c r="O277">
        <v>2</v>
      </c>
      <c r="R277" t="s">
        <v>83</v>
      </c>
      <c r="S277" t="s">
        <v>991</v>
      </c>
      <c r="T277" t="s">
        <v>245</v>
      </c>
      <c r="V277" t="s">
        <v>451</v>
      </c>
      <c r="W277" t="s">
        <v>59</v>
      </c>
      <c r="X277">
        <v>19</v>
      </c>
    </row>
    <row r="278" spans="1:24" x14ac:dyDescent="0.2">
      <c r="A278" t="s">
        <v>2993</v>
      </c>
      <c r="B278">
        <v>490</v>
      </c>
      <c r="C278" t="s">
        <v>2</v>
      </c>
      <c r="F278" t="b">
        <f>IF(ISBLANK(Y278), FALSE, TRUE)</f>
        <v>0</v>
      </c>
      <c r="G278" t="s">
        <v>1</v>
      </c>
      <c r="H278" t="s">
        <v>1521</v>
      </c>
      <c r="I278" t="s">
        <v>4</v>
      </c>
      <c r="J278" t="s">
        <v>991</v>
      </c>
      <c r="K278" t="s">
        <v>452</v>
      </c>
      <c r="M278">
        <v>3</v>
      </c>
      <c r="N278">
        <v>3</v>
      </c>
      <c r="O278">
        <v>3</v>
      </c>
      <c r="R278" t="s">
        <v>83</v>
      </c>
      <c r="S278" t="s">
        <v>135</v>
      </c>
      <c r="T278" t="s">
        <v>245</v>
      </c>
      <c r="V278" t="s">
        <v>276</v>
      </c>
      <c r="W278" t="s">
        <v>59</v>
      </c>
      <c r="X278">
        <v>19</v>
      </c>
    </row>
    <row r="279" spans="1:24" x14ac:dyDescent="0.2">
      <c r="A279" t="s">
        <v>2995</v>
      </c>
      <c r="B279">
        <v>491</v>
      </c>
      <c r="C279" t="s">
        <v>2</v>
      </c>
      <c r="F279" t="b">
        <f>IF(ISBLANK(Y279), FALSE, TRUE)</f>
        <v>0</v>
      </c>
      <c r="G279" t="s">
        <v>1</v>
      </c>
      <c r="H279" t="s">
        <v>1532</v>
      </c>
      <c r="I279" t="s">
        <v>4</v>
      </c>
      <c r="J279" t="s">
        <v>991</v>
      </c>
      <c r="K279" t="s">
        <v>453</v>
      </c>
      <c r="L279" t="s">
        <v>1537</v>
      </c>
      <c r="M279">
        <v>3</v>
      </c>
      <c r="N279">
        <v>3</v>
      </c>
      <c r="O279">
        <v>3</v>
      </c>
      <c r="R279" t="s">
        <v>83</v>
      </c>
      <c r="S279" t="s">
        <v>991</v>
      </c>
      <c r="T279" t="s">
        <v>245</v>
      </c>
      <c r="V279" t="s">
        <v>280</v>
      </c>
      <c r="W279" t="s">
        <v>59</v>
      </c>
      <c r="X279">
        <v>19</v>
      </c>
    </row>
    <row r="280" spans="1:24" x14ac:dyDescent="0.2">
      <c r="A280" t="s">
        <v>2997</v>
      </c>
      <c r="B280">
        <v>492</v>
      </c>
      <c r="C280" t="s">
        <v>2</v>
      </c>
      <c r="F280" t="b">
        <f>IF(ISBLANK(Y280), FALSE, TRUE)</f>
        <v>0</v>
      </c>
      <c r="G280" t="s">
        <v>1</v>
      </c>
      <c r="H280" t="s">
        <v>1532</v>
      </c>
      <c r="I280" t="s">
        <v>4</v>
      </c>
      <c r="J280" t="s">
        <v>991</v>
      </c>
      <c r="K280" t="s">
        <v>454</v>
      </c>
      <c r="M280">
        <v>4</v>
      </c>
      <c r="N280">
        <v>3</v>
      </c>
      <c r="O280">
        <v>2</v>
      </c>
      <c r="R280" t="s">
        <v>248</v>
      </c>
      <c r="S280" t="s">
        <v>991</v>
      </c>
      <c r="T280" t="s">
        <v>245</v>
      </c>
      <c r="V280" t="s">
        <v>274</v>
      </c>
      <c r="W280" t="s">
        <v>59</v>
      </c>
      <c r="X280">
        <v>19</v>
      </c>
    </row>
    <row r="281" spans="1:24" x14ac:dyDescent="0.2">
      <c r="A281" t="s">
        <v>2999</v>
      </c>
      <c r="B281">
        <v>493</v>
      </c>
      <c r="C281" t="s">
        <v>2</v>
      </c>
      <c r="F281" t="b">
        <f>IF(ISBLANK(Y281), FALSE, TRUE)</f>
        <v>0</v>
      </c>
      <c r="G281" t="s">
        <v>1</v>
      </c>
      <c r="H281" t="s">
        <v>1521</v>
      </c>
      <c r="I281" t="s">
        <v>4</v>
      </c>
      <c r="J281" t="s">
        <v>991</v>
      </c>
      <c r="K281" t="s">
        <v>455</v>
      </c>
      <c r="M281">
        <v>6</v>
      </c>
      <c r="N281">
        <v>6</v>
      </c>
      <c r="O281">
        <v>7</v>
      </c>
      <c r="R281" t="s">
        <v>83</v>
      </c>
      <c r="S281" t="s">
        <v>165</v>
      </c>
      <c r="T281" t="s">
        <v>245</v>
      </c>
      <c r="V281" t="s">
        <v>283</v>
      </c>
      <c r="W281" t="s">
        <v>59</v>
      </c>
      <c r="X281">
        <v>19</v>
      </c>
    </row>
    <row r="282" spans="1:24" x14ac:dyDescent="0.2">
      <c r="A282" t="s">
        <v>3001</v>
      </c>
      <c r="B282">
        <v>494</v>
      </c>
      <c r="C282" t="s">
        <v>2</v>
      </c>
      <c r="F282" t="b">
        <f>IF(ISBLANK(Y282), FALSE, TRUE)</f>
        <v>0</v>
      </c>
      <c r="G282" t="s">
        <v>1</v>
      </c>
      <c r="H282" t="s">
        <v>1521</v>
      </c>
      <c r="I282" t="s">
        <v>4</v>
      </c>
      <c r="J282" t="s">
        <v>991</v>
      </c>
      <c r="K282" t="s">
        <v>71</v>
      </c>
      <c r="M282">
        <v>4</v>
      </c>
      <c r="S282" t="s">
        <v>991</v>
      </c>
      <c r="T282" t="s">
        <v>6</v>
      </c>
      <c r="V282" t="s">
        <v>72</v>
      </c>
      <c r="W282" t="s">
        <v>59</v>
      </c>
      <c r="X282">
        <v>19</v>
      </c>
    </row>
    <row r="283" spans="1:24" x14ac:dyDescent="0.2">
      <c r="A283" t="s">
        <v>3002</v>
      </c>
      <c r="B283">
        <v>495</v>
      </c>
      <c r="C283" t="s">
        <v>2</v>
      </c>
      <c r="F283" t="b">
        <f>IF(ISBLANK(Y283), FALSE, TRUE)</f>
        <v>0</v>
      </c>
      <c r="G283" t="s">
        <v>1</v>
      </c>
      <c r="H283" t="s">
        <v>1522</v>
      </c>
      <c r="I283" t="s">
        <v>4</v>
      </c>
      <c r="J283" t="s">
        <v>991</v>
      </c>
      <c r="K283" t="s">
        <v>73</v>
      </c>
      <c r="M283">
        <v>7</v>
      </c>
      <c r="S283" t="s">
        <v>991</v>
      </c>
      <c r="T283" t="s">
        <v>6</v>
      </c>
      <c r="V283" t="s">
        <v>7</v>
      </c>
      <c r="W283" t="s">
        <v>59</v>
      </c>
      <c r="X283">
        <v>19</v>
      </c>
    </row>
    <row r="284" spans="1:24" x14ac:dyDescent="0.2">
      <c r="A284" t="s">
        <v>3004</v>
      </c>
      <c r="B284">
        <v>496</v>
      </c>
      <c r="C284" t="s">
        <v>2</v>
      </c>
      <c r="F284" t="b">
        <f>IF(ISBLANK(Y284), FALSE, TRUE)</f>
        <v>0</v>
      </c>
      <c r="G284" t="s">
        <v>1</v>
      </c>
      <c r="H284" t="s">
        <v>1521</v>
      </c>
      <c r="I284" t="s">
        <v>11</v>
      </c>
      <c r="J284" t="s">
        <v>991</v>
      </c>
      <c r="K284" t="s">
        <v>457</v>
      </c>
      <c r="M284">
        <v>2</v>
      </c>
      <c r="N284">
        <v>2</v>
      </c>
      <c r="O284">
        <v>3</v>
      </c>
      <c r="R284" t="s">
        <v>248</v>
      </c>
      <c r="S284" t="s">
        <v>991</v>
      </c>
      <c r="T284" t="s">
        <v>245</v>
      </c>
      <c r="V284" t="s">
        <v>290</v>
      </c>
      <c r="W284" t="s">
        <v>59</v>
      </c>
      <c r="X284">
        <v>19</v>
      </c>
    </row>
    <row r="285" spans="1:24" x14ac:dyDescent="0.2">
      <c r="A285" t="s">
        <v>3007</v>
      </c>
      <c r="B285">
        <v>497</v>
      </c>
      <c r="C285" t="s">
        <v>2</v>
      </c>
      <c r="F285" t="b">
        <f>IF(ISBLANK(Y285), FALSE, TRUE)</f>
        <v>0</v>
      </c>
      <c r="G285" t="s">
        <v>1</v>
      </c>
      <c r="H285" t="s">
        <v>1521</v>
      </c>
      <c r="I285" t="s">
        <v>11</v>
      </c>
      <c r="J285" t="s">
        <v>991</v>
      </c>
      <c r="K285" t="s">
        <v>459</v>
      </c>
      <c r="M285">
        <v>2</v>
      </c>
      <c r="N285">
        <v>2</v>
      </c>
      <c r="O285">
        <v>3</v>
      </c>
      <c r="R285" t="s">
        <v>83</v>
      </c>
      <c r="S285" t="s">
        <v>177</v>
      </c>
      <c r="T285" t="s">
        <v>245</v>
      </c>
      <c r="V285" t="s">
        <v>254</v>
      </c>
      <c r="W285" t="s">
        <v>59</v>
      </c>
      <c r="X285">
        <v>19</v>
      </c>
    </row>
    <row r="286" spans="1:24" x14ac:dyDescent="0.2">
      <c r="A286" t="s">
        <v>3008</v>
      </c>
      <c r="B286">
        <v>498</v>
      </c>
      <c r="C286" t="s">
        <v>2</v>
      </c>
      <c r="F286" t="b">
        <f>IF(ISBLANK(Y286), FALSE, TRUE)</f>
        <v>0</v>
      </c>
      <c r="G286" t="s">
        <v>1</v>
      </c>
      <c r="H286" t="s">
        <v>1521</v>
      </c>
      <c r="I286" t="s">
        <v>11</v>
      </c>
      <c r="J286" t="s">
        <v>991</v>
      </c>
      <c r="K286" t="s">
        <v>460</v>
      </c>
      <c r="M286">
        <v>3</v>
      </c>
      <c r="N286">
        <v>3</v>
      </c>
      <c r="O286">
        <v>3</v>
      </c>
      <c r="R286" t="s">
        <v>83</v>
      </c>
      <c r="S286" t="s">
        <v>991</v>
      </c>
      <c r="T286" t="s">
        <v>245</v>
      </c>
      <c r="V286" t="s">
        <v>254</v>
      </c>
      <c r="W286" t="s">
        <v>59</v>
      </c>
      <c r="X286">
        <v>19</v>
      </c>
    </row>
    <row r="287" spans="1:24" x14ac:dyDescent="0.2">
      <c r="A287" t="s">
        <v>3010</v>
      </c>
      <c r="B287">
        <v>499</v>
      </c>
      <c r="C287" t="s">
        <v>2</v>
      </c>
      <c r="F287" t="b">
        <f>IF(ISBLANK(Y287), FALSE, TRUE)</f>
        <v>0</v>
      </c>
      <c r="G287" t="s">
        <v>1</v>
      </c>
      <c r="H287" t="s">
        <v>1532</v>
      </c>
      <c r="I287" t="s">
        <v>11</v>
      </c>
      <c r="J287" t="s">
        <v>991</v>
      </c>
      <c r="K287" t="s">
        <v>461</v>
      </c>
      <c r="M287">
        <v>3</v>
      </c>
      <c r="N287">
        <v>2</v>
      </c>
      <c r="O287">
        <v>1</v>
      </c>
      <c r="R287" t="s">
        <v>248</v>
      </c>
      <c r="S287" t="s">
        <v>991</v>
      </c>
      <c r="T287" t="s">
        <v>245</v>
      </c>
      <c r="V287" t="s">
        <v>290</v>
      </c>
      <c r="W287" t="s">
        <v>59</v>
      </c>
      <c r="X287">
        <v>19</v>
      </c>
    </row>
    <row r="288" spans="1:24" x14ac:dyDescent="0.2">
      <c r="A288" t="s">
        <v>3012</v>
      </c>
      <c r="B288">
        <v>500</v>
      </c>
      <c r="C288" t="s">
        <v>2</v>
      </c>
      <c r="F288" t="b">
        <f>IF(ISBLANK(Y288), FALSE, TRUE)</f>
        <v>0</v>
      </c>
      <c r="G288" t="s">
        <v>1</v>
      </c>
      <c r="H288" t="s">
        <v>1532</v>
      </c>
      <c r="I288" t="s">
        <v>11</v>
      </c>
      <c r="J288" t="s">
        <v>991</v>
      </c>
      <c r="K288" t="s">
        <v>462</v>
      </c>
      <c r="L288" t="s">
        <v>1539</v>
      </c>
      <c r="M288">
        <v>4</v>
      </c>
      <c r="N288">
        <v>4</v>
      </c>
      <c r="O288">
        <v>4</v>
      </c>
      <c r="R288" t="s">
        <v>83</v>
      </c>
      <c r="S288" t="s">
        <v>991</v>
      </c>
      <c r="T288" t="s">
        <v>245</v>
      </c>
      <c r="V288" t="s">
        <v>252</v>
      </c>
      <c r="W288" t="s">
        <v>59</v>
      </c>
      <c r="X288">
        <v>19</v>
      </c>
    </row>
    <row r="289" spans="1:24" x14ac:dyDescent="0.2">
      <c r="A289" t="s">
        <v>3014</v>
      </c>
      <c r="B289">
        <v>501</v>
      </c>
      <c r="C289" t="s">
        <v>2</v>
      </c>
      <c r="F289" t="b">
        <f>IF(ISBLANK(Y289), FALSE, TRUE)</f>
        <v>0</v>
      </c>
      <c r="G289" t="s">
        <v>1</v>
      </c>
      <c r="H289" t="s">
        <v>1521</v>
      </c>
      <c r="I289" t="s">
        <v>11</v>
      </c>
      <c r="J289" t="s">
        <v>991</v>
      </c>
      <c r="K289" t="s">
        <v>463</v>
      </c>
      <c r="M289">
        <v>4</v>
      </c>
      <c r="N289">
        <v>3</v>
      </c>
      <c r="O289">
        <v>4</v>
      </c>
      <c r="R289" t="s">
        <v>83</v>
      </c>
      <c r="S289" t="s">
        <v>150</v>
      </c>
      <c r="T289" t="s">
        <v>245</v>
      </c>
      <c r="V289" t="s">
        <v>75</v>
      </c>
      <c r="W289" t="s">
        <v>59</v>
      </c>
      <c r="X289">
        <v>19</v>
      </c>
    </row>
    <row r="290" spans="1:24" x14ac:dyDescent="0.2">
      <c r="A290" t="s">
        <v>3016</v>
      </c>
      <c r="B290">
        <v>502</v>
      </c>
      <c r="C290" t="s">
        <v>2</v>
      </c>
      <c r="F290" t="b">
        <f>IF(ISBLANK(Y290), FALSE, TRUE)</f>
        <v>0</v>
      </c>
      <c r="G290" t="s">
        <v>1</v>
      </c>
      <c r="H290" t="s">
        <v>1521</v>
      </c>
      <c r="I290" t="s">
        <v>11</v>
      </c>
      <c r="J290" t="s">
        <v>991</v>
      </c>
      <c r="K290" t="s">
        <v>464</v>
      </c>
      <c r="M290">
        <v>5</v>
      </c>
      <c r="N290">
        <v>3</v>
      </c>
      <c r="O290">
        <v>6</v>
      </c>
      <c r="R290" t="s">
        <v>83</v>
      </c>
      <c r="S290" t="s">
        <v>250</v>
      </c>
      <c r="T290" t="s">
        <v>245</v>
      </c>
      <c r="V290" t="s">
        <v>343</v>
      </c>
      <c r="W290" t="s">
        <v>59</v>
      </c>
      <c r="X290">
        <v>19</v>
      </c>
    </row>
    <row r="291" spans="1:24" x14ac:dyDescent="0.2">
      <c r="A291" t="s">
        <v>3019</v>
      </c>
      <c r="B291">
        <v>503</v>
      </c>
      <c r="C291" t="s">
        <v>2</v>
      </c>
      <c r="F291" t="b">
        <f>IF(ISBLANK(Y291), FALSE, TRUE)</f>
        <v>0</v>
      </c>
      <c r="G291" t="s">
        <v>1</v>
      </c>
      <c r="H291" t="s">
        <v>1532</v>
      </c>
      <c r="I291" t="s">
        <v>11</v>
      </c>
      <c r="J291" t="s">
        <v>991</v>
      </c>
      <c r="K291" t="s">
        <v>74</v>
      </c>
      <c r="M291">
        <v>0</v>
      </c>
      <c r="S291" t="s">
        <v>991</v>
      </c>
      <c r="T291" t="s">
        <v>6</v>
      </c>
      <c r="V291" t="s">
        <v>75</v>
      </c>
      <c r="W291" t="s">
        <v>59</v>
      </c>
      <c r="X291">
        <v>19</v>
      </c>
    </row>
    <row r="292" spans="1:24" x14ac:dyDescent="0.2">
      <c r="A292" t="s">
        <v>3020</v>
      </c>
      <c r="B292">
        <v>504</v>
      </c>
      <c r="C292" t="s">
        <v>2</v>
      </c>
      <c r="F292" t="b">
        <f>IF(ISBLANK(Y292), FALSE, TRUE)</f>
        <v>0</v>
      </c>
      <c r="G292" t="s">
        <v>1</v>
      </c>
      <c r="H292" t="s">
        <v>1522</v>
      </c>
      <c r="I292" t="s">
        <v>11</v>
      </c>
      <c r="J292" t="s">
        <v>991</v>
      </c>
      <c r="K292" t="s">
        <v>76</v>
      </c>
      <c r="M292">
        <v>3</v>
      </c>
      <c r="S292" t="s">
        <v>991</v>
      </c>
      <c r="T292" t="s">
        <v>6</v>
      </c>
      <c r="V292" t="s">
        <v>68</v>
      </c>
      <c r="W292" t="s">
        <v>59</v>
      </c>
      <c r="X292">
        <v>19</v>
      </c>
    </row>
    <row r="293" spans="1:24" x14ac:dyDescent="0.2">
      <c r="A293" t="s">
        <v>3022</v>
      </c>
      <c r="B293">
        <v>505</v>
      </c>
      <c r="C293" t="s">
        <v>2</v>
      </c>
      <c r="F293" t="b">
        <f>IF(ISBLANK(Y293), FALSE, TRUE)</f>
        <v>0</v>
      </c>
      <c r="G293" t="s">
        <v>1</v>
      </c>
      <c r="H293" t="s">
        <v>1521</v>
      </c>
      <c r="I293" t="s">
        <v>991</v>
      </c>
      <c r="J293" t="s">
        <v>991</v>
      </c>
      <c r="K293" t="s">
        <v>465</v>
      </c>
      <c r="M293">
        <v>2</v>
      </c>
      <c r="N293">
        <v>2</v>
      </c>
      <c r="O293">
        <v>3</v>
      </c>
      <c r="R293" t="s">
        <v>83</v>
      </c>
      <c r="S293" t="s">
        <v>991</v>
      </c>
      <c r="T293" t="s">
        <v>245</v>
      </c>
      <c r="V293" t="s">
        <v>266</v>
      </c>
      <c r="W293" t="s">
        <v>59</v>
      </c>
      <c r="X293">
        <v>19</v>
      </c>
    </row>
    <row r="294" spans="1:24" x14ac:dyDescent="0.2">
      <c r="A294" t="s">
        <v>3025</v>
      </c>
      <c r="B294">
        <v>506</v>
      </c>
      <c r="C294" t="s">
        <v>2</v>
      </c>
      <c r="F294" t="b">
        <f>IF(ISBLANK(Y294), FALSE, TRUE)</f>
        <v>0</v>
      </c>
      <c r="G294" t="s">
        <v>1</v>
      </c>
      <c r="H294" t="s">
        <v>1521</v>
      </c>
      <c r="I294" t="s">
        <v>991</v>
      </c>
      <c r="J294" t="s">
        <v>991</v>
      </c>
      <c r="K294" t="s">
        <v>466</v>
      </c>
      <c r="M294">
        <v>3</v>
      </c>
      <c r="N294">
        <v>2</v>
      </c>
      <c r="O294">
        <v>3</v>
      </c>
      <c r="R294" t="s">
        <v>83</v>
      </c>
      <c r="S294" t="s">
        <v>687</v>
      </c>
      <c r="T294" t="s">
        <v>245</v>
      </c>
      <c r="V294" t="s">
        <v>316</v>
      </c>
      <c r="W294" t="s">
        <v>59</v>
      </c>
      <c r="X294">
        <v>19</v>
      </c>
    </row>
    <row r="295" spans="1:24" x14ac:dyDescent="0.2">
      <c r="A295" t="s">
        <v>3026</v>
      </c>
      <c r="B295">
        <v>507</v>
      </c>
      <c r="C295" t="s">
        <v>2</v>
      </c>
      <c r="F295" t="b">
        <f>IF(ISBLANK(Y295), FALSE, TRUE)</f>
        <v>0</v>
      </c>
      <c r="G295" t="s">
        <v>1</v>
      </c>
      <c r="H295" t="s">
        <v>1521</v>
      </c>
      <c r="I295" t="s">
        <v>991</v>
      </c>
      <c r="J295" t="s">
        <v>991</v>
      </c>
      <c r="K295" t="s">
        <v>467</v>
      </c>
      <c r="M295">
        <v>4</v>
      </c>
      <c r="N295">
        <v>3</v>
      </c>
      <c r="O295">
        <v>5</v>
      </c>
      <c r="R295" t="s">
        <v>83</v>
      </c>
      <c r="S295" t="s">
        <v>250</v>
      </c>
      <c r="T295" t="s">
        <v>245</v>
      </c>
      <c r="V295" t="s">
        <v>363</v>
      </c>
      <c r="W295" t="s">
        <v>59</v>
      </c>
      <c r="X295">
        <v>19</v>
      </c>
    </row>
    <row r="296" spans="1:24" x14ac:dyDescent="0.2">
      <c r="A296" t="s">
        <v>3029</v>
      </c>
      <c r="B296">
        <v>508</v>
      </c>
      <c r="C296" t="s">
        <v>2</v>
      </c>
      <c r="F296" t="b">
        <f>IF(ISBLANK(Y296), FALSE, TRUE)</f>
        <v>0</v>
      </c>
      <c r="G296" t="s">
        <v>1</v>
      </c>
      <c r="H296" t="s">
        <v>1521</v>
      </c>
      <c r="I296" t="s">
        <v>991</v>
      </c>
      <c r="J296" t="s">
        <v>991</v>
      </c>
      <c r="K296" t="s">
        <v>468</v>
      </c>
      <c r="M296">
        <v>5</v>
      </c>
      <c r="N296">
        <v>4</v>
      </c>
      <c r="O296">
        <v>4</v>
      </c>
      <c r="R296" t="s">
        <v>248</v>
      </c>
      <c r="S296" t="s">
        <v>135</v>
      </c>
      <c r="T296" t="s">
        <v>245</v>
      </c>
      <c r="V296" t="s">
        <v>350</v>
      </c>
      <c r="W296" t="s">
        <v>59</v>
      </c>
      <c r="X296">
        <v>19</v>
      </c>
    </row>
    <row r="297" spans="1:24" x14ac:dyDescent="0.2">
      <c r="A297" t="s">
        <v>3031</v>
      </c>
      <c r="B297">
        <v>509</v>
      </c>
      <c r="C297" t="s">
        <v>2</v>
      </c>
      <c r="F297" t="b">
        <f>IF(ISBLANK(Y297), FALSE, TRUE)</f>
        <v>0</v>
      </c>
      <c r="G297" t="s">
        <v>1</v>
      </c>
      <c r="H297" t="s">
        <v>1521</v>
      </c>
      <c r="I297" t="s">
        <v>991</v>
      </c>
      <c r="J297" t="s">
        <v>991</v>
      </c>
      <c r="K297" t="s">
        <v>77</v>
      </c>
      <c r="M297">
        <v>1</v>
      </c>
      <c r="S297" t="s">
        <v>991</v>
      </c>
      <c r="T297" t="s">
        <v>6</v>
      </c>
      <c r="V297" t="s">
        <v>78</v>
      </c>
      <c r="W297" t="s">
        <v>59</v>
      </c>
      <c r="X297">
        <v>19</v>
      </c>
    </row>
    <row r="298" spans="1:24" x14ac:dyDescent="0.2">
      <c r="A298" t="s">
        <v>3033</v>
      </c>
      <c r="B298">
        <v>510</v>
      </c>
      <c r="C298" t="s">
        <v>2</v>
      </c>
      <c r="F298" t="b">
        <f>IF(ISBLANK(Y298), FALSE, TRUE)</f>
        <v>0</v>
      </c>
      <c r="G298" t="s">
        <v>1</v>
      </c>
      <c r="H298" t="s">
        <v>1521</v>
      </c>
      <c r="I298" t="s">
        <v>991</v>
      </c>
      <c r="J298" t="s">
        <v>991</v>
      </c>
      <c r="K298" t="s">
        <v>79</v>
      </c>
      <c r="M298">
        <v>1</v>
      </c>
      <c r="S298" t="s">
        <v>991</v>
      </c>
      <c r="T298" t="s">
        <v>6</v>
      </c>
      <c r="V298" t="s">
        <v>16</v>
      </c>
      <c r="W298" t="s">
        <v>59</v>
      </c>
      <c r="X298">
        <v>19</v>
      </c>
    </row>
    <row r="299" spans="1:24" x14ac:dyDescent="0.2">
      <c r="A299" t="s">
        <v>3036</v>
      </c>
      <c r="B299">
        <v>1</v>
      </c>
      <c r="C299" t="s">
        <v>80</v>
      </c>
      <c r="F299" t="b">
        <f>IF(ISBLANK(Y299), FALSE, TRUE)</f>
        <v>0</v>
      </c>
      <c r="G299" t="s">
        <v>1</v>
      </c>
      <c r="H299" t="s">
        <v>1514</v>
      </c>
      <c r="I299" t="s">
        <v>22</v>
      </c>
      <c r="J299" t="s">
        <v>1526</v>
      </c>
      <c r="K299" t="s">
        <v>817</v>
      </c>
      <c r="L299" t="s">
        <v>1617</v>
      </c>
      <c r="M299">
        <v>5</v>
      </c>
      <c r="N299">
        <v>3</v>
      </c>
      <c r="O299">
        <v>6</v>
      </c>
      <c r="R299" t="s">
        <v>83</v>
      </c>
      <c r="S299" t="s">
        <v>165</v>
      </c>
      <c r="T299" t="s">
        <v>1512</v>
      </c>
      <c r="U299" t="s">
        <v>1513</v>
      </c>
      <c r="V299" t="s">
        <v>280</v>
      </c>
      <c r="W299" t="s">
        <v>1061</v>
      </c>
      <c r="X299">
        <v>29</v>
      </c>
    </row>
    <row r="300" spans="1:24" x14ac:dyDescent="0.2">
      <c r="A300" t="s">
        <v>3046</v>
      </c>
      <c r="B300">
        <v>2</v>
      </c>
      <c r="C300" t="s">
        <v>80</v>
      </c>
      <c r="F300" t="b">
        <f>IF(ISBLANK(Y300), FALSE, TRUE)</f>
        <v>0</v>
      </c>
      <c r="G300" t="s">
        <v>1</v>
      </c>
      <c r="H300" t="s">
        <v>1514</v>
      </c>
      <c r="I300" t="s">
        <v>54</v>
      </c>
      <c r="J300" t="s">
        <v>1524</v>
      </c>
      <c r="K300" t="s">
        <v>494</v>
      </c>
      <c r="L300" t="s">
        <v>1618</v>
      </c>
      <c r="M300">
        <v>6</v>
      </c>
      <c r="N300">
        <v>4</v>
      </c>
      <c r="O300">
        <v>7</v>
      </c>
      <c r="R300" t="s">
        <v>83</v>
      </c>
      <c r="S300" t="s">
        <v>991</v>
      </c>
      <c r="T300" t="s">
        <v>1512</v>
      </c>
      <c r="U300" t="s">
        <v>1513</v>
      </c>
      <c r="V300" t="s">
        <v>495</v>
      </c>
      <c r="W300" t="s">
        <v>1061</v>
      </c>
      <c r="X300">
        <v>29</v>
      </c>
    </row>
    <row r="301" spans="1:24" x14ac:dyDescent="0.2">
      <c r="A301" t="s">
        <v>3058</v>
      </c>
      <c r="B301">
        <v>3</v>
      </c>
      <c r="C301" t="s">
        <v>80</v>
      </c>
      <c r="F301" t="b">
        <f>IF(ISBLANK(Y301), FALSE, TRUE)</f>
        <v>0</v>
      </c>
      <c r="G301" t="s">
        <v>1</v>
      </c>
      <c r="H301" t="s">
        <v>1521</v>
      </c>
      <c r="I301" t="s">
        <v>991</v>
      </c>
      <c r="J301" t="s">
        <v>991</v>
      </c>
      <c r="K301" t="s">
        <v>1546</v>
      </c>
      <c r="M301">
        <v>0</v>
      </c>
      <c r="P301">
        <v>1</v>
      </c>
      <c r="Q301">
        <v>1</v>
      </c>
      <c r="S301" t="s">
        <v>991</v>
      </c>
      <c r="T301" t="s">
        <v>1541</v>
      </c>
      <c r="V301" t="s">
        <v>148</v>
      </c>
      <c r="W301" t="s">
        <v>1061</v>
      </c>
      <c r="X301">
        <v>29</v>
      </c>
    </row>
    <row r="302" spans="1:24" x14ac:dyDescent="0.2">
      <c r="A302" t="s">
        <v>3061</v>
      </c>
      <c r="B302">
        <v>4</v>
      </c>
      <c r="C302" t="s">
        <v>80</v>
      </c>
      <c r="F302" t="b">
        <f>IF(ISBLANK(Y302), FALSE, TRUE)</f>
        <v>0</v>
      </c>
      <c r="G302" t="s">
        <v>1</v>
      </c>
      <c r="H302" t="s">
        <v>1521</v>
      </c>
      <c r="I302" t="s">
        <v>991</v>
      </c>
      <c r="J302" t="s">
        <v>991</v>
      </c>
      <c r="K302" t="s">
        <v>1540</v>
      </c>
      <c r="M302">
        <v>0</v>
      </c>
      <c r="S302" t="s">
        <v>991</v>
      </c>
      <c r="T302" t="s">
        <v>1541</v>
      </c>
      <c r="V302" t="s">
        <v>1542</v>
      </c>
      <c r="W302" t="s">
        <v>1061</v>
      </c>
      <c r="X302">
        <v>29</v>
      </c>
    </row>
    <row r="303" spans="1:24" x14ac:dyDescent="0.2">
      <c r="A303" t="s">
        <v>3063</v>
      </c>
      <c r="B303">
        <v>5</v>
      </c>
      <c r="C303" t="s">
        <v>80</v>
      </c>
      <c r="F303" t="b">
        <f>IF(ISBLANK(Y303), FALSE, TRUE)</f>
        <v>0</v>
      </c>
      <c r="G303" t="s">
        <v>1</v>
      </c>
      <c r="H303" t="s">
        <v>1521</v>
      </c>
      <c r="I303" t="s">
        <v>4</v>
      </c>
      <c r="J303" t="s">
        <v>991</v>
      </c>
      <c r="K303" t="s">
        <v>1619</v>
      </c>
      <c r="L303" t="s">
        <v>1620</v>
      </c>
      <c r="M303">
        <v>8</v>
      </c>
      <c r="N303">
        <v>7</v>
      </c>
      <c r="O303">
        <v>8</v>
      </c>
      <c r="R303" t="s">
        <v>248</v>
      </c>
      <c r="S303" t="s">
        <v>165</v>
      </c>
      <c r="T303" t="s">
        <v>245</v>
      </c>
      <c r="V303" t="s">
        <v>257</v>
      </c>
      <c r="W303" t="s">
        <v>1061</v>
      </c>
      <c r="X303">
        <v>29</v>
      </c>
    </row>
    <row r="304" spans="1:24" x14ac:dyDescent="0.2">
      <c r="A304" t="s">
        <v>3065</v>
      </c>
      <c r="B304">
        <v>6</v>
      </c>
      <c r="C304" t="s">
        <v>80</v>
      </c>
      <c r="F304" t="b">
        <f>IF(ISBLANK(Y304), FALSE, TRUE)</f>
        <v>0</v>
      </c>
      <c r="G304" t="s">
        <v>1</v>
      </c>
      <c r="H304" t="s">
        <v>1521</v>
      </c>
      <c r="I304" t="s">
        <v>4</v>
      </c>
      <c r="J304" t="s">
        <v>991</v>
      </c>
      <c r="K304" t="s">
        <v>618</v>
      </c>
      <c r="L304" t="s">
        <v>991</v>
      </c>
      <c r="M304">
        <v>2</v>
      </c>
      <c r="N304">
        <v>2</v>
      </c>
      <c r="O304">
        <v>2</v>
      </c>
      <c r="R304" t="s">
        <v>83</v>
      </c>
      <c r="S304" t="s">
        <v>991</v>
      </c>
      <c r="T304" t="s">
        <v>245</v>
      </c>
      <c r="V304" t="s">
        <v>276</v>
      </c>
      <c r="W304" t="s">
        <v>1061</v>
      </c>
      <c r="X304">
        <v>29</v>
      </c>
    </row>
    <row r="305" spans="1:24" x14ac:dyDescent="0.2">
      <c r="A305" t="s">
        <v>3067</v>
      </c>
      <c r="B305">
        <v>7</v>
      </c>
      <c r="C305" t="s">
        <v>80</v>
      </c>
      <c r="F305" t="b">
        <f>IF(ISBLANK(Y305), FALSE, TRUE)</f>
        <v>0</v>
      </c>
      <c r="G305" t="s">
        <v>1</v>
      </c>
      <c r="H305" t="s">
        <v>1521</v>
      </c>
      <c r="I305" t="s">
        <v>54</v>
      </c>
      <c r="J305" t="s">
        <v>1524</v>
      </c>
      <c r="K305" t="s">
        <v>597</v>
      </c>
      <c r="L305" t="s">
        <v>1623</v>
      </c>
      <c r="M305">
        <v>2</v>
      </c>
      <c r="N305">
        <v>0</v>
      </c>
      <c r="O305">
        <v>5</v>
      </c>
      <c r="R305" t="s">
        <v>83</v>
      </c>
      <c r="S305" t="s">
        <v>991</v>
      </c>
      <c r="T305" t="s">
        <v>245</v>
      </c>
      <c r="V305" t="s">
        <v>13</v>
      </c>
      <c r="W305" t="s">
        <v>1061</v>
      </c>
      <c r="X305">
        <v>29</v>
      </c>
    </row>
    <row r="306" spans="1:24" x14ac:dyDescent="0.2">
      <c r="A306" t="s">
        <v>3069</v>
      </c>
      <c r="B306">
        <v>8</v>
      </c>
      <c r="C306" t="s">
        <v>80</v>
      </c>
      <c r="F306" t="b">
        <f>IF(ISBLANK(Y306), FALSE, TRUE)</f>
        <v>0</v>
      </c>
      <c r="G306" t="s">
        <v>1</v>
      </c>
      <c r="H306" t="s">
        <v>1521</v>
      </c>
      <c r="I306" t="s">
        <v>11</v>
      </c>
      <c r="J306" t="s">
        <v>991</v>
      </c>
      <c r="K306" t="s">
        <v>624</v>
      </c>
      <c r="L306" t="s">
        <v>1711</v>
      </c>
      <c r="M306">
        <v>2</v>
      </c>
      <c r="N306">
        <v>2</v>
      </c>
      <c r="O306">
        <v>2</v>
      </c>
      <c r="R306" t="s">
        <v>83</v>
      </c>
      <c r="S306" t="s">
        <v>991</v>
      </c>
      <c r="T306" t="s">
        <v>245</v>
      </c>
      <c r="V306" t="s">
        <v>431</v>
      </c>
      <c r="W306" t="s">
        <v>1061</v>
      </c>
      <c r="X306">
        <v>29</v>
      </c>
    </row>
    <row r="307" spans="1:24" x14ac:dyDescent="0.2">
      <c r="A307" t="s">
        <v>3072</v>
      </c>
      <c r="B307">
        <v>9</v>
      </c>
      <c r="C307" t="s">
        <v>80</v>
      </c>
      <c r="F307" t="b">
        <f>IF(ISBLANK(Y307), FALSE, TRUE)</f>
        <v>0</v>
      </c>
      <c r="G307" t="s">
        <v>1</v>
      </c>
      <c r="H307" t="s">
        <v>1521</v>
      </c>
      <c r="I307" t="s">
        <v>3</v>
      </c>
      <c r="J307" t="s">
        <v>1524</v>
      </c>
      <c r="K307" t="s">
        <v>486</v>
      </c>
      <c r="L307" t="s">
        <v>1622</v>
      </c>
      <c r="M307">
        <v>4</v>
      </c>
      <c r="N307">
        <v>3</v>
      </c>
      <c r="O307">
        <v>4</v>
      </c>
      <c r="R307" t="s">
        <v>248</v>
      </c>
      <c r="S307" t="s">
        <v>150</v>
      </c>
      <c r="T307" t="s">
        <v>245</v>
      </c>
      <c r="V307" t="s">
        <v>479</v>
      </c>
      <c r="W307" t="s">
        <v>1061</v>
      </c>
      <c r="X307">
        <v>29</v>
      </c>
    </row>
    <row r="308" spans="1:24" x14ac:dyDescent="0.2">
      <c r="A308" t="s">
        <v>3073</v>
      </c>
      <c r="B308">
        <v>10</v>
      </c>
      <c r="C308" t="s">
        <v>80</v>
      </c>
      <c r="F308" t="b">
        <f>IF(ISBLANK(Y308), FALSE, TRUE)</f>
        <v>0</v>
      </c>
      <c r="G308" t="s">
        <v>1</v>
      </c>
      <c r="H308" t="s">
        <v>1521</v>
      </c>
      <c r="I308" t="s">
        <v>3</v>
      </c>
      <c r="J308" t="s">
        <v>1526</v>
      </c>
      <c r="K308" t="s">
        <v>81</v>
      </c>
      <c r="L308" t="s">
        <v>991</v>
      </c>
      <c r="M308">
        <v>4</v>
      </c>
      <c r="S308" t="s">
        <v>991</v>
      </c>
      <c r="T308" t="s">
        <v>6</v>
      </c>
      <c r="V308" t="s">
        <v>19</v>
      </c>
      <c r="W308" t="s">
        <v>1061</v>
      </c>
      <c r="X308">
        <v>29</v>
      </c>
    </row>
    <row r="309" spans="1:24" x14ac:dyDescent="0.2">
      <c r="A309" t="s">
        <v>3075</v>
      </c>
      <c r="B309">
        <v>11</v>
      </c>
      <c r="C309" t="s">
        <v>80</v>
      </c>
      <c r="F309" t="b">
        <f>IF(ISBLANK(Y309), FALSE, TRUE)</f>
        <v>0</v>
      </c>
      <c r="G309" t="s">
        <v>1</v>
      </c>
      <c r="H309" t="s">
        <v>1521</v>
      </c>
      <c r="I309" t="s">
        <v>11</v>
      </c>
      <c r="J309" t="s">
        <v>991</v>
      </c>
      <c r="K309" t="s">
        <v>1621</v>
      </c>
      <c r="L309" t="s">
        <v>991</v>
      </c>
      <c r="M309">
        <v>3</v>
      </c>
      <c r="S309" t="s">
        <v>991</v>
      </c>
      <c r="T309" t="s">
        <v>915</v>
      </c>
      <c r="V309" t="s">
        <v>922</v>
      </c>
      <c r="W309" t="s">
        <v>1061</v>
      </c>
      <c r="X309">
        <v>29</v>
      </c>
    </row>
    <row r="310" spans="1:24" x14ac:dyDescent="0.2">
      <c r="A310" t="s">
        <v>3077</v>
      </c>
      <c r="B310">
        <v>12</v>
      </c>
      <c r="C310" t="s">
        <v>80</v>
      </c>
      <c r="F310" t="b">
        <f>IF(ISBLANK(Y310), FALSE, TRUE)</f>
        <v>0</v>
      </c>
      <c r="G310" t="s">
        <v>1</v>
      </c>
      <c r="H310" t="s">
        <v>1521</v>
      </c>
      <c r="I310" t="s">
        <v>22</v>
      </c>
      <c r="J310" t="s">
        <v>1526</v>
      </c>
      <c r="K310" t="s">
        <v>511</v>
      </c>
      <c r="L310" t="s">
        <v>991</v>
      </c>
      <c r="M310">
        <v>3</v>
      </c>
      <c r="N310">
        <v>3</v>
      </c>
      <c r="O310">
        <v>3</v>
      </c>
      <c r="R310" t="s">
        <v>83</v>
      </c>
      <c r="S310" t="s">
        <v>135</v>
      </c>
      <c r="T310" t="s">
        <v>245</v>
      </c>
      <c r="V310" t="s">
        <v>512</v>
      </c>
      <c r="W310" t="s">
        <v>1061</v>
      </c>
      <c r="X310">
        <v>29</v>
      </c>
    </row>
    <row r="311" spans="1:24" x14ac:dyDescent="0.2">
      <c r="A311" t="s">
        <v>3574</v>
      </c>
      <c r="B311">
        <v>281</v>
      </c>
      <c r="C311" t="s">
        <v>80</v>
      </c>
      <c r="F311" t="b">
        <f>IF(ISBLANK(Y311), FALSE, TRUE)</f>
        <v>0</v>
      </c>
      <c r="G311" t="s">
        <v>1</v>
      </c>
      <c r="H311" t="s">
        <v>1521</v>
      </c>
      <c r="I311" t="s">
        <v>3</v>
      </c>
      <c r="J311" t="s">
        <v>1526</v>
      </c>
      <c r="K311" t="s">
        <v>996</v>
      </c>
      <c r="L311" t="s">
        <v>1651</v>
      </c>
      <c r="M311">
        <v>6</v>
      </c>
      <c r="N311">
        <v>4</v>
      </c>
      <c r="O311">
        <v>7</v>
      </c>
      <c r="R311" t="s">
        <v>83</v>
      </c>
      <c r="S311" t="s">
        <v>991</v>
      </c>
      <c r="T311" t="s">
        <v>1512</v>
      </c>
      <c r="U311" t="s">
        <v>1513</v>
      </c>
      <c r="V311" t="s">
        <v>1652</v>
      </c>
      <c r="W311" t="s">
        <v>1061</v>
      </c>
      <c r="X311">
        <v>29</v>
      </c>
    </row>
    <row r="312" spans="1:24" x14ac:dyDescent="0.2">
      <c r="A312" t="s">
        <v>3575</v>
      </c>
      <c r="B312">
        <v>282</v>
      </c>
      <c r="C312" t="s">
        <v>80</v>
      </c>
      <c r="F312" t="b">
        <f>IF(ISBLANK(Y312), FALSE, TRUE)</f>
        <v>0</v>
      </c>
      <c r="G312" t="s">
        <v>1</v>
      </c>
      <c r="H312" t="s">
        <v>1522</v>
      </c>
      <c r="I312" t="s">
        <v>3</v>
      </c>
      <c r="J312" t="s">
        <v>1526</v>
      </c>
      <c r="K312" t="s">
        <v>605</v>
      </c>
      <c r="L312" t="s">
        <v>1653</v>
      </c>
      <c r="M312">
        <v>5</v>
      </c>
      <c r="N312">
        <v>0</v>
      </c>
      <c r="O312">
        <v>8</v>
      </c>
      <c r="R312" t="s">
        <v>83</v>
      </c>
      <c r="S312" t="s">
        <v>158</v>
      </c>
      <c r="T312" t="s">
        <v>1512</v>
      </c>
      <c r="U312" t="s">
        <v>1513</v>
      </c>
      <c r="V312" t="s">
        <v>266</v>
      </c>
      <c r="W312" t="s">
        <v>1061</v>
      </c>
      <c r="X312">
        <v>29</v>
      </c>
    </row>
    <row r="313" spans="1:24" x14ac:dyDescent="0.2">
      <c r="A313" t="s">
        <v>3576</v>
      </c>
      <c r="B313">
        <v>283</v>
      </c>
      <c r="C313" t="s">
        <v>80</v>
      </c>
      <c r="F313" t="b">
        <f>IF(ISBLANK(Y313), FALSE, TRUE)</f>
        <v>0</v>
      </c>
      <c r="G313" t="s">
        <v>1</v>
      </c>
      <c r="H313" t="s">
        <v>1522</v>
      </c>
      <c r="I313" t="s">
        <v>3</v>
      </c>
      <c r="J313" t="s">
        <v>1524</v>
      </c>
      <c r="K313" t="s">
        <v>654</v>
      </c>
      <c r="L313" t="s">
        <v>1654</v>
      </c>
      <c r="M313">
        <v>5</v>
      </c>
      <c r="N313">
        <v>4</v>
      </c>
      <c r="O313">
        <v>6</v>
      </c>
      <c r="R313" t="s">
        <v>83</v>
      </c>
      <c r="S313" t="s">
        <v>991</v>
      </c>
      <c r="T313" t="s">
        <v>1512</v>
      </c>
      <c r="U313" t="s">
        <v>1513</v>
      </c>
      <c r="V313" t="s">
        <v>314</v>
      </c>
      <c r="W313" t="s">
        <v>1061</v>
      </c>
      <c r="X313">
        <v>29</v>
      </c>
    </row>
    <row r="314" spans="1:24" x14ac:dyDescent="0.2">
      <c r="A314" t="s">
        <v>3577</v>
      </c>
      <c r="B314">
        <v>284</v>
      </c>
      <c r="C314" t="s">
        <v>80</v>
      </c>
      <c r="F314" t="b">
        <f>IF(ISBLANK(Y314), FALSE, TRUE)</f>
        <v>0</v>
      </c>
      <c r="G314" t="s">
        <v>1</v>
      </c>
      <c r="H314" t="s">
        <v>1521</v>
      </c>
      <c r="I314" t="s">
        <v>3</v>
      </c>
      <c r="J314" t="s">
        <v>1524</v>
      </c>
      <c r="K314" t="s">
        <v>489</v>
      </c>
      <c r="L314" t="s">
        <v>1655</v>
      </c>
      <c r="M314">
        <v>6</v>
      </c>
      <c r="N314">
        <v>2</v>
      </c>
      <c r="O314">
        <v>6</v>
      </c>
      <c r="R314" t="s">
        <v>83</v>
      </c>
      <c r="S314" t="s">
        <v>150</v>
      </c>
      <c r="T314" t="s">
        <v>1512</v>
      </c>
      <c r="U314" t="s">
        <v>1513</v>
      </c>
      <c r="V314" t="s">
        <v>311</v>
      </c>
      <c r="W314" t="s">
        <v>1061</v>
      </c>
      <c r="X314">
        <v>29</v>
      </c>
    </row>
    <row r="315" spans="1:24" x14ac:dyDescent="0.2">
      <c r="A315" t="s">
        <v>3578</v>
      </c>
      <c r="B315">
        <v>285</v>
      </c>
      <c r="C315" t="s">
        <v>80</v>
      </c>
      <c r="F315" t="b">
        <f>IF(ISBLANK(Y315), FALSE, TRUE)</f>
        <v>0</v>
      </c>
      <c r="G315" t="s">
        <v>1</v>
      </c>
      <c r="H315" t="s">
        <v>1521</v>
      </c>
      <c r="I315" t="s">
        <v>22</v>
      </c>
      <c r="J315" t="s">
        <v>1526</v>
      </c>
      <c r="K315" t="s">
        <v>789</v>
      </c>
      <c r="L315" t="s">
        <v>1656</v>
      </c>
      <c r="M315">
        <v>6</v>
      </c>
      <c r="N315">
        <v>3</v>
      </c>
      <c r="O315">
        <v>7</v>
      </c>
      <c r="R315" t="s">
        <v>83</v>
      </c>
      <c r="S315" t="s">
        <v>1995</v>
      </c>
      <c r="T315" t="s">
        <v>1512</v>
      </c>
      <c r="U315" t="s">
        <v>1513</v>
      </c>
      <c r="V315" t="s">
        <v>266</v>
      </c>
      <c r="W315" t="s">
        <v>1061</v>
      </c>
      <c r="X315">
        <v>29</v>
      </c>
    </row>
    <row r="316" spans="1:24" x14ac:dyDescent="0.2">
      <c r="A316" t="s">
        <v>3579</v>
      </c>
      <c r="B316">
        <v>286</v>
      </c>
      <c r="C316" t="s">
        <v>80</v>
      </c>
      <c r="F316" t="b">
        <f>IF(ISBLANK(Y316), FALSE, TRUE)</f>
        <v>0</v>
      </c>
      <c r="G316" t="s">
        <v>1</v>
      </c>
      <c r="H316" t="s">
        <v>1522</v>
      </c>
      <c r="I316" t="s">
        <v>22</v>
      </c>
      <c r="J316" t="s">
        <v>1526</v>
      </c>
      <c r="K316" t="s">
        <v>410</v>
      </c>
      <c r="L316" t="s">
        <v>1625</v>
      </c>
      <c r="M316">
        <v>7</v>
      </c>
      <c r="N316">
        <v>2</v>
      </c>
      <c r="O316">
        <v>12</v>
      </c>
      <c r="R316" t="s">
        <v>83</v>
      </c>
      <c r="S316" t="s">
        <v>501</v>
      </c>
      <c r="T316" t="s">
        <v>1512</v>
      </c>
      <c r="U316" t="s">
        <v>1513</v>
      </c>
      <c r="V316" t="s">
        <v>411</v>
      </c>
      <c r="W316" t="s">
        <v>1061</v>
      </c>
      <c r="X316">
        <v>29</v>
      </c>
    </row>
    <row r="317" spans="1:24" x14ac:dyDescent="0.2">
      <c r="A317" t="s">
        <v>3580</v>
      </c>
      <c r="B317">
        <v>287</v>
      </c>
      <c r="C317" t="s">
        <v>80</v>
      </c>
      <c r="F317" t="b">
        <f>IF(ISBLANK(Y317), FALSE, TRUE)</f>
        <v>0</v>
      </c>
      <c r="G317" t="s">
        <v>1</v>
      </c>
      <c r="H317" t="s">
        <v>1521</v>
      </c>
      <c r="I317" t="s">
        <v>22</v>
      </c>
      <c r="J317" t="s">
        <v>1524</v>
      </c>
      <c r="K317" t="s">
        <v>408</v>
      </c>
      <c r="L317" t="s">
        <v>1657</v>
      </c>
      <c r="M317">
        <v>6</v>
      </c>
      <c r="N317">
        <v>4</v>
      </c>
      <c r="O317">
        <v>7</v>
      </c>
      <c r="R317" t="s">
        <v>83</v>
      </c>
      <c r="S317" t="s">
        <v>991</v>
      </c>
      <c r="T317" t="s">
        <v>1512</v>
      </c>
      <c r="U317" t="s">
        <v>1513</v>
      </c>
      <c r="V317" t="s">
        <v>266</v>
      </c>
      <c r="W317" t="s">
        <v>1061</v>
      </c>
      <c r="X317">
        <v>29</v>
      </c>
    </row>
    <row r="318" spans="1:24" x14ac:dyDescent="0.2">
      <c r="A318" t="s">
        <v>3581</v>
      </c>
      <c r="B318">
        <v>288</v>
      </c>
      <c r="C318" t="s">
        <v>80</v>
      </c>
      <c r="F318" t="b">
        <f>IF(ISBLANK(Y318), FALSE, TRUE)</f>
        <v>0</v>
      </c>
      <c r="G318" t="s">
        <v>1</v>
      </c>
      <c r="H318" t="s">
        <v>1522</v>
      </c>
      <c r="I318" t="s">
        <v>22</v>
      </c>
      <c r="J318" t="s">
        <v>1524</v>
      </c>
      <c r="K318" t="s">
        <v>1000</v>
      </c>
      <c r="L318" t="s">
        <v>1626</v>
      </c>
      <c r="M318">
        <v>7</v>
      </c>
      <c r="N318">
        <v>5</v>
      </c>
      <c r="O318">
        <v>8</v>
      </c>
      <c r="R318" t="s">
        <v>83</v>
      </c>
      <c r="S318" t="s">
        <v>165</v>
      </c>
      <c r="T318" t="s">
        <v>1512</v>
      </c>
      <c r="U318" t="s">
        <v>1513</v>
      </c>
      <c r="V318" t="s">
        <v>395</v>
      </c>
      <c r="W318" t="s">
        <v>1061</v>
      </c>
      <c r="X318">
        <v>29</v>
      </c>
    </row>
    <row r="319" spans="1:24" x14ac:dyDescent="0.2">
      <c r="A319" t="s">
        <v>3582</v>
      </c>
      <c r="B319">
        <v>289</v>
      </c>
      <c r="C319" t="s">
        <v>80</v>
      </c>
      <c r="F319" t="b">
        <f>IF(ISBLANK(Y319), FALSE, TRUE)</f>
        <v>0</v>
      </c>
      <c r="G319" t="s">
        <v>1</v>
      </c>
      <c r="H319" t="s">
        <v>1521</v>
      </c>
      <c r="I319" t="s">
        <v>36</v>
      </c>
      <c r="J319" t="s">
        <v>1526</v>
      </c>
      <c r="K319" t="s">
        <v>412</v>
      </c>
      <c r="L319" t="s">
        <v>1658</v>
      </c>
      <c r="M319">
        <v>5</v>
      </c>
      <c r="N319">
        <v>4</v>
      </c>
      <c r="O319">
        <v>6</v>
      </c>
      <c r="R319" t="s">
        <v>83</v>
      </c>
      <c r="S319" t="s">
        <v>501</v>
      </c>
      <c r="T319" t="s">
        <v>1512</v>
      </c>
      <c r="U319" t="s">
        <v>1513</v>
      </c>
      <c r="V319" t="s">
        <v>268</v>
      </c>
      <c r="W319" t="s">
        <v>1061</v>
      </c>
      <c r="X319">
        <v>29</v>
      </c>
    </row>
    <row r="320" spans="1:24" x14ac:dyDescent="0.2">
      <c r="A320" t="s">
        <v>3583</v>
      </c>
      <c r="B320">
        <v>290</v>
      </c>
      <c r="C320" t="s">
        <v>80</v>
      </c>
      <c r="F320" t="b">
        <f>IF(ISBLANK(Y320), FALSE, TRUE)</f>
        <v>0</v>
      </c>
      <c r="G320" t="s">
        <v>1</v>
      </c>
      <c r="H320" t="s">
        <v>1522</v>
      </c>
      <c r="I320" t="s">
        <v>36</v>
      </c>
      <c r="J320" t="s">
        <v>1526</v>
      </c>
      <c r="K320" t="s">
        <v>563</v>
      </c>
      <c r="L320" t="s">
        <v>1659</v>
      </c>
      <c r="M320">
        <v>4</v>
      </c>
      <c r="N320">
        <v>5</v>
      </c>
      <c r="O320">
        <v>4</v>
      </c>
      <c r="R320" t="s">
        <v>83</v>
      </c>
      <c r="S320" t="s">
        <v>991</v>
      </c>
      <c r="T320" t="s">
        <v>1512</v>
      </c>
      <c r="U320" t="s">
        <v>1513</v>
      </c>
      <c r="V320" t="s">
        <v>564</v>
      </c>
      <c r="W320" t="s">
        <v>1061</v>
      </c>
      <c r="X320">
        <v>29</v>
      </c>
    </row>
    <row r="321" spans="1:24" x14ac:dyDescent="0.2">
      <c r="A321" t="s">
        <v>3584</v>
      </c>
      <c r="B321">
        <v>291</v>
      </c>
      <c r="C321" t="s">
        <v>80</v>
      </c>
      <c r="F321" t="b">
        <f>IF(ISBLANK(Y321), FALSE, TRUE)</f>
        <v>0</v>
      </c>
      <c r="G321" t="s">
        <v>1</v>
      </c>
      <c r="H321" t="s">
        <v>1522</v>
      </c>
      <c r="I321" t="s">
        <v>36</v>
      </c>
      <c r="J321" t="s">
        <v>1524</v>
      </c>
      <c r="K321" t="s">
        <v>576</v>
      </c>
      <c r="L321" t="s">
        <v>1627</v>
      </c>
      <c r="M321">
        <v>6</v>
      </c>
      <c r="N321">
        <v>4</v>
      </c>
      <c r="O321">
        <v>7</v>
      </c>
      <c r="R321" t="s">
        <v>83</v>
      </c>
      <c r="S321" t="s">
        <v>991</v>
      </c>
      <c r="T321" t="s">
        <v>1512</v>
      </c>
      <c r="U321" t="s">
        <v>1513</v>
      </c>
      <c r="V321" t="s">
        <v>84</v>
      </c>
      <c r="W321" t="s">
        <v>1061</v>
      </c>
      <c r="X321">
        <v>29</v>
      </c>
    </row>
    <row r="322" spans="1:24" x14ac:dyDescent="0.2">
      <c r="A322" t="s">
        <v>3585</v>
      </c>
      <c r="B322">
        <v>292</v>
      </c>
      <c r="C322" t="s">
        <v>80</v>
      </c>
      <c r="F322" t="b">
        <f>IF(ISBLANK(Y322), FALSE, TRUE)</f>
        <v>0</v>
      </c>
      <c r="G322" t="s">
        <v>1</v>
      </c>
      <c r="H322" t="s">
        <v>1521</v>
      </c>
      <c r="I322" t="s">
        <v>36</v>
      </c>
      <c r="J322" t="s">
        <v>1524</v>
      </c>
      <c r="K322" t="s">
        <v>432</v>
      </c>
      <c r="L322" t="s">
        <v>1660</v>
      </c>
      <c r="M322">
        <v>5</v>
      </c>
      <c r="N322">
        <v>3</v>
      </c>
      <c r="O322">
        <v>6</v>
      </c>
      <c r="R322" t="s">
        <v>83</v>
      </c>
      <c r="S322" t="s">
        <v>991</v>
      </c>
      <c r="T322" t="s">
        <v>1512</v>
      </c>
      <c r="U322" t="s">
        <v>1513</v>
      </c>
      <c r="V322" t="s">
        <v>266</v>
      </c>
      <c r="W322" t="s">
        <v>1061</v>
      </c>
      <c r="X322">
        <v>29</v>
      </c>
    </row>
    <row r="323" spans="1:24" x14ac:dyDescent="0.2">
      <c r="A323" t="s">
        <v>3586</v>
      </c>
      <c r="B323">
        <v>293</v>
      </c>
      <c r="C323" t="s">
        <v>80</v>
      </c>
      <c r="F323" t="b">
        <f>IF(ISBLANK(Y323), FALSE, TRUE)</f>
        <v>0</v>
      </c>
      <c r="G323" t="s">
        <v>1</v>
      </c>
      <c r="H323" t="s">
        <v>1521</v>
      </c>
      <c r="I323" t="s">
        <v>54</v>
      </c>
      <c r="J323" t="s">
        <v>1526</v>
      </c>
      <c r="K323" t="s">
        <v>738</v>
      </c>
      <c r="L323" t="s">
        <v>1661</v>
      </c>
      <c r="M323">
        <v>6</v>
      </c>
      <c r="N323">
        <v>2</v>
      </c>
      <c r="O323">
        <v>8</v>
      </c>
      <c r="R323" t="s">
        <v>83</v>
      </c>
      <c r="S323" t="s">
        <v>687</v>
      </c>
      <c r="T323" t="s">
        <v>1512</v>
      </c>
      <c r="U323" t="s">
        <v>1513</v>
      </c>
      <c r="V323" t="s">
        <v>268</v>
      </c>
      <c r="W323" t="s">
        <v>1061</v>
      </c>
      <c r="X323">
        <v>29</v>
      </c>
    </row>
    <row r="324" spans="1:24" x14ac:dyDescent="0.2">
      <c r="A324" t="s">
        <v>3587</v>
      </c>
      <c r="B324">
        <v>294</v>
      </c>
      <c r="C324" t="s">
        <v>80</v>
      </c>
      <c r="F324" t="b">
        <f>IF(ISBLANK(Y324), FALSE, TRUE)</f>
        <v>0</v>
      </c>
      <c r="G324" t="s">
        <v>1</v>
      </c>
      <c r="H324" t="s">
        <v>1522</v>
      </c>
      <c r="I324" t="s">
        <v>54</v>
      </c>
      <c r="J324" t="s">
        <v>1526</v>
      </c>
      <c r="K324" t="s">
        <v>995</v>
      </c>
      <c r="L324" t="s">
        <v>1662</v>
      </c>
      <c r="M324">
        <v>5</v>
      </c>
      <c r="N324">
        <v>2</v>
      </c>
      <c r="O324">
        <v>5</v>
      </c>
      <c r="R324" t="s">
        <v>83</v>
      </c>
      <c r="S324" t="s">
        <v>991</v>
      </c>
      <c r="T324" t="s">
        <v>1512</v>
      </c>
      <c r="U324" t="s">
        <v>1513</v>
      </c>
      <c r="V324" t="s">
        <v>160</v>
      </c>
      <c r="W324" t="s">
        <v>1061</v>
      </c>
      <c r="X324">
        <v>29</v>
      </c>
    </row>
    <row r="325" spans="1:24" x14ac:dyDescent="0.2">
      <c r="A325" t="s">
        <v>3588</v>
      </c>
      <c r="B325">
        <v>295</v>
      </c>
      <c r="C325" t="s">
        <v>80</v>
      </c>
      <c r="F325" t="b">
        <f>IF(ISBLANK(Y325), FALSE, TRUE)</f>
        <v>0</v>
      </c>
      <c r="G325" t="s">
        <v>1</v>
      </c>
      <c r="H325" t="s">
        <v>1521</v>
      </c>
      <c r="I325" t="s">
        <v>54</v>
      </c>
      <c r="J325" t="s">
        <v>1524</v>
      </c>
      <c r="K325" t="s">
        <v>617</v>
      </c>
      <c r="L325" t="s">
        <v>1663</v>
      </c>
      <c r="M325">
        <v>5</v>
      </c>
      <c r="N325">
        <v>4</v>
      </c>
      <c r="O325">
        <v>4</v>
      </c>
      <c r="R325" t="s">
        <v>83</v>
      </c>
      <c r="S325" t="s">
        <v>1996</v>
      </c>
      <c r="T325" t="s">
        <v>1512</v>
      </c>
      <c r="U325" t="s">
        <v>1513</v>
      </c>
      <c r="V325" t="s">
        <v>266</v>
      </c>
      <c r="W325" t="s">
        <v>1061</v>
      </c>
      <c r="X325">
        <v>29</v>
      </c>
    </row>
    <row r="326" spans="1:24" x14ac:dyDescent="0.2">
      <c r="A326" t="s">
        <v>3589</v>
      </c>
      <c r="B326">
        <v>296</v>
      </c>
      <c r="C326" t="s">
        <v>80</v>
      </c>
      <c r="F326" t="b">
        <f>IF(ISBLANK(Y326), FALSE, TRUE)</f>
        <v>0</v>
      </c>
      <c r="G326" t="s">
        <v>1</v>
      </c>
      <c r="H326" t="s">
        <v>1522</v>
      </c>
      <c r="I326" t="s">
        <v>54</v>
      </c>
      <c r="J326" t="s">
        <v>1524</v>
      </c>
      <c r="K326" t="s">
        <v>430</v>
      </c>
      <c r="L326" t="s">
        <v>1664</v>
      </c>
      <c r="M326">
        <v>4</v>
      </c>
      <c r="N326">
        <v>2</v>
      </c>
      <c r="O326">
        <v>5</v>
      </c>
      <c r="R326" t="s">
        <v>83</v>
      </c>
      <c r="S326" t="s">
        <v>88</v>
      </c>
      <c r="T326" t="s">
        <v>1512</v>
      </c>
      <c r="U326" t="s">
        <v>1513</v>
      </c>
      <c r="V326" t="s">
        <v>266</v>
      </c>
      <c r="W326" t="s">
        <v>1061</v>
      </c>
      <c r="X326">
        <v>29</v>
      </c>
    </row>
    <row r="327" spans="1:24" x14ac:dyDescent="0.2">
      <c r="A327" t="s">
        <v>3590</v>
      </c>
      <c r="B327">
        <v>297</v>
      </c>
      <c r="C327" t="s">
        <v>80</v>
      </c>
      <c r="F327" t="b">
        <f>IF(ISBLANK(Y327), FALSE, TRUE)</f>
        <v>0</v>
      </c>
      <c r="G327" t="s">
        <v>1</v>
      </c>
      <c r="H327" t="s">
        <v>1521</v>
      </c>
      <c r="I327" t="s">
        <v>3</v>
      </c>
      <c r="J327" t="s">
        <v>991</v>
      </c>
      <c r="K327" t="s">
        <v>1036</v>
      </c>
      <c r="L327" t="s">
        <v>991</v>
      </c>
      <c r="O327">
        <v>30</v>
      </c>
      <c r="S327" t="s">
        <v>991</v>
      </c>
      <c r="T327" t="s">
        <v>1006</v>
      </c>
      <c r="V327" t="s">
        <v>991</v>
      </c>
      <c r="W327" t="s">
        <v>1061</v>
      </c>
      <c r="X327">
        <v>29</v>
      </c>
    </row>
    <row r="328" spans="1:24" x14ac:dyDescent="0.2">
      <c r="A328" t="s">
        <v>3591</v>
      </c>
      <c r="B328">
        <v>298</v>
      </c>
      <c r="C328" t="s">
        <v>80</v>
      </c>
      <c r="F328" t="b">
        <f>IF(ISBLANK(Y328), FALSE, TRUE)</f>
        <v>0</v>
      </c>
      <c r="G328" t="s">
        <v>1</v>
      </c>
      <c r="H328" t="s">
        <v>1521</v>
      </c>
      <c r="I328" t="s">
        <v>3</v>
      </c>
      <c r="J328" t="s">
        <v>991</v>
      </c>
      <c r="K328" t="s">
        <v>1037</v>
      </c>
      <c r="L328" t="s">
        <v>991</v>
      </c>
      <c r="O328">
        <v>30</v>
      </c>
      <c r="S328" t="s">
        <v>991</v>
      </c>
      <c r="T328" t="s">
        <v>1006</v>
      </c>
      <c r="V328" t="s">
        <v>991</v>
      </c>
      <c r="W328" t="s">
        <v>1061</v>
      </c>
      <c r="X328">
        <v>29</v>
      </c>
    </row>
    <row r="329" spans="1:24" x14ac:dyDescent="0.2">
      <c r="A329" t="s">
        <v>3592</v>
      </c>
      <c r="B329">
        <v>299</v>
      </c>
      <c r="C329" t="s">
        <v>80</v>
      </c>
      <c r="F329" t="b">
        <f>IF(ISBLANK(Y329), FALSE, TRUE)</f>
        <v>0</v>
      </c>
      <c r="G329" t="s">
        <v>1</v>
      </c>
      <c r="H329" t="s">
        <v>1521</v>
      </c>
      <c r="I329" t="s">
        <v>22</v>
      </c>
      <c r="J329" t="s">
        <v>991</v>
      </c>
      <c r="K329" t="s">
        <v>1028</v>
      </c>
      <c r="L329" t="s">
        <v>991</v>
      </c>
      <c r="O329">
        <v>30</v>
      </c>
      <c r="S329" t="s">
        <v>991</v>
      </c>
      <c r="T329" t="s">
        <v>1006</v>
      </c>
      <c r="V329" t="s">
        <v>991</v>
      </c>
      <c r="W329" t="s">
        <v>1061</v>
      </c>
      <c r="X329">
        <v>29</v>
      </c>
    </row>
    <row r="330" spans="1:24" x14ac:dyDescent="0.2">
      <c r="A330" t="s">
        <v>3593</v>
      </c>
      <c r="B330">
        <v>300</v>
      </c>
      <c r="C330" t="s">
        <v>80</v>
      </c>
      <c r="F330" t="b">
        <f>IF(ISBLANK(Y330), FALSE, TRUE)</f>
        <v>0</v>
      </c>
      <c r="G330" t="s">
        <v>1</v>
      </c>
      <c r="H330" t="s">
        <v>1521</v>
      </c>
      <c r="I330" t="s">
        <v>22</v>
      </c>
      <c r="J330" t="s">
        <v>991</v>
      </c>
      <c r="K330" t="s">
        <v>1032</v>
      </c>
      <c r="L330" t="s">
        <v>991</v>
      </c>
      <c r="O330">
        <v>30</v>
      </c>
      <c r="S330" t="s">
        <v>991</v>
      </c>
      <c r="T330" t="s">
        <v>1006</v>
      </c>
      <c r="V330" t="s">
        <v>991</v>
      </c>
      <c r="W330" t="s">
        <v>1061</v>
      </c>
      <c r="X330">
        <v>29</v>
      </c>
    </row>
    <row r="331" spans="1:24" x14ac:dyDescent="0.2">
      <c r="A331" t="s">
        <v>3594</v>
      </c>
      <c r="B331">
        <v>301</v>
      </c>
      <c r="C331" t="s">
        <v>80</v>
      </c>
      <c r="F331" t="b">
        <f>IF(ISBLANK(Y331), FALSE, TRUE)</f>
        <v>0</v>
      </c>
      <c r="G331" t="s">
        <v>1</v>
      </c>
      <c r="H331" t="s">
        <v>1521</v>
      </c>
      <c r="I331" t="s">
        <v>36</v>
      </c>
      <c r="J331" t="s">
        <v>991</v>
      </c>
      <c r="K331" t="s">
        <v>1016</v>
      </c>
      <c r="L331" t="s">
        <v>991</v>
      </c>
      <c r="O331">
        <v>30</v>
      </c>
      <c r="S331" t="s">
        <v>991</v>
      </c>
      <c r="T331" t="s">
        <v>1006</v>
      </c>
      <c r="V331" t="s">
        <v>991</v>
      </c>
      <c r="W331" t="s">
        <v>1061</v>
      </c>
      <c r="X331">
        <v>29</v>
      </c>
    </row>
    <row r="332" spans="1:24" x14ac:dyDescent="0.2">
      <c r="A332" t="s">
        <v>3595</v>
      </c>
      <c r="B332">
        <v>302</v>
      </c>
      <c r="C332" t="s">
        <v>80</v>
      </c>
      <c r="F332" t="b">
        <f>IF(ISBLANK(Y332), FALSE, TRUE)</f>
        <v>0</v>
      </c>
      <c r="G332" t="s">
        <v>1</v>
      </c>
      <c r="H332" t="s">
        <v>1521</v>
      </c>
      <c r="I332" t="s">
        <v>36</v>
      </c>
      <c r="J332" t="s">
        <v>991</v>
      </c>
      <c r="K332" t="s">
        <v>1042</v>
      </c>
      <c r="L332" t="s">
        <v>991</v>
      </c>
      <c r="O332">
        <v>30</v>
      </c>
      <c r="S332" t="s">
        <v>991</v>
      </c>
      <c r="T332" t="s">
        <v>1006</v>
      </c>
      <c r="V332" t="s">
        <v>991</v>
      </c>
      <c r="W332" t="s">
        <v>1061</v>
      </c>
      <c r="X332">
        <v>29</v>
      </c>
    </row>
    <row r="333" spans="1:24" x14ac:dyDescent="0.2">
      <c r="A333" t="s">
        <v>3596</v>
      </c>
      <c r="B333">
        <v>303</v>
      </c>
      <c r="C333" t="s">
        <v>80</v>
      </c>
      <c r="F333" t="b">
        <f>IF(ISBLANK(Y333), FALSE, TRUE)</f>
        <v>0</v>
      </c>
      <c r="G333" t="s">
        <v>1</v>
      </c>
      <c r="H333" t="s">
        <v>1521</v>
      </c>
      <c r="I333" t="s">
        <v>54</v>
      </c>
      <c r="J333" t="s">
        <v>991</v>
      </c>
      <c r="K333" t="s">
        <v>1013</v>
      </c>
      <c r="L333" t="s">
        <v>991</v>
      </c>
      <c r="O333">
        <v>30</v>
      </c>
      <c r="S333" t="s">
        <v>991</v>
      </c>
      <c r="T333" t="s">
        <v>1006</v>
      </c>
      <c r="V333" t="s">
        <v>991</v>
      </c>
      <c r="W333" t="s">
        <v>1061</v>
      </c>
      <c r="X333">
        <v>29</v>
      </c>
    </row>
    <row r="334" spans="1:24" x14ac:dyDescent="0.2">
      <c r="A334" t="s">
        <v>3597</v>
      </c>
      <c r="B334">
        <v>304</v>
      </c>
      <c r="C334" t="s">
        <v>80</v>
      </c>
      <c r="F334" t="b">
        <f>IF(ISBLANK(Y334), FALSE, TRUE)</f>
        <v>0</v>
      </c>
      <c r="G334" t="s">
        <v>1</v>
      </c>
      <c r="H334" t="s">
        <v>1521</v>
      </c>
      <c r="I334" t="s">
        <v>54</v>
      </c>
      <c r="J334" t="s">
        <v>991</v>
      </c>
      <c r="K334" t="s">
        <v>1020</v>
      </c>
      <c r="L334" t="s">
        <v>991</v>
      </c>
      <c r="O334">
        <v>30</v>
      </c>
      <c r="S334" t="s">
        <v>991</v>
      </c>
      <c r="T334" t="s">
        <v>1006</v>
      </c>
      <c r="V334" t="s">
        <v>991</v>
      </c>
      <c r="W334" t="s">
        <v>1061</v>
      </c>
      <c r="X334">
        <v>29</v>
      </c>
    </row>
    <row r="335" spans="1:24" x14ac:dyDescent="0.2">
      <c r="A335" t="s">
        <v>3598</v>
      </c>
      <c r="B335">
        <v>305</v>
      </c>
      <c r="C335" t="s">
        <v>80</v>
      </c>
      <c r="F335" t="b">
        <f>IF(ISBLANK(Y335), FALSE, TRUE)</f>
        <v>0</v>
      </c>
      <c r="G335" t="s">
        <v>1</v>
      </c>
      <c r="H335" t="s">
        <v>1521</v>
      </c>
      <c r="I335" t="s">
        <v>3</v>
      </c>
      <c r="J335" t="s">
        <v>1526</v>
      </c>
      <c r="K335" t="s">
        <v>469</v>
      </c>
      <c r="L335" t="s">
        <v>991</v>
      </c>
      <c r="M335">
        <v>1</v>
      </c>
      <c r="N335">
        <v>1</v>
      </c>
      <c r="O335">
        <v>4</v>
      </c>
      <c r="R335" t="s">
        <v>83</v>
      </c>
      <c r="S335" t="s">
        <v>470</v>
      </c>
      <c r="T335" t="s">
        <v>245</v>
      </c>
      <c r="V335" t="s">
        <v>266</v>
      </c>
      <c r="W335" t="s">
        <v>1061</v>
      </c>
      <c r="X335">
        <v>29</v>
      </c>
    </row>
    <row r="336" spans="1:24" x14ac:dyDescent="0.2">
      <c r="A336" t="s">
        <v>3601</v>
      </c>
      <c r="B336">
        <v>306</v>
      </c>
      <c r="C336" t="s">
        <v>80</v>
      </c>
      <c r="F336" t="b">
        <f>IF(ISBLANK(Y336), FALSE, TRUE)</f>
        <v>0</v>
      </c>
      <c r="G336" t="s">
        <v>1</v>
      </c>
      <c r="H336" t="s">
        <v>1522</v>
      </c>
      <c r="I336" t="s">
        <v>3</v>
      </c>
      <c r="J336" t="s">
        <v>1526</v>
      </c>
      <c r="K336" t="s">
        <v>471</v>
      </c>
      <c r="L336" t="s">
        <v>1665</v>
      </c>
      <c r="M336">
        <v>2</v>
      </c>
      <c r="N336">
        <v>0</v>
      </c>
      <c r="O336">
        <v>5</v>
      </c>
      <c r="R336" t="s">
        <v>83</v>
      </c>
      <c r="S336" t="s">
        <v>991</v>
      </c>
      <c r="T336" t="s">
        <v>245</v>
      </c>
      <c r="V336" t="s">
        <v>327</v>
      </c>
      <c r="W336" t="s">
        <v>1061</v>
      </c>
      <c r="X336">
        <v>29</v>
      </c>
    </row>
    <row r="337" spans="1:24" x14ac:dyDescent="0.2">
      <c r="A337" t="s">
        <v>3603</v>
      </c>
      <c r="B337">
        <v>307</v>
      </c>
      <c r="C337" t="s">
        <v>80</v>
      </c>
      <c r="F337" t="b">
        <f>IF(ISBLANK(Y337), FALSE, TRUE)</f>
        <v>0</v>
      </c>
      <c r="G337" t="s">
        <v>1</v>
      </c>
      <c r="H337" t="s">
        <v>1521</v>
      </c>
      <c r="I337" t="s">
        <v>3</v>
      </c>
      <c r="J337" t="s">
        <v>1526</v>
      </c>
      <c r="K337" t="s">
        <v>472</v>
      </c>
      <c r="L337" t="s">
        <v>991</v>
      </c>
      <c r="M337">
        <v>2</v>
      </c>
      <c r="N337">
        <v>2</v>
      </c>
      <c r="O337">
        <v>3</v>
      </c>
      <c r="R337" t="s">
        <v>83</v>
      </c>
      <c r="S337" t="s">
        <v>135</v>
      </c>
      <c r="T337" t="s">
        <v>245</v>
      </c>
      <c r="V337" t="s">
        <v>266</v>
      </c>
      <c r="W337" t="s">
        <v>1061</v>
      </c>
      <c r="X337">
        <v>29</v>
      </c>
    </row>
    <row r="338" spans="1:24" x14ac:dyDescent="0.2">
      <c r="A338" t="s">
        <v>3604</v>
      </c>
      <c r="B338">
        <v>308</v>
      </c>
      <c r="C338" t="s">
        <v>80</v>
      </c>
      <c r="F338" t="b">
        <f>IF(ISBLANK(Y338), FALSE, TRUE)</f>
        <v>0</v>
      </c>
      <c r="G338" t="s">
        <v>1</v>
      </c>
      <c r="H338" t="s">
        <v>1532</v>
      </c>
      <c r="I338" t="s">
        <v>3</v>
      </c>
      <c r="J338" t="s">
        <v>1526</v>
      </c>
      <c r="K338" t="s">
        <v>473</v>
      </c>
      <c r="L338" t="s">
        <v>1666</v>
      </c>
      <c r="M338">
        <v>3</v>
      </c>
      <c r="N338">
        <v>2</v>
      </c>
      <c r="O338">
        <v>5</v>
      </c>
      <c r="R338" t="s">
        <v>83</v>
      </c>
      <c r="S338" t="s">
        <v>265</v>
      </c>
      <c r="T338" t="s">
        <v>245</v>
      </c>
      <c r="V338" t="s">
        <v>280</v>
      </c>
      <c r="W338" t="s">
        <v>1061</v>
      </c>
      <c r="X338">
        <v>29</v>
      </c>
    </row>
    <row r="339" spans="1:24" x14ac:dyDescent="0.2">
      <c r="A339" t="s">
        <v>3606</v>
      </c>
      <c r="B339">
        <v>309</v>
      </c>
      <c r="C339" t="s">
        <v>80</v>
      </c>
      <c r="F339" t="b">
        <f>IF(ISBLANK(Y339), FALSE, TRUE)</f>
        <v>0</v>
      </c>
      <c r="G339" t="s">
        <v>1</v>
      </c>
      <c r="H339" t="s">
        <v>1522</v>
      </c>
      <c r="I339" t="s">
        <v>3</v>
      </c>
      <c r="J339" t="s">
        <v>1526</v>
      </c>
      <c r="K339" t="s">
        <v>474</v>
      </c>
      <c r="L339" t="s">
        <v>1667</v>
      </c>
      <c r="M339">
        <v>4</v>
      </c>
      <c r="N339">
        <v>4</v>
      </c>
      <c r="O339">
        <v>6</v>
      </c>
      <c r="R339" t="s">
        <v>83</v>
      </c>
      <c r="S339" t="s">
        <v>88</v>
      </c>
      <c r="T339" t="s">
        <v>245</v>
      </c>
      <c r="V339" t="s">
        <v>266</v>
      </c>
      <c r="W339" t="s">
        <v>1061</v>
      </c>
      <c r="X339">
        <v>29</v>
      </c>
    </row>
    <row r="340" spans="1:24" x14ac:dyDescent="0.2">
      <c r="A340" t="s">
        <v>3609</v>
      </c>
      <c r="B340">
        <v>310</v>
      </c>
      <c r="C340" t="s">
        <v>80</v>
      </c>
      <c r="F340" t="b">
        <f>IF(ISBLANK(Y340), FALSE, TRUE)</f>
        <v>0</v>
      </c>
      <c r="G340" t="s">
        <v>1</v>
      </c>
      <c r="H340" t="s">
        <v>1532</v>
      </c>
      <c r="I340" t="s">
        <v>3</v>
      </c>
      <c r="J340" t="s">
        <v>1526</v>
      </c>
      <c r="K340" t="s">
        <v>475</v>
      </c>
      <c r="L340" t="s">
        <v>1668</v>
      </c>
      <c r="M340">
        <v>4</v>
      </c>
      <c r="N340">
        <v>3</v>
      </c>
      <c r="O340">
        <v>6</v>
      </c>
      <c r="R340" t="s">
        <v>83</v>
      </c>
      <c r="S340" t="s">
        <v>470</v>
      </c>
      <c r="T340" t="s">
        <v>245</v>
      </c>
      <c r="V340" t="s">
        <v>266</v>
      </c>
      <c r="W340" t="s">
        <v>1061</v>
      </c>
      <c r="X340">
        <v>29</v>
      </c>
    </row>
    <row r="341" spans="1:24" x14ac:dyDescent="0.2">
      <c r="A341" t="s">
        <v>3611</v>
      </c>
      <c r="B341">
        <v>311</v>
      </c>
      <c r="C341" t="s">
        <v>80</v>
      </c>
      <c r="F341" t="b">
        <f>IF(ISBLANK(Y341), FALSE, TRUE)</f>
        <v>0</v>
      </c>
      <c r="G341" t="s">
        <v>1</v>
      </c>
      <c r="H341" t="s">
        <v>1521</v>
      </c>
      <c r="I341" t="s">
        <v>3</v>
      </c>
      <c r="J341" t="s">
        <v>1526</v>
      </c>
      <c r="K341" t="s">
        <v>476</v>
      </c>
      <c r="L341" t="s">
        <v>991</v>
      </c>
      <c r="M341">
        <v>5</v>
      </c>
      <c r="N341">
        <v>4</v>
      </c>
      <c r="O341">
        <v>4</v>
      </c>
      <c r="R341" t="s">
        <v>83</v>
      </c>
      <c r="S341" t="s">
        <v>1998</v>
      </c>
      <c r="T341" t="s">
        <v>245</v>
      </c>
      <c r="V341" t="s">
        <v>477</v>
      </c>
      <c r="W341" t="s">
        <v>1061</v>
      </c>
      <c r="X341">
        <v>29</v>
      </c>
    </row>
    <row r="342" spans="1:24" x14ac:dyDescent="0.2">
      <c r="A342" t="s">
        <v>3613</v>
      </c>
      <c r="B342">
        <v>312</v>
      </c>
      <c r="C342" t="s">
        <v>80</v>
      </c>
      <c r="F342" t="b">
        <f>IF(ISBLANK(Y342), FALSE, TRUE)</f>
        <v>0</v>
      </c>
      <c r="G342" t="s">
        <v>1</v>
      </c>
      <c r="H342" t="s">
        <v>1532</v>
      </c>
      <c r="I342" t="s">
        <v>3</v>
      </c>
      <c r="J342" t="s">
        <v>1526</v>
      </c>
      <c r="K342" t="s">
        <v>478</v>
      </c>
      <c r="L342" t="s">
        <v>991</v>
      </c>
      <c r="M342">
        <v>6</v>
      </c>
      <c r="N342">
        <v>4</v>
      </c>
      <c r="O342">
        <v>5</v>
      </c>
      <c r="R342" t="s">
        <v>248</v>
      </c>
      <c r="S342" t="s">
        <v>135</v>
      </c>
      <c r="T342" t="s">
        <v>245</v>
      </c>
      <c r="V342" t="s">
        <v>479</v>
      </c>
      <c r="W342" t="s">
        <v>1061</v>
      </c>
      <c r="X342">
        <v>29</v>
      </c>
    </row>
    <row r="343" spans="1:24" x14ac:dyDescent="0.2">
      <c r="A343" t="s">
        <v>3615</v>
      </c>
      <c r="B343">
        <v>313</v>
      </c>
      <c r="C343" t="s">
        <v>80</v>
      </c>
      <c r="F343" t="b">
        <f>IF(ISBLANK(Y343), FALSE, TRUE)</f>
        <v>0</v>
      </c>
      <c r="G343" t="s">
        <v>1</v>
      </c>
      <c r="H343" t="s">
        <v>1522</v>
      </c>
      <c r="I343" t="s">
        <v>3</v>
      </c>
      <c r="J343" t="s">
        <v>1526</v>
      </c>
      <c r="K343" t="s">
        <v>480</v>
      </c>
      <c r="L343" t="s">
        <v>1628</v>
      </c>
      <c r="M343">
        <v>7</v>
      </c>
      <c r="N343">
        <v>4</v>
      </c>
      <c r="O343">
        <v>7</v>
      </c>
      <c r="R343" t="s">
        <v>248</v>
      </c>
      <c r="S343" t="s">
        <v>481</v>
      </c>
      <c r="T343" t="s">
        <v>245</v>
      </c>
      <c r="V343" t="s">
        <v>415</v>
      </c>
      <c r="W343" t="s">
        <v>1061</v>
      </c>
      <c r="X343">
        <v>29</v>
      </c>
    </row>
    <row r="344" spans="1:24" x14ac:dyDescent="0.2">
      <c r="A344" t="s">
        <v>3617</v>
      </c>
      <c r="B344">
        <v>314</v>
      </c>
      <c r="C344" t="s">
        <v>80</v>
      </c>
      <c r="F344" t="b">
        <f>IF(ISBLANK(Y344), FALSE, TRUE)</f>
        <v>0</v>
      </c>
      <c r="G344" t="s">
        <v>1</v>
      </c>
      <c r="H344" t="s">
        <v>1516</v>
      </c>
      <c r="I344" t="s">
        <v>3</v>
      </c>
      <c r="J344" t="s">
        <v>1526</v>
      </c>
      <c r="K344" t="s">
        <v>482</v>
      </c>
      <c r="L344" t="s">
        <v>1669</v>
      </c>
      <c r="M344">
        <v>8</v>
      </c>
      <c r="N344">
        <v>6</v>
      </c>
      <c r="O344">
        <v>6</v>
      </c>
      <c r="R344" t="s">
        <v>83</v>
      </c>
      <c r="S344" t="s">
        <v>991</v>
      </c>
      <c r="T344" t="s">
        <v>245</v>
      </c>
      <c r="V344" t="s">
        <v>483</v>
      </c>
      <c r="W344" t="s">
        <v>1061</v>
      </c>
      <c r="X344">
        <v>29</v>
      </c>
    </row>
    <row r="345" spans="1:24" x14ac:dyDescent="0.2">
      <c r="A345" t="s">
        <v>3619</v>
      </c>
      <c r="B345">
        <v>315</v>
      </c>
      <c r="C345" t="s">
        <v>80</v>
      </c>
      <c r="F345" t="b">
        <f>IF(ISBLANK(Y345), FALSE, TRUE)</f>
        <v>0</v>
      </c>
      <c r="G345" t="s">
        <v>1</v>
      </c>
      <c r="H345" t="s">
        <v>1532</v>
      </c>
      <c r="I345" t="s">
        <v>3</v>
      </c>
      <c r="J345" t="s">
        <v>1526</v>
      </c>
      <c r="K345" t="s">
        <v>935</v>
      </c>
      <c r="L345" t="s">
        <v>991</v>
      </c>
      <c r="M345">
        <v>2</v>
      </c>
      <c r="P345">
        <v>1</v>
      </c>
      <c r="Q345">
        <v>2</v>
      </c>
      <c r="S345" t="s">
        <v>991</v>
      </c>
      <c r="T345" t="s">
        <v>915</v>
      </c>
      <c r="V345" t="s">
        <v>148</v>
      </c>
      <c r="W345" t="s">
        <v>1061</v>
      </c>
      <c r="X345">
        <v>29</v>
      </c>
    </row>
    <row r="346" spans="1:24" x14ac:dyDescent="0.2">
      <c r="A346" t="s">
        <v>3621</v>
      </c>
      <c r="B346">
        <v>316</v>
      </c>
      <c r="C346" t="s">
        <v>80</v>
      </c>
      <c r="F346" t="b">
        <f>IF(ISBLANK(Y346), FALSE, TRUE)</f>
        <v>0</v>
      </c>
      <c r="G346" t="s">
        <v>1</v>
      </c>
      <c r="H346" t="s">
        <v>1521</v>
      </c>
      <c r="I346" t="s">
        <v>3</v>
      </c>
      <c r="J346" t="s">
        <v>1524</v>
      </c>
      <c r="K346" t="s">
        <v>82</v>
      </c>
      <c r="L346" t="s">
        <v>991</v>
      </c>
      <c r="M346">
        <v>2</v>
      </c>
      <c r="N346">
        <v>1</v>
      </c>
      <c r="O346">
        <v>2</v>
      </c>
      <c r="R346" t="s">
        <v>83</v>
      </c>
      <c r="S346" t="s">
        <v>991</v>
      </c>
      <c r="T346" t="s">
        <v>245</v>
      </c>
      <c r="V346" t="s">
        <v>528</v>
      </c>
      <c r="W346" t="s">
        <v>1061</v>
      </c>
      <c r="X346">
        <v>29</v>
      </c>
    </row>
    <row r="347" spans="1:24" x14ac:dyDescent="0.2">
      <c r="A347" t="s">
        <v>3623</v>
      </c>
      <c r="B347">
        <v>317</v>
      </c>
      <c r="C347" t="s">
        <v>80</v>
      </c>
      <c r="F347" t="b">
        <f>IF(ISBLANK(Y347), FALSE, TRUE)</f>
        <v>0</v>
      </c>
      <c r="G347" t="s">
        <v>1</v>
      </c>
      <c r="H347" t="s">
        <v>1532</v>
      </c>
      <c r="I347" t="s">
        <v>3</v>
      </c>
      <c r="J347" t="s">
        <v>1524</v>
      </c>
      <c r="K347" t="s">
        <v>1670</v>
      </c>
      <c r="L347" t="s">
        <v>1671</v>
      </c>
      <c r="M347">
        <v>2</v>
      </c>
      <c r="N347">
        <v>2</v>
      </c>
      <c r="O347">
        <v>3</v>
      </c>
      <c r="R347" t="s">
        <v>83</v>
      </c>
      <c r="S347" t="s">
        <v>150</v>
      </c>
      <c r="T347" t="s">
        <v>245</v>
      </c>
      <c r="V347" t="s">
        <v>160</v>
      </c>
      <c r="W347" t="s">
        <v>1061</v>
      </c>
      <c r="X347">
        <v>29</v>
      </c>
    </row>
    <row r="348" spans="1:24" x14ac:dyDescent="0.2">
      <c r="A348" t="s">
        <v>3624</v>
      </c>
      <c r="B348">
        <v>318</v>
      </c>
      <c r="C348" t="s">
        <v>80</v>
      </c>
      <c r="F348" t="b">
        <f>IF(ISBLANK(Y348), FALSE, TRUE)</f>
        <v>0</v>
      </c>
      <c r="G348" t="s">
        <v>1</v>
      </c>
      <c r="H348" t="s">
        <v>1532</v>
      </c>
      <c r="I348" t="s">
        <v>3</v>
      </c>
      <c r="J348" t="s">
        <v>1524</v>
      </c>
      <c r="K348" t="s">
        <v>484</v>
      </c>
      <c r="L348" t="s">
        <v>991</v>
      </c>
      <c r="M348">
        <v>3</v>
      </c>
      <c r="N348">
        <v>1</v>
      </c>
      <c r="O348">
        <v>4</v>
      </c>
      <c r="R348" t="s">
        <v>248</v>
      </c>
      <c r="S348" t="s">
        <v>135</v>
      </c>
      <c r="T348" t="s">
        <v>245</v>
      </c>
      <c r="V348" t="s">
        <v>398</v>
      </c>
      <c r="W348" t="s">
        <v>1061</v>
      </c>
      <c r="X348">
        <v>29</v>
      </c>
    </row>
    <row r="349" spans="1:24" x14ac:dyDescent="0.2">
      <c r="A349" t="s">
        <v>3626</v>
      </c>
      <c r="B349">
        <v>319</v>
      </c>
      <c r="C349" t="s">
        <v>80</v>
      </c>
      <c r="F349" t="b">
        <f>IF(ISBLANK(Y349), FALSE, TRUE)</f>
        <v>0</v>
      </c>
      <c r="G349" t="s">
        <v>1</v>
      </c>
      <c r="H349" t="s">
        <v>1521</v>
      </c>
      <c r="I349" t="s">
        <v>3</v>
      </c>
      <c r="J349" t="s">
        <v>1524</v>
      </c>
      <c r="K349" t="s">
        <v>485</v>
      </c>
      <c r="L349" t="s">
        <v>991</v>
      </c>
      <c r="M349">
        <v>3</v>
      </c>
      <c r="N349">
        <v>2</v>
      </c>
      <c r="O349">
        <v>2</v>
      </c>
      <c r="R349" t="s">
        <v>83</v>
      </c>
      <c r="S349" t="s">
        <v>1999</v>
      </c>
      <c r="T349" t="s">
        <v>245</v>
      </c>
      <c r="V349" t="s">
        <v>160</v>
      </c>
      <c r="W349" t="s">
        <v>1061</v>
      </c>
      <c r="X349">
        <v>29</v>
      </c>
    </row>
    <row r="350" spans="1:24" x14ac:dyDescent="0.2">
      <c r="A350" t="s">
        <v>3629</v>
      </c>
      <c r="B350">
        <v>320</v>
      </c>
      <c r="C350" t="s">
        <v>80</v>
      </c>
      <c r="F350" t="b">
        <f>IF(ISBLANK(Y350), FALSE, TRUE)</f>
        <v>0</v>
      </c>
      <c r="G350" t="s">
        <v>1</v>
      </c>
      <c r="H350" t="s">
        <v>1532</v>
      </c>
      <c r="I350" t="s">
        <v>3</v>
      </c>
      <c r="J350" t="s">
        <v>1524</v>
      </c>
      <c r="K350" t="s">
        <v>487</v>
      </c>
      <c r="L350" t="s">
        <v>1672</v>
      </c>
      <c r="M350">
        <v>4</v>
      </c>
      <c r="N350">
        <v>2</v>
      </c>
      <c r="O350">
        <v>6</v>
      </c>
      <c r="R350" t="s">
        <v>83</v>
      </c>
      <c r="S350" t="s">
        <v>285</v>
      </c>
      <c r="T350" t="s">
        <v>245</v>
      </c>
      <c r="V350" t="s">
        <v>488</v>
      </c>
      <c r="W350" t="s">
        <v>1061</v>
      </c>
      <c r="X350">
        <v>29</v>
      </c>
    </row>
    <row r="351" spans="1:24" x14ac:dyDescent="0.2">
      <c r="A351" t="s">
        <v>3631</v>
      </c>
      <c r="B351">
        <v>321</v>
      </c>
      <c r="C351" t="s">
        <v>80</v>
      </c>
      <c r="F351" t="b">
        <f>IF(ISBLANK(Y351), FALSE, TRUE)</f>
        <v>0</v>
      </c>
      <c r="G351" t="s">
        <v>1</v>
      </c>
      <c r="H351" t="s">
        <v>1516</v>
      </c>
      <c r="I351" t="s">
        <v>3</v>
      </c>
      <c r="J351" t="s">
        <v>1524</v>
      </c>
      <c r="K351" t="s">
        <v>489</v>
      </c>
      <c r="L351" t="s">
        <v>1673</v>
      </c>
      <c r="M351">
        <v>5</v>
      </c>
      <c r="N351">
        <v>4</v>
      </c>
      <c r="O351">
        <v>7</v>
      </c>
      <c r="R351" t="s">
        <v>83</v>
      </c>
      <c r="S351" t="s">
        <v>991</v>
      </c>
      <c r="T351" t="s">
        <v>245</v>
      </c>
      <c r="V351" t="s">
        <v>490</v>
      </c>
      <c r="W351" t="s">
        <v>1061</v>
      </c>
      <c r="X351">
        <v>29</v>
      </c>
    </row>
    <row r="352" spans="1:24" x14ac:dyDescent="0.2">
      <c r="A352" t="s">
        <v>3632</v>
      </c>
      <c r="B352">
        <v>322</v>
      </c>
      <c r="C352" t="s">
        <v>80</v>
      </c>
      <c r="F352" t="b">
        <f>IF(ISBLANK(Y352), FALSE, TRUE)</f>
        <v>0</v>
      </c>
      <c r="G352" t="s">
        <v>1</v>
      </c>
      <c r="H352" t="s">
        <v>1532</v>
      </c>
      <c r="I352" t="s">
        <v>3</v>
      </c>
      <c r="J352" t="s">
        <v>1524</v>
      </c>
      <c r="K352" t="s">
        <v>491</v>
      </c>
      <c r="L352" t="s">
        <v>1674</v>
      </c>
      <c r="M352">
        <v>5</v>
      </c>
      <c r="N352">
        <v>3</v>
      </c>
      <c r="O352">
        <v>5</v>
      </c>
      <c r="R352" t="s">
        <v>83</v>
      </c>
      <c r="S352" t="s">
        <v>991</v>
      </c>
      <c r="T352" t="s">
        <v>245</v>
      </c>
      <c r="V352" t="s">
        <v>84</v>
      </c>
      <c r="W352" t="s">
        <v>1061</v>
      </c>
      <c r="X352">
        <v>29</v>
      </c>
    </row>
    <row r="353" spans="1:24" x14ac:dyDescent="0.2">
      <c r="A353" t="s">
        <v>3634</v>
      </c>
      <c r="B353">
        <v>323</v>
      </c>
      <c r="C353" t="s">
        <v>80</v>
      </c>
      <c r="F353" t="b">
        <f>IF(ISBLANK(Y353), FALSE, TRUE)</f>
        <v>0</v>
      </c>
      <c r="G353" t="s">
        <v>1</v>
      </c>
      <c r="H353" t="s">
        <v>1521</v>
      </c>
      <c r="I353" t="s">
        <v>3</v>
      </c>
      <c r="J353" t="s">
        <v>1524</v>
      </c>
      <c r="K353" t="s">
        <v>492</v>
      </c>
      <c r="L353" t="s">
        <v>991</v>
      </c>
      <c r="M353">
        <v>6</v>
      </c>
      <c r="N353">
        <v>2</v>
      </c>
      <c r="O353">
        <v>8</v>
      </c>
      <c r="R353" t="s">
        <v>83</v>
      </c>
      <c r="S353" t="s">
        <v>158</v>
      </c>
      <c r="T353" t="s">
        <v>245</v>
      </c>
      <c r="V353" t="s">
        <v>493</v>
      </c>
      <c r="W353" t="s">
        <v>1061</v>
      </c>
      <c r="X353">
        <v>29</v>
      </c>
    </row>
    <row r="354" spans="1:24" x14ac:dyDescent="0.2">
      <c r="A354" t="s">
        <v>3637</v>
      </c>
      <c r="B354">
        <v>324</v>
      </c>
      <c r="C354" t="s">
        <v>80</v>
      </c>
      <c r="F354" t="b">
        <f>IF(ISBLANK(Y354), FALSE, TRUE)</f>
        <v>0</v>
      </c>
      <c r="G354" t="s">
        <v>1</v>
      </c>
      <c r="H354" t="s">
        <v>1516</v>
      </c>
      <c r="I354" t="s">
        <v>3</v>
      </c>
      <c r="J354" t="s">
        <v>1524</v>
      </c>
      <c r="K354" t="s">
        <v>494</v>
      </c>
      <c r="L354" t="s">
        <v>1624</v>
      </c>
      <c r="M354">
        <v>6</v>
      </c>
      <c r="N354">
        <v>5</v>
      </c>
      <c r="O354">
        <v>6</v>
      </c>
      <c r="R354" t="s">
        <v>83</v>
      </c>
      <c r="S354" t="s">
        <v>135</v>
      </c>
      <c r="T354" t="s">
        <v>245</v>
      </c>
      <c r="V354" t="s">
        <v>495</v>
      </c>
      <c r="W354" t="s">
        <v>1061</v>
      </c>
      <c r="X354">
        <v>29</v>
      </c>
    </row>
    <row r="355" spans="1:24" x14ac:dyDescent="0.2">
      <c r="A355" t="s">
        <v>3639</v>
      </c>
      <c r="B355">
        <v>325</v>
      </c>
      <c r="C355" t="s">
        <v>80</v>
      </c>
      <c r="F355" t="b">
        <f>IF(ISBLANK(Y355), FALSE, TRUE)</f>
        <v>0</v>
      </c>
      <c r="G355" t="s">
        <v>1</v>
      </c>
      <c r="H355" t="s">
        <v>1522</v>
      </c>
      <c r="I355" t="s">
        <v>3</v>
      </c>
      <c r="J355" t="s">
        <v>1524</v>
      </c>
      <c r="K355" t="s">
        <v>428</v>
      </c>
      <c r="L355" t="s">
        <v>1675</v>
      </c>
      <c r="M355">
        <v>8</v>
      </c>
      <c r="N355">
        <v>4</v>
      </c>
      <c r="O355">
        <v>10</v>
      </c>
      <c r="R355" t="s">
        <v>83</v>
      </c>
      <c r="S355" t="s">
        <v>481</v>
      </c>
      <c r="T355" t="s">
        <v>245</v>
      </c>
      <c r="V355" t="s">
        <v>429</v>
      </c>
      <c r="W355" t="s">
        <v>1061</v>
      </c>
      <c r="X355">
        <v>29</v>
      </c>
    </row>
    <row r="356" spans="1:24" x14ac:dyDescent="0.2">
      <c r="A356" t="s">
        <v>3640</v>
      </c>
      <c r="B356">
        <v>326</v>
      </c>
      <c r="C356" t="s">
        <v>80</v>
      </c>
      <c r="F356" t="b">
        <f>IF(ISBLANK(Y356), FALSE, TRUE)</f>
        <v>0</v>
      </c>
      <c r="G356" t="s">
        <v>1</v>
      </c>
      <c r="H356" t="s">
        <v>1522</v>
      </c>
      <c r="I356" t="s">
        <v>3</v>
      </c>
      <c r="J356" t="s">
        <v>1524</v>
      </c>
      <c r="K356" t="s">
        <v>85</v>
      </c>
      <c r="L356" t="s">
        <v>991</v>
      </c>
      <c r="M356">
        <v>1</v>
      </c>
      <c r="S356" t="s">
        <v>991</v>
      </c>
      <c r="T356" t="s">
        <v>6</v>
      </c>
      <c r="V356" t="s">
        <v>13</v>
      </c>
      <c r="W356" t="s">
        <v>1061</v>
      </c>
      <c r="X356">
        <v>29</v>
      </c>
    </row>
    <row r="357" spans="1:24" x14ac:dyDescent="0.2">
      <c r="A357" t="s">
        <v>3643</v>
      </c>
      <c r="B357">
        <v>327</v>
      </c>
      <c r="C357" t="s">
        <v>80</v>
      </c>
      <c r="F357" t="b">
        <f>IF(ISBLANK(Y357), FALSE, TRUE)</f>
        <v>0</v>
      </c>
      <c r="G357" t="s">
        <v>1</v>
      </c>
      <c r="H357" t="s">
        <v>1522</v>
      </c>
      <c r="I357" t="s">
        <v>3</v>
      </c>
      <c r="J357" t="s">
        <v>3</v>
      </c>
      <c r="K357" t="s">
        <v>496</v>
      </c>
      <c r="L357" t="s">
        <v>1676</v>
      </c>
      <c r="M357">
        <v>4</v>
      </c>
      <c r="N357">
        <v>4</v>
      </c>
      <c r="O357">
        <v>6</v>
      </c>
      <c r="R357" t="s">
        <v>83</v>
      </c>
      <c r="S357" t="s">
        <v>507</v>
      </c>
      <c r="T357" t="s">
        <v>245</v>
      </c>
      <c r="V357" t="s">
        <v>268</v>
      </c>
      <c r="W357" t="s">
        <v>1061</v>
      </c>
      <c r="X357">
        <v>29</v>
      </c>
    </row>
    <row r="358" spans="1:24" x14ac:dyDescent="0.2">
      <c r="A358" t="s">
        <v>3645</v>
      </c>
      <c r="B358">
        <v>328</v>
      </c>
      <c r="C358" t="s">
        <v>80</v>
      </c>
      <c r="F358" t="b">
        <f>IF(ISBLANK(Y358), FALSE, TRUE)</f>
        <v>0</v>
      </c>
      <c r="G358" t="s">
        <v>1</v>
      </c>
      <c r="H358" t="s">
        <v>1516</v>
      </c>
      <c r="I358" t="s">
        <v>3</v>
      </c>
      <c r="J358" t="s">
        <v>3</v>
      </c>
      <c r="K358" t="s">
        <v>936</v>
      </c>
      <c r="L358" t="s">
        <v>991</v>
      </c>
      <c r="M358">
        <v>4</v>
      </c>
      <c r="P358">
        <v>0</v>
      </c>
      <c r="Q358">
        <v>0</v>
      </c>
      <c r="S358" t="s">
        <v>991</v>
      </c>
      <c r="T358" t="s">
        <v>915</v>
      </c>
      <c r="V358" t="s">
        <v>68</v>
      </c>
      <c r="W358" t="s">
        <v>1061</v>
      </c>
      <c r="X358">
        <v>29</v>
      </c>
    </row>
    <row r="359" spans="1:24" x14ac:dyDescent="0.2">
      <c r="A359" t="s">
        <v>3647</v>
      </c>
      <c r="B359">
        <v>329</v>
      </c>
      <c r="C359" t="s">
        <v>80</v>
      </c>
      <c r="F359" t="b">
        <f>IF(ISBLANK(Y359), FALSE, TRUE)</f>
        <v>0</v>
      </c>
      <c r="G359" t="s">
        <v>1</v>
      </c>
      <c r="H359" t="s">
        <v>1532</v>
      </c>
      <c r="I359" t="s">
        <v>3</v>
      </c>
      <c r="J359" t="s">
        <v>3</v>
      </c>
      <c r="K359" t="s">
        <v>86</v>
      </c>
      <c r="L359" t="s">
        <v>991</v>
      </c>
      <c r="M359">
        <v>2</v>
      </c>
      <c r="S359" t="s">
        <v>991</v>
      </c>
      <c r="T359" t="s">
        <v>6</v>
      </c>
      <c r="V359" t="s">
        <v>19</v>
      </c>
      <c r="W359" t="s">
        <v>1061</v>
      </c>
      <c r="X359">
        <v>29</v>
      </c>
    </row>
    <row r="360" spans="1:24" x14ac:dyDescent="0.2">
      <c r="A360" t="s">
        <v>3649</v>
      </c>
      <c r="B360">
        <v>330</v>
      </c>
      <c r="C360" t="s">
        <v>80</v>
      </c>
      <c r="F360" t="b">
        <f>IF(ISBLANK(Y360), FALSE, TRUE)</f>
        <v>0</v>
      </c>
      <c r="G360" t="s">
        <v>1</v>
      </c>
      <c r="H360" t="s">
        <v>1521</v>
      </c>
      <c r="I360" t="s">
        <v>3</v>
      </c>
      <c r="J360" t="s">
        <v>991</v>
      </c>
      <c r="K360" t="s">
        <v>497</v>
      </c>
      <c r="L360" t="s">
        <v>991</v>
      </c>
      <c r="M360">
        <v>1</v>
      </c>
      <c r="N360">
        <v>0</v>
      </c>
      <c r="O360">
        <v>4</v>
      </c>
      <c r="R360" t="s">
        <v>83</v>
      </c>
      <c r="S360" t="s">
        <v>150</v>
      </c>
      <c r="T360" t="s">
        <v>245</v>
      </c>
      <c r="V360" t="s">
        <v>160</v>
      </c>
      <c r="W360" t="s">
        <v>1061</v>
      </c>
      <c r="X360">
        <v>29</v>
      </c>
    </row>
    <row r="361" spans="1:24" x14ac:dyDescent="0.2">
      <c r="A361" t="s">
        <v>3650</v>
      </c>
      <c r="B361">
        <v>331</v>
      </c>
      <c r="C361" t="s">
        <v>80</v>
      </c>
      <c r="F361" t="b">
        <f>IF(ISBLANK(Y361), FALSE, TRUE)</f>
        <v>0</v>
      </c>
      <c r="G361" t="s">
        <v>1</v>
      </c>
      <c r="H361" t="s">
        <v>1521</v>
      </c>
      <c r="I361" t="s">
        <v>3</v>
      </c>
      <c r="J361" t="s">
        <v>991</v>
      </c>
      <c r="K361" t="s">
        <v>1629</v>
      </c>
      <c r="L361" t="s">
        <v>991</v>
      </c>
      <c r="M361">
        <v>2</v>
      </c>
      <c r="N361">
        <v>1</v>
      </c>
      <c r="O361">
        <v>3</v>
      </c>
      <c r="R361" t="s">
        <v>83</v>
      </c>
      <c r="S361" t="s">
        <v>991</v>
      </c>
      <c r="T361" t="s">
        <v>245</v>
      </c>
      <c r="V361" t="s">
        <v>84</v>
      </c>
      <c r="W361" t="s">
        <v>1061</v>
      </c>
      <c r="X361">
        <v>29</v>
      </c>
    </row>
    <row r="362" spans="1:24" x14ac:dyDescent="0.2">
      <c r="A362" t="s">
        <v>3652</v>
      </c>
      <c r="B362">
        <v>332</v>
      </c>
      <c r="C362" t="s">
        <v>80</v>
      </c>
      <c r="F362" t="b">
        <f>IF(ISBLANK(Y362), FALSE, TRUE)</f>
        <v>0</v>
      </c>
      <c r="G362" t="s">
        <v>1</v>
      </c>
      <c r="H362" t="s">
        <v>1521</v>
      </c>
      <c r="I362" t="s">
        <v>3</v>
      </c>
      <c r="J362" t="s">
        <v>991</v>
      </c>
      <c r="K362" t="s">
        <v>498</v>
      </c>
      <c r="L362" t="s">
        <v>991</v>
      </c>
      <c r="M362">
        <v>2</v>
      </c>
      <c r="N362">
        <v>1</v>
      </c>
      <c r="O362">
        <v>3</v>
      </c>
      <c r="R362" t="s">
        <v>248</v>
      </c>
      <c r="S362" t="s">
        <v>991</v>
      </c>
      <c r="T362" t="s">
        <v>245</v>
      </c>
      <c r="V362" t="s">
        <v>499</v>
      </c>
      <c r="W362" t="s">
        <v>1061</v>
      </c>
      <c r="X362">
        <v>29</v>
      </c>
    </row>
    <row r="363" spans="1:24" x14ac:dyDescent="0.2">
      <c r="A363" t="s">
        <v>3654</v>
      </c>
      <c r="B363">
        <v>333</v>
      </c>
      <c r="C363" t="s">
        <v>80</v>
      </c>
      <c r="F363" t="b">
        <f>IF(ISBLANK(Y363), FALSE, TRUE)</f>
        <v>0</v>
      </c>
      <c r="G363" t="s">
        <v>1</v>
      </c>
      <c r="H363" t="s">
        <v>1522</v>
      </c>
      <c r="I363" t="s">
        <v>3</v>
      </c>
      <c r="J363" t="s">
        <v>991</v>
      </c>
      <c r="K363" t="s">
        <v>500</v>
      </c>
      <c r="L363" t="s">
        <v>1677</v>
      </c>
      <c r="M363">
        <v>2</v>
      </c>
      <c r="N363">
        <v>2</v>
      </c>
      <c r="O363">
        <v>4</v>
      </c>
      <c r="R363" t="s">
        <v>83</v>
      </c>
      <c r="S363" t="s">
        <v>501</v>
      </c>
      <c r="T363" t="s">
        <v>245</v>
      </c>
      <c r="V363" t="s">
        <v>266</v>
      </c>
      <c r="W363" t="s">
        <v>1061</v>
      </c>
      <c r="X363">
        <v>29</v>
      </c>
    </row>
    <row r="364" spans="1:24" x14ac:dyDescent="0.2">
      <c r="A364" t="s">
        <v>3657</v>
      </c>
      <c r="B364">
        <v>334</v>
      </c>
      <c r="C364" t="s">
        <v>80</v>
      </c>
      <c r="F364" t="b">
        <f>IF(ISBLANK(Y364), FALSE, TRUE)</f>
        <v>0</v>
      </c>
      <c r="G364" t="s">
        <v>1</v>
      </c>
      <c r="H364" t="s">
        <v>1532</v>
      </c>
      <c r="I364" t="s">
        <v>3</v>
      </c>
      <c r="J364" t="s">
        <v>991</v>
      </c>
      <c r="K364" t="s">
        <v>502</v>
      </c>
      <c r="L364" t="s">
        <v>1678</v>
      </c>
      <c r="M364">
        <v>3</v>
      </c>
      <c r="N364">
        <v>3</v>
      </c>
      <c r="O364">
        <v>4</v>
      </c>
      <c r="R364" t="s">
        <v>83</v>
      </c>
      <c r="S364" t="s">
        <v>991</v>
      </c>
      <c r="T364" t="s">
        <v>245</v>
      </c>
      <c r="V364" t="s">
        <v>268</v>
      </c>
      <c r="W364" t="s">
        <v>1061</v>
      </c>
      <c r="X364">
        <v>29</v>
      </c>
    </row>
    <row r="365" spans="1:24" x14ac:dyDescent="0.2">
      <c r="A365" t="s">
        <v>3659</v>
      </c>
      <c r="B365">
        <v>335</v>
      </c>
      <c r="C365" t="s">
        <v>80</v>
      </c>
      <c r="F365" t="b">
        <f>IF(ISBLANK(Y365), FALSE, TRUE)</f>
        <v>0</v>
      </c>
      <c r="G365" t="s">
        <v>1</v>
      </c>
      <c r="H365" t="s">
        <v>1521</v>
      </c>
      <c r="I365" t="s">
        <v>3</v>
      </c>
      <c r="J365" t="s">
        <v>991</v>
      </c>
      <c r="K365" t="s">
        <v>503</v>
      </c>
      <c r="L365" t="s">
        <v>991</v>
      </c>
      <c r="M365">
        <v>3</v>
      </c>
      <c r="N365">
        <v>2</v>
      </c>
      <c r="O365">
        <v>5</v>
      </c>
      <c r="R365" t="s">
        <v>248</v>
      </c>
      <c r="S365" t="s">
        <v>991</v>
      </c>
      <c r="T365" t="s">
        <v>245</v>
      </c>
      <c r="V365" t="s">
        <v>350</v>
      </c>
      <c r="W365" t="s">
        <v>1061</v>
      </c>
      <c r="X365">
        <v>29</v>
      </c>
    </row>
    <row r="366" spans="1:24" x14ac:dyDescent="0.2">
      <c r="A366" t="s">
        <v>3660</v>
      </c>
      <c r="B366">
        <v>336</v>
      </c>
      <c r="C366" t="s">
        <v>80</v>
      </c>
      <c r="F366" t="b">
        <f>IF(ISBLANK(Y366), FALSE, TRUE)</f>
        <v>0</v>
      </c>
      <c r="G366" t="s">
        <v>1</v>
      </c>
      <c r="H366" t="s">
        <v>1521</v>
      </c>
      <c r="I366" t="s">
        <v>3</v>
      </c>
      <c r="J366" t="s">
        <v>991</v>
      </c>
      <c r="K366" t="s">
        <v>504</v>
      </c>
      <c r="L366" t="s">
        <v>991</v>
      </c>
      <c r="M366">
        <v>3</v>
      </c>
      <c r="N366">
        <v>2</v>
      </c>
      <c r="O366">
        <v>4</v>
      </c>
      <c r="R366" t="s">
        <v>83</v>
      </c>
      <c r="S366" t="s">
        <v>158</v>
      </c>
      <c r="T366" t="s">
        <v>245</v>
      </c>
      <c r="V366" t="s">
        <v>493</v>
      </c>
      <c r="W366" t="s">
        <v>1061</v>
      </c>
      <c r="X366">
        <v>29</v>
      </c>
    </row>
    <row r="367" spans="1:24" x14ac:dyDescent="0.2">
      <c r="A367" t="s">
        <v>3662</v>
      </c>
      <c r="B367">
        <v>337</v>
      </c>
      <c r="C367" t="s">
        <v>80</v>
      </c>
      <c r="F367" t="b">
        <f>IF(ISBLANK(Y367), FALSE, TRUE)</f>
        <v>0</v>
      </c>
      <c r="G367" t="s">
        <v>1</v>
      </c>
      <c r="H367" t="s">
        <v>1521</v>
      </c>
      <c r="I367" t="s">
        <v>3</v>
      </c>
      <c r="J367" t="s">
        <v>991</v>
      </c>
      <c r="K367" t="s">
        <v>505</v>
      </c>
      <c r="L367" t="s">
        <v>991</v>
      </c>
      <c r="M367">
        <v>4</v>
      </c>
      <c r="N367">
        <v>2</v>
      </c>
      <c r="O367">
        <v>6</v>
      </c>
      <c r="R367" t="s">
        <v>83</v>
      </c>
      <c r="S367" t="s">
        <v>135</v>
      </c>
      <c r="T367" t="s">
        <v>245</v>
      </c>
      <c r="V367" t="s">
        <v>160</v>
      </c>
      <c r="W367" t="s">
        <v>1061</v>
      </c>
      <c r="X367">
        <v>29</v>
      </c>
    </row>
    <row r="368" spans="1:24" x14ac:dyDescent="0.2">
      <c r="A368" t="s">
        <v>3664</v>
      </c>
      <c r="B368">
        <v>338</v>
      </c>
      <c r="C368" t="s">
        <v>80</v>
      </c>
      <c r="F368" t="b">
        <f>IF(ISBLANK(Y368), FALSE, TRUE)</f>
        <v>0</v>
      </c>
      <c r="G368" t="s">
        <v>1</v>
      </c>
      <c r="H368" t="s">
        <v>1522</v>
      </c>
      <c r="I368" t="s">
        <v>3</v>
      </c>
      <c r="J368" t="s">
        <v>991</v>
      </c>
      <c r="K368" t="s">
        <v>1630</v>
      </c>
      <c r="L368" t="s">
        <v>991</v>
      </c>
      <c r="M368">
        <v>5</v>
      </c>
      <c r="N368">
        <v>4</v>
      </c>
      <c r="O368">
        <v>6</v>
      </c>
      <c r="R368" t="s">
        <v>248</v>
      </c>
      <c r="S368" t="s">
        <v>991</v>
      </c>
      <c r="T368" t="s">
        <v>245</v>
      </c>
      <c r="V368" t="s">
        <v>479</v>
      </c>
      <c r="W368" t="s">
        <v>1061</v>
      </c>
      <c r="X368">
        <v>29</v>
      </c>
    </row>
    <row r="369" spans="1:24" x14ac:dyDescent="0.2">
      <c r="A369" t="s">
        <v>3667</v>
      </c>
      <c r="B369">
        <v>339</v>
      </c>
      <c r="C369" t="s">
        <v>80</v>
      </c>
      <c r="F369" t="b">
        <f>IF(ISBLANK(Y369), FALSE, TRUE)</f>
        <v>0</v>
      </c>
      <c r="G369" t="s">
        <v>1</v>
      </c>
      <c r="H369" t="s">
        <v>1521</v>
      </c>
      <c r="I369" t="s">
        <v>3</v>
      </c>
      <c r="J369" t="s">
        <v>991</v>
      </c>
      <c r="K369" t="s">
        <v>506</v>
      </c>
      <c r="L369" t="s">
        <v>991</v>
      </c>
      <c r="M369">
        <v>5</v>
      </c>
      <c r="N369">
        <v>3</v>
      </c>
      <c r="O369">
        <v>5</v>
      </c>
      <c r="R369" t="s">
        <v>248</v>
      </c>
      <c r="S369" t="s">
        <v>507</v>
      </c>
      <c r="T369" t="s">
        <v>245</v>
      </c>
      <c r="V369" t="s">
        <v>350</v>
      </c>
      <c r="W369" t="s">
        <v>1061</v>
      </c>
      <c r="X369">
        <v>29</v>
      </c>
    </row>
    <row r="370" spans="1:24" x14ac:dyDescent="0.2">
      <c r="A370" t="s">
        <v>3669</v>
      </c>
      <c r="B370">
        <v>340</v>
      </c>
      <c r="C370" t="s">
        <v>80</v>
      </c>
      <c r="F370" t="b">
        <f>IF(ISBLANK(Y370), FALSE, TRUE)</f>
        <v>0</v>
      </c>
      <c r="G370" t="s">
        <v>1</v>
      </c>
      <c r="H370" t="s">
        <v>1521</v>
      </c>
      <c r="I370" t="s">
        <v>3</v>
      </c>
      <c r="J370" t="s">
        <v>991</v>
      </c>
      <c r="K370" t="s">
        <v>321</v>
      </c>
      <c r="L370" t="s">
        <v>991</v>
      </c>
      <c r="M370">
        <v>6</v>
      </c>
      <c r="N370">
        <v>4</v>
      </c>
      <c r="O370">
        <v>6</v>
      </c>
      <c r="R370" t="s">
        <v>83</v>
      </c>
      <c r="S370" t="s">
        <v>285</v>
      </c>
      <c r="T370" t="s">
        <v>245</v>
      </c>
      <c r="V370" t="s">
        <v>322</v>
      </c>
      <c r="W370" t="s">
        <v>1061</v>
      </c>
      <c r="X370">
        <v>29</v>
      </c>
    </row>
    <row r="371" spans="1:24" x14ac:dyDescent="0.2">
      <c r="A371" t="s">
        <v>3670</v>
      </c>
      <c r="B371">
        <v>341</v>
      </c>
      <c r="C371" t="s">
        <v>80</v>
      </c>
      <c r="F371" t="b">
        <f>IF(ISBLANK(Y371), FALSE, TRUE)</f>
        <v>0</v>
      </c>
      <c r="G371" t="s">
        <v>1</v>
      </c>
      <c r="H371" t="s">
        <v>1532</v>
      </c>
      <c r="I371" t="s">
        <v>3</v>
      </c>
      <c r="J371" t="s">
        <v>991</v>
      </c>
      <c r="K371" t="s">
        <v>508</v>
      </c>
      <c r="L371" t="s">
        <v>1679</v>
      </c>
      <c r="M371">
        <v>6</v>
      </c>
      <c r="N371">
        <v>5</v>
      </c>
      <c r="O371">
        <v>6</v>
      </c>
      <c r="R371" t="s">
        <v>83</v>
      </c>
      <c r="S371" t="s">
        <v>991</v>
      </c>
      <c r="T371" t="s">
        <v>245</v>
      </c>
      <c r="V371" t="s">
        <v>84</v>
      </c>
      <c r="W371" t="s">
        <v>1061</v>
      </c>
      <c r="X371">
        <v>29</v>
      </c>
    </row>
    <row r="372" spans="1:24" x14ac:dyDescent="0.2">
      <c r="A372" t="s">
        <v>3672</v>
      </c>
      <c r="B372">
        <v>342</v>
      </c>
      <c r="C372" t="s">
        <v>80</v>
      </c>
      <c r="F372" t="b">
        <f>IF(ISBLANK(Y372), FALSE, TRUE)</f>
        <v>0</v>
      </c>
      <c r="G372" t="s">
        <v>1</v>
      </c>
      <c r="H372" t="s">
        <v>1521</v>
      </c>
      <c r="I372" t="s">
        <v>3</v>
      </c>
      <c r="J372" t="s">
        <v>991</v>
      </c>
      <c r="K372" t="s">
        <v>937</v>
      </c>
      <c r="L372" t="s">
        <v>991</v>
      </c>
      <c r="M372">
        <v>0</v>
      </c>
      <c r="P372">
        <v>0</v>
      </c>
      <c r="Q372">
        <v>0</v>
      </c>
      <c r="S372" t="s">
        <v>501</v>
      </c>
      <c r="T372" t="s">
        <v>915</v>
      </c>
      <c r="V372" t="s">
        <v>551</v>
      </c>
      <c r="W372" t="s">
        <v>1061</v>
      </c>
      <c r="X372">
        <v>29</v>
      </c>
    </row>
    <row r="373" spans="1:24" x14ac:dyDescent="0.2">
      <c r="A373" t="s">
        <v>3674</v>
      </c>
      <c r="B373">
        <v>343</v>
      </c>
      <c r="C373" t="s">
        <v>80</v>
      </c>
      <c r="F373" t="b">
        <f>IF(ISBLANK(Y373), FALSE, TRUE)</f>
        <v>0</v>
      </c>
      <c r="G373" t="s">
        <v>1</v>
      </c>
      <c r="H373" t="s">
        <v>1521</v>
      </c>
      <c r="I373" t="s">
        <v>3</v>
      </c>
      <c r="J373" t="s">
        <v>991</v>
      </c>
      <c r="K373" t="s">
        <v>938</v>
      </c>
      <c r="L373" t="s">
        <v>991</v>
      </c>
      <c r="M373">
        <v>1</v>
      </c>
      <c r="P373">
        <v>1</v>
      </c>
      <c r="Q373">
        <v>1</v>
      </c>
      <c r="S373" t="s">
        <v>991</v>
      </c>
      <c r="T373" t="s">
        <v>915</v>
      </c>
      <c r="V373" t="s">
        <v>84</v>
      </c>
      <c r="W373" t="s">
        <v>1061</v>
      </c>
      <c r="X373">
        <v>29</v>
      </c>
    </row>
    <row r="374" spans="1:24" x14ac:dyDescent="0.2">
      <c r="A374" t="s">
        <v>3676</v>
      </c>
      <c r="B374">
        <v>344</v>
      </c>
      <c r="C374" t="s">
        <v>80</v>
      </c>
      <c r="F374" t="b">
        <f>IF(ISBLANK(Y374), FALSE, TRUE)</f>
        <v>0</v>
      </c>
      <c r="G374" t="s">
        <v>1</v>
      </c>
      <c r="H374" t="s">
        <v>1532</v>
      </c>
      <c r="I374" t="s">
        <v>3</v>
      </c>
      <c r="J374" t="s">
        <v>991</v>
      </c>
      <c r="K374" t="s">
        <v>939</v>
      </c>
      <c r="L374" t="s">
        <v>991</v>
      </c>
      <c r="M374">
        <v>1</v>
      </c>
      <c r="P374">
        <v>0</v>
      </c>
      <c r="Q374">
        <v>0</v>
      </c>
      <c r="S374" t="s">
        <v>501</v>
      </c>
      <c r="T374" t="s">
        <v>915</v>
      </c>
      <c r="V374" t="s">
        <v>551</v>
      </c>
      <c r="W374" t="s">
        <v>1061</v>
      </c>
      <c r="X374">
        <v>29</v>
      </c>
    </row>
    <row r="375" spans="1:24" x14ac:dyDescent="0.2">
      <c r="A375" t="s">
        <v>3679</v>
      </c>
      <c r="B375">
        <v>345</v>
      </c>
      <c r="C375" t="s">
        <v>80</v>
      </c>
      <c r="F375" t="b">
        <f>IF(ISBLANK(Y375), FALSE, TRUE)</f>
        <v>0</v>
      </c>
      <c r="G375" t="s">
        <v>1</v>
      </c>
      <c r="H375" t="s">
        <v>1522</v>
      </c>
      <c r="I375" t="s">
        <v>3</v>
      </c>
      <c r="J375" t="s">
        <v>991</v>
      </c>
      <c r="K375" t="s">
        <v>940</v>
      </c>
      <c r="L375" t="s">
        <v>991</v>
      </c>
      <c r="M375">
        <v>2</v>
      </c>
      <c r="P375">
        <v>0</v>
      </c>
      <c r="Q375">
        <v>0</v>
      </c>
      <c r="S375" t="s">
        <v>991</v>
      </c>
      <c r="T375" t="s">
        <v>915</v>
      </c>
      <c r="V375" t="s">
        <v>941</v>
      </c>
      <c r="W375" t="s">
        <v>1061</v>
      </c>
      <c r="X375">
        <v>29</v>
      </c>
    </row>
    <row r="376" spans="1:24" x14ac:dyDescent="0.2">
      <c r="A376" t="s">
        <v>3681</v>
      </c>
      <c r="B376">
        <v>346</v>
      </c>
      <c r="C376" t="s">
        <v>80</v>
      </c>
      <c r="F376" t="b">
        <f>IF(ISBLANK(Y376), FALSE, TRUE)</f>
        <v>0</v>
      </c>
      <c r="G376" t="s">
        <v>1</v>
      </c>
      <c r="H376" t="s">
        <v>1522</v>
      </c>
      <c r="I376" t="s">
        <v>3</v>
      </c>
      <c r="J376" t="s">
        <v>991</v>
      </c>
      <c r="K376" t="s">
        <v>942</v>
      </c>
      <c r="L376" t="s">
        <v>991</v>
      </c>
      <c r="M376">
        <v>2</v>
      </c>
      <c r="P376">
        <v>1</v>
      </c>
      <c r="Q376">
        <v>3</v>
      </c>
      <c r="S376" t="s">
        <v>991</v>
      </c>
      <c r="T376" t="s">
        <v>915</v>
      </c>
      <c r="V376" t="s">
        <v>943</v>
      </c>
      <c r="W376" t="s">
        <v>1061</v>
      </c>
      <c r="X376">
        <v>29</v>
      </c>
    </row>
    <row r="377" spans="1:24" x14ac:dyDescent="0.2">
      <c r="A377" t="s">
        <v>3683</v>
      </c>
      <c r="B377">
        <v>347</v>
      </c>
      <c r="C377" t="s">
        <v>80</v>
      </c>
      <c r="F377" t="b">
        <f>IF(ISBLANK(Y377), FALSE, TRUE)</f>
        <v>0</v>
      </c>
      <c r="G377" t="s">
        <v>1</v>
      </c>
      <c r="H377" t="s">
        <v>1521</v>
      </c>
      <c r="I377" t="s">
        <v>3</v>
      </c>
      <c r="J377" t="s">
        <v>991</v>
      </c>
      <c r="K377" t="s">
        <v>944</v>
      </c>
      <c r="L377" t="s">
        <v>991</v>
      </c>
      <c r="M377">
        <v>2</v>
      </c>
      <c r="P377">
        <v>2</v>
      </c>
      <c r="Q377">
        <v>2</v>
      </c>
      <c r="S377" t="s">
        <v>991</v>
      </c>
      <c r="T377" t="s">
        <v>915</v>
      </c>
      <c r="V377" t="s">
        <v>261</v>
      </c>
      <c r="W377" t="s">
        <v>1061</v>
      </c>
      <c r="X377">
        <v>29</v>
      </c>
    </row>
    <row r="378" spans="1:24" x14ac:dyDescent="0.2">
      <c r="A378" t="s">
        <v>3684</v>
      </c>
      <c r="B378">
        <v>348</v>
      </c>
      <c r="C378" t="s">
        <v>80</v>
      </c>
      <c r="F378" t="b">
        <f>IF(ISBLANK(Y378), FALSE, TRUE)</f>
        <v>0</v>
      </c>
      <c r="G378" t="s">
        <v>1</v>
      </c>
      <c r="H378" t="s">
        <v>1521</v>
      </c>
      <c r="I378" t="s">
        <v>3</v>
      </c>
      <c r="J378" t="s">
        <v>991</v>
      </c>
      <c r="K378" t="s">
        <v>87</v>
      </c>
      <c r="L378" t="s">
        <v>991</v>
      </c>
      <c r="M378">
        <v>1</v>
      </c>
      <c r="S378" t="s">
        <v>88</v>
      </c>
      <c r="T378" t="s">
        <v>6</v>
      </c>
      <c r="V378" t="s">
        <v>19</v>
      </c>
      <c r="W378" t="s">
        <v>1061</v>
      </c>
      <c r="X378">
        <v>29</v>
      </c>
    </row>
    <row r="379" spans="1:24" x14ac:dyDescent="0.2">
      <c r="A379" t="s">
        <v>3687</v>
      </c>
      <c r="B379">
        <v>349</v>
      </c>
      <c r="C379" t="s">
        <v>80</v>
      </c>
      <c r="F379" t="b">
        <f>IF(ISBLANK(Y379), FALSE, TRUE)</f>
        <v>0</v>
      </c>
      <c r="G379" t="s">
        <v>1</v>
      </c>
      <c r="H379" t="s">
        <v>1532</v>
      </c>
      <c r="I379" t="s">
        <v>3</v>
      </c>
      <c r="J379" t="s">
        <v>991</v>
      </c>
      <c r="K379" t="s">
        <v>89</v>
      </c>
      <c r="L379" t="s">
        <v>991</v>
      </c>
      <c r="M379">
        <v>1</v>
      </c>
      <c r="S379" t="s">
        <v>991</v>
      </c>
      <c r="T379" t="s">
        <v>6</v>
      </c>
      <c r="V379" t="s">
        <v>57</v>
      </c>
      <c r="W379" t="s">
        <v>1061</v>
      </c>
      <c r="X379">
        <v>29</v>
      </c>
    </row>
    <row r="380" spans="1:24" x14ac:dyDescent="0.2">
      <c r="A380" t="s">
        <v>3688</v>
      </c>
      <c r="B380">
        <v>350</v>
      </c>
      <c r="C380" t="s">
        <v>80</v>
      </c>
      <c r="F380" t="b">
        <f>IF(ISBLANK(Y380), FALSE, TRUE)</f>
        <v>0</v>
      </c>
      <c r="G380" t="s">
        <v>1</v>
      </c>
      <c r="H380" t="s">
        <v>1522</v>
      </c>
      <c r="I380" t="s">
        <v>3</v>
      </c>
      <c r="J380" t="s">
        <v>991</v>
      </c>
      <c r="K380" t="s">
        <v>90</v>
      </c>
      <c r="L380" t="s">
        <v>991</v>
      </c>
      <c r="M380">
        <v>3</v>
      </c>
      <c r="S380" t="s">
        <v>991</v>
      </c>
      <c r="T380" t="s">
        <v>6</v>
      </c>
      <c r="V380" t="s">
        <v>57</v>
      </c>
      <c r="W380" t="s">
        <v>1061</v>
      </c>
      <c r="X380">
        <v>29</v>
      </c>
    </row>
    <row r="381" spans="1:24" x14ac:dyDescent="0.2">
      <c r="A381" t="s">
        <v>3690</v>
      </c>
      <c r="B381">
        <v>351</v>
      </c>
      <c r="C381" t="s">
        <v>80</v>
      </c>
      <c r="F381" t="b">
        <f>IF(ISBLANK(Y381), FALSE, TRUE)</f>
        <v>0</v>
      </c>
      <c r="G381" t="s">
        <v>1</v>
      </c>
      <c r="H381" t="s">
        <v>1532</v>
      </c>
      <c r="I381" t="s">
        <v>3</v>
      </c>
      <c r="J381" t="s">
        <v>991</v>
      </c>
      <c r="K381" t="s">
        <v>91</v>
      </c>
      <c r="L381" t="s">
        <v>991</v>
      </c>
      <c r="M381">
        <v>4</v>
      </c>
      <c r="S381" t="s">
        <v>991</v>
      </c>
      <c r="T381" t="s">
        <v>6</v>
      </c>
      <c r="V381" t="s">
        <v>19</v>
      </c>
      <c r="W381" t="s">
        <v>1061</v>
      </c>
      <c r="X381">
        <v>29</v>
      </c>
    </row>
    <row r="382" spans="1:24" x14ac:dyDescent="0.2">
      <c r="A382" t="s">
        <v>3692</v>
      </c>
      <c r="B382">
        <v>352</v>
      </c>
      <c r="C382" t="s">
        <v>80</v>
      </c>
      <c r="F382" t="b">
        <f>IF(ISBLANK(Y382), FALSE, TRUE)</f>
        <v>0</v>
      </c>
      <c r="G382" t="s">
        <v>1</v>
      </c>
      <c r="H382" t="s">
        <v>1521</v>
      </c>
      <c r="I382" t="s">
        <v>3</v>
      </c>
      <c r="J382" t="s">
        <v>991</v>
      </c>
      <c r="K382" t="s">
        <v>92</v>
      </c>
      <c r="L382" t="s">
        <v>991</v>
      </c>
      <c r="M382">
        <v>6</v>
      </c>
      <c r="S382" t="s">
        <v>991</v>
      </c>
      <c r="T382" t="s">
        <v>6</v>
      </c>
      <c r="V382" t="s">
        <v>19</v>
      </c>
      <c r="W382" t="s">
        <v>1061</v>
      </c>
      <c r="X382">
        <v>29</v>
      </c>
    </row>
    <row r="383" spans="1:24" x14ac:dyDescent="0.2">
      <c r="A383" t="s">
        <v>3695</v>
      </c>
      <c r="B383">
        <v>353</v>
      </c>
      <c r="C383" t="s">
        <v>80</v>
      </c>
      <c r="F383" t="b">
        <f>IF(ISBLANK(Y383), FALSE, TRUE)</f>
        <v>0</v>
      </c>
      <c r="G383" t="s">
        <v>1</v>
      </c>
      <c r="H383" t="s">
        <v>1532</v>
      </c>
      <c r="I383" t="s">
        <v>22</v>
      </c>
      <c r="J383" t="s">
        <v>1526</v>
      </c>
      <c r="K383" t="s">
        <v>509</v>
      </c>
      <c r="L383" t="s">
        <v>1680</v>
      </c>
      <c r="M383">
        <v>1</v>
      </c>
      <c r="N383">
        <v>1</v>
      </c>
      <c r="O383">
        <v>3</v>
      </c>
      <c r="R383" t="s">
        <v>83</v>
      </c>
      <c r="S383" t="s">
        <v>991</v>
      </c>
      <c r="T383" t="s">
        <v>245</v>
      </c>
      <c r="V383" t="s">
        <v>510</v>
      </c>
      <c r="W383" t="s">
        <v>1061</v>
      </c>
      <c r="X383">
        <v>29</v>
      </c>
    </row>
    <row r="384" spans="1:24" x14ac:dyDescent="0.2">
      <c r="A384" t="s">
        <v>3696</v>
      </c>
      <c r="B384">
        <v>354</v>
      </c>
      <c r="C384" t="s">
        <v>80</v>
      </c>
      <c r="F384" t="b">
        <f>IF(ISBLANK(Y384), FALSE, TRUE)</f>
        <v>0</v>
      </c>
      <c r="G384" t="s">
        <v>1</v>
      </c>
      <c r="H384" t="s">
        <v>1521</v>
      </c>
      <c r="I384" t="s">
        <v>22</v>
      </c>
      <c r="J384" t="s">
        <v>1526</v>
      </c>
      <c r="K384" t="s">
        <v>1631</v>
      </c>
      <c r="L384" t="s">
        <v>991</v>
      </c>
      <c r="M384">
        <v>2</v>
      </c>
      <c r="N384">
        <v>2</v>
      </c>
      <c r="O384">
        <v>1</v>
      </c>
      <c r="R384" t="s">
        <v>248</v>
      </c>
      <c r="S384" t="s">
        <v>991</v>
      </c>
      <c r="T384" t="s">
        <v>245</v>
      </c>
      <c r="V384" t="s">
        <v>274</v>
      </c>
      <c r="W384" t="s">
        <v>1061</v>
      </c>
      <c r="X384">
        <v>29</v>
      </c>
    </row>
    <row r="385" spans="1:24" x14ac:dyDescent="0.2">
      <c r="A385" t="s">
        <v>3699</v>
      </c>
      <c r="B385">
        <v>355</v>
      </c>
      <c r="C385" t="s">
        <v>80</v>
      </c>
      <c r="F385" t="b">
        <f>IF(ISBLANK(Y385), FALSE, TRUE)</f>
        <v>0</v>
      </c>
      <c r="G385" t="s">
        <v>1</v>
      </c>
      <c r="H385" t="s">
        <v>1521</v>
      </c>
      <c r="I385" t="s">
        <v>22</v>
      </c>
      <c r="J385" t="s">
        <v>1526</v>
      </c>
      <c r="K385" t="s">
        <v>513</v>
      </c>
      <c r="L385" t="s">
        <v>991</v>
      </c>
      <c r="M385">
        <v>3</v>
      </c>
      <c r="N385">
        <v>2</v>
      </c>
      <c r="O385">
        <v>3</v>
      </c>
      <c r="R385" t="s">
        <v>83</v>
      </c>
      <c r="S385" t="s">
        <v>88</v>
      </c>
      <c r="T385" t="s">
        <v>245</v>
      </c>
      <c r="V385" t="s">
        <v>266</v>
      </c>
      <c r="W385" t="s">
        <v>1061</v>
      </c>
      <c r="X385">
        <v>29</v>
      </c>
    </row>
    <row r="386" spans="1:24" x14ac:dyDescent="0.2">
      <c r="A386" t="s">
        <v>3701</v>
      </c>
      <c r="B386">
        <v>356</v>
      </c>
      <c r="C386" t="s">
        <v>80</v>
      </c>
      <c r="F386" t="b">
        <f>IF(ISBLANK(Y386), FALSE, TRUE)</f>
        <v>0</v>
      </c>
      <c r="G386" t="s">
        <v>1</v>
      </c>
      <c r="H386" t="s">
        <v>1532</v>
      </c>
      <c r="I386" t="s">
        <v>22</v>
      </c>
      <c r="J386" t="s">
        <v>1526</v>
      </c>
      <c r="K386" t="s">
        <v>514</v>
      </c>
      <c r="L386" t="s">
        <v>1632</v>
      </c>
      <c r="M386">
        <v>4</v>
      </c>
      <c r="N386">
        <v>2</v>
      </c>
      <c r="O386">
        <v>6</v>
      </c>
      <c r="R386" t="s">
        <v>83</v>
      </c>
      <c r="S386" t="s">
        <v>991</v>
      </c>
      <c r="T386" t="s">
        <v>245</v>
      </c>
      <c r="V386" t="s">
        <v>515</v>
      </c>
      <c r="W386" t="s">
        <v>1061</v>
      </c>
      <c r="X386">
        <v>29</v>
      </c>
    </row>
    <row r="387" spans="1:24" x14ac:dyDescent="0.2">
      <c r="A387" t="s">
        <v>3702</v>
      </c>
      <c r="B387">
        <v>357</v>
      </c>
      <c r="C387" t="s">
        <v>80</v>
      </c>
      <c r="F387" t="b">
        <f>IF(ISBLANK(Y387), FALSE, TRUE)</f>
        <v>0</v>
      </c>
      <c r="G387" t="s">
        <v>1</v>
      </c>
      <c r="H387" t="s">
        <v>1522</v>
      </c>
      <c r="I387" t="s">
        <v>22</v>
      </c>
      <c r="J387" t="s">
        <v>1526</v>
      </c>
      <c r="K387" t="s">
        <v>516</v>
      </c>
      <c r="L387" t="s">
        <v>1681</v>
      </c>
      <c r="M387">
        <v>5</v>
      </c>
      <c r="N387">
        <v>4</v>
      </c>
      <c r="O387">
        <v>6</v>
      </c>
      <c r="R387" t="s">
        <v>83</v>
      </c>
      <c r="S387" t="s">
        <v>991</v>
      </c>
      <c r="T387" t="s">
        <v>245</v>
      </c>
      <c r="V387" t="s">
        <v>266</v>
      </c>
      <c r="W387" t="s">
        <v>1061</v>
      </c>
      <c r="X387">
        <v>29</v>
      </c>
    </row>
    <row r="388" spans="1:24" x14ac:dyDescent="0.2">
      <c r="A388" t="s">
        <v>3704</v>
      </c>
      <c r="B388">
        <v>358</v>
      </c>
      <c r="C388" t="s">
        <v>80</v>
      </c>
      <c r="F388" t="b">
        <f>IF(ISBLANK(Y388), FALSE, TRUE)</f>
        <v>0</v>
      </c>
      <c r="G388" t="s">
        <v>1</v>
      </c>
      <c r="H388" t="s">
        <v>1521</v>
      </c>
      <c r="I388" t="s">
        <v>22</v>
      </c>
      <c r="J388" t="s">
        <v>1526</v>
      </c>
      <c r="K388" t="s">
        <v>517</v>
      </c>
      <c r="L388" t="s">
        <v>991</v>
      </c>
      <c r="M388">
        <v>6</v>
      </c>
      <c r="N388">
        <v>4</v>
      </c>
      <c r="O388">
        <v>6</v>
      </c>
      <c r="R388" t="s">
        <v>83</v>
      </c>
      <c r="S388" t="s">
        <v>507</v>
      </c>
      <c r="T388" t="s">
        <v>245</v>
      </c>
      <c r="V388" t="s">
        <v>518</v>
      </c>
      <c r="W388" t="s">
        <v>1061</v>
      </c>
      <c r="X388">
        <v>29</v>
      </c>
    </row>
    <row r="389" spans="1:24" x14ac:dyDescent="0.2">
      <c r="A389" t="s">
        <v>3706</v>
      </c>
      <c r="B389">
        <v>359</v>
      </c>
      <c r="C389" t="s">
        <v>80</v>
      </c>
      <c r="F389" t="b">
        <f>IF(ISBLANK(Y389), FALSE, TRUE)</f>
        <v>0</v>
      </c>
      <c r="G389" t="s">
        <v>1</v>
      </c>
      <c r="H389" t="s">
        <v>1522</v>
      </c>
      <c r="I389" t="s">
        <v>22</v>
      </c>
      <c r="J389" t="s">
        <v>1526</v>
      </c>
      <c r="K389" t="s">
        <v>519</v>
      </c>
      <c r="L389" t="s">
        <v>1682</v>
      </c>
      <c r="M389">
        <v>7</v>
      </c>
      <c r="N389">
        <v>7</v>
      </c>
      <c r="O389">
        <v>6</v>
      </c>
      <c r="R389" t="s">
        <v>83</v>
      </c>
      <c r="S389" t="s">
        <v>359</v>
      </c>
      <c r="T389" t="s">
        <v>245</v>
      </c>
      <c r="V389" t="s">
        <v>520</v>
      </c>
      <c r="W389" t="s">
        <v>1061</v>
      </c>
      <c r="X389">
        <v>29</v>
      </c>
    </row>
    <row r="390" spans="1:24" x14ac:dyDescent="0.2">
      <c r="A390" t="s">
        <v>3708</v>
      </c>
      <c r="B390">
        <v>360</v>
      </c>
      <c r="C390" t="s">
        <v>80</v>
      </c>
      <c r="F390" t="b">
        <f>IF(ISBLANK(Y390), FALSE, TRUE)</f>
        <v>0</v>
      </c>
      <c r="G390" t="s">
        <v>1</v>
      </c>
      <c r="H390" t="s">
        <v>1532</v>
      </c>
      <c r="I390" t="s">
        <v>22</v>
      </c>
      <c r="J390" t="s">
        <v>1526</v>
      </c>
      <c r="K390" t="s">
        <v>521</v>
      </c>
      <c r="L390" t="s">
        <v>1683</v>
      </c>
      <c r="M390">
        <v>8</v>
      </c>
      <c r="N390">
        <v>9</v>
      </c>
      <c r="O390">
        <v>9</v>
      </c>
      <c r="R390" t="s">
        <v>83</v>
      </c>
      <c r="S390" t="s">
        <v>991</v>
      </c>
      <c r="T390" t="s">
        <v>245</v>
      </c>
      <c r="V390" t="s">
        <v>510</v>
      </c>
      <c r="W390" t="s">
        <v>1061</v>
      </c>
      <c r="X390">
        <v>29</v>
      </c>
    </row>
    <row r="391" spans="1:24" x14ac:dyDescent="0.2">
      <c r="A391" t="s">
        <v>3711</v>
      </c>
      <c r="B391">
        <v>361</v>
      </c>
      <c r="C391" t="s">
        <v>80</v>
      </c>
      <c r="F391" t="b">
        <f>IF(ISBLANK(Y391), FALSE, TRUE)</f>
        <v>0</v>
      </c>
      <c r="G391" t="s">
        <v>1</v>
      </c>
      <c r="H391" t="s">
        <v>1516</v>
      </c>
      <c r="I391" t="s">
        <v>22</v>
      </c>
      <c r="J391" t="s">
        <v>1526</v>
      </c>
      <c r="K391" t="s">
        <v>522</v>
      </c>
      <c r="L391" t="s">
        <v>1684</v>
      </c>
      <c r="M391">
        <v>11</v>
      </c>
      <c r="N391">
        <v>11</v>
      </c>
      <c r="O391">
        <v>11</v>
      </c>
      <c r="R391" t="s">
        <v>248</v>
      </c>
      <c r="S391" t="s">
        <v>165</v>
      </c>
      <c r="T391" t="s">
        <v>245</v>
      </c>
      <c r="V391" t="s">
        <v>523</v>
      </c>
      <c r="W391" t="s">
        <v>1061</v>
      </c>
      <c r="X391">
        <v>29</v>
      </c>
    </row>
    <row r="392" spans="1:24" x14ac:dyDescent="0.2">
      <c r="A392" t="s">
        <v>3712</v>
      </c>
      <c r="B392">
        <v>362</v>
      </c>
      <c r="C392" t="s">
        <v>80</v>
      </c>
      <c r="F392" t="b">
        <f>IF(ISBLANK(Y392), FALSE, TRUE)</f>
        <v>0</v>
      </c>
      <c r="G392" t="s">
        <v>1</v>
      </c>
      <c r="H392" t="s">
        <v>1532</v>
      </c>
      <c r="I392" t="s">
        <v>22</v>
      </c>
      <c r="J392" t="s">
        <v>1526</v>
      </c>
      <c r="K392" t="s">
        <v>93</v>
      </c>
      <c r="L392" t="s">
        <v>991</v>
      </c>
      <c r="M392">
        <v>4</v>
      </c>
      <c r="S392" t="s">
        <v>991</v>
      </c>
      <c r="T392" t="s">
        <v>6</v>
      </c>
      <c r="V392" t="s">
        <v>16</v>
      </c>
      <c r="W392" t="s">
        <v>1061</v>
      </c>
      <c r="X392">
        <v>29</v>
      </c>
    </row>
    <row r="393" spans="1:24" x14ac:dyDescent="0.2">
      <c r="A393" t="s">
        <v>3714</v>
      </c>
      <c r="B393">
        <v>363</v>
      </c>
      <c r="C393" t="s">
        <v>80</v>
      </c>
      <c r="F393" t="b">
        <f>IF(ISBLANK(Y393), FALSE, TRUE)</f>
        <v>0</v>
      </c>
      <c r="G393" t="s">
        <v>1</v>
      </c>
      <c r="H393" t="s">
        <v>1522</v>
      </c>
      <c r="I393" t="s">
        <v>22</v>
      </c>
      <c r="J393" t="s">
        <v>1526</v>
      </c>
      <c r="K393" t="s">
        <v>94</v>
      </c>
      <c r="L393" t="s">
        <v>991</v>
      </c>
      <c r="M393">
        <v>6</v>
      </c>
      <c r="S393" t="s">
        <v>991</v>
      </c>
      <c r="T393" t="s">
        <v>6</v>
      </c>
      <c r="V393" t="s">
        <v>95</v>
      </c>
      <c r="W393" t="s">
        <v>1061</v>
      </c>
      <c r="X393">
        <v>29</v>
      </c>
    </row>
    <row r="394" spans="1:24" x14ac:dyDescent="0.2">
      <c r="A394" t="s">
        <v>3717</v>
      </c>
      <c r="B394">
        <v>364</v>
      </c>
      <c r="C394" t="s">
        <v>80</v>
      </c>
      <c r="F394" t="b">
        <f>IF(ISBLANK(Y394), FALSE, TRUE)</f>
        <v>0</v>
      </c>
      <c r="G394" t="s">
        <v>1</v>
      </c>
      <c r="H394" t="s">
        <v>1521</v>
      </c>
      <c r="I394" t="s">
        <v>22</v>
      </c>
      <c r="J394" t="s">
        <v>1524</v>
      </c>
      <c r="K394" t="s">
        <v>524</v>
      </c>
      <c r="L394" t="s">
        <v>991</v>
      </c>
      <c r="M394">
        <v>1</v>
      </c>
      <c r="N394">
        <v>2</v>
      </c>
      <c r="O394">
        <v>3</v>
      </c>
      <c r="R394" t="s">
        <v>83</v>
      </c>
      <c r="S394" t="s">
        <v>2000</v>
      </c>
      <c r="T394" t="s">
        <v>245</v>
      </c>
      <c r="V394" t="s">
        <v>395</v>
      </c>
      <c r="W394" t="s">
        <v>1061</v>
      </c>
      <c r="X394">
        <v>29</v>
      </c>
    </row>
    <row r="395" spans="1:24" x14ac:dyDescent="0.2">
      <c r="A395" t="s">
        <v>3718</v>
      </c>
      <c r="B395">
        <v>365</v>
      </c>
      <c r="C395" t="s">
        <v>80</v>
      </c>
      <c r="F395" t="b">
        <f>IF(ISBLANK(Y395), FALSE, TRUE)</f>
        <v>0</v>
      </c>
      <c r="G395" t="s">
        <v>1</v>
      </c>
      <c r="H395" t="s">
        <v>1522</v>
      </c>
      <c r="I395" t="s">
        <v>22</v>
      </c>
      <c r="J395" t="s">
        <v>1524</v>
      </c>
      <c r="K395" t="s">
        <v>525</v>
      </c>
      <c r="L395" t="s">
        <v>1685</v>
      </c>
      <c r="M395">
        <v>1</v>
      </c>
      <c r="N395">
        <v>1</v>
      </c>
      <c r="O395">
        <v>1</v>
      </c>
      <c r="R395" t="s">
        <v>83</v>
      </c>
      <c r="S395" t="s">
        <v>991</v>
      </c>
      <c r="T395" t="s">
        <v>245</v>
      </c>
      <c r="V395" t="s">
        <v>266</v>
      </c>
      <c r="W395" t="s">
        <v>1061</v>
      </c>
      <c r="X395">
        <v>29</v>
      </c>
    </row>
    <row r="396" spans="1:24" x14ac:dyDescent="0.2">
      <c r="A396" t="s">
        <v>3720</v>
      </c>
      <c r="B396">
        <v>366</v>
      </c>
      <c r="C396" t="s">
        <v>80</v>
      </c>
      <c r="F396" t="b">
        <f>IF(ISBLANK(Y396), FALSE, TRUE)</f>
        <v>0</v>
      </c>
      <c r="G396" t="s">
        <v>1</v>
      </c>
      <c r="H396" t="s">
        <v>1532</v>
      </c>
      <c r="I396" t="s">
        <v>22</v>
      </c>
      <c r="J396" t="s">
        <v>1524</v>
      </c>
      <c r="K396" t="s">
        <v>526</v>
      </c>
      <c r="L396" t="s">
        <v>991</v>
      </c>
      <c r="M396">
        <v>2</v>
      </c>
      <c r="N396">
        <v>1</v>
      </c>
      <c r="O396">
        <v>4</v>
      </c>
      <c r="R396" t="s">
        <v>83</v>
      </c>
      <c r="S396" t="s">
        <v>88</v>
      </c>
      <c r="T396" t="s">
        <v>245</v>
      </c>
      <c r="V396" t="s">
        <v>160</v>
      </c>
      <c r="W396" t="s">
        <v>1061</v>
      </c>
      <c r="X396">
        <v>29</v>
      </c>
    </row>
    <row r="397" spans="1:24" x14ac:dyDescent="0.2">
      <c r="A397" t="s">
        <v>3722</v>
      </c>
      <c r="B397">
        <v>367</v>
      </c>
      <c r="C397" t="s">
        <v>80</v>
      </c>
      <c r="F397" t="b">
        <f>IF(ISBLANK(Y397), FALSE, TRUE)</f>
        <v>0</v>
      </c>
      <c r="G397" t="s">
        <v>1</v>
      </c>
      <c r="H397" t="s">
        <v>1532</v>
      </c>
      <c r="I397" t="s">
        <v>22</v>
      </c>
      <c r="J397" t="s">
        <v>1524</v>
      </c>
      <c r="K397" t="s">
        <v>527</v>
      </c>
      <c r="L397" t="s">
        <v>991</v>
      </c>
      <c r="M397">
        <v>3</v>
      </c>
      <c r="N397">
        <v>1</v>
      </c>
      <c r="O397">
        <v>5</v>
      </c>
      <c r="R397" t="s">
        <v>83</v>
      </c>
      <c r="S397" t="s">
        <v>2001</v>
      </c>
      <c r="T397" t="s">
        <v>245</v>
      </c>
      <c r="V397" t="s">
        <v>528</v>
      </c>
      <c r="W397" t="s">
        <v>1061</v>
      </c>
      <c r="X397">
        <v>29</v>
      </c>
    </row>
    <row r="398" spans="1:24" x14ac:dyDescent="0.2">
      <c r="A398" t="s">
        <v>3725</v>
      </c>
      <c r="B398">
        <v>368</v>
      </c>
      <c r="C398" t="s">
        <v>80</v>
      </c>
      <c r="F398" t="b">
        <f>IF(ISBLANK(Y398), FALSE, TRUE)</f>
        <v>0</v>
      </c>
      <c r="G398" t="s">
        <v>1</v>
      </c>
      <c r="H398" t="s">
        <v>1532</v>
      </c>
      <c r="I398" t="s">
        <v>22</v>
      </c>
      <c r="J398" t="s">
        <v>1524</v>
      </c>
      <c r="K398" t="s">
        <v>529</v>
      </c>
      <c r="L398" t="s">
        <v>1633</v>
      </c>
      <c r="M398">
        <v>4</v>
      </c>
      <c r="N398">
        <v>4</v>
      </c>
      <c r="O398">
        <v>4</v>
      </c>
      <c r="R398" t="s">
        <v>83</v>
      </c>
      <c r="S398" t="s">
        <v>150</v>
      </c>
      <c r="T398" t="s">
        <v>245</v>
      </c>
      <c r="V398" t="s">
        <v>395</v>
      </c>
      <c r="W398" t="s">
        <v>1061</v>
      </c>
      <c r="X398">
        <v>29</v>
      </c>
    </row>
    <row r="399" spans="1:24" x14ac:dyDescent="0.2">
      <c r="A399" t="s">
        <v>3727</v>
      </c>
      <c r="B399">
        <v>369</v>
      </c>
      <c r="C399" t="s">
        <v>80</v>
      </c>
      <c r="F399" t="b">
        <f>IF(ISBLANK(Y399), FALSE, TRUE)</f>
        <v>0</v>
      </c>
      <c r="G399" t="s">
        <v>1</v>
      </c>
      <c r="H399" t="s">
        <v>1521</v>
      </c>
      <c r="I399" t="s">
        <v>22</v>
      </c>
      <c r="J399" t="s">
        <v>1524</v>
      </c>
      <c r="K399" t="s">
        <v>530</v>
      </c>
      <c r="L399" t="s">
        <v>991</v>
      </c>
      <c r="M399">
        <v>4</v>
      </c>
      <c r="N399">
        <v>2</v>
      </c>
      <c r="O399">
        <v>4</v>
      </c>
      <c r="R399" t="s">
        <v>83</v>
      </c>
      <c r="S399" t="s">
        <v>2002</v>
      </c>
      <c r="T399" t="s">
        <v>245</v>
      </c>
      <c r="V399" t="s">
        <v>266</v>
      </c>
      <c r="W399" t="s">
        <v>1061</v>
      </c>
      <c r="X399">
        <v>29</v>
      </c>
    </row>
    <row r="400" spans="1:24" x14ac:dyDescent="0.2">
      <c r="A400" t="s">
        <v>3729</v>
      </c>
      <c r="B400">
        <v>370</v>
      </c>
      <c r="C400" t="s">
        <v>80</v>
      </c>
      <c r="F400" t="b">
        <f>IF(ISBLANK(Y400), FALSE, TRUE)</f>
        <v>0</v>
      </c>
      <c r="G400" t="s">
        <v>1</v>
      </c>
      <c r="H400" t="s">
        <v>1521</v>
      </c>
      <c r="I400" t="s">
        <v>22</v>
      </c>
      <c r="J400" t="s">
        <v>1524</v>
      </c>
      <c r="K400" t="s">
        <v>531</v>
      </c>
      <c r="L400" t="s">
        <v>991</v>
      </c>
      <c r="M400">
        <v>5</v>
      </c>
      <c r="N400">
        <v>4</v>
      </c>
      <c r="O400">
        <v>6</v>
      </c>
      <c r="R400" t="s">
        <v>248</v>
      </c>
      <c r="S400" t="s">
        <v>991</v>
      </c>
      <c r="T400" t="s">
        <v>245</v>
      </c>
      <c r="V400" t="s">
        <v>422</v>
      </c>
      <c r="W400" t="s">
        <v>1061</v>
      </c>
      <c r="X400">
        <v>29</v>
      </c>
    </row>
    <row r="401" spans="1:24" x14ac:dyDescent="0.2">
      <c r="A401" t="s">
        <v>3731</v>
      </c>
      <c r="B401">
        <v>371</v>
      </c>
      <c r="C401" t="s">
        <v>80</v>
      </c>
      <c r="F401" t="b">
        <f>IF(ISBLANK(Y401), FALSE, TRUE)</f>
        <v>0</v>
      </c>
      <c r="G401" t="s">
        <v>1</v>
      </c>
      <c r="H401" t="s">
        <v>1522</v>
      </c>
      <c r="I401" t="s">
        <v>22</v>
      </c>
      <c r="J401" t="s">
        <v>1524</v>
      </c>
      <c r="K401" t="s">
        <v>532</v>
      </c>
      <c r="L401" t="s">
        <v>1686</v>
      </c>
      <c r="M401">
        <v>5</v>
      </c>
      <c r="N401">
        <v>4</v>
      </c>
      <c r="O401">
        <v>5</v>
      </c>
      <c r="R401" t="s">
        <v>248</v>
      </c>
      <c r="S401" t="s">
        <v>250</v>
      </c>
      <c r="T401" t="s">
        <v>245</v>
      </c>
      <c r="V401" t="s">
        <v>499</v>
      </c>
      <c r="W401" t="s">
        <v>1061</v>
      </c>
      <c r="X401">
        <v>29</v>
      </c>
    </row>
    <row r="402" spans="1:24" x14ac:dyDescent="0.2">
      <c r="A402" t="s">
        <v>3733</v>
      </c>
      <c r="B402">
        <v>372</v>
      </c>
      <c r="C402" t="s">
        <v>80</v>
      </c>
      <c r="F402" t="b">
        <f>IF(ISBLANK(Y402), FALSE, TRUE)</f>
        <v>0</v>
      </c>
      <c r="G402" t="s">
        <v>1</v>
      </c>
      <c r="H402" t="s">
        <v>1522</v>
      </c>
      <c r="I402" t="s">
        <v>22</v>
      </c>
      <c r="J402" t="s">
        <v>1524</v>
      </c>
      <c r="K402" t="s">
        <v>533</v>
      </c>
      <c r="L402" t="s">
        <v>1687</v>
      </c>
      <c r="M402">
        <v>6</v>
      </c>
      <c r="N402">
        <v>5</v>
      </c>
      <c r="O402">
        <v>7</v>
      </c>
      <c r="R402" t="s">
        <v>83</v>
      </c>
      <c r="S402" t="s">
        <v>135</v>
      </c>
      <c r="T402" t="s">
        <v>245</v>
      </c>
      <c r="V402" t="s">
        <v>252</v>
      </c>
      <c r="W402" t="s">
        <v>1061</v>
      </c>
      <c r="X402">
        <v>29</v>
      </c>
    </row>
    <row r="403" spans="1:24" x14ac:dyDescent="0.2">
      <c r="A403" t="s">
        <v>3735</v>
      </c>
      <c r="B403">
        <v>373</v>
      </c>
      <c r="C403" t="s">
        <v>80</v>
      </c>
      <c r="F403" t="b">
        <f>IF(ISBLANK(Y403), FALSE, TRUE)</f>
        <v>0</v>
      </c>
      <c r="G403" t="s">
        <v>1</v>
      </c>
      <c r="H403" t="s">
        <v>1522</v>
      </c>
      <c r="I403" t="s">
        <v>22</v>
      </c>
      <c r="J403" t="s">
        <v>1524</v>
      </c>
      <c r="K403" t="s">
        <v>243</v>
      </c>
      <c r="L403" t="s">
        <v>991</v>
      </c>
      <c r="M403">
        <v>2</v>
      </c>
      <c r="P403">
        <v>1</v>
      </c>
      <c r="Q403">
        <v>1</v>
      </c>
      <c r="S403" t="s">
        <v>991</v>
      </c>
      <c r="T403" t="s">
        <v>915</v>
      </c>
      <c r="V403" t="s">
        <v>7</v>
      </c>
      <c r="W403" t="s">
        <v>1061</v>
      </c>
      <c r="X403">
        <v>29</v>
      </c>
    </row>
    <row r="404" spans="1:24" x14ac:dyDescent="0.2">
      <c r="A404" t="s">
        <v>3737</v>
      </c>
      <c r="B404">
        <v>374</v>
      </c>
      <c r="C404" t="s">
        <v>80</v>
      </c>
      <c r="F404" t="b">
        <f>IF(ISBLANK(Y404), FALSE, TRUE)</f>
        <v>0</v>
      </c>
      <c r="G404" t="s">
        <v>1</v>
      </c>
      <c r="H404" t="s">
        <v>1532</v>
      </c>
      <c r="I404" t="s">
        <v>22</v>
      </c>
      <c r="J404" t="s">
        <v>1524</v>
      </c>
      <c r="K404" t="s">
        <v>96</v>
      </c>
      <c r="L404" t="s">
        <v>991</v>
      </c>
      <c r="M404">
        <v>2</v>
      </c>
      <c r="S404" t="s">
        <v>991</v>
      </c>
      <c r="T404" t="s">
        <v>6</v>
      </c>
      <c r="V404" t="s">
        <v>7</v>
      </c>
      <c r="W404" t="s">
        <v>1061</v>
      </c>
      <c r="X404">
        <v>29</v>
      </c>
    </row>
    <row r="405" spans="1:24" x14ac:dyDescent="0.2">
      <c r="A405" t="s">
        <v>3739</v>
      </c>
      <c r="B405">
        <v>375</v>
      </c>
      <c r="C405" t="s">
        <v>80</v>
      </c>
      <c r="F405" t="b">
        <f>IF(ISBLANK(Y405), FALSE, TRUE)</f>
        <v>0</v>
      </c>
      <c r="G405" t="s">
        <v>1</v>
      </c>
      <c r="H405" t="s">
        <v>1516</v>
      </c>
      <c r="I405" t="s">
        <v>22</v>
      </c>
      <c r="J405" t="s">
        <v>1524</v>
      </c>
      <c r="K405" t="s">
        <v>97</v>
      </c>
      <c r="L405" t="s">
        <v>991</v>
      </c>
      <c r="M405">
        <v>4</v>
      </c>
      <c r="S405" t="s">
        <v>991</v>
      </c>
      <c r="T405" t="s">
        <v>6</v>
      </c>
      <c r="V405" t="s">
        <v>33</v>
      </c>
      <c r="W405" t="s">
        <v>1061</v>
      </c>
      <c r="X405">
        <v>29</v>
      </c>
    </row>
    <row r="406" spans="1:24" x14ac:dyDescent="0.2">
      <c r="A406" t="s">
        <v>3741</v>
      </c>
      <c r="B406">
        <v>376</v>
      </c>
      <c r="C406" t="s">
        <v>80</v>
      </c>
      <c r="F406" t="b">
        <f>IF(ISBLANK(Y406), FALSE, TRUE)</f>
        <v>0</v>
      </c>
      <c r="G406" t="s">
        <v>1</v>
      </c>
      <c r="H406" t="s">
        <v>1522</v>
      </c>
      <c r="I406" t="s">
        <v>22</v>
      </c>
      <c r="J406" t="s">
        <v>22</v>
      </c>
      <c r="K406" t="s">
        <v>534</v>
      </c>
      <c r="L406" t="s">
        <v>991</v>
      </c>
      <c r="M406">
        <v>4</v>
      </c>
      <c r="N406">
        <v>5</v>
      </c>
      <c r="O406">
        <v>5</v>
      </c>
      <c r="R406" t="s">
        <v>83</v>
      </c>
      <c r="S406" t="s">
        <v>88</v>
      </c>
      <c r="T406" t="s">
        <v>245</v>
      </c>
      <c r="V406" t="s">
        <v>266</v>
      </c>
      <c r="W406" t="s">
        <v>1061</v>
      </c>
      <c r="X406">
        <v>29</v>
      </c>
    </row>
    <row r="407" spans="1:24" x14ac:dyDescent="0.2">
      <c r="A407" t="s">
        <v>3742</v>
      </c>
      <c r="B407">
        <v>377</v>
      </c>
      <c r="C407" t="s">
        <v>80</v>
      </c>
      <c r="F407" t="b">
        <f>IF(ISBLANK(Y407), FALSE, TRUE)</f>
        <v>0</v>
      </c>
      <c r="G407" t="s">
        <v>1</v>
      </c>
      <c r="H407" t="s">
        <v>1532</v>
      </c>
      <c r="I407" t="s">
        <v>22</v>
      </c>
      <c r="J407" t="s">
        <v>22</v>
      </c>
      <c r="K407" t="s">
        <v>98</v>
      </c>
      <c r="L407" t="s">
        <v>991</v>
      </c>
      <c r="M407">
        <v>2</v>
      </c>
      <c r="S407" t="s">
        <v>991</v>
      </c>
      <c r="T407" t="s">
        <v>6</v>
      </c>
      <c r="V407" t="s">
        <v>78</v>
      </c>
      <c r="W407" t="s">
        <v>1061</v>
      </c>
      <c r="X407">
        <v>29</v>
      </c>
    </row>
    <row r="408" spans="1:24" x14ac:dyDescent="0.2">
      <c r="A408" t="s">
        <v>3745</v>
      </c>
      <c r="B408">
        <v>378</v>
      </c>
      <c r="C408" t="s">
        <v>80</v>
      </c>
      <c r="F408" t="b">
        <f>IF(ISBLANK(Y408), FALSE, TRUE)</f>
        <v>0</v>
      </c>
      <c r="G408" t="s">
        <v>1</v>
      </c>
      <c r="H408" t="s">
        <v>1516</v>
      </c>
      <c r="I408" t="s">
        <v>22</v>
      </c>
      <c r="J408" t="s">
        <v>22</v>
      </c>
      <c r="K408" t="s">
        <v>99</v>
      </c>
      <c r="L408" t="s">
        <v>991</v>
      </c>
      <c r="M408">
        <v>14</v>
      </c>
      <c r="S408" t="s">
        <v>991</v>
      </c>
      <c r="T408" t="s">
        <v>6</v>
      </c>
      <c r="V408" t="s">
        <v>16</v>
      </c>
      <c r="W408" t="s">
        <v>1061</v>
      </c>
      <c r="X408">
        <v>29</v>
      </c>
    </row>
    <row r="409" spans="1:24" x14ac:dyDescent="0.2">
      <c r="A409" t="s">
        <v>3747</v>
      </c>
      <c r="B409">
        <v>379</v>
      </c>
      <c r="C409" t="s">
        <v>80</v>
      </c>
      <c r="F409" t="b">
        <f>IF(ISBLANK(Y409), FALSE, TRUE)</f>
        <v>0</v>
      </c>
      <c r="G409" t="s">
        <v>1</v>
      </c>
      <c r="H409" t="s">
        <v>1521</v>
      </c>
      <c r="I409" t="s">
        <v>22</v>
      </c>
      <c r="J409" t="s">
        <v>991</v>
      </c>
      <c r="K409" t="s">
        <v>535</v>
      </c>
      <c r="L409" t="s">
        <v>991</v>
      </c>
      <c r="M409">
        <v>1</v>
      </c>
      <c r="N409">
        <v>2</v>
      </c>
      <c r="O409">
        <v>2</v>
      </c>
      <c r="R409" t="s">
        <v>83</v>
      </c>
      <c r="S409" t="s">
        <v>991</v>
      </c>
      <c r="T409" t="s">
        <v>245</v>
      </c>
      <c r="V409" t="s">
        <v>316</v>
      </c>
      <c r="W409" t="s">
        <v>1061</v>
      </c>
      <c r="X409">
        <v>29</v>
      </c>
    </row>
    <row r="410" spans="1:24" x14ac:dyDescent="0.2">
      <c r="A410" t="s">
        <v>3749</v>
      </c>
      <c r="B410">
        <v>380</v>
      </c>
      <c r="C410" t="s">
        <v>80</v>
      </c>
      <c r="F410" t="b">
        <f>IF(ISBLANK(Y410), FALSE, TRUE)</f>
        <v>0</v>
      </c>
      <c r="G410" t="s">
        <v>1</v>
      </c>
      <c r="H410" t="s">
        <v>1521</v>
      </c>
      <c r="I410" t="s">
        <v>22</v>
      </c>
      <c r="J410" t="s">
        <v>991</v>
      </c>
      <c r="K410" t="s">
        <v>536</v>
      </c>
      <c r="L410" t="s">
        <v>991</v>
      </c>
      <c r="M410">
        <v>2</v>
      </c>
      <c r="N410">
        <v>2</v>
      </c>
      <c r="O410">
        <v>2</v>
      </c>
      <c r="R410" t="s">
        <v>248</v>
      </c>
      <c r="S410" t="s">
        <v>88</v>
      </c>
      <c r="T410" t="s">
        <v>245</v>
      </c>
      <c r="V410" t="s">
        <v>407</v>
      </c>
      <c r="W410" t="s">
        <v>1061</v>
      </c>
      <c r="X410">
        <v>29</v>
      </c>
    </row>
    <row r="411" spans="1:24" x14ac:dyDescent="0.2">
      <c r="A411" t="s">
        <v>3751</v>
      </c>
      <c r="B411">
        <v>381</v>
      </c>
      <c r="C411" t="s">
        <v>80</v>
      </c>
      <c r="F411" t="b">
        <f>IF(ISBLANK(Y411), FALSE, TRUE)</f>
        <v>0</v>
      </c>
      <c r="G411" t="s">
        <v>1</v>
      </c>
      <c r="H411" t="s">
        <v>1521</v>
      </c>
      <c r="I411" t="s">
        <v>22</v>
      </c>
      <c r="J411" t="s">
        <v>991</v>
      </c>
      <c r="K411" t="s">
        <v>537</v>
      </c>
      <c r="L411" t="s">
        <v>991</v>
      </c>
      <c r="M411">
        <v>2</v>
      </c>
      <c r="N411">
        <v>3</v>
      </c>
      <c r="O411">
        <v>2</v>
      </c>
      <c r="R411" t="s">
        <v>83</v>
      </c>
      <c r="S411" t="s">
        <v>135</v>
      </c>
      <c r="T411" t="s">
        <v>245</v>
      </c>
      <c r="V411" t="s">
        <v>266</v>
      </c>
      <c r="W411" t="s">
        <v>1061</v>
      </c>
      <c r="X411">
        <v>29</v>
      </c>
    </row>
    <row r="412" spans="1:24" x14ac:dyDescent="0.2">
      <c r="A412" t="s">
        <v>3752</v>
      </c>
      <c r="B412">
        <v>382</v>
      </c>
      <c r="C412" t="s">
        <v>80</v>
      </c>
      <c r="F412" t="b">
        <f>IF(ISBLANK(Y412), FALSE, TRUE)</f>
        <v>0</v>
      </c>
      <c r="G412" t="s">
        <v>1</v>
      </c>
      <c r="H412" t="s">
        <v>1532</v>
      </c>
      <c r="I412" t="s">
        <v>22</v>
      </c>
      <c r="J412" t="s">
        <v>991</v>
      </c>
      <c r="K412" t="s">
        <v>538</v>
      </c>
      <c r="L412" t="s">
        <v>991</v>
      </c>
      <c r="M412">
        <v>2</v>
      </c>
      <c r="N412">
        <v>2</v>
      </c>
      <c r="O412">
        <v>2</v>
      </c>
      <c r="R412" t="s">
        <v>83</v>
      </c>
      <c r="S412" t="s">
        <v>88</v>
      </c>
      <c r="T412" t="s">
        <v>245</v>
      </c>
      <c r="V412" t="s">
        <v>266</v>
      </c>
      <c r="W412" t="s">
        <v>1061</v>
      </c>
      <c r="X412">
        <v>29</v>
      </c>
    </row>
    <row r="413" spans="1:24" x14ac:dyDescent="0.2">
      <c r="A413" t="s">
        <v>3755</v>
      </c>
      <c r="B413">
        <v>383</v>
      </c>
      <c r="C413" t="s">
        <v>80</v>
      </c>
      <c r="F413" t="b">
        <f>IF(ISBLANK(Y413), FALSE, TRUE)</f>
        <v>0</v>
      </c>
      <c r="G413" t="s">
        <v>1</v>
      </c>
      <c r="H413" t="s">
        <v>1532</v>
      </c>
      <c r="I413" t="s">
        <v>22</v>
      </c>
      <c r="J413" t="s">
        <v>991</v>
      </c>
      <c r="K413" t="s">
        <v>539</v>
      </c>
      <c r="L413" t="s">
        <v>991</v>
      </c>
      <c r="M413">
        <v>2</v>
      </c>
      <c r="N413">
        <v>2</v>
      </c>
      <c r="O413">
        <v>3</v>
      </c>
      <c r="R413" t="s">
        <v>83</v>
      </c>
      <c r="S413" t="s">
        <v>88</v>
      </c>
      <c r="T413" t="s">
        <v>245</v>
      </c>
      <c r="V413" t="s">
        <v>280</v>
      </c>
      <c r="W413" t="s">
        <v>1061</v>
      </c>
      <c r="X413">
        <v>29</v>
      </c>
    </row>
    <row r="414" spans="1:24" x14ac:dyDescent="0.2">
      <c r="A414" t="s">
        <v>3757</v>
      </c>
      <c r="B414">
        <v>384</v>
      </c>
      <c r="C414" t="s">
        <v>80</v>
      </c>
      <c r="F414" t="b">
        <f>IF(ISBLANK(Y414), FALSE, TRUE)</f>
        <v>0</v>
      </c>
      <c r="G414" t="s">
        <v>1</v>
      </c>
      <c r="H414" t="s">
        <v>1522</v>
      </c>
      <c r="I414" t="s">
        <v>22</v>
      </c>
      <c r="J414" t="s">
        <v>991</v>
      </c>
      <c r="K414" t="s">
        <v>540</v>
      </c>
      <c r="L414" t="s">
        <v>1688</v>
      </c>
      <c r="M414">
        <v>3</v>
      </c>
      <c r="N414">
        <v>3</v>
      </c>
      <c r="O414">
        <v>2</v>
      </c>
      <c r="R414" t="s">
        <v>83</v>
      </c>
      <c r="S414" t="s">
        <v>991</v>
      </c>
      <c r="T414" t="s">
        <v>245</v>
      </c>
      <c r="V414" t="s">
        <v>431</v>
      </c>
      <c r="W414" t="s">
        <v>1061</v>
      </c>
      <c r="X414">
        <v>29</v>
      </c>
    </row>
    <row r="415" spans="1:24" x14ac:dyDescent="0.2">
      <c r="A415" t="s">
        <v>3759</v>
      </c>
      <c r="B415">
        <v>385</v>
      </c>
      <c r="C415" t="s">
        <v>80</v>
      </c>
      <c r="F415" t="b">
        <f>IF(ISBLANK(Y415), FALSE, TRUE)</f>
        <v>0</v>
      </c>
      <c r="G415" t="s">
        <v>1</v>
      </c>
      <c r="H415" t="s">
        <v>1521</v>
      </c>
      <c r="I415" t="s">
        <v>22</v>
      </c>
      <c r="J415" t="s">
        <v>991</v>
      </c>
      <c r="K415" t="s">
        <v>541</v>
      </c>
      <c r="L415" t="s">
        <v>991</v>
      </c>
      <c r="M415">
        <v>3</v>
      </c>
      <c r="N415">
        <v>3</v>
      </c>
      <c r="O415">
        <v>5</v>
      </c>
      <c r="R415" t="s">
        <v>248</v>
      </c>
      <c r="S415" t="s">
        <v>501</v>
      </c>
      <c r="T415" t="s">
        <v>245</v>
      </c>
      <c r="V415" t="s">
        <v>542</v>
      </c>
      <c r="W415" t="s">
        <v>1061</v>
      </c>
      <c r="X415">
        <v>29</v>
      </c>
    </row>
    <row r="416" spans="1:24" x14ac:dyDescent="0.2">
      <c r="A416" t="s">
        <v>3761</v>
      </c>
      <c r="B416">
        <v>386</v>
      </c>
      <c r="C416" t="s">
        <v>80</v>
      </c>
      <c r="F416" t="b">
        <f>IF(ISBLANK(Y416), FALSE, TRUE)</f>
        <v>0</v>
      </c>
      <c r="G416" t="s">
        <v>1</v>
      </c>
      <c r="H416" t="s">
        <v>1521</v>
      </c>
      <c r="I416" t="s">
        <v>22</v>
      </c>
      <c r="J416" t="s">
        <v>991</v>
      </c>
      <c r="K416" t="s">
        <v>543</v>
      </c>
      <c r="L416" t="s">
        <v>991</v>
      </c>
      <c r="M416">
        <v>3</v>
      </c>
      <c r="N416">
        <v>3</v>
      </c>
      <c r="O416">
        <v>4</v>
      </c>
      <c r="R416" t="s">
        <v>83</v>
      </c>
      <c r="S416" t="s">
        <v>501</v>
      </c>
      <c r="T416" t="s">
        <v>245</v>
      </c>
      <c r="V416" t="s">
        <v>126</v>
      </c>
      <c r="W416" t="s">
        <v>1061</v>
      </c>
      <c r="X416">
        <v>29</v>
      </c>
    </row>
    <row r="417" spans="1:24" x14ac:dyDescent="0.2">
      <c r="A417" t="s">
        <v>3762</v>
      </c>
      <c r="B417">
        <v>387</v>
      </c>
      <c r="C417" t="s">
        <v>80</v>
      </c>
      <c r="F417" t="b">
        <f>IF(ISBLANK(Y417), FALSE, TRUE)</f>
        <v>0</v>
      </c>
      <c r="G417" t="s">
        <v>1</v>
      </c>
      <c r="H417" t="s">
        <v>1532</v>
      </c>
      <c r="I417" t="s">
        <v>22</v>
      </c>
      <c r="J417" t="s">
        <v>991</v>
      </c>
      <c r="K417" t="s">
        <v>544</v>
      </c>
      <c r="L417" t="s">
        <v>991</v>
      </c>
      <c r="M417">
        <v>4</v>
      </c>
      <c r="N417">
        <v>3</v>
      </c>
      <c r="O417">
        <v>3</v>
      </c>
      <c r="R417" t="s">
        <v>248</v>
      </c>
      <c r="S417" t="s">
        <v>165</v>
      </c>
      <c r="T417" t="s">
        <v>245</v>
      </c>
      <c r="V417" t="s">
        <v>319</v>
      </c>
      <c r="W417" t="s">
        <v>1061</v>
      </c>
      <c r="X417">
        <v>29</v>
      </c>
    </row>
    <row r="418" spans="1:24" x14ac:dyDescent="0.2">
      <c r="A418" t="s">
        <v>3765</v>
      </c>
      <c r="B418">
        <v>388</v>
      </c>
      <c r="C418" t="s">
        <v>80</v>
      </c>
      <c r="F418" t="b">
        <f>IF(ISBLANK(Y418), FALSE, TRUE)</f>
        <v>0</v>
      </c>
      <c r="G418" t="s">
        <v>1</v>
      </c>
      <c r="H418" t="s">
        <v>1521</v>
      </c>
      <c r="I418" t="s">
        <v>22</v>
      </c>
      <c r="J418" t="s">
        <v>991</v>
      </c>
      <c r="K418" t="s">
        <v>545</v>
      </c>
      <c r="L418" t="s">
        <v>991</v>
      </c>
      <c r="M418">
        <v>4</v>
      </c>
      <c r="N418">
        <v>3</v>
      </c>
      <c r="O418">
        <v>3</v>
      </c>
      <c r="R418" t="s">
        <v>83</v>
      </c>
      <c r="S418" t="s">
        <v>546</v>
      </c>
      <c r="T418" t="s">
        <v>245</v>
      </c>
      <c r="V418" t="s">
        <v>266</v>
      </c>
      <c r="W418" t="s">
        <v>1061</v>
      </c>
      <c r="X418">
        <v>29</v>
      </c>
    </row>
    <row r="419" spans="1:24" x14ac:dyDescent="0.2">
      <c r="A419" t="s">
        <v>3767</v>
      </c>
      <c r="B419">
        <v>389</v>
      </c>
      <c r="C419" t="s">
        <v>80</v>
      </c>
      <c r="F419" t="b">
        <f>IF(ISBLANK(Y419), FALSE, TRUE)</f>
        <v>0</v>
      </c>
      <c r="G419" t="s">
        <v>1</v>
      </c>
      <c r="H419" t="s">
        <v>1521</v>
      </c>
      <c r="I419" t="s">
        <v>22</v>
      </c>
      <c r="J419" t="s">
        <v>991</v>
      </c>
      <c r="K419" t="s">
        <v>547</v>
      </c>
      <c r="L419" t="s">
        <v>991</v>
      </c>
      <c r="M419">
        <v>5</v>
      </c>
      <c r="N419">
        <v>3</v>
      </c>
      <c r="O419">
        <v>4</v>
      </c>
      <c r="R419" t="s">
        <v>83</v>
      </c>
      <c r="S419" t="s">
        <v>991</v>
      </c>
      <c r="T419" t="s">
        <v>245</v>
      </c>
      <c r="V419" t="s">
        <v>126</v>
      </c>
      <c r="W419" t="s">
        <v>1061</v>
      </c>
      <c r="X419">
        <v>29</v>
      </c>
    </row>
    <row r="420" spans="1:24" x14ac:dyDescent="0.2">
      <c r="A420" t="s">
        <v>3768</v>
      </c>
      <c r="B420">
        <v>390</v>
      </c>
      <c r="C420" t="s">
        <v>80</v>
      </c>
      <c r="F420" t="b">
        <f>IF(ISBLANK(Y420), FALSE, TRUE)</f>
        <v>0</v>
      </c>
      <c r="G420" t="s">
        <v>1</v>
      </c>
      <c r="H420" t="s">
        <v>1521</v>
      </c>
      <c r="I420" t="s">
        <v>22</v>
      </c>
      <c r="J420" t="s">
        <v>991</v>
      </c>
      <c r="K420" t="s">
        <v>358</v>
      </c>
      <c r="L420" t="s">
        <v>991</v>
      </c>
      <c r="M420">
        <v>6</v>
      </c>
      <c r="N420">
        <v>5</v>
      </c>
      <c r="O420">
        <v>5</v>
      </c>
      <c r="R420" t="s">
        <v>83</v>
      </c>
      <c r="S420" t="s">
        <v>359</v>
      </c>
      <c r="T420" t="s">
        <v>245</v>
      </c>
      <c r="V420" t="s">
        <v>360</v>
      </c>
      <c r="W420" t="s">
        <v>1061</v>
      </c>
      <c r="X420">
        <v>29</v>
      </c>
    </row>
    <row r="421" spans="1:24" x14ac:dyDescent="0.2">
      <c r="A421" t="s">
        <v>3770</v>
      </c>
      <c r="B421">
        <v>391</v>
      </c>
      <c r="C421" t="s">
        <v>80</v>
      </c>
      <c r="F421" t="b">
        <f>IF(ISBLANK(Y421), FALSE, TRUE)</f>
        <v>0</v>
      </c>
      <c r="G421" t="s">
        <v>1</v>
      </c>
      <c r="H421" t="s">
        <v>1522</v>
      </c>
      <c r="I421" t="s">
        <v>22</v>
      </c>
      <c r="J421" t="s">
        <v>991</v>
      </c>
      <c r="K421" t="s">
        <v>548</v>
      </c>
      <c r="L421" t="s">
        <v>991</v>
      </c>
      <c r="M421">
        <v>8</v>
      </c>
      <c r="N421">
        <v>7</v>
      </c>
      <c r="O421">
        <v>8</v>
      </c>
      <c r="R421" t="s">
        <v>248</v>
      </c>
      <c r="S421" t="s">
        <v>250</v>
      </c>
      <c r="T421" t="s">
        <v>245</v>
      </c>
      <c r="V421" t="s">
        <v>549</v>
      </c>
      <c r="W421" t="s">
        <v>1061</v>
      </c>
      <c r="X421">
        <v>29</v>
      </c>
    </row>
    <row r="422" spans="1:24" x14ac:dyDescent="0.2">
      <c r="A422" t="s">
        <v>3772</v>
      </c>
      <c r="B422">
        <v>392</v>
      </c>
      <c r="C422" t="s">
        <v>80</v>
      </c>
      <c r="F422" t="b">
        <f>IF(ISBLANK(Y422), FALSE, TRUE)</f>
        <v>0</v>
      </c>
      <c r="G422" t="s">
        <v>1</v>
      </c>
      <c r="H422" t="s">
        <v>1532</v>
      </c>
      <c r="I422" t="s">
        <v>22</v>
      </c>
      <c r="J422" t="s">
        <v>991</v>
      </c>
      <c r="K422" t="s">
        <v>550</v>
      </c>
      <c r="L422" t="s">
        <v>991</v>
      </c>
      <c r="M422">
        <v>1</v>
      </c>
      <c r="P422">
        <v>0</v>
      </c>
      <c r="Q422">
        <v>0</v>
      </c>
      <c r="S422" t="s">
        <v>501</v>
      </c>
      <c r="T422" t="s">
        <v>915</v>
      </c>
      <c r="V422" t="s">
        <v>551</v>
      </c>
      <c r="W422" t="s">
        <v>1061</v>
      </c>
      <c r="X422">
        <v>29</v>
      </c>
    </row>
    <row r="423" spans="1:24" x14ac:dyDescent="0.2">
      <c r="A423" t="s">
        <v>3775</v>
      </c>
      <c r="B423">
        <v>393</v>
      </c>
      <c r="C423" t="s">
        <v>80</v>
      </c>
      <c r="F423" t="b">
        <f>IF(ISBLANK(Y423), FALSE, TRUE)</f>
        <v>0</v>
      </c>
      <c r="G423" t="s">
        <v>1</v>
      </c>
      <c r="H423" t="s">
        <v>1522</v>
      </c>
      <c r="I423" t="s">
        <v>22</v>
      </c>
      <c r="J423" t="s">
        <v>991</v>
      </c>
      <c r="K423" t="s">
        <v>945</v>
      </c>
      <c r="L423" t="s">
        <v>991</v>
      </c>
      <c r="M423">
        <v>2</v>
      </c>
      <c r="P423">
        <v>0</v>
      </c>
      <c r="Q423">
        <v>2</v>
      </c>
      <c r="S423" t="s">
        <v>991</v>
      </c>
      <c r="T423" t="s">
        <v>915</v>
      </c>
      <c r="V423" t="s">
        <v>78</v>
      </c>
      <c r="W423" t="s">
        <v>1061</v>
      </c>
      <c r="X423">
        <v>29</v>
      </c>
    </row>
    <row r="424" spans="1:24" x14ac:dyDescent="0.2">
      <c r="A424" t="s">
        <v>3776</v>
      </c>
      <c r="B424">
        <v>394</v>
      </c>
      <c r="C424" t="s">
        <v>80</v>
      </c>
      <c r="F424" t="b">
        <f>IF(ISBLANK(Y424), FALSE, TRUE)</f>
        <v>0</v>
      </c>
      <c r="G424" t="s">
        <v>1</v>
      </c>
      <c r="H424" t="s">
        <v>1521</v>
      </c>
      <c r="I424" t="s">
        <v>22</v>
      </c>
      <c r="J424" t="s">
        <v>991</v>
      </c>
      <c r="K424" t="s">
        <v>946</v>
      </c>
      <c r="L424" t="s">
        <v>991</v>
      </c>
      <c r="M424">
        <v>2</v>
      </c>
      <c r="P424">
        <v>0</v>
      </c>
      <c r="Q424">
        <v>0</v>
      </c>
      <c r="S424" t="s">
        <v>501</v>
      </c>
      <c r="T424" t="s">
        <v>915</v>
      </c>
      <c r="V424" t="s">
        <v>551</v>
      </c>
      <c r="W424" t="s">
        <v>1061</v>
      </c>
      <c r="X424">
        <v>29</v>
      </c>
    </row>
    <row r="425" spans="1:24" x14ac:dyDescent="0.2">
      <c r="A425" t="s">
        <v>3778</v>
      </c>
      <c r="B425">
        <v>395</v>
      </c>
      <c r="C425" t="s">
        <v>80</v>
      </c>
      <c r="F425" t="b">
        <f>IF(ISBLANK(Y425), FALSE, TRUE)</f>
        <v>0</v>
      </c>
      <c r="G425" t="s">
        <v>1</v>
      </c>
      <c r="H425" t="s">
        <v>1516</v>
      </c>
      <c r="I425" t="s">
        <v>22</v>
      </c>
      <c r="J425" t="s">
        <v>991</v>
      </c>
      <c r="K425" t="s">
        <v>947</v>
      </c>
      <c r="L425" t="s">
        <v>991</v>
      </c>
      <c r="M425">
        <v>4</v>
      </c>
      <c r="P425">
        <v>4</v>
      </c>
      <c r="Q425">
        <v>3</v>
      </c>
      <c r="S425" t="s">
        <v>991</v>
      </c>
      <c r="T425" t="s">
        <v>915</v>
      </c>
      <c r="V425" t="s">
        <v>948</v>
      </c>
      <c r="W425" t="s">
        <v>1061</v>
      </c>
      <c r="X425">
        <v>29</v>
      </c>
    </row>
    <row r="426" spans="1:24" x14ac:dyDescent="0.2">
      <c r="A426" t="s">
        <v>3781</v>
      </c>
      <c r="B426">
        <v>396</v>
      </c>
      <c r="C426" t="s">
        <v>80</v>
      </c>
      <c r="F426" t="b">
        <f>IF(ISBLANK(Y426), FALSE, TRUE)</f>
        <v>0</v>
      </c>
      <c r="G426" t="s">
        <v>1</v>
      </c>
      <c r="H426" t="s">
        <v>1532</v>
      </c>
      <c r="I426" t="s">
        <v>22</v>
      </c>
      <c r="J426" t="s">
        <v>991</v>
      </c>
      <c r="K426" t="s">
        <v>100</v>
      </c>
      <c r="L426" t="s">
        <v>991</v>
      </c>
      <c r="M426">
        <v>1</v>
      </c>
      <c r="S426" t="s">
        <v>88</v>
      </c>
      <c r="T426" t="s">
        <v>6</v>
      </c>
      <c r="V426" t="s">
        <v>16</v>
      </c>
      <c r="W426" t="s">
        <v>1061</v>
      </c>
      <c r="X426">
        <v>29</v>
      </c>
    </row>
    <row r="427" spans="1:24" x14ac:dyDescent="0.2">
      <c r="A427" t="s">
        <v>3783</v>
      </c>
      <c r="B427">
        <v>397</v>
      </c>
      <c r="C427" t="s">
        <v>80</v>
      </c>
      <c r="F427" t="b">
        <f>IF(ISBLANK(Y427), FALSE, TRUE)</f>
        <v>0</v>
      </c>
      <c r="G427" t="s">
        <v>1</v>
      </c>
      <c r="H427" t="s">
        <v>1521</v>
      </c>
      <c r="I427" t="s">
        <v>22</v>
      </c>
      <c r="J427" t="s">
        <v>991</v>
      </c>
      <c r="K427" t="s">
        <v>101</v>
      </c>
      <c r="L427" t="s">
        <v>991</v>
      </c>
      <c r="M427">
        <v>1</v>
      </c>
      <c r="S427" t="s">
        <v>991</v>
      </c>
      <c r="T427" t="s">
        <v>6</v>
      </c>
      <c r="V427" t="s">
        <v>19</v>
      </c>
      <c r="W427" t="s">
        <v>1061</v>
      </c>
      <c r="X427">
        <v>29</v>
      </c>
    </row>
    <row r="428" spans="1:24" x14ac:dyDescent="0.2">
      <c r="A428" t="s">
        <v>3784</v>
      </c>
      <c r="B428">
        <v>398</v>
      </c>
      <c r="C428" t="s">
        <v>80</v>
      </c>
      <c r="F428" t="b">
        <f>IF(ISBLANK(Y428), FALSE, TRUE)</f>
        <v>0</v>
      </c>
      <c r="G428" t="s">
        <v>1</v>
      </c>
      <c r="H428" t="s">
        <v>1521</v>
      </c>
      <c r="I428" t="s">
        <v>22</v>
      </c>
      <c r="J428" t="s">
        <v>991</v>
      </c>
      <c r="K428" t="s">
        <v>102</v>
      </c>
      <c r="L428" t="s">
        <v>991</v>
      </c>
      <c r="M428">
        <v>1</v>
      </c>
      <c r="S428" t="s">
        <v>546</v>
      </c>
      <c r="T428" t="s">
        <v>6</v>
      </c>
      <c r="V428" t="s">
        <v>19</v>
      </c>
      <c r="W428" t="s">
        <v>1061</v>
      </c>
      <c r="X428">
        <v>29</v>
      </c>
    </row>
    <row r="429" spans="1:24" x14ac:dyDescent="0.2">
      <c r="A429" t="s">
        <v>3787</v>
      </c>
      <c r="B429">
        <v>399</v>
      </c>
      <c r="C429" t="s">
        <v>80</v>
      </c>
      <c r="F429" t="b">
        <f>IF(ISBLANK(Y429), FALSE, TRUE)</f>
        <v>0</v>
      </c>
      <c r="G429" t="s">
        <v>1</v>
      </c>
      <c r="H429" t="s">
        <v>1521</v>
      </c>
      <c r="I429" t="s">
        <v>22</v>
      </c>
      <c r="J429" t="s">
        <v>991</v>
      </c>
      <c r="K429" t="s">
        <v>103</v>
      </c>
      <c r="L429" t="s">
        <v>991</v>
      </c>
      <c r="M429">
        <v>3</v>
      </c>
      <c r="S429" t="s">
        <v>991</v>
      </c>
      <c r="T429" t="s">
        <v>6</v>
      </c>
      <c r="V429" t="s">
        <v>19</v>
      </c>
      <c r="W429" t="s">
        <v>1061</v>
      </c>
      <c r="X429">
        <v>29</v>
      </c>
    </row>
    <row r="430" spans="1:24" x14ac:dyDescent="0.2">
      <c r="A430" t="s">
        <v>3789</v>
      </c>
      <c r="B430">
        <v>400</v>
      </c>
      <c r="C430" t="s">
        <v>80</v>
      </c>
      <c r="F430" t="b">
        <f>IF(ISBLANK(Y430), FALSE, TRUE)</f>
        <v>0</v>
      </c>
      <c r="G430" t="s">
        <v>1</v>
      </c>
      <c r="H430" t="s">
        <v>1521</v>
      </c>
      <c r="I430" t="s">
        <v>22</v>
      </c>
      <c r="J430" t="s">
        <v>991</v>
      </c>
      <c r="K430" t="s">
        <v>104</v>
      </c>
      <c r="L430" t="s">
        <v>991</v>
      </c>
      <c r="M430">
        <v>3</v>
      </c>
      <c r="S430" t="s">
        <v>991</v>
      </c>
      <c r="T430" t="s">
        <v>6</v>
      </c>
      <c r="V430" t="s">
        <v>19</v>
      </c>
      <c r="W430" t="s">
        <v>1061</v>
      </c>
      <c r="X430">
        <v>29</v>
      </c>
    </row>
    <row r="431" spans="1:24" x14ac:dyDescent="0.2">
      <c r="A431" t="s">
        <v>3790</v>
      </c>
      <c r="B431">
        <v>401</v>
      </c>
      <c r="C431" t="s">
        <v>80</v>
      </c>
      <c r="F431" t="b">
        <f>IF(ISBLANK(Y431), FALSE, TRUE)</f>
        <v>0</v>
      </c>
      <c r="G431" t="s">
        <v>1</v>
      </c>
      <c r="H431" t="s">
        <v>1522</v>
      </c>
      <c r="I431" t="s">
        <v>22</v>
      </c>
      <c r="J431" t="s">
        <v>991</v>
      </c>
      <c r="K431" t="s">
        <v>262</v>
      </c>
      <c r="L431" t="s">
        <v>991</v>
      </c>
      <c r="M431">
        <v>7</v>
      </c>
      <c r="S431" t="s">
        <v>991</v>
      </c>
      <c r="T431" t="s">
        <v>6</v>
      </c>
      <c r="V431" t="s">
        <v>33</v>
      </c>
      <c r="W431" t="s">
        <v>1061</v>
      </c>
      <c r="X431">
        <v>29</v>
      </c>
    </row>
    <row r="432" spans="1:24" x14ac:dyDescent="0.2">
      <c r="A432" t="s">
        <v>3793</v>
      </c>
      <c r="B432">
        <v>402</v>
      </c>
      <c r="C432" t="s">
        <v>80</v>
      </c>
      <c r="F432" t="b">
        <f>IF(ISBLANK(Y432), FALSE, TRUE)</f>
        <v>0</v>
      </c>
      <c r="G432" t="s">
        <v>1</v>
      </c>
      <c r="H432" t="s">
        <v>1532</v>
      </c>
      <c r="I432" t="s">
        <v>36</v>
      </c>
      <c r="J432" t="s">
        <v>1526</v>
      </c>
      <c r="K432" t="s">
        <v>552</v>
      </c>
      <c r="L432" t="s">
        <v>1634</v>
      </c>
      <c r="M432">
        <v>1</v>
      </c>
      <c r="N432">
        <v>2</v>
      </c>
      <c r="O432">
        <v>2</v>
      </c>
      <c r="R432" t="s">
        <v>83</v>
      </c>
      <c r="S432" t="s">
        <v>991</v>
      </c>
      <c r="T432" t="s">
        <v>245</v>
      </c>
      <c r="V432" t="s">
        <v>268</v>
      </c>
      <c r="W432" t="s">
        <v>1061</v>
      </c>
      <c r="X432">
        <v>29</v>
      </c>
    </row>
    <row r="433" spans="1:24" x14ac:dyDescent="0.2">
      <c r="A433" t="s">
        <v>3795</v>
      </c>
      <c r="B433">
        <v>403</v>
      </c>
      <c r="C433" t="s">
        <v>80</v>
      </c>
      <c r="F433" t="b">
        <f>IF(ISBLANK(Y433), FALSE, TRUE)</f>
        <v>0</v>
      </c>
      <c r="G433" t="s">
        <v>1</v>
      </c>
      <c r="H433" t="s">
        <v>1521</v>
      </c>
      <c r="I433" t="s">
        <v>36</v>
      </c>
      <c r="J433" t="s">
        <v>1526</v>
      </c>
      <c r="K433" t="s">
        <v>553</v>
      </c>
      <c r="L433" t="s">
        <v>991</v>
      </c>
      <c r="M433">
        <v>1</v>
      </c>
      <c r="N433">
        <v>2</v>
      </c>
      <c r="O433">
        <v>3</v>
      </c>
      <c r="R433" t="s">
        <v>83</v>
      </c>
      <c r="S433" t="s">
        <v>554</v>
      </c>
      <c r="T433" t="s">
        <v>245</v>
      </c>
      <c r="V433" t="s">
        <v>360</v>
      </c>
      <c r="W433" t="s">
        <v>1061</v>
      </c>
      <c r="X433">
        <v>29</v>
      </c>
    </row>
    <row r="434" spans="1:24" x14ac:dyDescent="0.2">
      <c r="A434" t="s">
        <v>3797</v>
      </c>
      <c r="B434">
        <v>404</v>
      </c>
      <c r="C434" t="s">
        <v>80</v>
      </c>
      <c r="F434" t="b">
        <f>IF(ISBLANK(Y434), FALSE, TRUE)</f>
        <v>0</v>
      </c>
      <c r="G434" t="s">
        <v>1</v>
      </c>
      <c r="H434" t="s">
        <v>1516</v>
      </c>
      <c r="I434" t="s">
        <v>36</v>
      </c>
      <c r="J434" t="s">
        <v>1526</v>
      </c>
      <c r="K434" t="s">
        <v>1648</v>
      </c>
      <c r="L434" t="s">
        <v>1649</v>
      </c>
      <c r="M434">
        <v>2</v>
      </c>
      <c r="N434">
        <v>3</v>
      </c>
      <c r="O434">
        <v>2</v>
      </c>
      <c r="R434" t="s">
        <v>248</v>
      </c>
      <c r="S434" t="s">
        <v>991</v>
      </c>
      <c r="T434" t="s">
        <v>245</v>
      </c>
      <c r="V434" t="s">
        <v>555</v>
      </c>
      <c r="W434" t="s">
        <v>1061</v>
      </c>
      <c r="X434">
        <v>29</v>
      </c>
    </row>
    <row r="435" spans="1:24" x14ac:dyDescent="0.2">
      <c r="A435" t="s">
        <v>3798</v>
      </c>
      <c r="B435">
        <v>405</v>
      </c>
      <c r="C435" t="s">
        <v>80</v>
      </c>
      <c r="F435" t="b">
        <f>IF(ISBLANK(Y435), FALSE, TRUE)</f>
        <v>0</v>
      </c>
      <c r="G435" t="s">
        <v>1</v>
      </c>
      <c r="H435" t="s">
        <v>1521</v>
      </c>
      <c r="I435" t="s">
        <v>36</v>
      </c>
      <c r="J435" t="s">
        <v>1526</v>
      </c>
      <c r="K435" t="s">
        <v>556</v>
      </c>
      <c r="L435" t="s">
        <v>991</v>
      </c>
      <c r="M435">
        <v>3</v>
      </c>
      <c r="N435">
        <v>3</v>
      </c>
      <c r="O435">
        <v>3</v>
      </c>
      <c r="R435" t="s">
        <v>83</v>
      </c>
      <c r="S435" t="s">
        <v>557</v>
      </c>
      <c r="T435" t="s">
        <v>245</v>
      </c>
      <c r="V435" t="s">
        <v>528</v>
      </c>
      <c r="W435" t="s">
        <v>1061</v>
      </c>
      <c r="X435">
        <v>29</v>
      </c>
    </row>
    <row r="436" spans="1:24" x14ac:dyDescent="0.2">
      <c r="A436" t="s">
        <v>3800</v>
      </c>
      <c r="B436">
        <v>406</v>
      </c>
      <c r="C436" t="s">
        <v>80</v>
      </c>
      <c r="F436" t="b">
        <f>IF(ISBLANK(Y436), FALSE, TRUE)</f>
        <v>0</v>
      </c>
      <c r="G436" t="s">
        <v>1</v>
      </c>
      <c r="H436" t="s">
        <v>1532</v>
      </c>
      <c r="I436" t="s">
        <v>36</v>
      </c>
      <c r="J436" t="s">
        <v>1526</v>
      </c>
      <c r="K436" t="s">
        <v>558</v>
      </c>
      <c r="L436" t="s">
        <v>1689</v>
      </c>
      <c r="M436">
        <v>3</v>
      </c>
      <c r="N436">
        <v>3</v>
      </c>
      <c r="O436">
        <v>4</v>
      </c>
      <c r="R436" t="s">
        <v>248</v>
      </c>
      <c r="S436" t="s">
        <v>991</v>
      </c>
      <c r="T436" t="s">
        <v>245</v>
      </c>
      <c r="V436" t="s">
        <v>415</v>
      </c>
      <c r="W436" t="s">
        <v>1061</v>
      </c>
      <c r="X436">
        <v>29</v>
      </c>
    </row>
    <row r="437" spans="1:24" x14ac:dyDescent="0.2">
      <c r="A437" t="s">
        <v>3802</v>
      </c>
      <c r="B437">
        <v>407</v>
      </c>
      <c r="C437" t="s">
        <v>80</v>
      </c>
      <c r="F437" t="b">
        <f>IF(ISBLANK(Y437), FALSE, TRUE)</f>
        <v>0</v>
      </c>
      <c r="G437" t="s">
        <v>1</v>
      </c>
      <c r="H437" t="s">
        <v>1522</v>
      </c>
      <c r="I437" t="s">
        <v>36</v>
      </c>
      <c r="J437" t="s">
        <v>1526</v>
      </c>
      <c r="K437" t="s">
        <v>559</v>
      </c>
      <c r="L437" t="s">
        <v>1690</v>
      </c>
      <c r="M437">
        <v>4</v>
      </c>
      <c r="N437">
        <v>3</v>
      </c>
      <c r="O437">
        <v>6</v>
      </c>
      <c r="R437" t="s">
        <v>83</v>
      </c>
      <c r="S437" t="s">
        <v>1997</v>
      </c>
      <c r="T437" t="s">
        <v>245</v>
      </c>
      <c r="V437" t="s">
        <v>268</v>
      </c>
      <c r="W437" t="s">
        <v>1061</v>
      </c>
      <c r="X437">
        <v>29</v>
      </c>
    </row>
    <row r="438" spans="1:24" x14ac:dyDescent="0.2">
      <c r="A438" t="s">
        <v>3804</v>
      </c>
      <c r="B438">
        <v>408</v>
      </c>
      <c r="C438" t="s">
        <v>80</v>
      </c>
      <c r="F438" t="b">
        <f>IF(ISBLANK(Y438), FALSE, TRUE)</f>
        <v>0</v>
      </c>
      <c r="G438" t="s">
        <v>1</v>
      </c>
      <c r="H438" t="s">
        <v>1532</v>
      </c>
      <c r="I438" t="s">
        <v>36</v>
      </c>
      <c r="J438" t="s">
        <v>1526</v>
      </c>
      <c r="K438" t="s">
        <v>560</v>
      </c>
      <c r="L438" t="s">
        <v>1691</v>
      </c>
      <c r="M438">
        <v>5</v>
      </c>
      <c r="N438">
        <v>3</v>
      </c>
      <c r="O438">
        <v>7</v>
      </c>
      <c r="R438" t="s">
        <v>83</v>
      </c>
      <c r="S438" t="s">
        <v>501</v>
      </c>
      <c r="T438" t="s">
        <v>245</v>
      </c>
      <c r="V438" t="s">
        <v>561</v>
      </c>
      <c r="W438" t="s">
        <v>1061</v>
      </c>
      <c r="X438">
        <v>29</v>
      </c>
    </row>
    <row r="439" spans="1:24" x14ac:dyDescent="0.2">
      <c r="A439" t="s">
        <v>3806</v>
      </c>
      <c r="B439">
        <v>409</v>
      </c>
      <c r="C439" t="s">
        <v>80</v>
      </c>
      <c r="F439" t="b">
        <f>IF(ISBLANK(Y439), FALSE, TRUE)</f>
        <v>0</v>
      </c>
      <c r="G439" t="s">
        <v>1</v>
      </c>
      <c r="H439" t="s">
        <v>1521</v>
      </c>
      <c r="I439" t="s">
        <v>36</v>
      </c>
      <c r="J439" t="s">
        <v>1526</v>
      </c>
      <c r="K439" t="s">
        <v>562</v>
      </c>
      <c r="L439" t="s">
        <v>991</v>
      </c>
      <c r="M439">
        <v>5</v>
      </c>
      <c r="N439">
        <v>6</v>
      </c>
      <c r="O439">
        <v>4</v>
      </c>
      <c r="R439" t="s">
        <v>83</v>
      </c>
      <c r="S439" t="s">
        <v>2003</v>
      </c>
      <c r="T439" t="s">
        <v>245</v>
      </c>
      <c r="V439" t="s">
        <v>268</v>
      </c>
      <c r="W439" t="s">
        <v>1061</v>
      </c>
      <c r="X439">
        <v>29</v>
      </c>
    </row>
    <row r="440" spans="1:24" x14ac:dyDescent="0.2">
      <c r="A440" t="s">
        <v>3808</v>
      </c>
      <c r="B440">
        <v>410</v>
      </c>
      <c r="C440" t="s">
        <v>80</v>
      </c>
      <c r="F440" t="b">
        <f>IF(ISBLANK(Y440), FALSE, TRUE)</f>
        <v>0</v>
      </c>
      <c r="G440" t="s">
        <v>1</v>
      </c>
      <c r="H440" t="s">
        <v>1516</v>
      </c>
      <c r="I440" t="s">
        <v>36</v>
      </c>
      <c r="J440" t="s">
        <v>1526</v>
      </c>
      <c r="K440" t="s">
        <v>563</v>
      </c>
      <c r="L440" t="s">
        <v>1692</v>
      </c>
      <c r="M440">
        <v>6</v>
      </c>
      <c r="N440">
        <v>6</v>
      </c>
      <c r="O440">
        <v>7</v>
      </c>
      <c r="R440" t="s">
        <v>83</v>
      </c>
      <c r="S440" t="s">
        <v>991</v>
      </c>
      <c r="T440" t="s">
        <v>245</v>
      </c>
      <c r="V440" t="s">
        <v>564</v>
      </c>
      <c r="W440" t="s">
        <v>1061</v>
      </c>
      <c r="X440">
        <v>29</v>
      </c>
    </row>
    <row r="441" spans="1:24" x14ac:dyDescent="0.2">
      <c r="A441" t="s">
        <v>3810</v>
      </c>
      <c r="B441">
        <v>411</v>
      </c>
      <c r="C441" t="s">
        <v>80</v>
      </c>
      <c r="F441" t="b">
        <f>IF(ISBLANK(Y441), FALSE, TRUE)</f>
        <v>0</v>
      </c>
      <c r="G441" t="s">
        <v>1</v>
      </c>
      <c r="H441" t="s">
        <v>1522</v>
      </c>
      <c r="I441" t="s">
        <v>36</v>
      </c>
      <c r="J441" t="s">
        <v>1526</v>
      </c>
      <c r="K441" t="s">
        <v>565</v>
      </c>
      <c r="L441" t="s">
        <v>1693</v>
      </c>
      <c r="M441">
        <v>7</v>
      </c>
      <c r="N441">
        <v>8</v>
      </c>
      <c r="O441">
        <v>7</v>
      </c>
      <c r="R441" t="s">
        <v>83</v>
      </c>
      <c r="S441" t="s">
        <v>991</v>
      </c>
      <c r="T441" t="s">
        <v>245</v>
      </c>
      <c r="V441" t="s">
        <v>528</v>
      </c>
      <c r="W441" t="s">
        <v>1061</v>
      </c>
      <c r="X441">
        <v>29</v>
      </c>
    </row>
    <row r="442" spans="1:24" x14ac:dyDescent="0.2">
      <c r="A442" t="s">
        <v>3813</v>
      </c>
      <c r="B442">
        <v>412</v>
      </c>
      <c r="C442" t="s">
        <v>80</v>
      </c>
      <c r="F442" t="b">
        <f>IF(ISBLANK(Y442), FALSE, TRUE)</f>
        <v>0</v>
      </c>
      <c r="G442" t="s">
        <v>1</v>
      </c>
      <c r="H442" t="s">
        <v>1522</v>
      </c>
      <c r="I442" t="s">
        <v>36</v>
      </c>
      <c r="J442" t="s">
        <v>1526</v>
      </c>
      <c r="K442" t="s">
        <v>949</v>
      </c>
      <c r="L442" t="s">
        <v>991</v>
      </c>
      <c r="M442">
        <v>1</v>
      </c>
      <c r="P442">
        <v>2</v>
      </c>
      <c r="Q442">
        <v>0</v>
      </c>
      <c r="S442" t="s">
        <v>991</v>
      </c>
      <c r="T442" t="s">
        <v>915</v>
      </c>
      <c r="V442" t="s">
        <v>7</v>
      </c>
      <c r="W442" t="s">
        <v>1061</v>
      </c>
      <c r="X442">
        <v>29</v>
      </c>
    </row>
    <row r="443" spans="1:24" x14ac:dyDescent="0.2">
      <c r="A443" t="s">
        <v>3815</v>
      </c>
      <c r="B443">
        <v>413</v>
      </c>
      <c r="C443" t="s">
        <v>80</v>
      </c>
      <c r="F443" t="b">
        <f>IF(ISBLANK(Y443), FALSE, TRUE)</f>
        <v>0</v>
      </c>
      <c r="G443" t="s">
        <v>1</v>
      </c>
      <c r="H443" t="s">
        <v>1522</v>
      </c>
      <c r="I443" t="s">
        <v>36</v>
      </c>
      <c r="J443" t="s">
        <v>1526</v>
      </c>
      <c r="K443" t="s">
        <v>1635</v>
      </c>
      <c r="L443" t="s">
        <v>991</v>
      </c>
      <c r="M443">
        <v>1</v>
      </c>
      <c r="S443" t="s">
        <v>991</v>
      </c>
      <c r="T443" t="s">
        <v>6</v>
      </c>
      <c r="V443" t="s">
        <v>7</v>
      </c>
      <c r="W443" t="s">
        <v>1061</v>
      </c>
      <c r="X443">
        <v>29</v>
      </c>
    </row>
    <row r="444" spans="1:24" x14ac:dyDescent="0.2">
      <c r="A444" t="s">
        <v>3816</v>
      </c>
      <c r="B444">
        <v>414</v>
      </c>
      <c r="C444" t="s">
        <v>80</v>
      </c>
      <c r="F444" t="b">
        <f>IF(ISBLANK(Y444), FALSE, TRUE)</f>
        <v>0</v>
      </c>
      <c r="G444" t="s">
        <v>1</v>
      </c>
      <c r="H444" t="s">
        <v>1532</v>
      </c>
      <c r="I444" t="s">
        <v>36</v>
      </c>
      <c r="J444" t="s">
        <v>1526</v>
      </c>
      <c r="K444" t="s">
        <v>263</v>
      </c>
      <c r="L444" t="s">
        <v>991</v>
      </c>
      <c r="M444">
        <v>2</v>
      </c>
      <c r="S444" t="s">
        <v>991</v>
      </c>
      <c r="T444" t="s">
        <v>6</v>
      </c>
      <c r="V444" t="s">
        <v>19</v>
      </c>
      <c r="W444" t="s">
        <v>1061</v>
      </c>
      <c r="X444">
        <v>29</v>
      </c>
    </row>
    <row r="445" spans="1:24" x14ac:dyDescent="0.2">
      <c r="A445" t="s">
        <v>3818</v>
      </c>
      <c r="B445">
        <v>415</v>
      </c>
      <c r="C445" t="s">
        <v>80</v>
      </c>
      <c r="F445" t="b">
        <f>IF(ISBLANK(Y445), FALSE, TRUE)</f>
        <v>0</v>
      </c>
      <c r="G445" t="s">
        <v>1</v>
      </c>
      <c r="H445" t="s">
        <v>1521</v>
      </c>
      <c r="I445" t="s">
        <v>36</v>
      </c>
      <c r="J445" t="s">
        <v>1524</v>
      </c>
      <c r="K445" t="s">
        <v>566</v>
      </c>
      <c r="L445" t="s">
        <v>991</v>
      </c>
      <c r="M445">
        <v>2</v>
      </c>
      <c r="N445">
        <v>2</v>
      </c>
      <c r="O445">
        <v>3</v>
      </c>
      <c r="R445" t="s">
        <v>83</v>
      </c>
      <c r="S445" t="s">
        <v>158</v>
      </c>
      <c r="T445" t="s">
        <v>245</v>
      </c>
      <c r="V445" t="s">
        <v>266</v>
      </c>
      <c r="W445" t="s">
        <v>1061</v>
      </c>
      <c r="X445">
        <v>29</v>
      </c>
    </row>
    <row r="446" spans="1:24" x14ac:dyDescent="0.2">
      <c r="A446" t="s">
        <v>3821</v>
      </c>
      <c r="B446">
        <v>416</v>
      </c>
      <c r="C446" t="s">
        <v>80</v>
      </c>
      <c r="F446" t="b">
        <f>IF(ISBLANK(Y446), FALSE, TRUE)</f>
        <v>0</v>
      </c>
      <c r="G446" t="s">
        <v>1</v>
      </c>
      <c r="H446" t="s">
        <v>1532</v>
      </c>
      <c r="I446" t="s">
        <v>36</v>
      </c>
      <c r="J446" t="s">
        <v>1524</v>
      </c>
      <c r="K446" t="s">
        <v>567</v>
      </c>
      <c r="L446" t="s">
        <v>1636</v>
      </c>
      <c r="M446">
        <v>2</v>
      </c>
      <c r="N446">
        <v>3</v>
      </c>
      <c r="O446">
        <v>2</v>
      </c>
      <c r="R446" t="s">
        <v>83</v>
      </c>
      <c r="S446" t="s">
        <v>177</v>
      </c>
      <c r="T446" t="s">
        <v>245</v>
      </c>
      <c r="V446" t="s">
        <v>1637</v>
      </c>
      <c r="W446" t="s">
        <v>1061</v>
      </c>
      <c r="X446">
        <v>29</v>
      </c>
    </row>
    <row r="447" spans="1:24" x14ac:dyDescent="0.2">
      <c r="A447" t="s">
        <v>3823</v>
      </c>
      <c r="B447">
        <v>417</v>
      </c>
      <c r="C447" t="s">
        <v>80</v>
      </c>
      <c r="F447" t="b">
        <f>IF(ISBLANK(Y447), FALSE, TRUE)</f>
        <v>0</v>
      </c>
      <c r="G447" t="s">
        <v>1</v>
      </c>
      <c r="H447" t="s">
        <v>1532</v>
      </c>
      <c r="I447" t="s">
        <v>36</v>
      </c>
      <c r="J447" t="s">
        <v>1524</v>
      </c>
      <c r="K447" t="s">
        <v>568</v>
      </c>
      <c r="L447" t="s">
        <v>1694</v>
      </c>
      <c r="M447">
        <v>3</v>
      </c>
      <c r="N447">
        <v>3</v>
      </c>
      <c r="O447">
        <v>5</v>
      </c>
      <c r="R447" t="s">
        <v>83</v>
      </c>
      <c r="S447" t="s">
        <v>88</v>
      </c>
      <c r="T447" t="s">
        <v>245</v>
      </c>
      <c r="V447" t="s">
        <v>75</v>
      </c>
      <c r="W447" t="s">
        <v>1061</v>
      </c>
      <c r="X447">
        <v>29</v>
      </c>
    </row>
    <row r="448" spans="1:24" x14ac:dyDescent="0.2">
      <c r="A448" t="s">
        <v>3825</v>
      </c>
      <c r="B448">
        <v>418</v>
      </c>
      <c r="C448" t="s">
        <v>80</v>
      </c>
      <c r="F448" t="b">
        <f>IF(ISBLANK(Y448), FALSE, TRUE)</f>
        <v>0</v>
      </c>
      <c r="G448" t="s">
        <v>1</v>
      </c>
      <c r="H448" t="s">
        <v>1521</v>
      </c>
      <c r="I448" t="s">
        <v>36</v>
      </c>
      <c r="J448" t="s">
        <v>1524</v>
      </c>
      <c r="K448" t="s">
        <v>569</v>
      </c>
      <c r="L448" t="s">
        <v>991</v>
      </c>
      <c r="M448">
        <v>3</v>
      </c>
      <c r="N448">
        <v>4</v>
      </c>
      <c r="O448">
        <v>3</v>
      </c>
      <c r="R448" t="s">
        <v>83</v>
      </c>
      <c r="S448" t="s">
        <v>88</v>
      </c>
      <c r="T448" t="s">
        <v>245</v>
      </c>
      <c r="V448" t="s">
        <v>528</v>
      </c>
      <c r="W448" t="s">
        <v>1061</v>
      </c>
      <c r="X448">
        <v>29</v>
      </c>
    </row>
    <row r="449" spans="1:24" x14ac:dyDescent="0.2">
      <c r="A449" t="s">
        <v>3826</v>
      </c>
      <c r="B449">
        <v>419</v>
      </c>
      <c r="C449" t="s">
        <v>80</v>
      </c>
      <c r="F449" t="b">
        <f>IF(ISBLANK(Y449), FALSE, TRUE)</f>
        <v>0</v>
      </c>
      <c r="G449" t="s">
        <v>1</v>
      </c>
      <c r="H449" t="s">
        <v>1522</v>
      </c>
      <c r="I449" t="s">
        <v>36</v>
      </c>
      <c r="J449" t="s">
        <v>1524</v>
      </c>
      <c r="K449" t="s">
        <v>570</v>
      </c>
      <c r="L449" t="s">
        <v>1638</v>
      </c>
      <c r="M449">
        <v>4</v>
      </c>
      <c r="N449">
        <v>4</v>
      </c>
      <c r="O449">
        <v>5</v>
      </c>
      <c r="R449" t="s">
        <v>83</v>
      </c>
      <c r="S449" t="s">
        <v>991</v>
      </c>
      <c r="T449" t="s">
        <v>245</v>
      </c>
      <c r="V449" t="s">
        <v>528</v>
      </c>
      <c r="W449" t="s">
        <v>1061</v>
      </c>
      <c r="X449">
        <v>29</v>
      </c>
    </row>
    <row r="450" spans="1:24" x14ac:dyDescent="0.2">
      <c r="A450" t="s">
        <v>3829</v>
      </c>
      <c r="B450">
        <v>420</v>
      </c>
      <c r="C450" t="s">
        <v>80</v>
      </c>
      <c r="F450" t="b">
        <f>IF(ISBLANK(Y450), FALSE, TRUE)</f>
        <v>0</v>
      </c>
      <c r="G450" t="s">
        <v>1</v>
      </c>
      <c r="H450" t="s">
        <v>1532</v>
      </c>
      <c r="I450" t="s">
        <v>36</v>
      </c>
      <c r="J450" t="s">
        <v>1524</v>
      </c>
      <c r="K450" t="s">
        <v>571</v>
      </c>
      <c r="L450" t="s">
        <v>991</v>
      </c>
      <c r="M450">
        <v>4</v>
      </c>
      <c r="N450">
        <v>3</v>
      </c>
      <c r="O450">
        <v>4</v>
      </c>
      <c r="R450" t="s">
        <v>248</v>
      </c>
      <c r="S450" t="s">
        <v>177</v>
      </c>
      <c r="T450" t="s">
        <v>245</v>
      </c>
      <c r="V450" t="s">
        <v>499</v>
      </c>
      <c r="W450" t="s">
        <v>1061</v>
      </c>
      <c r="X450">
        <v>29</v>
      </c>
    </row>
    <row r="451" spans="1:24" x14ac:dyDescent="0.2">
      <c r="A451" t="s">
        <v>3830</v>
      </c>
      <c r="B451">
        <v>421</v>
      </c>
      <c r="C451" t="s">
        <v>80</v>
      </c>
      <c r="F451" t="b">
        <f>IF(ISBLANK(Y451), FALSE, TRUE)</f>
        <v>0</v>
      </c>
      <c r="G451" t="s">
        <v>1</v>
      </c>
      <c r="H451" t="s">
        <v>1521</v>
      </c>
      <c r="I451" t="s">
        <v>36</v>
      </c>
      <c r="J451" t="s">
        <v>1524</v>
      </c>
      <c r="K451" t="s">
        <v>572</v>
      </c>
      <c r="L451" t="s">
        <v>991</v>
      </c>
      <c r="M451">
        <v>5</v>
      </c>
      <c r="N451">
        <v>5</v>
      </c>
      <c r="O451">
        <v>6</v>
      </c>
      <c r="R451" t="s">
        <v>248</v>
      </c>
      <c r="S451" t="s">
        <v>991</v>
      </c>
      <c r="T451" t="s">
        <v>245</v>
      </c>
      <c r="V451" t="s">
        <v>415</v>
      </c>
      <c r="W451" t="s">
        <v>1061</v>
      </c>
      <c r="X451">
        <v>29</v>
      </c>
    </row>
    <row r="452" spans="1:24" x14ac:dyDescent="0.2">
      <c r="A452" t="s">
        <v>3832</v>
      </c>
      <c r="B452">
        <v>422</v>
      </c>
      <c r="C452" t="s">
        <v>80</v>
      </c>
      <c r="F452" t="b">
        <f>IF(ISBLANK(Y452), FALSE, TRUE)</f>
        <v>0</v>
      </c>
      <c r="G452" t="s">
        <v>1</v>
      </c>
      <c r="H452" t="s">
        <v>1516</v>
      </c>
      <c r="I452" t="s">
        <v>36</v>
      </c>
      <c r="J452" t="s">
        <v>1524</v>
      </c>
      <c r="K452" t="s">
        <v>573</v>
      </c>
      <c r="L452" t="s">
        <v>1695</v>
      </c>
      <c r="M452">
        <v>5</v>
      </c>
      <c r="N452">
        <v>6</v>
      </c>
      <c r="O452">
        <v>6</v>
      </c>
      <c r="R452" t="s">
        <v>83</v>
      </c>
      <c r="S452" t="s">
        <v>991</v>
      </c>
      <c r="T452" t="s">
        <v>245</v>
      </c>
      <c r="V452" t="s">
        <v>488</v>
      </c>
      <c r="W452" t="s">
        <v>1061</v>
      </c>
      <c r="X452">
        <v>29</v>
      </c>
    </row>
    <row r="453" spans="1:24" x14ac:dyDescent="0.2">
      <c r="A453" t="s">
        <v>3834</v>
      </c>
      <c r="B453">
        <v>423</v>
      </c>
      <c r="C453" t="s">
        <v>80</v>
      </c>
      <c r="F453" t="b">
        <f>IF(ISBLANK(Y453), FALSE, TRUE)</f>
        <v>0</v>
      </c>
      <c r="G453" t="s">
        <v>1</v>
      </c>
      <c r="H453" t="s">
        <v>1522</v>
      </c>
      <c r="I453" t="s">
        <v>36</v>
      </c>
      <c r="J453" t="s">
        <v>1524</v>
      </c>
      <c r="K453" t="s">
        <v>574</v>
      </c>
      <c r="L453" t="s">
        <v>1696</v>
      </c>
      <c r="M453">
        <v>6</v>
      </c>
      <c r="N453">
        <v>7</v>
      </c>
      <c r="O453">
        <v>6</v>
      </c>
      <c r="R453" t="s">
        <v>83</v>
      </c>
      <c r="S453" t="s">
        <v>165</v>
      </c>
      <c r="T453" t="s">
        <v>245</v>
      </c>
      <c r="V453" t="s">
        <v>395</v>
      </c>
      <c r="W453" t="s">
        <v>1061</v>
      </c>
      <c r="X453">
        <v>29</v>
      </c>
    </row>
    <row r="454" spans="1:24" x14ac:dyDescent="0.2">
      <c r="A454" t="s">
        <v>3836</v>
      </c>
      <c r="B454">
        <v>424</v>
      </c>
      <c r="C454" t="s">
        <v>80</v>
      </c>
      <c r="F454" t="b">
        <f>IF(ISBLANK(Y454), FALSE, TRUE)</f>
        <v>0</v>
      </c>
      <c r="G454" t="s">
        <v>1</v>
      </c>
      <c r="H454" t="s">
        <v>1522</v>
      </c>
      <c r="I454" t="s">
        <v>36</v>
      </c>
      <c r="J454" t="s">
        <v>1524</v>
      </c>
      <c r="K454" t="s">
        <v>575</v>
      </c>
      <c r="L454" t="s">
        <v>991</v>
      </c>
      <c r="M454">
        <v>1</v>
      </c>
      <c r="P454">
        <v>1</v>
      </c>
      <c r="Q454">
        <v>1</v>
      </c>
      <c r="S454" t="s">
        <v>165</v>
      </c>
      <c r="T454" t="s">
        <v>915</v>
      </c>
      <c r="V454" t="s">
        <v>7</v>
      </c>
      <c r="W454" t="s">
        <v>1061</v>
      </c>
      <c r="X454">
        <v>29</v>
      </c>
    </row>
    <row r="455" spans="1:24" x14ac:dyDescent="0.2">
      <c r="A455" t="s">
        <v>3839</v>
      </c>
      <c r="B455">
        <v>425</v>
      </c>
      <c r="C455" t="s">
        <v>80</v>
      </c>
      <c r="F455" t="b">
        <f>IF(ISBLANK(Y455), FALSE, TRUE)</f>
        <v>0</v>
      </c>
      <c r="G455" t="s">
        <v>1</v>
      </c>
      <c r="H455" t="s">
        <v>1532</v>
      </c>
      <c r="I455" t="s">
        <v>36</v>
      </c>
      <c r="J455" t="s">
        <v>1524</v>
      </c>
      <c r="K455" t="s">
        <v>259</v>
      </c>
      <c r="L455" t="s">
        <v>991</v>
      </c>
      <c r="M455">
        <v>2</v>
      </c>
      <c r="S455" t="s">
        <v>991</v>
      </c>
      <c r="T455" t="s">
        <v>6</v>
      </c>
      <c r="V455" t="s">
        <v>57</v>
      </c>
      <c r="W455" t="s">
        <v>1061</v>
      </c>
      <c r="X455">
        <v>29</v>
      </c>
    </row>
    <row r="456" spans="1:24" x14ac:dyDescent="0.2">
      <c r="A456" t="s">
        <v>3840</v>
      </c>
      <c r="B456">
        <v>426</v>
      </c>
      <c r="C456" t="s">
        <v>80</v>
      </c>
      <c r="F456" t="b">
        <f>IF(ISBLANK(Y456), FALSE, TRUE)</f>
        <v>0</v>
      </c>
      <c r="G456" t="s">
        <v>1</v>
      </c>
      <c r="H456" t="s">
        <v>1532</v>
      </c>
      <c r="I456" t="s">
        <v>36</v>
      </c>
      <c r="J456" t="s">
        <v>36</v>
      </c>
      <c r="K456" t="s">
        <v>576</v>
      </c>
      <c r="L456" t="s">
        <v>1697</v>
      </c>
      <c r="M456">
        <v>2</v>
      </c>
      <c r="N456">
        <v>3</v>
      </c>
      <c r="O456">
        <v>3</v>
      </c>
      <c r="R456" t="s">
        <v>83</v>
      </c>
      <c r="S456" t="s">
        <v>991</v>
      </c>
      <c r="T456" t="s">
        <v>245</v>
      </c>
      <c r="V456" t="s">
        <v>528</v>
      </c>
      <c r="W456" t="s">
        <v>1061</v>
      </c>
      <c r="X456">
        <v>29</v>
      </c>
    </row>
    <row r="457" spans="1:24" x14ac:dyDescent="0.2">
      <c r="A457" t="s">
        <v>3842</v>
      </c>
      <c r="B457">
        <v>427</v>
      </c>
      <c r="C457" t="s">
        <v>80</v>
      </c>
      <c r="F457" t="b">
        <f>IF(ISBLANK(Y457), FALSE, TRUE)</f>
        <v>0</v>
      </c>
      <c r="G457" t="s">
        <v>1</v>
      </c>
      <c r="H457" t="s">
        <v>1522</v>
      </c>
      <c r="I457" t="s">
        <v>36</v>
      </c>
      <c r="J457" t="s">
        <v>36</v>
      </c>
      <c r="K457" t="s">
        <v>577</v>
      </c>
      <c r="L457" t="s">
        <v>991</v>
      </c>
      <c r="M457">
        <v>6</v>
      </c>
      <c r="N457">
        <v>6</v>
      </c>
      <c r="O457">
        <v>8</v>
      </c>
      <c r="R457" t="s">
        <v>83</v>
      </c>
      <c r="S457" t="s">
        <v>165</v>
      </c>
      <c r="T457" t="s">
        <v>245</v>
      </c>
      <c r="V457" t="s">
        <v>270</v>
      </c>
      <c r="W457" t="s">
        <v>1061</v>
      </c>
      <c r="X457">
        <v>29</v>
      </c>
    </row>
    <row r="458" spans="1:24" x14ac:dyDescent="0.2">
      <c r="A458" t="s">
        <v>3845</v>
      </c>
      <c r="B458">
        <v>428</v>
      </c>
      <c r="C458" t="s">
        <v>80</v>
      </c>
      <c r="F458" t="b">
        <f>IF(ISBLANK(Y458), FALSE, TRUE)</f>
        <v>0</v>
      </c>
      <c r="G458" t="s">
        <v>1</v>
      </c>
      <c r="H458" t="s">
        <v>1522</v>
      </c>
      <c r="I458" t="s">
        <v>36</v>
      </c>
      <c r="J458" t="s">
        <v>36</v>
      </c>
      <c r="K458" t="s">
        <v>260</v>
      </c>
      <c r="L458" t="s">
        <v>991</v>
      </c>
      <c r="M458">
        <v>3</v>
      </c>
      <c r="S458" t="s">
        <v>991</v>
      </c>
      <c r="T458" t="s">
        <v>6</v>
      </c>
      <c r="V458" t="s">
        <v>33</v>
      </c>
      <c r="W458" t="s">
        <v>1061</v>
      </c>
      <c r="X458">
        <v>29</v>
      </c>
    </row>
    <row r="459" spans="1:24" x14ac:dyDescent="0.2">
      <c r="A459" t="s">
        <v>3846</v>
      </c>
      <c r="B459">
        <v>429</v>
      </c>
      <c r="C459" t="s">
        <v>80</v>
      </c>
      <c r="F459" t="b">
        <f>IF(ISBLANK(Y459), FALSE, TRUE)</f>
        <v>0</v>
      </c>
      <c r="G459" t="s">
        <v>1</v>
      </c>
      <c r="H459" t="s">
        <v>1521</v>
      </c>
      <c r="I459" t="s">
        <v>36</v>
      </c>
      <c r="J459" t="s">
        <v>991</v>
      </c>
      <c r="K459" t="s">
        <v>578</v>
      </c>
      <c r="L459" t="s">
        <v>991</v>
      </c>
      <c r="M459">
        <v>1</v>
      </c>
      <c r="N459">
        <v>2</v>
      </c>
      <c r="O459">
        <v>1</v>
      </c>
      <c r="R459" t="s">
        <v>83</v>
      </c>
      <c r="S459" t="s">
        <v>88</v>
      </c>
      <c r="T459" t="s">
        <v>245</v>
      </c>
      <c r="V459" t="s">
        <v>266</v>
      </c>
      <c r="W459" t="s">
        <v>1061</v>
      </c>
      <c r="X459">
        <v>29</v>
      </c>
    </row>
    <row r="460" spans="1:24" x14ac:dyDescent="0.2">
      <c r="A460" t="s">
        <v>3848</v>
      </c>
      <c r="B460">
        <v>430</v>
      </c>
      <c r="C460" t="s">
        <v>80</v>
      </c>
      <c r="F460" t="b">
        <f>IF(ISBLANK(Y460), FALSE, TRUE)</f>
        <v>0</v>
      </c>
      <c r="G460" t="s">
        <v>1</v>
      </c>
      <c r="H460" t="s">
        <v>1522</v>
      </c>
      <c r="I460" t="s">
        <v>36</v>
      </c>
      <c r="J460" t="s">
        <v>991</v>
      </c>
      <c r="K460" t="s">
        <v>579</v>
      </c>
      <c r="L460" t="s">
        <v>991</v>
      </c>
      <c r="M460">
        <v>1</v>
      </c>
      <c r="N460">
        <v>3</v>
      </c>
      <c r="O460">
        <v>2</v>
      </c>
      <c r="R460" t="s">
        <v>83</v>
      </c>
      <c r="S460" t="s">
        <v>501</v>
      </c>
      <c r="T460" t="s">
        <v>245</v>
      </c>
      <c r="V460" t="s">
        <v>355</v>
      </c>
      <c r="W460" t="s">
        <v>1061</v>
      </c>
      <c r="X460">
        <v>29</v>
      </c>
    </row>
    <row r="461" spans="1:24" x14ac:dyDescent="0.2">
      <c r="A461" t="s">
        <v>3850</v>
      </c>
      <c r="B461">
        <v>431</v>
      </c>
      <c r="C461" t="s">
        <v>80</v>
      </c>
      <c r="F461" t="b">
        <f>IF(ISBLANK(Y461), FALSE, TRUE)</f>
        <v>0</v>
      </c>
      <c r="G461" t="s">
        <v>1</v>
      </c>
      <c r="H461" t="s">
        <v>1521</v>
      </c>
      <c r="I461" t="s">
        <v>36</v>
      </c>
      <c r="J461" t="s">
        <v>991</v>
      </c>
      <c r="K461" t="s">
        <v>580</v>
      </c>
      <c r="L461" t="s">
        <v>991</v>
      </c>
      <c r="M461">
        <v>2</v>
      </c>
      <c r="N461">
        <v>2</v>
      </c>
      <c r="O461">
        <v>3</v>
      </c>
      <c r="R461" t="s">
        <v>83</v>
      </c>
      <c r="S461" t="s">
        <v>177</v>
      </c>
      <c r="T461" t="s">
        <v>245</v>
      </c>
      <c r="V461" t="s">
        <v>528</v>
      </c>
      <c r="W461" t="s">
        <v>1061</v>
      </c>
      <c r="X461">
        <v>29</v>
      </c>
    </row>
    <row r="462" spans="1:24" x14ac:dyDescent="0.2">
      <c r="A462" t="s">
        <v>3853</v>
      </c>
      <c r="B462">
        <v>432</v>
      </c>
      <c r="C462" t="s">
        <v>80</v>
      </c>
      <c r="F462" t="b">
        <f>IF(ISBLANK(Y462), FALSE, TRUE)</f>
        <v>0</v>
      </c>
      <c r="G462" t="s">
        <v>1</v>
      </c>
      <c r="H462" t="s">
        <v>1522</v>
      </c>
      <c r="I462" t="s">
        <v>36</v>
      </c>
      <c r="J462" t="s">
        <v>991</v>
      </c>
      <c r="K462" t="s">
        <v>581</v>
      </c>
      <c r="L462" t="s">
        <v>1698</v>
      </c>
      <c r="M462">
        <v>2</v>
      </c>
      <c r="N462">
        <v>2</v>
      </c>
      <c r="O462">
        <v>2</v>
      </c>
      <c r="R462" t="s">
        <v>83</v>
      </c>
      <c r="S462" t="s">
        <v>991</v>
      </c>
      <c r="T462" t="s">
        <v>245</v>
      </c>
      <c r="V462" t="s">
        <v>266</v>
      </c>
      <c r="W462" t="s">
        <v>1061</v>
      </c>
      <c r="X462">
        <v>29</v>
      </c>
    </row>
    <row r="463" spans="1:24" x14ac:dyDescent="0.2">
      <c r="A463" t="s">
        <v>3854</v>
      </c>
      <c r="B463">
        <v>433</v>
      </c>
      <c r="C463" t="s">
        <v>80</v>
      </c>
      <c r="F463" t="b">
        <f>IF(ISBLANK(Y463), FALSE, TRUE)</f>
        <v>0</v>
      </c>
      <c r="G463" t="s">
        <v>1</v>
      </c>
      <c r="H463" t="s">
        <v>1521</v>
      </c>
      <c r="I463" t="s">
        <v>36</v>
      </c>
      <c r="J463" t="s">
        <v>991</v>
      </c>
      <c r="K463" t="s">
        <v>582</v>
      </c>
      <c r="L463" t="s">
        <v>991</v>
      </c>
      <c r="M463">
        <v>2</v>
      </c>
      <c r="N463">
        <v>2</v>
      </c>
      <c r="O463">
        <v>1</v>
      </c>
      <c r="R463" t="s">
        <v>248</v>
      </c>
      <c r="S463" t="s">
        <v>991</v>
      </c>
      <c r="T463" t="s">
        <v>245</v>
      </c>
      <c r="V463" t="s">
        <v>407</v>
      </c>
      <c r="W463" t="s">
        <v>1061</v>
      </c>
      <c r="X463">
        <v>29</v>
      </c>
    </row>
    <row r="464" spans="1:24" x14ac:dyDescent="0.2">
      <c r="A464" t="s">
        <v>3857</v>
      </c>
      <c r="B464">
        <v>434</v>
      </c>
      <c r="C464" t="s">
        <v>80</v>
      </c>
      <c r="F464" t="b">
        <f>IF(ISBLANK(Y464), FALSE, TRUE)</f>
        <v>0</v>
      </c>
      <c r="G464" t="s">
        <v>1</v>
      </c>
      <c r="H464" t="s">
        <v>1532</v>
      </c>
      <c r="I464" t="s">
        <v>36</v>
      </c>
      <c r="J464" t="s">
        <v>991</v>
      </c>
      <c r="K464" t="s">
        <v>583</v>
      </c>
      <c r="L464" t="s">
        <v>991</v>
      </c>
      <c r="M464">
        <v>2</v>
      </c>
      <c r="N464">
        <v>3</v>
      </c>
      <c r="O464">
        <v>2</v>
      </c>
      <c r="R464" t="s">
        <v>248</v>
      </c>
      <c r="S464" t="s">
        <v>554</v>
      </c>
      <c r="T464" t="s">
        <v>245</v>
      </c>
      <c r="V464" t="s">
        <v>407</v>
      </c>
      <c r="W464" t="s">
        <v>1061</v>
      </c>
      <c r="X464">
        <v>29</v>
      </c>
    </row>
    <row r="465" spans="1:24" x14ac:dyDescent="0.2">
      <c r="A465" t="s">
        <v>3859</v>
      </c>
      <c r="B465">
        <v>435</v>
      </c>
      <c r="C465" t="s">
        <v>80</v>
      </c>
      <c r="F465" t="b">
        <f>IF(ISBLANK(Y465), FALSE, TRUE)</f>
        <v>0</v>
      </c>
      <c r="G465" t="s">
        <v>1</v>
      </c>
      <c r="H465" t="s">
        <v>1521</v>
      </c>
      <c r="I465" t="s">
        <v>36</v>
      </c>
      <c r="J465" t="s">
        <v>991</v>
      </c>
      <c r="K465" t="s">
        <v>397</v>
      </c>
      <c r="L465" t="s">
        <v>991</v>
      </c>
      <c r="M465">
        <v>3</v>
      </c>
      <c r="N465">
        <v>3</v>
      </c>
      <c r="O465">
        <v>2</v>
      </c>
      <c r="R465" t="s">
        <v>248</v>
      </c>
      <c r="S465" t="s">
        <v>991</v>
      </c>
      <c r="T465" t="s">
        <v>245</v>
      </c>
      <c r="V465" t="s">
        <v>398</v>
      </c>
      <c r="W465" t="s">
        <v>1061</v>
      </c>
      <c r="X465">
        <v>29</v>
      </c>
    </row>
    <row r="466" spans="1:24" x14ac:dyDescent="0.2">
      <c r="A466" t="s">
        <v>3861</v>
      </c>
      <c r="B466">
        <v>436</v>
      </c>
      <c r="C466" t="s">
        <v>80</v>
      </c>
      <c r="F466" t="b">
        <f>IF(ISBLANK(Y466), FALSE, TRUE)</f>
        <v>0</v>
      </c>
      <c r="G466" t="s">
        <v>1</v>
      </c>
      <c r="H466" t="s">
        <v>1521</v>
      </c>
      <c r="I466" t="s">
        <v>36</v>
      </c>
      <c r="J466" t="s">
        <v>991</v>
      </c>
      <c r="K466" t="s">
        <v>584</v>
      </c>
      <c r="L466" t="s">
        <v>991</v>
      </c>
      <c r="M466">
        <v>3</v>
      </c>
      <c r="N466">
        <v>4</v>
      </c>
      <c r="O466">
        <v>4</v>
      </c>
      <c r="R466" t="s">
        <v>83</v>
      </c>
      <c r="S466" t="s">
        <v>501</v>
      </c>
      <c r="T466" t="s">
        <v>245</v>
      </c>
      <c r="V466" t="s">
        <v>75</v>
      </c>
      <c r="W466" t="s">
        <v>1061</v>
      </c>
      <c r="X466">
        <v>29</v>
      </c>
    </row>
    <row r="467" spans="1:24" x14ac:dyDescent="0.2">
      <c r="A467" t="s">
        <v>3863</v>
      </c>
      <c r="B467">
        <v>437</v>
      </c>
      <c r="C467" t="s">
        <v>80</v>
      </c>
      <c r="F467" t="b">
        <f>IF(ISBLANK(Y467), FALSE, TRUE)</f>
        <v>0</v>
      </c>
      <c r="G467" t="s">
        <v>1</v>
      </c>
      <c r="H467" t="s">
        <v>1521</v>
      </c>
      <c r="I467" t="s">
        <v>36</v>
      </c>
      <c r="J467" t="s">
        <v>991</v>
      </c>
      <c r="K467" t="s">
        <v>585</v>
      </c>
      <c r="L467" t="s">
        <v>991</v>
      </c>
      <c r="M467">
        <v>4</v>
      </c>
      <c r="N467">
        <v>4</v>
      </c>
      <c r="O467">
        <v>4</v>
      </c>
      <c r="R467" t="s">
        <v>83</v>
      </c>
      <c r="S467" t="s">
        <v>687</v>
      </c>
      <c r="T467" t="s">
        <v>245</v>
      </c>
      <c r="V467" t="s">
        <v>270</v>
      </c>
      <c r="W467" t="s">
        <v>1061</v>
      </c>
      <c r="X467">
        <v>29</v>
      </c>
    </row>
    <row r="468" spans="1:24" x14ac:dyDescent="0.2">
      <c r="A468" t="s">
        <v>3865</v>
      </c>
      <c r="B468">
        <v>438</v>
      </c>
      <c r="C468" t="s">
        <v>80</v>
      </c>
      <c r="F468" t="b">
        <f>IF(ISBLANK(Y468), FALSE, TRUE)</f>
        <v>0</v>
      </c>
      <c r="G468" t="s">
        <v>1</v>
      </c>
      <c r="H468" t="s">
        <v>1521</v>
      </c>
      <c r="I468" t="s">
        <v>36</v>
      </c>
      <c r="J468" t="s">
        <v>991</v>
      </c>
      <c r="K468" t="s">
        <v>586</v>
      </c>
      <c r="L468" t="s">
        <v>991</v>
      </c>
      <c r="M468">
        <v>5</v>
      </c>
      <c r="N468">
        <v>3</v>
      </c>
      <c r="O468">
        <v>6</v>
      </c>
      <c r="R468" t="s">
        <v>83</v>
      </c>
      <c r="S468" t="s">
        <v>2004</v>
      </c>
      <c r="T468" t="s">
        <v>245</v>
      </c>
      <c r="V468" t="s">
        <v>528</v>
      </c>
      <c r="W468" t="s">
        <v>1061</v>
      </c>
      <c r="X468">
        <v>29</v>
      </c>
    </row>
    <row r="469" spans="1:24" x14ac:dyDescent="0.2">
      <c r="A469" t="s">
        <v>3866</v>
      </c>
      <c r="B469">
        <v>439</v>
      </c>
      <c r="C469" t="s">
        <v>80</v>
      </c>
      <c r="F469" t="b">
        <f>IF(ISBLANK(Y469), FALSE, TRUE)</f>
        <v>0</v>
      </c>
      <c r="G469" t="s">
        <v>1</v>
      </c>
      <c r="H469" t="s">
        <v>1532</v>
      </c>
      <c r="I469" t="s">
        <v>36</v>
      </c>
      <c r="J469" t="s">
        <v>991</v>
      </c>
      <c r="K469" t="s">
        <v>587</v>
      </c>
      <c r="L469" t="s">
        <v>1639</v>
      </c>
      <c r="M469">
        <v>5</v>
      </c>
      <c r="N469">
        <v>6</v>
      </c>
      <c r="O469">
        <v>5</v>
      </c>
      <c r="R469" t="s">
        <v>83</v>
      </c>
      <c r="S469" t="s">
        <v>991</v>
      </c>
      <c r="T469" t="s">
        <v>245</v>
      </c>
      <c r="V469" t="s">
        <v>588</v>
      </c>
      <c r="W469" t="s">
        <v>1061</v>
      </c>
      <c r="X469">
        <v>29</v>
      </c>
    </row>
    <row r="470" spans="1:24" x14ac:dyDescent="0.2">
      <c r="A470" t="s">
        <v>3868</v>
      </c>
      <c r="B470">
        <v>440</v>
      </c>
      <c r="C470" t="s">
        <v>80</v>
      </c>
      <c r="F470" t="b">
        <f>IF(ISBLANK(Y470), FALSE, TRUE)</f>
        <v>0</v>
      </c>
      <c r="G470" t="s">
        <v>1</v>
      </c>
      <c r="H470" t="s">
        <v>1521</v>
      </c>
      <c r="I470" t="s">
        <v>36</v>
      </c>
      <c r="J470" t="s">
        <v>991</v>
      </c>
      <c r="K470" t="s">
        <v>589</v>
      </c>
      <c r="L470" t="s">
        <v>991</v>
      </c>
      <c r="M470">
        <v>6</v>
      </c>
      <c r="N470">
        <v>5</v>
      </c>
      <c r="O470">
        <v>5</v>
      </c>
      <c r="R470" t="s">
        <v>83</v>
      </c>
      <c r="S470" t="s">
        <v>470</v>
      </c>
      <c r="T470" t="s">
        <v>245</v>
      </c>
      <c r="V470" t="s">
        <v>126</v>
      </c>
      <c r="W470" t="s">
        <v>1061</v>
      </c>
      <c r="X470">
        <v>29</v>
      </c>
    </row>
    <row r="471" spans="1:24" x14ac:dyDescent="0.2">
      <c r="A471" t="s">
        <v>3870</v>
      </c>
      <c r="B471">
        <v>441</v>
      </c>
      <c r="C471" t="s">
        <v>80</v>
      </c>
      <c r="F471" t="b">
        <f>IF(ISBLANK(Y471), FALSE, TRUE)</f>
        <v>0</v>
      </c>
      <c r="G471" t="s">
        <v>1</v>
      </c>
      <c r="H471" t="s">
        <v>1516</v>
      </c>
      <c r="I471" t="s">
        <v>36</v>
      </c>
      <c r="J471" t="s">
        <v>991</v>
      </c>
      <c r="K471" t="s">
        <v>269</v>
      </c>
      <c r="L471" t="s">
        <v>991</v>
      </c>
      <c r="M471">
        <v>9</v>
      </c>
      <c r="N471">
        <v>10</v>
      </c>
      <c r="O471">
        <v>10</v>
      </c>
      <c r="R471" t="s">
        <v>83</v>
      </c>
      <c r="S471" t="s">
        <v>165</v>
      </c>
      <c r="T471" t="s">
        <v>245</v>
      </c>
      <c r="V471" t="s">
        <v>270</v>
      </c>
      <c r="W471" t="s">
        <v>1061</v>
      </c>
      <c r="X471">
        <v>29</v>
      </c>
    </row>
    <row r="472" spans="1:24" x14ac:dyDescent="0.2">
      <c r="A472" t="s">
        <v>3872</v>
      </c>
      <c r="B472">
        <v>442</v>
      </c>
      <c r="C472" t="s">
        <v>80</v>
      </c>
      <c r="F472" t="b">
        <f>IF(ISBLANK(Y472), FALSE, TRUE)</f>
        <v>0</v>
      </c>
      <c r="G472" t="s">
        <v>1</v>
      </c>
      <c r="H472" t="s">
        <v>1532</v>
      </c>
      <c r="I472" t="s">
        <v>36</v>
      </c>
      <c r="J472" t="s">
        <v>991</v>
      </c>
      <c r="K472" t="s">
        <v>950</v>
      </c>
      <c r="L472" t="s">
        <v>991</v>
      </c>
      <c r="M472">
        <v>0</v>
      </c>
      <c r="P472">
        <v>0</v>
      </c>
      <c r="Q472">
        <v>0</v>
      </c>
      <c r="S472" t="s">
        <v>501</v>
      </c>
      <c r="T472" t="s">
        <v>915</v>
      </c>
      <c r="V472" t="s">
        <v>551</v>
      </c>
      <c r="W472" t="s">
        <v>1061</v>
      </c>
      <c r="X472">
        <v>29</v>
      </c>
    </row>
    <row r="473" spans="1:24" x14ac:dyDescent="0.2">
      <c r="A473" t="s">
        <v>3874</v>
      </c>
      <c r="B473">
        <v>443</v>
      </c>
      <c r="C473" t="s">
        <v>80</v>
      </c>
      <c r="F473" t="b">
        <f>IF(ISBLANK(Y473), FALSE, TRUE)</f>
        <v>0</v>
      </c>
      <c r="G473" t="s">
        <v>1</v>
      </c>
      <c r="H473" t="s">
        <v>1522</v>
      </c>
      <c r="I473" t="s">
        <v>36</v>
      </c>
      <c r="J473" t="s">
        <v>991</v>
      </c>
      <c r="K473" t="s">
        <v>951</v>
      </c>
      <c r="L473" t="s">
        <v>991</v>
      </c>
      <c r="M473">
        <v>1</v>
      </c>
      <c r="S473" t="s">
        <v>88</v>
      </c>
      <c r="T473" t="s">
        <v>915</v>
      </c>
      <c r="V473" t="s">
        <v>922</v>
      </c>
      <c r="W473" t="s">
        <v>1061</v>
      </c>
      <c r="X473">
        <v>29</v>
      </c>
    </row>
    <row r="474" spans="1:24" x14ac:dyDescent="0.2">
      <c r="A474" t="s">
        <v>3877</v>
      </c>
      <c r="B474">
        <v>444</v>
      </c>
      <c r="C474" t="s">
        <v>80</v>
      </c>
      <c r="F474" t="b">
        <f>IF(ISBLANK(Y474), FALSE, TRUE)</f>
        <v>0</v>
      </c>
      <c r="G474" t="s">
        <v>1</v>
      </c>
      <c r="H474" t="s">
        <v>1532</v>
      </c>
      <c r="I474" t="s">
        <v>36</v>
      </c>
      <c r="J474" t="s">
        <v>991</v>
      </c>
      <c r="K474" t="s">
        <v>952</v>
      </c>
      <c r="L474" t="s">
        <v>991</v>
      </c>
      <c r="M474">
        <v>2</v>
      </c>
      <c r="P474">
        <v>2</v>
      </c>
      <c r="Q474">
        <v>0</v>
      </c>
      <c r="S474" t="s">
        <v>88</v>
      </c>
      <c r="T474" t="s">
        <v>915</v>
      </c>
      <c r="V474" t="s">
        <v>953</v>
      </c>
      <c r="W474" t="s">
        <v>1061</v>
      </c>
      <c r="X474">
        <v>29</v>
      </c>
    </row>
    <row r="475" spans="1:24" x14ac:dyDescent="0.2">
      <c r="A475" t="s">
        <v>3878</v>
      </c>
      <c r="B475">
        <v>445</v>
      </c>
      <c r="C475" t="s">
        <v>80</v>
      </c>
      <c r="F475" t="b">
        <f>IF(ISBLANK(Y475), FALSE, TRUE)</f>
        <v>0</v>
      </c>
      <c r="G475" t="s">
        <v>1</v>
      </c>
      <c r="H475" t="s">
        <v>1521</v>
      </c>
      <c r="I475" t="s">
        <v>36</v>
      </c>
      <c r="J475" t="s">
        <v>991</v>
      </c>
      <c r="K475" t="s">
        <v>954</v>
      </c>
      <c r="L475" t="s">
        <v>991</v>
      </c>
      <c r="M475">
        <v>2</v>
      </c>
      <c r="P475">
        <v>0</v>
      </c>
      <c r="Q475">
        <v>0</v>
      </c>
      <c r="S475" t="s">
        <v>501</v>
      </c>
      <c r="T475" t="s">
        <v>915</v>
      </c>
      <c r="V475" t="s">
        <v>551</v>
      </c>
      <c r="W475" t="s">
        <v>1061</v>
      </c>
      <c r="X475">
        <v>29</v>
      </c>
    </row>
    <row r="476" spans="1:24" x14ac:dyDescent="0.2">
      <c r="A476" t="s">
        <v>3881</v>
      </c>
      <c r="B476">
        <v>446</v>
      </c>
      <c r="C476" t="s">
        <v>80</v>
      </c>
      <c r="F476" t="b">
        <f>IF(ISBLANK(Y476), FALSE, TRUE)</f>
        <v>0</v>
      </c>
      <c r="G476" t="s">
        <v>1</v>
      </c>
      <c r="H476" t="s">
        <v>1522</v>
      </c>
      <c r="I476" t="s">
        <v>36</v>
      </c>
      <c r="J476" t="s">
        <v>991</v>
      </c>
      <c r="K476" t="s">
        <v>1640</v>
      </c>
      <c r="L476" t="s">
        <v>991</v>
      </c>
      <c r="M476">
        <v>3</v>
      </c>
      <c r="P476">
        <v>1</v>
      </c>
      <c r="Q476">
        <v>1</v>
      </c>
      <c r="S476" t="s">
        <v>991</v>
      </c>
      <c r="T476" t="s">
        <v>915</v>
      </c>
      <c r="V476" t="s">
        <v>261</v>
      </c>
      <c r="W476" t="s">
        <v>1061</v>
      </c>
      <c r="X476">
        <v>29</v>
      </c>
    </row>
    <row r="477" spans="1:24" x14ac:dyDescent="0.2">
      <c r="A477" t="s">
        <v>3882</v>
      </c>
      <c r="B477">
        <v>447</v>
      </c>
      <c r="C477" t="s">
        <v>80</v>
      </c>
      <c r="F477" t="b">
        <f>IF(ISBLANK(Y477), FALSE, TRUE)</f>
        <v>0</v>
      </c>
      <c r="G477" t="s">
        <v>1</v>
      </c>
      <c r="H477" t="s">
        <v>1521</v>
      </c>
      <c r="I477" t="s">
        <v>36</v>
      </c>
      <c r="J477" t="s">
        <v>991</v>
      </c>
      <c r="K477" t="s">
        <v>105</v>
      </c>
      <c r="L477" t="s">
        <v>991</v>
      </c>
      <c r="M477">
        <v>1</v>
      </c>
      <c r="S477" t="s">
        <v>991</v>
      </c>
      <c r="T477" t="s">
        <v>6</v>
      </c>
      <c r="V477" t="s">
        <v>19</v>
      </c>
      <c r="W477" t="s">
        <v>1061</v>
      </c>
      <c r="X477">
        <v>29</v>
      </c>
    </row>
    <row r="478" spans="1:24" x14ac:dyDescent="0.2">
      <c r="A478" t="s">
        <v>3884</v>
      </c>
      <c r="B478">
        <v>448</v>
      </c>
      <c r="C478" t="s">
        <v>80</v>
      </c>
      <c r="F478" t="b">
        <f>IF(ISBLANK(Y478), FALSE, TRUE)</f>
        <v>0</v>
      </c>
      <c r="G478" t="s">
        <v>1</v>
      </c>
      <c r="H478" t="s">
        <v>1521</v>
      </c>
      <c r="I478" t="s">
        <v>36</v>
      </c>
      <c r="J478" t="s">
        <v>991</v>
      </c>
      <c r="K478" t="s">
        <v>106</v>
      </c>
      <c r="L478" t="s">
        <v>991</v>
      </c>
      <c r="M478">
        <v>1</v>
      </c>
      <c r="S478" t="s">
        <v>991</v>
      </c>
      <c r="T478" t="s">
        <v>6</v>
      </c>
      <c r="V478" t="s">
        <v>19</v>
      </c>
      <c r="W478" t="s">
        <v>1061</v>
      </c>
      <c r="X478">
        <v>29</v>
      </c>
    </row>
    <row r="479" spans="1:24" x14ac:dyDescent="0.2">
      <c r="A479" t="s">
        <v>3887</v>
      </c>
      <c r="B479">
        <v>449</v>
      </c>
      <c r="C479" t="s">
        <v>80</v>
      </c>
      <c r="F479" t="b">
        <f>IF(ISBLANK(Y479), FALSE, TRUE)</f>
        <v>0</v>
      </c>
      <c r="G479" t="s">
        <v>1</v>
      </c>
      <c r="H479" t="s">
        <v>1521</v>
      </c>
      <c r="I479" t="s">
        <v>36</v>
      </c>
      <c r="J479" t="s">
        <v>991</v>
      </c>
      <c r="K479" t="s">
        <v>107</v>
      </c>
      <c r="L479" t="s">
        <v>991</v>
      </c>
      <c r="M479">
        <v>3</v>
      </c>
      <c r="S479" t="s">
        <v>991</v>
      </c>
      <c r="T479" t="s">
        <v>6</v>
      </c>
      <c r="V479" t="s">
        <v>68</v>
      </c>
      <c r="W479" t="s">
        <v>1061</v>
      </c>
      <c r="X479">
        <v>29</v>
      </c>
    </row>
    <row r="480" spans="1:24" x14ac:dyDescent="0.2">
      <c r="A480" t="s">
        <v>3889</v>
      </c>
      <c r="B480">
        <v>450</v>
      </c>
      <c r="C480" t="s">
        <v>80</v>
      </c>
      <c r="F480" t="b">
        <f>IF(ISBLANK(Y480), FALSE, TRUE)</f>
        <v>0</v>
      </c>
      <c r="G480" t="s">
        <v>1</v>
      </c>
      <c r="H480" t="s">
        <v>1521</v>
      </c>
      <c r="I480" t="s">
        <v>36</v>
      </c>
      <c r="J480" t="s">
        <v>991</v>
      </c>
      <c r="K480" t="s">
        <v>108</v>
      </c>
      <c r="L480" t="s">
        <v>991</v>
      </c>
      <c r="M480">
        <v>4</v>
      </c>
      <c r="S480" t="s">
        <v>991</v>
      </c>
      <c r="T480" t="s">
        <v>6</v>
      </c>
      <c r="V480" t="s">
        <v>19</v>
      </c>
      <c r="W480" t="s">
        <v>1061</v>
      </c>
      <c r="X480">
        <v>29</v>
      </c>
    </row>
    <row r="481" spans="1:24" x14ac:dyDescent="0.2">
      <c r="A481" t="s">
        <v>3890</v>
      </c>
      <c r="B481">
        <v>451</v>
      </c>
      <c r="C481" t="s">
        <v>80</v>
      </c>
      <c r="F481" t="b">
        <f>IF(ISBLANK(Y481), FALSE, TRUE)</f>
        <v>0</v>
      </c>
      <c r="G481" t="s">
        <v>1</v>
      </c>
      <c r="H481" t="s">
        <v>1532</v>
      </c>
      <c r="I481" t="s">
        <v>36</v>
      </c>
      <c r="J481" t="s">
        <v>991</v>
      </c>
      <c r="K481" t="s">
        <v>109</v>
      </c>
      <c r="L481" t="s">
        <v>991</v>
      </c>
      <c r="M481">
        <v>5</v>
      </c>
      <c r="S481" t="s">
        <v>991</v>
      </c>
      <c r="T481" t="s">
        <v>6</v>
      </c>
      <c r="V481" t="s">
        <v>7</v>
      </c>
      <c r="W481" t="s">
        <v>1061</v>
      </c>
      <c r="X481">
        <v>29</v>
      </c>
    </row>
    <row r="482" spans="1:24" x14ac:dyDescent="0.2">
      <c r="A482" t="s">
        <v>3892</v>
      </c>
      <c r="B482">
        <v>452</v>
      </c>
      <c r="C482" t="s">
        <v>80</v>
      </c>
      <c r="F482" t="b">
        <f>IF(ISBLANK(Y482), FALSE, TRUE)</f>
        <v>0</v>
      </c>
      <c r="G482" t="s">
        <v>1</v>
      </c>
      <c r="H482" t="s">
        <v>1521</v>
      </c>
      <c r="I482" t="s">
        <v>54</v>
      </c>
      <c r="J482" t="s">
        <v>1526</v>
      </c>
      <c r="K482" t="s">
        <v>271</v>
      </c>
      <c r="L482" t="s">
        <v>991</v>
      </c>
      <c r="M482">
        <v>1</v>
      </c>
      <c r="N482">
        <v>1</v>
      </c>
      <c r="O482">
        <v>4</v>
      </c>
      <c r="R482" t="s">
        <v>83</v>
      </c>
      <c r="S482" t="s">
        <v>991</v>
      </c>
      <c r="T482" t="s">
        <v>245</v>
      </c>
      <c r="V482" t="s">
        <v>266</v>
      </c>
      <c r="W482" t="s">
        <v>1061</v>
      </c>
      <c r="X482">
        <v>29</v>
      </c>
    </row>
    <row r="483" spans="1:24" x14ac:dyDescent="0.2">
      <c r="A483" t="s">
        <v>3894</v>
      </c>
      <c r="B483">
        <v>453</v>
      </c>
      <c r="C483" t="s">
        <v>80</v>
      </c>
      <c r="F483" t="b">
        <f>IF(ISBLANK(Y483), FALSE, TRUE)</f>
        <v>0</v>
      </c>
      <c r="G483" t="s">
        <v>1</v>
      </c>
      <c r="H483" t="s">
        <v>1522</v>
      </c>
      <c r="I483" t="s">
        <v>54</v>
      </c>
      <c r="J483" t="s">
        <v>1526</v>
      </c>
      <c r="K483" t="s">
        <v>272</v>
      </c>
      <c r="L483" t="s">
        <v>1699</v>
      </c>
      <c r="M483">
        <v>2</v>
      </c>
      <c r="N483">
        <v>1</v>
      </c>
      <c r="O483">
        <v>3</v>
      </c>
      <c r="R483" t="s">
        <v>83</v>
      </c>
      <c r="S483" t="s">
        <v>88</v>
      </c>
      <c r="T483" t="s">
        <v>245</v>
      </c>
      <c r="V483" t="s">
        <v>266</v>
      </c>
      <c r="W483" t="s">
        <v>1061</v>
      </c>
      <c r="X483">
        <v>29</v>
      </c>
    </row>
    <row r="484" spans="1:24" x14ac:dyDescent="0.2">
      <c r="A484" t="s">
        <v>3897</v>
      </c>
      <c r="B484">
        <v>454</v>
      </c>
      <c r="C484" t="s">
        <v>80</v>
      </c>
      <c r="F484" t="b">
        <f>IF(ISBLANK(Y484), FALSE, TRUE)</f>
        <v>0</v>
      </c>
      <c r="G484" t="s">
        <v>1</v>
      </c>
      <c r="H484" t="s">
        <v>1522</v>
      </c>
      <c r="I484" t="s">
        <v>54</v>
      </c>
      <c r="J484" t="s">
        <v>1526</v>
      </c>
      <c r="K484" t="s">
        <v>264</v>
      </c>
      <c r="L484" t="s">
        <v>1641</v>
      </c>
      <c r="M484">
        <v>2</v>
      </c>
      <c r="N484">
        <v>3</v>
      </c>
      <c r="O484">
        <v>3</v>
      </c>
      <c r="R484" t="s">
        <v>83</v>
      </c>
      <c r="S484" t="s">
        <v>265</v>
      </c>
      <c r="T484" t="s">
        <v>245</v>
      </c>
      <c r="V484" t="s">
        <v>266</v>
      </c>
      <c r="W484" t="s">
        <v>1061</v>
      </c>
      <c r="X484">
        <v>29</v>
      </c>
    </row>
    <row r="485" spans="1:24" x14ac:dyDescent="0.2">
      <c r="A485" t="s">
        <v>3899</v>
      </c>
      <c r="B485">
        <v>455</v>
      </c>
      <c r="C485" t="s">
        <v>80</v>
      </c>
      <c r="F485" t="b">
        <f>IF(ISBLANK(Y485), FALSE, TRUE)</f>
        <v>0</v>
      </c>
      <c r="G485" t="s">
        <v>1</v>
      </c>
      <c r="H485" t="s">
        <v>1521</v>
      </c>
      <c r="I485" t="s">
        <v>54</v>
      </c>
      <c r="J485" t="s">
        <v>1526</v>
      </c>
      <c r="K485" t="s">
        <v>267</v>
      </c>
      <c r="L485" t="s">
        <v>991</v>
      </c>
      <c r="M485">
        <v>3</v>
      </c>
      <c r="N485">
        <v>4</v>
      </c>
      <c r="O485">
        <v>3</v>
      </c>
      <c r="R485" t="s">
        <v>83</v>
      </c>
      <c r="S485" t="s">
        <v>2005</v>
      </c>
      <c r="T485" t="s">
        <v>245</v>
      </c>
      <c r="V485" t="s">
        <v>268</v>
      </c>
      <c r="W485" t="s">
        <v>1061</v>
      </c>
      <c r="X485">
        <v>29</v>
      </c>
    </row>
    <row r="486" spans="1:24" x14ac:dyDescent="0.2">
      <c r="A486" t="s">
        <v>3901</v>
      </c>
      <c r="B486">
        <v>456</v>
      </c>
      <c r="C486" t="s">
        <v>80</v>
      </c>
      <c r="F486" t="b">
        <f>IF(ISBLANK(Y486), FALSE, TRUE)</f>
        <v>0</v>
      </c>
      <c r="G486" t="s">
        <v>1</v>
      </c>
      <c r="H486" t="s">
        <v>1532</v>
      </c>
      <c r="I486" t="s">
        <v>54</v>
      </c>
      <c r="J486" t="s">
        <v>1526</v>
      </c>
      <c r="K486" t="s">
        <v>590</v>
      </c>
      <c r="L486" t="s">
        <v>991</v>
      </c>
      <c r="M486">
        <v>3</v>
      </c>
      <c r="N486">
        <v>2</v>
      </c>
      <c r="O486">
        <v>2</v>
      </c>
      <c r="R486" t="s">
        <v>248</v>
      </c>
      <c r="S486" t="s">
        <v>687</v>
      </c>
      <c r="T486" t="s">
        <v>245</v>
      </c>
      <c r="V486" t="s">
        <v>274</v>
      </c>
      <c r="W486" t="s">
        <v>1061</v>
      </c>
      <c r="X486">
        <v>29</v>
      </c>
    </row>
    <row r="487" spans="1:24" x14ac:dyDescent="0.2">
      <c r="A487" t="s">
        <v>3903</v>
      </c>
      <c r="B487">
        <v>457</v>
      </c>
      <c r="C487" t="s">
        <v>80</v>
      </c>
      <c r="F487" t="b">
        <f>IF(ISBLANK(Y487), FALSE, TRUE)</f>
        <v>0</v>
      </c>
      <c r="G487" t="s">
        <v>1</v>
      </c>
      <c r="H487" t="s">
        <v>1532</v>
      </c>
      <c r="I487" t="s">
        <v>54</v>
      </c>
      <c r="J487" t="s">
        <v>1526</v>
      </c>
      <c r="K487" t="s">
        <v>1700</v>
      </c>
      <c r="L487" t="s">
        <v>1650</v>
      </c>
      <c r="M487">
        <v>4</v>
      </c>
      <c r="N487">
        <v>4</v>
      </c>
      <c r="O487">
        <v>4</v>
      </c>
      <c r="R487" t="s">
        <v>83</v>
      </c>
      <c r="S487" t="s">
        <v>250</v>
      </c>
      <c r="T487" t="s">
        <v>245</v>
      </c>
      <c r="V487" t="s">
        <v>591</v>
      </c>
      <c r="W487" t="s">
        <v>1061</v>
      </c>
      <c r="X487">
        <v>29</v>
      </c>
    </row>
    <row r="488" spans="1:24" x14ac:dyDescent="0.2">
      <c r="A488" t="s">
        <v>3905</v>
      </c>
      <c r="B488">
        <v>458</v>
      </c>
      <c r="C488" t="s">
        <v>80</v>
      </c>
      <c r="F488" t="b">
        <f>IF(ISBLANK(Y488), FALSE, TRUE)</f>
        <v>0</v>
      </c>
      <c r="G488" t="s">
        <v>1</v>
      </c>
      <c r="H488" t="s">
        <v>1521</v>
      </c>
      <c r="I488" t="s">
        <v>54</v>
      </c>
      <c r="J488" t="s">
        <v>1526</v>
      </c>
      <c r="K488" t="s">
        <v>592</v>
      </c>
      <c r="L488" t="s">
        <v>991</v>
      </c>
      <c r="M488">
        <v>5</v>
      </c>
      <c r="N488">
        <v>4</v>
      </c>
      <c r="O488">
        <v>5</v>
      </c>
      <c r="R488" t="s">
        <v>248</v>
      </c>
      <c r="S488" t="s">
        <v>991</v>
      </c>
      <c r="T488" t="s">
        <v>245</v>
      </c>
      <c r="V488" t="s">
        <v>415</v>
      </c>
      <c r="W488" t="s">
        <v>1061</v>
      </c>
      <c r="X488">
        <v>29</v>
      </c>
    </row>
    <row r="489" spans="1:24" x14ac:dyDescent="0.2">
      <c r="A489" t="s">
        <v>3906</v>
      </c>
      <c r="B489">
        <v>459</v>
      </c>
      <c r="C489" t="s">
        <v>80</v>
      </c>
      <c r="F489" t="b">
        <f>IF(ISBLANK(Y489), FALSE, TRUE)</f>
        <v>0</v>
      </c>
      <c r="G489" t="s">
        <v>1</v>
      </c>
      <c r="H489" t="s">
        <v>1532</v>
      </c>
      <c r="I489" t="s">
        <v>54</v>
      </c>
      <c r="J489" t="s">
        <v>1526</v>
      </c>
      <c r="K489" t="s">
        <v>593</v>
      </c>
      <c r="L489" t="s">
        <v>1650</v>
      </c>
      <c r="M489">
        <v>5</v>
      </c>
      <c r="N489">
        <v>6</v>
      </c>
      <c r="O489">
        <v>6</v>
      </c>
      <c r="R489" t="s">
        <v>83</v>
      </c>
      <c r="S489" t="s">
        <v>177</v>
      </c>
      <c r="T489" t="s">
        <v>245</v>
      </c>
      <c r="V489" t="s">
        <v>268</v>
      </c>
      <c r="W489" t="s">
        <v>1061</v>
      </c>
      <c r="X489">
        <v>29</v>
      </c>
    </row>
    <row r="490" spans="1:24" x14ac:dyDescent="0.2">
      <c r="A490" t="s">
        <v>3908</v>
      </c>
      <c r="B490">
        <v>460</v>
      </c>
      <c r="C490" t="s">
        <v>80</v>
      </c>
      <c r="F490" t="b">
        <f>IF(ISBLANK(Y490), FALSE, TRUE)</f>
        <v>0</v>
      </c>
      <c r="G490" t="s">
        <v>1</v>
      </c>
      <c r="H490" t="s">
        <v>1522</v>
      </c>
      <c r="I490" t="s">
        <v>54</v>
      </c>
      <c r="J490" t="s">
        <v>1526</v>
      </c>
      <c r="K490" t="s">
        <v>594</v>
      </c>
      <c r="L490" t="s">
        <v>1701</v>
      </c>
      <c r="M490">
        <v>6</v>
      </c>
      <c r="N490">
        <v>4</v>
      </c>
      <c r="O490">
        <v>6</v>
      </c>
      <c r="R490" t="s">
        <v>248</v>
      </c>
      <c r="S490" t="s">
        <v>687</v>
      </c>
      <c r="T490" t="s">
        <v>245</v>
      </c>
      <c r="V490" t="s">
        <v>407</v>
      </c>
      <c r="W490" t="s">
        <v>1061</v>
      </c>
      <c r="X490">
        <v>29</v>
      </c>
    </row>
    <row r="491" spans="1:24" x14ac:dyDescent="0.2">
      <c r="A491" t="s">
        <v>3911</v>
      </c>
      <c r="B491">
        <v>461</v>
      </c>
      <c r="C491" t="s">
        <v>80</v>
      </c>
      <c r="F491" t="b">
        <f>IF(ISBLANK(Y491), FALSE, TRUE)</f>
        <v>0</v>
      </c>
      <c r="G491" t="s">
        <v>1</v>
      </c>
      <c r="H491" t="s">
        <v>1516</v>
      </c>
      <c r="I491" t="s">
        <v>54</v>
      </c>
      <c r="J491" t="s">
        <v>1526</v>
      </c>
      <c r="K491" t="s">
        <v>595</v>
      </c>
      <c r="L491" t="s">
        <v>1702</v>
      </c>
      <c r="M491">
        <v>7</v>
      </c>
      <c r="N491">
        <v>5</v>
      </c>
      <c r="O491">
        <v>7</v>
      </c>
      <c r="R491" t="s">
        <v>83</v>
      </c>
      <c r="S491" t="s">
        <v>285</v>
      </c>
      <c r="T491" t="s">
        <v>245</v>
      </c>
      <c r="V491" t="s">
        <v>266</v>
      </c>
      <c r="W491" t="s">
        <v>1061</v>
      </c>
      <c r="X491">
        <v>29</v>
      </c>
    </row>
    <row r="492" spans="1:24" x14ac:dyDescent="0.2">
      <c r="A492" t="s">
        <v>3913</v>
      </c>
      <c r="B492">
        <v>462</v>
      </c>
      <c r="C492" t="s">
        <v>80</v>
      </c>
      <c r="F492" t="b">
        <f>IF(ISBLANK(Y492), FALSE, TRUE)</f>
        <v>0</v>
      </c>
      <c r="G492" t="s">
        <v>1</v>
      </c>
      <c r="H492" t="s">
        <v>1532</v>
      </c>
      <c r="I492" t="s">
        <v>54</v>
      </c>
      <c r="J492" t="s">
        <v>1526</v>
      </c>
      <c r="K492" t="s">
        <v>955</v>
      </c>
      <c r="L492" t="s">
        <v>991</v>
      </c>
      <c r="M492">
        <v>3</v>
      </c>
      <c r="P492">
        <v>0</v>
      </c>
      <c r="Q492">
        <v>0</v>
      </c>
      <c r="S492" t="s">
        <v>991</v>
      </c>
      <c r="T492" t="s">
        <v>915</v>
      </c>
      <c r="V492" t="s">
        <v>924</v>
      </c>
      <c r="W492" t="s">
        <v>1061</v>
      </c>
      <c r="X492">
        <v>29</v>
      </c>
    </row>
    <row r="493" spans="1:24" x14ac:dyDescent="0.2">
      <c r="A493" t="s">
        <v>3915</v>
      </c>
      <c r="B493">
        <v>463</v>
      </c>
      <c r="C493" t="s">
        <v>80</v>
      </c>
      <c r="F493" t="b">
        <f>IF(ISBLANK(Y493), FALSE, TRUE)</f>
        <v>0</v>
      </c>
      <c r="G493" t="s">
        <v>1</v>
      </c>
      <c r="H493" t="s">
        <v>1522</v>
      </c>
      <c r="I493" t="s">
        <v>54</v>
      </c>
      <c r="J493" t="s">
        <v>1526</v>
      </c>
      <c r="K493" t="s">
        <v>110</v>
      </c>
      <c r="L493" t="s">
        <v>991</v>
      </c>
      <c r="M493">
        <v>3</v>
      </c>
      <c r="S493" t="s">
        <v>991</v>
      </c>
      <c r="T493" t="s">
        <v>6</v>
      </c>
      <c r="V493" t="s">
        <v>19</v>
      </c>
      <c r="W493" t="s">
        <v>1061</v>
      </c>
      <c r="X493">
        <v>29</v>
      </c>
    </row>
    <row r="494" spans="1:24" x14ac:dyDescent="0.2">
      <c r="A494" t="s">
        <v>3917</v>
      </c>
      <c r="B494">
        <v>464</v>
      </c>
      <c r="C494" t="s">
        <v>80</v>
      </c>
      <c r="F494" t="b">
        <f>IF(ISBLANK(Y494), FALSE, TRUE)</f>
        <v>0</v>
      </c>
      <c r="G494" t="s">
        <v>1</v>
      </c>
      <c r="H494" t="s">
        <v>1521</v>
      </c>
      <c r="I494" t="s">
        <v>54</v>
      </c>
      <c r="J494" t="s">
        <v>1524</v>
      </c>
      <c r="K494" t="s">
        <v>596</v>
      </c>
      <c r="L494" t="s">
        <v>991</v>
      </c>
      <c r="M494">
        <v>1</v>
      </c>
      <c r="N494">
        <v>2</v>
      </c>
      <c r="O494">
        <v>3</v>
      </c>
      <c r="R494" t="s">
        <v>248</v>
      </c>
      <c r="S494" t="s">
        <v>501</v>
      </c>
      <c r="T494" t="s">
        <v>245</v>
      </c>
      <c r="V494" t="s">
        <v>407</v>
      </c>
      <c r="W494" t="s">
        <v>1061</v>
      </c>
      <c r="X494">
        <v>29</v>
      </c>
    </row>
    <row r="495" spans="1:24" x14ac:dyDescent="0.2">
      <c r="A495" t="s">
        <v>3918</v>
      </c>
      <c r="B495">
        <v>465</v>
      </c>
      <c r="C495" t="s">
        <v>80</v>
      </c>
      <c r="F495" t="b">
        <f>IF(ISBLANK(Y495), FALSE, TRUE)</f>
        <v>0</v>
      </c>
      <c r="G495" t="s">
        <v>1</v>
      </c>
      <c r="H495" t="s">
        <v>1532</v>
      </c>
      <c r="I495" t="s">
        <v>54</v>
      </c>
      <c r="J495" t="s">
        <v>1524</v>
      </c>
      <c r="K495" t="s">
        <v>598</v>
      </c>
      <c r="L495" t="s">
        <v>1642</v>
      </c>
      <c r="M495">
        <v>2</v>
      </c>
      <c r="N495">
        <v>2</v>
      </c>
      <c r="O495">
        <v>2</v>
      </c>
      <c r="R495" t="s">
        <v>83</v>
      </c>
      <c r="S495" t="s">
        <v>88</v>
      </c>
      <c r="T495" t="s">
        <v>245</v>
      </c>
      <c r="V495" t="s">
        <v>599</v>
      </c>
      <c r="W495" t="s">
        <v>1061</v>
      </c>
      <c r="X495">
        <v>29</v>
      </c>
    </row>
    <row r="496" spans="1:24" x14ac:dyDescent="0.2">
      <c r="A496" t="s">
        <v>3921</v>
      </c>
      <c r="B496">
        <v>466</v>
      </c>
      <c r="C496" t="s">
        <v>80</v>
      </c>
      <c r="F496" t="b">
        <f>IF(ISBLANK(Y496), FALSE, TRUE)</f>
        <v>0</v>
      </c>
      <c r="G496" t="s">
        <v>1</v>
      </c>
      <c r="H496" t="s">
        <v>1522</v>
      </c>
      <c r="I496" t="s">
        <v>54</v>
      </c>
      <c r="J496" t="s">
        <v>1524</v>
      </c>
      <c r="K496" t="s">
        <v>600</v>
      </c>
      <c r="L496" t="s">
        <v>1643</v>
      </c>
      <c r="M496">
        <v>2</v>
      </c>
      <c r="N496">
        <v>2</v>
      </c>
      <c r="O496">
        <v>2</v>
      </c>
      <c r="R496" t="s">
        <v>83</v>
      </c>
      <c r="S496" t="s">
        <v>991</v>
      </c>
      <c r="T496" t="s">
        <v>245</v>
      </c>
      <c r="V496" t="s">
        <v>395</v>
      </c>
      <c r="W496" t="s">
        <v>1061</v>
      </c>
      <c r="X496">
        <v>29</v>
      </c>
    </row>
    <row r="497" spans="1:24" x14ac:dyDescent="0.2">
      <c r="A497" t="s">
        <v>3922</v>
      </c>
      <c r="B497">
        <v>467</v>
      </c>
      <c r="C497" t="s">
        <v>80</v>
      </c>
      <c r="F497" t="b">
        <f>IF(ISBLANK(Y497), FALSE, TRUE)</f>
        <v>0</v>
      </c>
      <c r="G497" t="s">
        <v>1</v>
      </c>
      <c r="H497" t="s">
        <v>1532</v>
      </c>
      <c r="I497" t="s">
        <v>54</v>
      </c>
      <c r="J497" t="s">
        <v>1524</v>
      </c>
      <c r="K497" t="s">
        <v>601</v>
      </c>
      <c r="L497" t="s">
        <v>991</v>
      </c>
      <c r="M497">
        <v>3</v>
      </c>
      <c r="N497">
        <v>3</v>
      </c>
      <c r="O497">
        <v>4</v>
      </c>
      <c r="R497" t="s">
        <v>83</v>
      </c>
      <c r="S497" t="s">
        <v>991</v>
      </c>
      <c r="T497" t="s">
        <v>245</v>
      </c>
      <c r="V497" t="s">
        <v>405</v>
      </c>
      <c r="W497" t="s">
        <v>1061</v>
      </c>
      <c r="X497">
        <v>29</v>
      </c>
    </row>
    <row r="498" spans="1:24" x14ac:dyDescent="0.2">
      <c r="A498" t="s">
        <v>3924</v>
      </c>
      <c r="B498">
        <v>468</v>
      </c>
      <c r="C498" t="s">
        <v>80</v>
      </c>
      <c r="F498" t="b">
        <f>IF(ISBLANK(Y498), FALSE, TRUE)</f>
        <v>0</v>
      </c>
      <c r="G498" t="s">
        <v>1</v>
      </c>
      <c r="H498" t="s">
        <v>1521</v>
      </c>
      <c r="I498" t="s">
        <v>54</v>
      </c>
      <c r="J498" t="s">
        <v>1524</v>
      </c>
      <c r="K498" t="s">
        <v>602</v>
      </c>
      <c r="L498" t="s">
        <v>991</v>
      </c>
      <c r="M498">
        <v>3</v>
      </c>
      <c r="N498">
        <v>3</v>
      </c>
      <c r="O498">
        <v>5</v>
      </c>
      <c r="R498" t="s">
        <v>83</v>
      </c>
      <c r="S498" t="s">
        <v>991</v>
      </c>
      <c r="T498" t="s">
        <v>245</v>
      </c>
      <c r="V498" t="s">
        <v>603</v>
      </c>
      <c r="W498" t="s">
        <v>1061</v>
      </c>
      <c r="X498">
        <v>29</v>
      </c>
    </row>
    <row r="499" spans="1:24" x14ac:dyDescent="0.2">
      <c r="A499" t="s">
        <v>3927</v>
      </c>
      <c r="B499">
        <v>469</v>
      </c>
      <c r="C499" t="s">
        <v>80</v>
      </c>
      <c r="F499" t="b">
        <f>IF(ISBLANK(Y499), FALSE, TRUE)</f>
        <v>0</v>
      </c>
      <c r="G499" t="s">
        <v>1</v>
      </c>
      <c r="H499" t="s">
        <v>1521</v>
      </c>
      <c r="I499" t="s">
        <v>54</v>
      </c>
      <c r="J499" t="s">
        <v>1524</v>
      </c>
      <c r="K499" t="s">
        <v>604</v>
      </c>
      <c r="L499" t="s">
        <v>991</v>
      </c>
      <c r="M499">
        <v>4</v>
      </c>
      <c r="N499">
        <v>4</v>
      </c>
      <c r="O499">
        <v>4</v>
      </c>
      <c r="R499" t="s">
        <v>83</v>
      </c>
      <c r="S499" t="s">
        <v>88</v>
      </c>
      <c r="T499" t="s">
        <v>245</v>
      </c>
      <c r="V499" t="s">
        <v>266</v>
      </c>
      <c r="W499" t="s">
        <v>1061</v>
      </c>
      <c r="X499">
        <v>29</v>
      </c>
    </row>
    <row r="500" spans="1:24" x14ac:dyDescent="0.2">
      <c r="A500" t="s">
        <v>3929</v>
      </c>
      <c r="B500">
        <v>470</v>
      </c>
      <c r="C500" t="s">
        <v>80</v>
      </c>
      <c r="F500" t="b">
        <f>IF(ISBLANK(Y500), FALSE, TRUE)</f>
        <v>0</v>
      </c>
      <c r="G500" t="s">
        <v>1</v>
      </c>
      <c r="H500" t="s">
        <v>1522</v>
      </c>
      <c r="I500" t="s">
        <v>54</v>
      </c>
      <c r="J500" t="s">
        <v>1524</v>
      </c>
      <c r="K500" t="s">
        <v>605</v>
      </c>
      <c r="L500" t="s">
        <v>1703</v>
      </c>
      <c r="M500">
        <v>4</v>
      </c>
      <c r="N500">
        <v>3</v>
      </c>
      <c r="O500">
        <v>5</v>
      </c>
      <c r="R500" t="s">
        <v>83</v>
      </c>
      <c r="S500" t="s">
        <v>991</v>
      </c>
      <c r="T500" t="s">
        <v>245</v>
      </c>
      <c r="V500" t="s">
        <v>266</v>
      </c>
      <c r="W500" t="s">
        <v>1061</v>
      </c>
      <c r="X500">
        <v>29</v>
      </c>
    </row>
    <row r="501" spans="1:24" x14ac:dyDescent="0.2">
      <c r="A501" t="s">
        <v>3931</v>
      </c>
      <c r="B501">
        <v>471</v>
      </c>
      <c r="C501" t="s">
        <v>80</v>
      </c>
      <c r="F501" t="b">
        <f>IF(ISBLANK(Y501), FALSE, TRUE)</f>
        <v>0</v>
      </c>
      <c r="G501" t="s">
        <v>1</v>
      </c>
      <c r="H501" t="s">
        <v>1522</v>
      </c>
      <c r="I501" t="s">
        <v>54</v>
      </c>
      <c r="J501" t="s">
        <v>1524</v>
      </c>
      <c r="K501" t="s">
        <v>606</v>
      </c>
      <c r="L501" t="s">
        <v>1704</v>
      </c>
      <c r="M501">
        <v>5</v>
      </c>
      <c r="N501">
        <v>4</v>
      </c>
      <c r="O501">
        <v>7</v>
      </c>
      <c r="R501" t="s">
        <v>83</v>
      </c>
      <c r="S501" t="s">
        <v>88</v>
      </c>
      <c r="T501" t="s">
        <v>245</v>
      </c>
      <c r="V501" t="s">
        <v>266</v>
      </c>
      <c r="W501" t="s">
        <v>1061</v>
      </c>
      <c r="X501">
        <v>29</v>
      </c>
    </row>
    <row r="502" spans="1:24" x14ac:dyDescent="0.2">
      <c r="A502" t="s">
        <v>3932</v>
      </c>
      <c r="B502">
        <v>472</v>
      </c>
      <c r="C502" t="s">
        <v>80</v>
      </c>
      <c r="F502" t="b">
        <f>IF(ISBLANK(Y502), FALSE, TRUE)</f>
        <v>0</v>
      </c>
      <c r="G502" t="s">
        <v>1</v>
      </c>
      <c r="H502" t="s">
        <v>1532</v>
      </c>
      <c r="I502" t="s">
        <v>54</v>
      </c>
      <c r="J502" t="s">
        <v>1524</v>
      </c>
      <c r="K502" t="s">
        <v>425</v>
      </c>
      <c r="L502" t="s">
        <v>1705</v>
      </c>
      <c r="M502">
        <v>6</v>
      </c>
      <c r="N502">
        <v>5</v>
      </c>
      <c r="O502">
        <v>5</v>
      </c>
      <c r="R502" t="s">
        <v>248</v>
      </c>
      <c r="S502" t="s">
        <v>546</v>
      </c>
      <c r="T502" t="s">
        <v>245</v>
      </c>
      <c r="V502" t="s">
        <v>415</v>
      </c>
      <c r="W502" t="s">
        <v>1061</v>
      </c>
      <c r="X502">
        <v>29</v>
      </c>
    </row>
    <row r="503" spans="1:24" x14ac:dyDescent="0.2">
      <c r="A503" t="s">
        <v>3935</v>
      </c>
      <c r="B503">
        <v>473</v>
      </c>
      <c r="C503" t="s">
        <v>80</v>
      </c>
      <c r="F503" t="b">
        <f>IF(ISBLANK(Y503), FALSE, TRUE)</f>
        <v>0</v>
      </c>
      <c r="G503" t="s">
        <v>1</v>
      </c>
      <c r="H503" t="s">
        <v>1522</v>
      </c>
      <c r="I503" t="s">
        <v>54</v>
      </c>
      <c r="J503" t="s">
        <v>1524</v>
      </c>
      <c r="K503" t="s">
        <v>111</v>
      </c>
      <c r="L503" t="s">
        <v>991</v>
      </c>
      <c r="M503">
        <v>2</v>
      </c>
      <c r="S503" t="s">
        <v>991</v>
      </c>
      <c r="T503" t="s">
        <v>6</v>
      </c>
      <c r="V503" t="s">
        <v>57</v>
      </c>
      <c r="W503" t="s">
        <v>1061</v>
      </c>
      <c r="X503">
        <v>29</v>
      </c>
    </row>
    <row r="504" spans="1:24" x14ac:dyDescent="0.2">
      <c r="A504" t="s">
        <v>3936</v>
      </c>
      <c r="B504">
        <v>474</v>
      </c>
      <c r="C504" t="s">
        <v>80</v>
      </c>
      <c r="F504" t="b">
        <f>IF(ISBLANK(Y504), FALSE, TRUE)</f>
        <v>0</v>
      </c>
      <c r="G504" t="s">
        <v>1</v>
      </c>
      <c r="H504" t="s">
        <v>1532</v>
      </c>
      <c r="I504" t="s">
        <v>54</v>
      </c>
      <c r="J504" t="s">
        <v>1524</v>
      </c>
      <c r="K504" t="s">
        <v>112</v>
      </c>
      <c r="L504" t="s">
        <v>991</v>
      </c>
      <c r="M504">
        <v>3</v>
      </c>
      <c r="S504" t="s">
        <v>991</v>
      </c>
      <c r="T504" t="s">
        <v>6</v>
      </c>
      <c r="V504" t="s">
        <v>19</v>
      </c>
      <c r="W504" t="s">
        <v>1061</v>
      </c>
      <c r="X504">
        <v>29</v>
      </c>
    </row>
    <row r="505" spans="1:24" x14ac:dyDescent="0.2">
      <c r="A505" t="s">
        <v>3939</v>
      </c>
      <c r="B505">
        <v>475</v>
      </c>
      <c r="C505" t="s">
        <v>80</v>
      </c>
      <c r="F505" t="b">
        <f>IF(ISBLANK(Y505), FALSE, TRUE)</f>
        <v>0</v>
      </c>
      <c r="G505" t="s">
        <v>1</v>
      </c>
      <c r="H505" t="s">
        <v>1532</v>
      </c>
      <c r="I505" t="s">
        <v>54</v>
      </c>
      <c r="J505" t="s">
        <v>54</v>
      </c>
      <c r="K505" t="s">
        <v>113</v>
      </c>
      <c r="L505" t="s">
        <v>991</v>
      </c>
      <c r="M505">
        <v>2</v>
      </c>
      <c r="S505" t="s">
        <v>991</v>
      </c>
      <c r="T505" t="s">
        <v>6</v>
      </c>
      <c r="V505" t="s">
        <v>68</v>
      </c>
      <c r="W505" t="s">
        <v>1061</v>
      </c>
      <c r="X505">
        <v>29</v>
      </c>
    </row>
    <row r="506" spans="1:24" x14ac:dyDescent="0.2">
      <c r="A506" t="s">
        <v>3941</v>
      </c>
      <c r="B506">
        <v>476</v>
      </c>
      <c r="C506" t="s">
        <v>80</v>
      </c>
      <c r="F506" t="b">
        <f>IF(ISBLANK(Y506), FALSE, TRUE)</f>
        <v>0</v>
      </c>
      <c r="G506" t="s">
        <v>1</v>
      </c>
      <c r="H506" t="s">
        <v>1516</v>
      </c>
      <c r="I506" t="s">
        <v>54</v>
      </c>
      <c r="J506" t="s">
        <v>54</v>
      </c>
      <c r="K506" t="s">
        <v>114</v>
      </c>
      <c r="L506" t="s">
        <v>991</v>
      </c>
      <c r="M506">
        <v>6</v>
      </c>
      <c r="S506" t="s">
        <v>991</v>
      </c>
      <c r="T506" t="s">
        <v>6</v>
      </c>
      <c r="V506" t="s">
        <v>68</v>
      </c>
      <c r="W506" t="s">
        <v>1061</v>
      </c>
      <c r="X506">
        <v>29</v>
      </c>
    </row>
    <row r="507" spans="1:24" x14ac:dyDescent="0.2">
      <c r="A507" t="s">
        <v>3942</v>
      </c>
      <c r="B507">
        <v>477</v>
      </c>
      <c r="C507" t="s">
        <v>80</v>
      </c>
      <c r="F507" t="b">
        <f>IF(ISBLANK(Y507), FALSE, TRUE)</f>
        <v>0</v>
      </c>
      <c r="G507" t="s">
        <v>1</v>
      </c>
      <c r="H507" t="s">
        <v>1521</v>
      </c>
      <c r="I507" t="s">
        <v>54</v>
      </c>
      <c r="J507" t="s">
        <v>991</v>
      </c>
      <c r="K507" t="s">
        <v>607</v>
      </c>
      <c r="L507" t="s">
        <v>991</v>
      </c>
      <c r="M507">
        <v>1</v>
      </c>
      <c r="N507">
        <v>2</v>
      </c>
      <c r="O507">
        <v>1</v>
      </c>
      <c r="R507" t="s">
        <v>83</v>
      </c>
      <c r="S507" t="s">
        <v>991</v>
      </c>
      <c r="T507" t="s">
        <v>245</v>
      </c>
      <c r="V507" t="s">
        <v>266</v>
      </c>
      <c r="W507" t="s">
        <v>1061</v>
      </c>
      <c r="X507">
        <v>29</v>
      </c>
    </row>
    <row r="508" spans="1:24" x14ac:dyDescent="0.2">
      <c r="A508" t="s">
        <v>3945</v>
      </c>
      <c r="B508">
        <v>478</v>
      </c>
      <c r="C508" t="s">
        <v>80</v>
      </c>
      <c r="F508" t="b">
        <f>IF(ISBLANK(Y508), FALSE, TRUE)</f>
        <v>0</v>
      </c>
      <c r="G508" t="s">
        <v>1</v>
      </c>
      <c r="H508" t="s">
        <v>1521</v>
      </c>
      <c r="I508" t="s">
        <v>54</v>
      </c>
      <c r="J508" t="s">
        <v>991</v>
      </c>
      <c r="K508" t="s">
        <v>1644</v>
      </c>
      <c r="L508" t="s">
        <v>991</v>
      </c>
      <c r="M508">
        <v>2</v>
      </c>
      <c r="N508">
        <v>3</v>
      </c>
      <c r="O508">
        <v>1</v>
      </c>
      <c r="R508" t="s">
        <v>83</v>
      </c>
      <c r="S508" t="s">
        <v>250</v>
      </c>
      <c r="T508" t="s">
        <v>245</v>
      </c>
      <c r="V508" t="s">
        <v>266</v>
      </c>
      <c r="W508" t="s">
        <v>1061</v>
      </c>
      <c r="X508">
        <v>29</v>
      </c>
    </row>
    <row r="509" spans="1:24" x14ac:dyDescent="0.2">
      <c r="A509" t="s">
        <v>3947</v>
      </c>
      <c r="B509">
        <v>479</v>
      </c>
      <c r="C509" t="s">
        <v>80</v>
      </c>
      <c r="F509" t="b">
        <f>IF(ISBLANK(Y509), FALSE, TRUE)</f>
        <v>0</v>
      </c>
      <c r="G509" t="s">
        <v>1</v>
      </c>
      <c r="H509" t="s">
        <v>1521</v>
      </c>
      <c r="I509" t="s">
        <v>54</v>
      </c>
      <c r="J509" t="s">
        <v>991</v>
      </c>
      <c r="K509" t="s">
        <v>608</v>
      </c>
      <c r="L509" t="s">
        <v>991</v>
      </c>
      <c r="M509">
        <v>2</v>
      </c>
      <c r="N509">
        <v>3</v>
      </c>
      <c r="O509">
        <v>3</v>
      </c>
      <c r="R509" t="s">
        <v>83</v>
      </c>
      <c r="S509" t="s">
        <v>501</v>
      </c>
      <c r="T509" t="s">
        <v>245</v>
      </c>
      <c r="V509" t="s">
        <v>493</v>
      </c>
      <c r="W509" t="s">
        <v>1061</v>
      </c>
      <c r="X509">
        <v>29</v>
      </c>
    </row>
    <row r="510" spans="1:24" x14ac:dyDescent="0.2">
      <c r="A510" t="s">
        <v>3948</v>
      </c>
      <c r="B510">
        <v>480</v>
      </c>
      <c r="C510" t="s">
        <v>80</v>
      </c>
      <c r="F510" t="b">
        <f>IF(ISBLANK(Y510), FALSE, TRUE)</f>
        <v>0</v>
      </c>
      <c r="G510" t="s">
        <v>1</v>
      </c>
      <c r="H510" t="s">
        <v>1521</v>
      </c>
      <c r="I510" t="s">
        <v>54</v>
      </c>
      <c r="J510" t="s">
        <v>991</v>
      </c>
      <c r="K510" t="s">
        <v>609</v>
      </c>
      <c r="L510" t="s">
        <v>991</v>
      </c>
      <c r="M510">
        <v>2</v>
      </c>
      <c r="N510">
        <v>2</v>
      </c>
      <c r="O510">
        <v>2</v>
      </c>
      <c r="R510" t="s">
        <v>248</v>
      </c>
      <c r="S510" t="s">
        <v>285</v>
      </c>
      <c r="T510" t="s">
        <v>245</v>
      </c>
      <c r="V510" t="s">
        <v>309</v>
      </c>
      <c r="W510" t="s">
        <v>1061</v>
      </c>
      <c r="X510">
        <v>29</v>
      </c>
    </row>
    <row r="511" spans="1:24" x14ac:dyDescent="0.2">
      <c r="A511" t="s">
        <v>3950</v>
      </c>
      <c r="B511">
        <v>481</v>
      </c>
      <c r="C511" t="s">
        <v>80</v>
      </c>
      <c r="F511" t="b">
        <f>IF(ISBLANK(Y511), FALSE, TRUE)</f>
        <v>0</v>
      </c>
      <c r="G511" t="s">
        <v>1</v>
      </c>
      <c r="H511" t="s">
        <v>1516</v>
      </c>
      <c r="I511" t="s">
        <v>54</v>
      </c>
      <c r="J511" t="s">
        <v>991</v>
      </c>
      <c r="K511" t="s">
        <v>610</v>
      </c>
      <c r="L511" t="s">
        <v>1706</v>
      </c>
      <c r="M511">
        <v>3</v>
      </c>
      <c r="N511">
        <v>3</v>
      </c>
      <c r="O511">
        <v>5</v>
      </c>
      <c r="R511" t="s">
        <v>83</v>
      </c>
      <c r="S511" t="s">
        <v>88</v>
      </c>
      <c r="T511" t="s">
        <v>245</v>
      </c>
      <c r="V511" t="s">
        <v>266</v>
      </c>
      <c r="W511" t="s">
        <v>1061</v>
      </c>
      <c r="X511">
        <v>29</v>
      </c>
    </row>
    <row r="512" spans="1:24" x14ac:dyDescent="0.2">
      <c r="A512" t="s">
        <v>3953</v>
      </c>
      <c r="B512">
        <v>482</v>
      </c>
      <c r="C512" t="s">
        <v>80</v>
      </c>
      <c r="F512" t="b">
        <f>IF(ISBLANK(Y512), FALSE, TRUE)</f>
        <v>0</v>
      </c>
      <c r="G512" t="s">
        <v>1</v>
      </c>
      <c r="H512" t="s">
        <v>1521</v>
      </c>
      <c r="I512" t="s">
        <v>54</v>
      </c>
      <c r="J512" t="s">
        <v>991</v>
      </c>
      <c r="K512" t="s">
        <v>611</v>
      </c>
      <c r="L512" t="s">
        <v>991</v>
      </c>
      <c r="M512">
        <v>3</v>
      </c>
      <c r="N512">
        <v>2</v>
      </c>
      <c r="O512">
        <v>2</v>
      </c>
      <c r="R512" t="s">
        <v>83</v>
      </c>
      <c r="S512" t="s">
        <v>991</v>
      </c>
      <c r="T512" t="s">
        <v>245</v>
      </c>
      <c r="V512" t="s">
        <v>438</v>
      </c>
      <c r="W512" t="s">
        <v>1061</v>
      </c>
      <c r="X512">
        <v>29</v>
      </c>
    </row>
    <row r="513" spans="1:24" x14ac:dyDescent="0.2">
      <c r="A513" t="s">
        <v>3955</v>
      </c>
      <c r="B513">
        <v>483</v>
      </c>
      <c r="C513" t="s">
        <v>80</v>
      </c>
      <c r="F513" t="b">
        <f>IF(ISBLANK(Y513), FALSE, TRUE)</f>
        <v>0</v>
      </c>
      <c r="G513" t="s">
        <v>1</v>
      </c>
      <c r="H513" t="s">
        <v>1521</v>
      </c>
      <c r="I513" t="s">
        <v>54</v>
      </c>
      <c r="J513" t="s">
        <v>991</v>
      </c>
      <c r="K513" t="s">
        <v>612</v>
      </c>
      <c r="L513" t="s">
        <v>991</v>
      </c>
      <c r="M513">
        <v>3</v>
      </c>
      <c r="N513">
        <v>2</v>
      </c>
      <c r="O513">
        <v>2</v>
      </c>
      <c r="R513" t="s">
        <v>248</v>
      </c>
      <c r="S513" t="s">
        <v>88</v>
      </c>
      <c r="T513" t="s">
        <v>245</v>
      </c>
      <c r="V513" t="s">
        <v>415</v>
      </c>
      <c r="W513" t="s">
        <v>1061</v>
      </c>
      <c r="X513">
        <v>29</v>
      </c>
    </row>
    <row r="514" spans="1:24" x14ac:dyDescent="0.2">
      <c r="A514" t="s">
        <v>3957</v>
      </c>
      <c r="B514">
        <v>484</v>
      </c>
      <c r="C514" t="s">
        <v>80</v>
      </c>
      <c r="F514" t="b">
        <f>IF(ISBLANK(Y514), FALSE, TRUE)</f>
        <v>0</v>
      </c>
      <c r="G514" t="s">
        <v>1</v>
      </c>
      <c r="H514" t="s">
        <v>1521</v>
      </c>
      <c r="I514" t="s">
        <v>54</v>
      </c>
      <c r="J514" t="s">
        <v>991</v>
      </c>
      <c r="K514" t="s">
        <v>613</v>
      </c>
      <c r="L514" t="s">
        <v>991</v>
      </c>
      <c r="M514">
        <v>4</v>
      </c>
      <c r="N514">
        <v>4</v>
      </c>
      <c r="O514">
        <v>2</v>
      </c>
      <c r="R514" t="s">
        <v>83</v>
      </c>
      <c r="S514" t="s">
        <v>2006</v>
      </c>
      <c r="T514" t="s">
        <v>245</v>
      </c>
      <c r="V514" t="s">
        <v>268</v>
      </c>
      <c r="W514" t="s">
        <v>1061</v>
      </c>
      <c r="X514">
        <v>29</v>
      </c>
    </row>
    <row r="515" spans="1:24" x14ac:dyDescent="0.2">
      <c r="A515" t="s">
        <v>3959</v>
      </c>
      <c r="B515">
        <v>485</v>
      </c>
      <c r="C515" t="s">
        <v>80</v>
      </c>
      <c r="F515" t="b">
        <f>IF(ISBLANK(Y515), FALSE, TRUE)</f>
        <v>0</v>
      </c>
      <c r="G515" t="s">
        <v>1</v>
      </c>
      <c r="H515" t="s">
        <v>1522</v>
      </c>
      <c r="I515" t="s">
        <v>54</v>
      </c>
      <c r="J515" t="s">
        <v>991</v>
      </c>
      <c r="K515" t="s">
        <v>614</v>
      </c>
      <c r="L515" t="s">
        <v>1707</v>
      </c>
      <c r="M515">
        <v>4</v>
      </c>
      <c r="N515">
        <v>4</v>
      </c>
      <c r="O515">
        <v>5</v>
      </c>
      <c r="R515" t="s">
        <v>83</v>
      </c>
      <c r="S515" t="s">
        <v>88</v>
      </c>
      <c r="T515" t="s">
        <v>245</v>
      </c>
      <c r="V515" t="s">
        <v>266</v>
      </c>
      <c r="W515" t="s">
        <v>1061</v>
      </c>
      <c r="X515">
        <v>29</v>
      </c>
    </row>
    <row r="516" spans="1:24" x14ac:dyDescent="0.2">
      <c r="A516" t="s">
        <v>3961</v>
      </c>
      <c r="B516">
        <v>486</v>
      </c>
      <c r="C516" t="s">
        <v>80</v>
      </c>
      <c r="F516" t="b">
        <f>IF(ISBLANK(Y516), FALSE, TRUE)</f>
        <v>0</v>
      </c>
      <c r="G516" t="s">
        <v>1</v>
      </c>
      <c r="H516" t="s">
        <v>1521</v>
      </c>
      <c r="I516" t="s">
        <v>54</v>
      </c>
      <c r="J516" t="s">
        <v>991</v>
      </c>
      <c r="K516" t="s">
        <v>615</v>
      </c>
      <c r="L516" t="s">
        <v>991</v>
      </c>
      <c r="M516">
        <v>5</v>
      </c>
      <c r="N516">
        <v>5</v>
      </c>
      <c r="O516">
        <v>6</v>
      </c>
      <c r="R516" t="s">
        <v>83</v>
      </c>
      <c r="S516" t="s">
        <v>177</v>
      </c>
      <c r="T516" t="s">
        <v>245</v>
      </c>
      <c r="V516" t="s">
        <v>126</v>
      </c>
      <c r="W516" t="s">
        <v>1061</v>
      </c>
      <c r="X516">
        <v>29</v>
      </c>
    </row>
    <row r="517" spans="1:24" x14ac:dyDescent="0.2">
      <c r="A517" t="s">
        <v>3963</v>
      </c>
      <c r="B517">
        <v>487</v>
      </c>
      <c r="C517" t="s">
        <v>80</v>
      </c>
      <c r="F517" t="b">
        <f>IF(ISBLANK(Y517), FALSE, TRUE)</f>
        <v>0</v>
      </c>
      <c r="G517" t="s">
        <v>1</v>
      </c>
      <c r="H517" t="s">
        <v>1532</v>
      </c>
      <c r="I517" t="s">
        <v>54</v>
      </c>
      <c r="J517" t="s">
        <v>991</v>
      </c>
      <c r="K517" t="s">
        <v>616</v>
      </c>
      <c r="L517" t="s">
        <v>1708</v>
      </c>
      <c r="M517">
        <v>6</v>
      </c>
      <c r="N517">
        <v>5</v>
      </c>
      <c r="O517">
        <v>4</v>
      </c>
      <c r="R517" t="s">
        <v>83</v>
      </c>
      <c r="S517" t="s">
        <v>250</v>
      </c>
      <c r="T517" t="s">
        <v>245</v>
      </c>
      <c r="V517" t="s">
        <v>266</v>
      </c>
      <c r="W517" t="s">
        <v>1061</v>
      </c>
      <c r="X517">
        <v>29</v>
      </c>
    </row>
    <row r="518" spans="1:24" x14ac:dyDescent="0.2">
      <c r="A518" t="s">
        <v>3965</v>
      </c>
      <c r="B518">
        <v>488</v>
      </c>
      <c r="C518" t="s">
        <v>80</v>
      </c>
      <c r="F518" t="b">
        <f>IF(ISBLANK(Y518), FALSE, TRUE)</f>
        <v>0</v>
      </c>
      <c r="G518" t="s">
        <v>1</v>
      </c>
      <c r="H518" t="s">
        <v>1532</v>
      </c>
      <c r="I518" t="s">
        <v>54</v>
      </c>
      <c r="J518" t="s">
        <v>991</v>
      </c>
      <c r="K518" t="s">
        <v>617</v>
      </c>
      <c r="L518" t="s">
        <v>1645</v>
      </c>
      <c r="M518">
        <v>7</v>
      </c>
      <c r="N518">
        <v>4</v>
      </c>
      <c r="O518">
        <v>6</v>
      </c>
      <c r="R518" t="s">
        <v>83</v>
      </c>
      <c r="S518" t="s">
        <v>250</v>
      </c>
      <c r="T518" t="s">
        <v>245</v>
      </c>
      <c r="V518" t="s">
        <v>266</v>
      </c>
      <c r="W518" t="s">
        <v>1061</v>
      </c>
      <c r="X518">
        <v>29</v>
      </c>
    </row>
    <row r="519" spans="1:24" x14ac:dyDescent="0.2">
      <c r="A519" t="s">
        <v>3967</v>
      </c>
      <c r="B519">
        <v>489</v>
      </c>
      <c r="C519" t="s">
        <v>80</v>
      </c>
      <c r="F519" t="b">
        <f>IF(ISBLANK(Y519), FALSE, TRUE)</f>
        <v>0</v>
      </c>
      <c r="G519" t="s">
        <v>1</v>
      </c>
      <c r="H519" t="s">
        <v>1521</v>
      </c>
      <c r="I519" t="s">
        <v>54</v>
      </c>
      <c r="J519" t="s">
        <v>991</v>
      </c>
      <c r="K519" t="s">
        <v>956</v>
      </c>
      <c r="L519" t="s">
        <v>991</v>
      </c>
      <c r="M519">
        <v>0</v>
      </c>
      <c r="P519">
        <v>0</v>
      </c>
      <c r="Q519">
        <v>0</v>
      </c>
      <c r="S519" t="s">
        <v>501</v>
      </c>
      <c r="T519" t="s">
        <v>915</v>
      </c>
      <c r="V519" t="s">
        <v>551</v>
      </c>
      <c r="W519" t="s">
        <v>1061</v>
      </c>
      <c r="X519">
        <v>29</v>
      </c>
    </row>
    <row r="520" spans="1:24" x14ac:dyDescent="0.2">
      <c r="A520" t="s">
        <v>3968</v>
      </c>
      <c r="B520">
        <v>490</v>
      </c>
      <c r="C520" t="s">
        <v>80</v>
      </c>
      <c r="F520" t="b">
        <f>IF(ISBLANK(Y520), FALSE, TRUE)</f>
        <v>0</v>
      </c>
      <c r="G520" t="s">
        <v>1</v>
      </c>
      <c r="H520" t="s">
        <v>1532</v>
      </c>
      <c r="I520" t="s">
        <v>54</v>
      </c>
      <c r="J520" t="s">
        <v>991</v>
      </c>
      <c r="K520" t="s">
        <v>957</v>
      </c>
      <c r="L520" t="s">
        <v>991</v>
      </c>
      <c r="M520">
        <v>1</v>
      </c>
      <c r="P520">
        <v>0</v>
      </c>
      <c r="Q520">
        <v>0</v>
      </c>
      <c r="S520" t="s">
        <v>501</v>
      </c>
      <c r="T520" t="s">
        <v>915</v>
      </c>
      <c r="V520" t="s">
        <v>551</v>
      </c>
      <c r="W520" t="s">
        <v>1061</v>
      </c>
      <c r="X520">
        <v>29</v>
      </c>
    </row>
    <row r="521" spans="1:24" x14ac:dyDescent="0.2">
      <c r="A521" t="s">
        <v>3970</v>
      </c>
      <c r="B521">
        <v>491</v>
      </c>
      <c r="C521" t="s">
        <v>80</v>
      </c>
      <c r="F521" t="b">
        <f>IF(ISBLANK(Y521), FALSE, TRUE)</f>
        <v>0</v>
      </c>
      <c r="G521" t="s">
        <v>1</v>
      </c>
      <c r="H521" t="s">
        <v>1522</v>
      </c>
      <c r="I521" t="s">
        <v>54</v>
      </c>
      <c r="J521" t="s">
        <v>991</v>
      </c>
      <c r="K521" t="s">
        <v>958</v>
      </c>
      <c r="L521" t="s">
        <v>991</v>
      </c>
      <c r="M521">
        <v>2</v>
      </c>
      <c r="P521">
        <v>2</v>
      </c>
      <c r="Q521">
        <v>2</v>
      </c>
      <c r="S521" t="s">
        <v>991</v>
      </c>
      <c r="T521" t="s">
        <v>915</v>
      </c>
      <c r="V521" t="s">
        <v>943</v>
      </c>
      <c r="W521" t="s">
        <v>1061</v>
      </c>
      <c r="X521">
        <v>29</v>
      </c>
    </row>
    <row r="522" spans="1:24" x14ac:dyDescent="0.2">
      <c r="A522" t="s">
        <v>3973</v>
      </c>
      <c r="B522">
        <v>492</v>
      </c>
      <c r="C522" t="s">
        <v>80</v>
      </c>
      <c r="F522" t="b">
        <f>IF(ISBLANK(Y522), FALSE, TRUE)</f>
        <v>0</v>
      </c>
      <c r="G522" t="s">
        <v>1</v>
      </c>
      <c r="H522" t="s">
        <v>1532</v>
      </c>
      <c r="I522" t="s">
        <v>54</v>
      </c>
      <c r="J522" t="s">
        <v>991</v>
      </c>
      <c r="K522" t="s">
        <v>959</v>
      </c>
      <c r="L522" t="s">
        <v>991</v>
      </c>
      <c r="M522">
        <v>2</v>
      </c>
      <c r="P522">
        <v>2</v>
      </c>
      <c r="Q522">
        <v>0</v>
      </c>
      <c r="S522" t="s">
        <v>88</v>
      </c>
      <c r="T522" t="s">
        <v>915</v>
      </c>
      <c r="V522" t="s">
        <v>943</v>
      </c>
      <c r="W522" t="s">
        <v>1061</v>
      </c>
      <c r="X522">
        <v>29</v>
      </c>
    </row>
    <row r="523" spans="1:24" x14ac:dyDescent="0.2">
      <c r="A523" t="s">
        <v>3974</v>
      </c>
      <c r="B523">
        <v>493</v>
      </c>
      <c r="C523" t="s">
        <v>80</v>
      </c>
      <c r="F523" t="b">
        <f>IF(ISBLANK(Y523), FALSE, TRUE)</f>
        <v>0</v>
      </c>
      <c r="G523" t="s">
        <v>1</v>
      </c>
      <c r="H523" t="s">
        <v>1522</v>
      </c>
      <c r="I523" t="s">
        <v>54</v>
      </c>
      <c r="J523" t="s">
        <v>991</v>
      </c>
      <c r="K523" t="s">
        <v>960</v>
      </c>
      <c r="L523" t="s">
        <v>991</v>
      </c>
      <c r="M523">
        <v>2</v>
      </c>
      <c r="P523">
        <v>0</v>
      </c>
      <c r="Q523">
        <v>0</v>
      </c>
      <c r="S523" t="s">
        <v>501</v>
      </c>
      <c r="T523" t="s">
        <v>915</v>
      </c>
      <c r="V523" t="s">
        <v>551</v>
      </c>
      <c r="W523" t="s">
        <v>1061</v>
      </c>
      <c r="X523">
        <v>29</v>
      </c>
    </row>
    <row r="524" spans="1:24" x14ac:dyDescent="0.2">
      <c r="A524" t="s">
        <v>3977</v>
      </c>
      <c r="B524">
        <v>494</v>
      </c>
      <c r="C524" t="s">
        <v>80</v>
      </c>
      <c r="F524" t="b">
        <f>IF(ISBLANK(Y524), FALSE, TRUE)</f>
        <v>0</v>
      </c>
      <c r="G524" t="s">
        <v>1</v>
      </c>
      <c r="H524" t="s">
        <v>1521</v>
      </c>
      <c r="I524" t="s">
        <v>54</v>
      </c>
      <c r="J524" t="s">
        <v>991</v>
      </c>
      <c r="K524" t="s">
        <v>115</v>
      </c>
      <c r="L524" t="s">
        <v>991</v>
      </c>
      <c r="M524">
        <v>0</v>
      </c>
      <c r="S524" t="s">
        <v>991</v>
      </c>
      <c r="T524" t="s">
        <v>6</v>
      </c>
      <c r="V524" t="s">
        <v>57</v>
      </c>
      <c r="W524" t="s">
        <v>1061</v>
      </c>
      <c r="X524">
        <v>29</v>
      </c>
    </row>
    <row r="525" spans="1:24" x14ac:dyDescent="0.2">
      <c r="A525" t="s">
        <v>3978</v>
      </c>
      <c r="B525">
        <v>495</v>
      </c>
      <c r="C525" t="s">
        <v>80</v>
      </c>
      <c r="F525" t="b">
        <f>IF(ISBLANK(Y525), FALSE, TRUE)</f>
        <v>0</v>
      </c>
      <c r="G525" t="s">
        <v>1</v>
      </c>
      <c r="H525" t="s">
        <v>1532</v>
      </c>
      <c r="I525" t="s">
        <v>54</v>
      </c>
      <c r="J525" t="s">
        <v>991</v>
      </c>
      <c r="K525" t="s">
        <v>116</v>
      </c>
      <c r="L525" t="s">
        <v>991</v>
      </c>
      <c r="M525">
        <v>1</v>
      </c>
      <c r="S525" t="s">
        <v>991</v>
      </c>
      <c r="T525" t="s">
        <v>6</v>
      </c>
      <c r="V525" t="s">
        <v>33</v>
      </c>
      <c r="W525" t="s">
        <v>1061</v>
      </c>
      <c r="X525">
        <v>29</v>
      </c>
    </row>
    <row r="526" spans="1:24" x14ac:dyDescent="0.2">
      <c r="A526" t="s">
        <v>3981</v>
      </c>
      <c r="B526">
        <v>496</v>
      </c>
      <c r="C526" t="s">
        <v>80</v>
      </c>
      <c r="F526" t="b">
        <f>IF(ISBLANK(Y526), FALSE, TRUE)</f>
        <v>0</v>
      </c>
      <c r="G526" t="s">
        <v>1</v>
      </c>
      <c r="H526" t="s">
        <v>1521</v>
      </c>
      <c r="I526" t="s">
        <v>54</v>
      </c>
      <c r="J526" t="s">
        <v>991</v>
      </c>
      <c r="K526" t="s">
        <v>117</v>
      </c>
      <c r="L526" t="s">
        <v>991</v>
      </c>
      <c r="M526">
        <v>1</v>
      </c>
      <c r="S526" t="s">
        <v>991</v>
      </c>
      <c r="T526" t="s">
        <v>6</v>
      </c>
      <c r="V526" t="s">
        <v>118</v>
      </c>
      <c r="W526" t="s">
        <v>1061</v>
      </c>
      <c r="X526">
        <v>29</v>
      </c>
    </row>
    <row r="527" spans="1:24" x14ac:dyDescent="0.2">
      <c r="A527" t="s">
        <v>3983</v>
      </c>
      <c r="B527">
        <v>497</v>
      </c>
      <c r="C527" t="s">
        <v>80</v>
      </c>
      <c r="F527" t="b">
        <f>IF(ISBLANK(Y527), FALSE, TRUE)</f>
        <v>0</v>
      </c>
      <c r="G527" t="s">
        <v>1</v>
      </c>
      <c r="H527" t="s">
        <v>1522</v>
      </c>
      <c r="I527" t="s">
        <v>54</v>
      </c>
      <c r="J527" t="s">
        <v>991</v>
      </c>
      <c r="K527" t="s">
        <v>119</v>
      </c>
      <c r="L527" t="s">
        <v>991</v>
      </c>
      <c r="M527">
        <v>1</v>
      </c>
      <c r="S527" t="s">
        <v>177</v>
      </c>
      <c r="T527" t="s">
        <v>6</v>
      </c>
      <c r="V527" t="s">
        <v>19</v>
      </c>
      <c r="W527" t="s">
        <v>1061</v>
      </c>
      <c r="X527">
        <v>29</v>
      </c>
    </row>
    <row r="528" spans="1:24" x14ac:dyDescent="0.2">
      <c r="A528" t="s">
        <v>3984</v>
      </c>
      <c r="B528">
        <v>498</v>
      </c>
      <c r="C528" t="s">
        <v>80</v>
      </c>
      <c r="F528" t="b">
        <f>IF(ISBLANK(Y528), FALSE, TRUE)</f>
        <v>0</v>
      </c>
      <c r="G528" t="s">
        <v>1</v>
      </c>
      <c r="H528" t="s">
        <v>1521</v>
      </c>
      <c r="I528" t="s">
        <v>54</v>
      </c>
      <c r="J528" t="s">
        <v>991</v>
      </c>
      <c r="K528" t="s">
        <v>64</v>
      </c>
      <c r="L528" t="s">
        <v>991</v>
      </c>
      <c r="M528">
        <v>2</v>
      </c>
      <c r="S528" t="s">
        <v>991</v>
      </c>
      <c r="T528" t="s">
        <v>6</v>
      </c>
      <c r="V528" t="s">
        <v>19</v>
      </c>
      <c r="W528" t="s">
        <v>1061</v>
      </c>
      <c r="X528">
        <v>29</v>
      </c>
    </row>
    <row r="529" spans="1:24" x14ac:dyDescent="0.2">
      <c r="A529" t="s">
        <v>3987</v>
      </c>
      <c r="B529">
        <v>499</v>
      </c>
      <c r="C529" t="s">
        <v>80</v>
      </c>
      <c r="F529" t="b">
        <f>IF(ISBLANK(Y529), FALSE, TRUE)</f>
        <v>0</v>
      </c>
      <c r="G529" t="s">
        <v>1</v>
      </c>
      <c r="H529" t="s">
        <v>1521</v>
      </c>
      <c r="I529" t="s">
        <v>54</v>
      </c>
      <c r="J529" t="s">
        <v>991</v>
      </c>
      <c r="K529" t="s">
        <v>120</v>
      </c>
      <c r="L529" t="s">
        <v>991</v>
      </c>
      <c r="M529">
        <v>3</v>
      </c>
      <c r="S529" t="s">
        <v>991</v>
      </c>
      <c r="T529" t="s">
        <v>6</v>
      </c>
      <c r="V529" t="s">
        <v>19</v>
      </c>
      <c r="W529" t="s">
        <v>1061</v>
      </c>
      <c r="X529">
        <v>29</v>
      </c>
    </row>
    <row r="530" spans="1:24" x14ac:dyDescent="0.2">
      <c r="A530" t="s">
        <v>3988</v>
      </c>
      <c r="B530">
        <v>500</v>
      </c>
      <c r="C530" t="s">
        <v>80</v>
      </c>
      <c r="F530" t="b">
        <f>IF(ISBLANK(Y530), FALSE, TRUE)</f>
        <v>0</v>
      </c>
      <c r="G530" t="s">
        <v>1</v>
      </c>
      <c r="H530" t="s">
        <v>1516</v>
      </c>
      <c r="I530" t="s">
        <v>54</v>
      </c>
      <c r="J530" t="s">
        <v>991</v>
      </c>
      <c r="K530" t="s">
        <v>121</v>
      </c>
      <c r="L530" t="s">
        <v>991</v>
      </c>
      <c r="M530">
        <v>6</v>
      </c>
      <c r="S530" t="s">
        <v>991</v>
      </c>
      <c r="T530" t="s">
        <v>6</v>
      </c>
      <c r="V530" t="s">
        <v>19</v>
      </c>
      <c r="W530" t="s">
        <v>1061</v>
      </c>
      <c r="X530">
        <v>29</v>
      </c>
    </row>
    <row r="531" spans="1:24" x14ac:dyDescent="0.2">
      <c r="A531" t="s">
        <v>3991</v>
      </c>
      <c r="B531">
        <v>501</v>
      </c>
      <c r="C531" t="s">
        <v>80</v>
      </c>
      <c r="F531" t="b">
        <f>IF(ISBLANK(Y531), FALSE, TRUE)</f>
        <v>0</v>
      </c>
      <c r="G531" t="s">
        <v>1</v>
      </c>
      <c r="H531" t="s">
        <v>1521</v>
      </c>
      <c r="I531" t="s">
        <v>4</v>
      </c>
      <c r="J531" t="s">
        <v>991</v>
      </c>
      <c r="K531" t="s">
        <v>619</v>
      </c>
      <c r="L531" t="s">
        <v>991</v>
      </c>
      <c r="M531">
        <v>2</v>
      </c>
      <c r="N531">
        <v>3</v>
      </c>
      <c r="O531">
        <v>3</v>
      </c>
      <c r="R531" t="s">
        <v>83</v>
      </c>
      <c r="S531" t="s">
        <v>165</v>
      </c>
      <c r="T531" t="s">
        <v>245</v>
      </c>
      <c r="V531" t="s">
        <v>268</v>
      </c>
      <c r="W531" t="s">
        <v>1061</v>
      </c>
      <c r="X531">
        <v>29</v>
      </c>
    </row>
    <row r="532" spans="1:24" x14ac:dyDescent="0.2">
      <c r="A532" t="s">
        <v>3993</v>
      </c>
      <c r="B532">
        <v>502</v>
      </c>
      <c r="C532" t="s">
        <v>80</v>
      </c>
      <c r="F532" t="b">
        <f>IF(ISBLANK(Y532), FALSE, TRUE)</f>
        <v>0</v>
      </c>
      <c r="G532" t="s">
        <v>1</v>
      </c>
      <c r="H532" t="s">
        <v>1521</v>
      </c>
      <c r="I532" t="s">
        <v>4</v>
      </c>
      <c r="J532" t="s">
        <v>991</v>
      </c>
      <c r="K532" t="s">
        <v>620</v>
      </c>
      <c r="L532" t="s">
        <v>991</v>
      </c>
      <c r="M532">
        <v>3</v>
      </c>
      <c r="N532">
        <v>3</v>
      </c>
      <c r="O532">
        <v>2</v>
      </c>
      <c r="R532" t="s">
        <v>248</v>
      </c>
      <c r="S532" t="s">
        <v>135</v>
      </c>
      <c r="T532" t="s">
        <v>245</v>
      </c>
      <c r="V532" t="s">
        <v>407</v>
      </c>
      <c r="W532" t="s">
        <v>1061</v>
      </c>
      <c r="X532">
        <v>29</v>
      </c>
    </row>
    <row r="533" spans="1:24" x14ac:dyDescent="0.2">
      <c r="A533" t="s">
        <v>3994</v>
      </c>
      <c r="B533">
        <v>503</v>
      </c>
      <c r="C533" t="s">
        <v>80</v>
      </c>
      <c r="F533" t="b">
        <f>IF(ISBLANK(Y533), FALSE, TRUE)</f>
        <v>0</v>
      </c>
      <c r="G533" t="s">
        <v>1</v>
      </c>
      <c r="H533" t="s">
        <v>1532</v>
      </c>
      <c r="I533" t="s">
        <v>4</v>
      </c>
      <c r="J533" t="s">
        <v>991</v>
      </c>
      <c r="K533" t="s">
        <v>621</v>
      </c>
      <c r="L533" t="s">
        <v>1709</v>
      </c>
      <c r="M533">
        <v>3</v>
      </c>
      <c r="N533">
        <v>3</v>
      </c>
      <c r="O533">
        <v>5</v>
      </c>
      <c r="R533" t="s">
        <v>83</v>
      </c>
      <c r="S533" t="s">
        <v>991</v>
      </c>
      <c r="T533" t="s">
        <v>245</v>
      </c>
      <c r="V533" t="s">
        <v>126</v>
      </c>
      <c r="W533" t="s">
        <v>1061</v>
      </c>
      <c r="X533">
        <v>29</v>
      </c>
    </row>
    <row r="534" spans="1:24" x14ac:dyDescent="0.2">
      <c r="A534" t="s">
        <v>3997</v>
      </c>
      <c r="B534">
        <v>504</v>
      </c>
      <c r="C534" t="s">
        <v>80</v>
      </c>
      <c r="F534" t="b">
        <f>IF(ISBLANK(Y534), FALSE, TRUE)</f>
        <v>0</v>
      </c>
      <c r="G534" t="s">
        <v>1</v>
      </c>
      <c r="H534" t="s">
        <v>1521</v>
      </c>
      <c r="I534" t="s">
        <v>4</v>
      </c>
      <c r="J534" t="s">
        <v>991</v>
      </c>
      <c r="K534" t="s">
        <v>622</v>
      </c>
      <c r="L534" t="s">
        <v>991</v>
      </c>
      <c r="M534">
        <v>4</v>
      </c>
      <c r="N534">
        <v>3</v>
      </c>
      <c r="O534">
        <v>4</v>
      </c>
      <c r="R534" t="s">
        <v>83</v>
      </c>
      <c r="S534" t="s">
        <v>285</v>
      </c>
      <c r="T534" t="s">
        <v>245</v>
      </c>
      <c r="V534" t="s">
        <v>266</v>
      </c>
      <c r="W534" t="s">
        <v>1061</v>
      </c>
      <c r="X534">
        <v>29</v>
      </c>
    </row>
    <row r="535" spans="1:24" x14ac:dyDescent="0.2">
      <c r="A535" t="s">
        <v>3998</v>
      </c>
      <c r="B535">
        <v>505</v>
      </c>
      <c r="C535" t="s">
        <v>80</v>
      </c>
      <c r="F535" t="b">
        <f>IF(ISBLANK(Y535), FALSE, TRUE)</f>
        <v>0</v>
      </c>
      <c r="G535" t="s">
        <v>1</v>
      </c>
      <c r="H535" t="s">
        <v>1522</v>
      </c>
      <c r="I535" t="s">
        <v>4</v>
      </c>
      <c r="J535" t="s">
        <v>991</v>
      </c>
      <c r="K535" t="s">
        <v>623</v>
      </c>
      <c r="L535" t="s">
        <v>1710</v>
      </c>
      <c r="M535">
        <v>6</v>
      </c>
      <c r="N535">
        <v>6</v>
      </c>
      <c r="O535">
        <v>6</v>
      </c>
      <c r="R535" t="s">
        <v>83</v>
      </c>
      <c r="S535" t="s">
        <v>991</v>
      </c>
      <c r="T535" t="s">
        <v>245</v>
      </c>
      <c r="V535" t="s">
        <v>266</v>
      </c>
      <c r="W535" t="s">
        <v>1061</v>
      </c>
      <c r="X535">
        <v>29</v>
      </c>
    </row>
    <row r="536" spans="1:24" x14ac:dyDescent="0.2">
      <c r="A536" t="s">
        <v>4001</v>
      </c>
      <c r="B536">
        <v>506</v>
      </c>
      <c r="C536" t="s">
        <v>80</v>
      </c>
      <c r="F536" t="b">
        <f>IF(ISBLANK(Y536), FALSE, TRUE)</f>
        <v>0</v>
      </c>
      <c r="G536" t="s">
        <v>1</v>
      </c>
      <c r="H536" t="s">
        <v>1522</v>
      </c>
      <c r="I536" t="s">
        <v>4</v>
      </c>
      <c r="J536" t="s">
        <v>991</v>
      </c>
      <c r="K536" t="s">
        <v>122</v>
      </c>
      <c r="L536" t="s">
        <v>991</v>
      </c>
      <c r="M536">
        <v>1</v>
      </c>
      <c r="S536" t="s">
        <v>991</v>
      </c>
      <c r="T536" t="s">
        <v>6</v>
      </c>
      <c r="V536" t="s">
        <v>57</v>
      </c>
      <c r="W536" t="s">
        <v>1061</v>
      </c>
      <c r="X536">
        <v>29</v>
      </c>
    </row>
    <row r="537" spans="1:24" x14ac:dyDescent="0.2">
      <c r="A537" t="s">
        <v>4003</v>
      </c>
      <c r="B537">
        <v>507</v>
      </c>
      <c r="C537" t="s">
        <v>80</v>
      </c>
      <c r="F537" t="b">
        <f>IF(ISBLANK(Y537), FALSE, TRUE)</f>
        <v>0</v>
      </c>
      <c r="G537" t="s">
        <v>1</v>
      </c>
      <c r="H537" t="s">
        <v>1521</v>
      </c>
      <c r="I537" t="s">
        <v>4</v>
      </c>
      <c r="J537" t="s">
        <v>991</v>
      </c>
      <c r="K537" t="s">
        <v>123</v>
      </c>
      <c r="L537" t="s">
        <v>991</v>
      </c>
      <c r="M537">
        <v>3</v>
      </c>
      <c r="S537" t="s">
        <v>991</v>
      </c>
      <c r="T537" t="s">
        <v>6</v>
      </c>
      <c r="V537" t="s">
        <v>57</v>
      </c>
      <c r="W537" t="s">
        <v>1061</v>
      </c>
      <c r="X537">
        <v>29</v>
      </c>
    </row>
    <row r="538" spans="1:24" x14ac:dyDescent="0.2">
      <c r="A538" t="s">
        <v>4004</v>
      </c>
      <c r="B538">
        <v>508</v>
      </c>
      <c r="C538" t="s">
        <v>80</v>
      </c>
      <c r="F538" t="b">
        <f>IF(ISBLANK(Y538), FALSE, TRUE)</f>
        <v>0</v>
      </c>
      <c r="G538" t="s">
        <v>1</v>
      </c>
      <c r="H538" t="s">
        <v>1521</v>
      </c>
      <c r="I538" t="s">
        <v>11</v>
      </c>
      <c r="J538" t="s">
        <v>991</v>
      </c>
      <c r="K538" t="s">
        <v>625</v>
      </c>
      <c r="L538" t="s">
        <v>991</v>
      </c>
      <c r="M538">
        <v>2</v>
      </c>
      <c r="N538">
        <v>1</v>
      </c>
      <c r="O538">
        <v>3</v>
      </c>
      <c r="R538" t="s">
        <v>248</v>
      </c>
      <c r="S538" t="s">
        <v>991</v>
      </c>
      <c r="T538" t="s">
        <v>245</v>
      </c>
      <c r="V538" t="s">
        <v>290</v>
      </c>
      <c r="W538" t="s">
        <v>1061</v>
      </c>
      <c r="X538">
        <v>29</v>
      </c>
    </row>
    <row r="539" spans="1:24" x14ac:dyDescent="0.2">
      <c r="A539" t="s">
        <v>4007</v>
      </c>
      <c r="B539">
        <v>509</v>
      </c>
      <c r="C539" t="s">
        <v>80</v>
      </c>
      <c r="F539" t="b">
        <f>IF(ISBLANK(Y539), FALSE, TRUE)</f>
        <v>0</v>
      </c>
      <c r="G539" t="s">
        <v>1</v>
      </c>
      <c r="H539" t="s">
        <v>1521</v>
      </c>
      <c r="I539" t="s">
        <v>11</v>
      </c>
      <c r="J539" t="s">
        <v>991</v>
      </c>
      <c r="K539" t="s">
        <v>626</v>
      </c>
      <c r="L539" t="s">
        <v>991</v>
      </c>
      <c r="M539">
        <v>3</v>
      </c>
      <c r="N539">
        <v>2</v>
      </c>
      <c r="O539">
        <v>4</v>
      </c>
      <c r="R539" t="s">
        <v>83</v>
      </c>
      <c r="S539" t="s">
        <v>135</v>
      </c>
      <c r="T539" t="s">
        <v>245</v>
      </c>
      <c r="V539" t="s">
        <v>84</v>
      </c>
      <c r="W539" t="s">
        <v>1061</v>
      </c>
      <c r="X539">
        <v>29</v>
      </c>
    </row>
    <row r="540" spans="1:24" x14ac:dyDescent="0.2">
      <c r="A540" t="s">
        <v>4009</v>
      </c>
      <c r="B540">
        <v>510</v>
      </c>
      <c r="C540" t="s">
        <v>80</v>
      </c>
      <c r="F540" t="b">
        <f>IF(ISBLANK(Y540), FALSE, TRUE)</f>
        <v>0</v>
      </c>
      <c r="G540" t="s">
        <v>1</v>
      </c>
      <c r="H540" t="s">
        <v>1522</v>
      </c>
      <c r="I540" t="s">
        <v>11</v>
      </c>
      <c r="J540" t="s">
        <v>991</v>
      </c>
      <c r="K540" t="s">
        <v>627</v>
      </c>
      <c r="L540" t="s">
        <v>1646</v>
      </c>
      <c r="M540">
        <v>3</v>
      </c>
      <c r="N540">
        <v>2</v>
      </c>
      <c r="O540">
        <v>5</v>
      </c>
      <c r="R540" t="s">
        <v>83</v>
      </c>
      <c r="S540" t="s">
        <v>88</v>
      </c>
      <c r="T540" t="s">
        <v>245</v>
      </c>
      <c r="V540" t="s">
        <v>395</v>
      </c>
      <c r="W540" t="s">
        <v>1061</v>
      </c>
      <c r="X540">
        <v>29</v>
      </c>
    </row>
    <row r="541" spans="1:24" x14ac:dyDescent="0.2">
      <c r="A541" t="s">
        <v>4011</v>
      </c>
      <c r="B541">
        <v>511</v>
      </c>
      <c r="C541" t="s">
        <v>80</v>
      </c>
      <c r="F541" t="b">
        <f>IF(ISBLANK(Y541), FALSE, TRUE)</f>
        <v>0</v>
      </c>
      <c r="G541" t="s">
        <v>1</v>
      </c>
      <c r="H541" t="s">
        <v>1521</v>
      </c>
      <c r="I541" t="s">
        <v>11</v>
      </c>
      <c r="J541" t="s">
        <v>991</v>
      </c>
      <c r="K541" t="s">
        <v>628</v>
      </c>
      <c r="L541" t="s">
        <v>991</v>
      </c>
      <c r="M541">
        <v>4</v>
      </c>
      <c r="N541">
        <v>2</v>
      </c>
      <c r="O541">
        <v>5</v>
      </c>
      <c r="R541" t="s">
        <v>83</v>
      </c>
      <c r="S541" t="s">
        <v>158</v>
      </c>
      <c r="T541" t="s">
        <v>245</v>
      </c>
      <c r="V541" t="s">
        <v>493</v>
      </c>
      <c r="W541" t="s">
        <v>1061</v>
      </c>
      <c r="X541">
        <v>29</v>
      </c>
    </row>
    <row r="542" spans="1:24" x14ac:dyDescent="0.2">
      <c r="A542" t="s">
        <v>4013</v>
      </c>
      <c r="B542">
        <v>512</v>
      </c>
      <c r="C542" t="s">
        <v>80</v>
      </c>
      <c r="F542" t="b">
        <f>IF(ISBLANK(Y542), FALSE, TRUE)</f>
        <v>0</v>
      </c>
      <c r="G542" t="s">
        <v>1</v>
      </c>
      <c r="H542" t="s">
        <v>1522</v>
      </c>
      <c r="I542" t="s">
        <v>11</v>
      </c>
      <c r="J542" t="s">
        <v>991</v>
      </c>
      <c r="K542" t="s">
        <v>629</v>
      </c>
      <c r="L542" t="s">
        <v>1712</v>
      </c>
      <c r="M542">
        <v>7</v>
      </c>
      <c r="N542">
        <v>3</v>
      </c>
      <c r="O542">
        <v>9</v>
      </c>
      <c r="R542" t="s">
        <v>83</v>
      </c>
      <c r="S542" t="s">
        <v>150</v>
      </c>
      <c r="T542" t="s">
        <v>245</v>
      </c>
      <c r="V542" t="s">
        <v>493</v>
      </c>
      <c r="W542" t="s">
        <v>1061</v>
      </c>
      <c r="X542">
        <v>29</v>
      </c>
    </row>
    <row r="543" spans="1:24" x14ac:dyDescent="0.2">
      <c r="A543" t="s">
        <v>4015</v>
      </c>
      <c r="B543">
        <v>513</v>
      </c>
      <c r="C543" t="s">
        <v>80</v>
      </c>
      <c r="F543" t="b">
        <f>IF(ISBLANK(Y543), FALSE, TRUE)</f>
        <v>0</v>
      </c>
      <c r="G543" t="s">
        <v>1</v>
      </c>
      <c r="H543" t="s">
        <v>1521</v>
      </c>
      <c r="I543" t="s">
        <v>11</v>
      </c>
      <c r="J543" t="s">
        <v>991</v>
      </c>
      <c r="K543" t="s">
        <v>124</v>
      </c>
      <c r="L543" t="s">
        <v>991</v>
      </c>
      <c r="M543">
        <v>1</v>
      </c>
      <c r="S543" t="s">
        <v>88</v>
      </c>
      <c r="T543" t="s">
        <v>6</v>
      </c>
      <c r="V543" t="s">
        <v>16</v>
      </c>
      <c r="W543" t="s">
        <v>1061</v>
      </c>
      <c r="X543">
        <v>29</v>
      </c>
    </row>
    <row r="544" spans="1:24" x14ac:dyDescent="0.2">
      <c r="A544" t="s">
        <v>4017</v>
      </c>
      <c r="B544">
        <v>514</v>
      </c>
      <c r="C544" t="s">
        <v>80</v>
      </c>
      <c r="F544" t="b">
        <f>IF(ISBLANK(Y544), FALSE, TRUE)</f>
        <v>0</v>
      </c>
      <c r="G544" t="s">
        <v>1</v>
      </c>
      <c r="H544" t="s">
        <v>1532</v>
      </c>
      <c r="I544" t="s">
        <v>11</v>
      </c>
      <c r="J544" t="s">
        <v>991</v>
      </c>
      <c r="K544" t="s">
        <v>1647</v>
      </c>
      <c r="L544" t="s">
        <v>991</v>
      </c>
      <c r="M544">
        <v>2</v>
      </c>
      <c r="S544" t="s">
        <v>991</v>
      </c>
      <c r="T544" t="s">
        <v>6</v>
      </c>
      <c r="V544" t="s">
        <v>84</v>
      </c>
      <c r="W544" t="s">
        <v>1061</v>
      </c>
      <c r="X544">
        <v>29</v>
      </c>
    </row>
    <row r="545" spans="1:24" x14ac:dyDescent="0.2">
      <c r="A545" t="s">
        <v>4019</v>
      </c>
      <c r="B545">
        <v>515</v>
      </c>
      <c r="C545" t="s">
        <v>80</v>
      </c>
      <c r="F545" t="b">
        <f>IF(ISBLANK(Y545), FALSE, TRUE)</f>
        <v>0</v>
      </c>
      <c r="G545" t="s">
        <v>1</v>
      </c>
      <c r="H545" t="s">
        <v>1521</v>
      </c>
      <c r="I545" t="s">
        <v>991</v>
      </c>
      <c r="J545" t="s">
        <v>991</v>
      </c>
      <c r="K545" t="s">
        <v>125</v>
      </c>
      <c r="L545" t="s">
        <v>991</v>
      </c>
      <c r="M545">
        <v>1</v>
      </c>
      <c r="N545">
        <v>1</v>
      </c>
      <c r="O545">
        <v>2</v>
      </c>
      <c r="R545" t="s">
        <v>83</v>
      </c>
      <c r="S545" t="s">
        <v>991</v>
      </c>
      <c r="T545" t="s">
        <v>245</v>
      </c>
      <c r="V545" t="s">
        <v>126</v>
      </c>
      <c r="W545" t="s">
        <v>1061</v>
      </c>
      <c r="X545">
        <v>29</v>
      </c>
    </row>
    <row r="546" spans="1:24" x14ac:dyDescent="0.2">
      <c r="A546" t="s">
        <v>4020</v>
      </c>
      <c r="B546">
        <v>516</v>
      </c>
      <c r="C546" t="s">
        <v>80</v>
      </c>
      <c r="F546" t="b">
        <f>IF(ISBLANK(Y546), FALSE, TRUE)</f>
        <v>0</v>
      </c>
      <c r="G546" t="s">
        <v>1</v>
      </c>
      <c r="H546" t="s">
        <v>1532</v>
      </c>
      <c r="I546" t="s">
        <v>991</v>
      </c>
      <c r="J546" t="s">
        <v>991</v>
      </c>
      <c r="K546" t="s">
        <v>630</v>
      </c>
      <c r="L546" t="s">
        <v>1713</v>
      </c>
      <c r="M546">
        <v>1</v>
      </c>
      <c r="N546">
        <v>0</v>
      </c>
      <c r="O546">
        <v>4</v>
      </c>
      <c r="R546" t="s">
        <v>83</v>
      </c>
      <c r="S546" t="s">
        <v>991</v>
      </c>
      <c r="T546" t="s">
        <v>245</v>
      </c>
      <c r="V546" t="s">
        <v>266</v>
      </c>
      <c r="W546" t="s">
        <v>1061</v>
      </c>
      <c r="X546">
        <v>29</v>
      </c>
    </row>
    <row r="547" spans="1:24" x14ac:dyDescent="0.2">
      <c r="A547" t="s">
        <v>4022</v>
      </c>
      <c r="B547">
        <v>517</v>
      </c>
      <c r="C547" t="s">
        <v>80</v>
      </c>
      <c r="F547" t="b">
        <f>IF(ISBLANK(Y547), FALSE, TRUE)</f>
        <v>0</v>
      </c>
      <c r="G547" t="s">
        <v>1</v>
      </c>
      <c r="H547" t="s">
        <v>1532</v>
      </c>
      <c r="I547" t="s">
        <v>991</v>
      </c>
      <c r="J547" t="s">
        <v>991</v>
      </c>
      <c r="K547" t="s">
        <v>631</v>
      </c>
      <c r="L547" t="s">
        <v>991</v>
      </c>
      <c r="M547">
        <v>2</v>
      </c>
      <c r="N547">
        <v>3</v>
      </c>
      <c r="O547">
        <v>2</v>
      </c>
      <c r="R547" t="s">
        <v>248</v>
      </c>
      <c r="S547" t="s">
        <v>991</v>
      </c>
      <c r="T547" t="s">
        <v>245</v>
      </c>
      <c r="V547" t="s">
        <v>407</v>
      </c>
      <c r="W547" t="s">
        <v>1061</v>
      </c>
      <c r="X547">
        <v>29</v>
      </c>
    </row>
    <row r="548" spans="1:24" x14ac:dyDescent="0.2">
      <c r="A548" t="s">
        <v>4025</v>
      </c>
      <c r="B548">
        <v>518</v>
      </c>
      <c r="C548" t="s">
        <v>80</v>
      </c>
      <c r="F548" t="b">
        <f>IF(ISBLANK(Y548), FALSE, TRUE)</f>
        <v>0</v>
      </c>
      <c r="G548" t="s">
        <v>1</v>
      </c>
      <c r="H548" t="s">
        <v>1521</v>
      </c>
      <c r="I548" t="s">
        <v>991</v>
      </c>
      <c r="J548" t="s">
        <v>991</v>
      </c>
      <c r="K548" t="s">
        <v>465</v>
      </c>
      <c r="L548" t="s">
        <v>991</v>
      </c>
      <c r="M548">
        <v>2</v>
      </c>
      <c r="N548">
        <v>2</v>
      </c>
      <c r="O548">
        <v>3</v>
      </c>
      <c r="R548" t="s">
        <v>83</v>
      </c>
      <c r="S548" t="s">
        <v>991</v>
      </c>
      <c r="T548" t="s">
        <v>245</v>
      </c>
      <c r="V548" t="s">
        <v>266</v>
      </c>
      <c r="W548" t="s">
        <v>1061</v>
      </c>
      <c r="X548">
        <v>29</v>
      </c>
    </row>
    <row r="549" spans="1:24" x14ac:dyDescent="0.2">
      <c r="A549" t="s">
        <v>4027</v>
      </c>
      <c r="B549">
        <v>519</v>
      </c>
      <c r="C549" t="s">
        <v>80</v>
      </c>
      <c r="F549" t="b">
        <f>IF(ISBLANK(Y549), FALSE, TRUE)</f>
        <v>0</v>
      </c>
      <c r="G549" t="s">
        <v>1</v>
      </c>
      <c r="H549" t="s">
        <v>1521</v>
      </c>
      <c r="I549" t="s">
        <v>991</v>
      </c>
      <c r="J549" t="s">
        <v>991</v>
      </c>
      <c r="K549" t="s">
        <v>632</v>
      </c>
      <c r="L549" t="s">
        <v>991</v>
      </c>
      <c r="M549">
        <v>3</v>
      </c>
      <c r="N549">
        <v>3</v>
      </c>
      <c r="O549">
        <v>3</v>
      </c>
      <c r="R549" t="s">
        <v>83</v>
      </c>
      <c r="S549" t="s">
        <v>991</v>
      </c>
      <c r="T549" t="s">
        <v>245</v>
      </c>
      <c r="V549" t="s">
        <v>84</v>
      </c>
      <c r="W549" t="s">
        <v>1061</v>
      </c>
      <c r="X549">
        <v>29</v>
      </c>
    </row>
    <row r="550" spans="1:24" x14ac:dyDescent="0.2">
      <c r="A550" t="s">
        <v>4029</v>
      </c>
      <c r="B550">
        <v>520</v>
      </c>
      <c r="C550" t="s">
        <v>80</v>
      </c>
      <c r="F550" t="b">
        <f>IF(ISBLANK(Y550), FALSE, TRUE)</f>
        <v>0</v>
      </c>
      <c r="G550" t="s">
        <v>1</v>
      </c>
      <c r="H550" t="s">
        <v>1521</v>
      </c>
      <c r="I550" t="s">
        <v>991</v>
      </c>
      <c r="J550" t="s">
        <v>991</v>
      </c>
      <c r="K550" t="s">
        <v>633</v>
      </c>
      <c r="L550" t="s">
        <v>991</v>
      </c>
      <c r="M550">
        <v>3</v>
      </c>
      <c r="N550">
        <v>2</v>
      </c>
      <c r="O550">
        <v>2</v>
      </c>
      <c r="R550" t="s">
        <v>248</v>
      </c>
      <c r="S550" t="s">
        <v>150</v>
      </c>
      <c r="T550" t="s">
        <v>245</v>
      </c>
      <c r="V550" t="s">
        <v>309</v>
      </c>
      <c r="W550" t="s">
        <v>1061</v>
      </c>
      <c r="X550">
        <v>29</v>
      </c>
    </row>
    <row r="551" spans="1:24" x14ac:dyDescent="0.2">
      <c r="A551" t="s">
        <v>4031</v>
      </c>
      <c r="B551">
        <v>521</v>
      </c>
      <c r="C551" t="s">
        <v>80</v>
      </c>
      <c r="F551" t="b">
        <f>IF(ISBLANK(Y551), FALSE, TRUE)</f>
        <v>0</v>
      </c>
      <c r="G551" t="s">
        <v>1</v>
      </c>
      <c r="H551" t="s">
        <v>1521</v>
      </c>
      <c r="I551" t="s">
        <v>991</v>
      </c>
      <c r="J551" t="s">
        <v>991</v>
      </c>
      <c r="K551" t="s">
        <v>634</v>
      </c>
      <c r="L551" t="s">
        <v>991</v>
      </c>
      <c r="M551">
        <v>5</v>
      </c>
      <c r="N551">
        <v>4</v>
      </c>
      <c r="O551">
        <v>4</v>
      </c>
      <c r="R551" t="s">
        <v>83</v>
      </c>
      <c r="S551" t="s">
        <v>991</v>
      </c>
      <c r="T551" t="s">
        <v>245</v>
      </c>
      <c r="V551" t="s">
        <v>266</v>
      </c>
      <c r="W551" t="s">
        <v>1061</v>
      </c>
      <c r="X551">
        <v>29</v>
      </c>
    </row>
    <row r="552" spans="1:24" x14ac:dyDescent="0.2">
      <c r="A552" t="s">
        <v>4032</v>
      </c>
      <c r="B552">
        <v>522</v>
      </c>
      <c r="C552" t="s">
        <v>80</v>
      </c>
      <c r="F552" t="b">
        <f>IF(ISBLANK(Y552), FALSE, TRUE)</f>
        <v>0</v>
      </c>
      <c r="G552" t="s">
        <v>1</v>
      </c>
      <c r="H552" t="s">
        <v>1521</v>
      </c>
      <c r="I552" t="s">
        <v>991</v>
      </c>
      <c r="J552" t="s">
        <v>991</v>
      </c>
      <c r="K552" t="s">
        <v>961</v>
      </c>
      <c r="L552" t="s">
        <v>991</v>
      </c>
      <c r="M552">
        <v>1</v>
      </c>
      <c r="P552">
        <v>0</v>
      </c>
      <c r="Q552">
        <v>0</v>
      </c>
      <c r="S552" t="s">
        <v>501</v>
      </c>
      <c r="T552" t="s">
        <v>915</v>
      </c>
      <c r="V552" t="s">
        <v>551</v>
      </c>
      <c r="W552" t="s">
        <v>1061</v>
      </c>
      <c r="X552">
        <v>29</v>
      </c>
    </row>
    <row r="553" spans="1:24" x14ac:dyDescent="0.2">
      <c r="A553" t="s">
        <v>4046</v>
      </c>
      <c r="B553">
        <v>1</v>
      </c>
      <c r="C553" t="s">
        <v>127</v>
      </c>
      <c r="F553" t="b">
        <f>IF(ISBLANK(Y553), FALSE, TRUE)</f>
        <v>0</v>
      </c>
      <c r="G553" t="s">
        <v>1</v>
      </c>
      <c r="H553" t="s">
        <v>1514</v>
      </c>
      <c r="I553" t="s">
        <v>36</v>
      </c>
      <c r="J553" t="s">
        <v>1524</v>
      </c>
      <c r="K553" t="s">
        <v>741</v>
      </c>
      <c r="L553" t="s">
        <v>1721</v>
      </c>
      <c r="M553">
        <v>5</v>
      </c>
      <c r="N553">
        <v>3</v>
      </c>
      <c r="O553">
        <v>6</v>
      </c>
      <c r="R553" t="s">
        <v>83</v>
      </c>
      <c r="S553" t="s">
        <v>648</v>
      </c>
      <c r="T553" t="s">
        <v>1512</v>
      </c>
      <c r="U553" t="s">
        <v>1513</v>
      </c>
      <c r="V553" t="s">
        <v>346</v>
      </c>
      <c r="W553" t="s">
        <v>1062</v>
      </c>
      <c r="X553">
        <v>39</v>
      </c>
    </row>
    <row r="554" spans="1:24" x14ac:dyDescent="0.2">
      <c r="A554" t="s">
        <v>4051</v>
      </c>
      <c r="B554">
        <v>2</v>
      </c>
      <c r="C554" t="s">
        <v>127</v>
      </c>
      <c r="F554" t="b">
        <f>IF(ISBLANK(Y554), FALSE, TRUE)</f>
        <v>0</v>
      </c>
      <c r="G554" t="s">
        <v>1</v>
      </c>
      <c r="H554" t="s">
        <v>1514</v>
      </c>
      <c r="I554" t="s">
        <v>54</v>
      </c>
      <c r="J554" t="s">
        <v>1526</v>
      </c>
      <c r="K554" t="s">
        <v>638</v>
      </c>
      <c r="L554" t="s">
        <v>1722</v>
      </c>
      <c r="M554">
        <v>6</v>
      </c>
      <c r="N554">
        <v>4</v>
      </c>
      <c r="O554">
        <v>8</v>
      </c>
      <c r="R554" t="s">
        <v>83</v>
      </c>
      <c r="S554" t="s">
        <v>135</v>
      </c>
      <c r="T554" t="s">
        <v>1512</v>
      </c>
      <c r="U554" t="s">
        <v>1513</v>
      </c>
      <c r="V554" t="s">
        <v>1723</v>
      </c>
      <c r="W554" t="s">
        <v>1062</v>
      </c>
      <c r="X554">
        <v>39</v>
      </c>
    </row>
    <row r="555" spans="1:24" x14ac:dyDescent="0.2">
      <c r="A555" t="s">
        <v>4064</v>
      </c>
      <c r="B555">
        <v>3</v>
      </c>
      <c r="C555" t="s">
        <v>127</v>
      </c>
      <c r="F555" t="b">
        <f>IF(ISBLANK(Y555), FALSE, TRUE)</f>
        <v>0</v>
      </c>
      <c r="G555" t="s">
        <v>1</v>
      </c>
      <c r="H555" t="s">
        <v>1521</v>
      </c>
      <c r="I555" t="s">
        <v>4</v>
      </c>
      <c r="J555" t="s">
        <v>991</v>
      </c>
      <c r="K555" t="s">
        <v>1730</v>
      </c>
      <c r="L555" t="s">
        <v>991</v>
      </c>
      <c r="M555">
        <v>0</v>
      </c>
      <c r="N555">
        <v>1</v>
      </c>
      <c r="O555">
        <v>1</v>
      </c>
      <c r="R555" t="s">
        <v>83</v>
      </c>
      <c r="S555" t="s">
        <v>991</v>
      </c>
      <c r="T555" t="s">
        <v>1731</v>
      </c>
      <c r="V555" t="s">
        <v>1728</v>
      </c>
      <c r="W555" t="s">
        <v>1062</v>
      </c>
      <c r="X555">
        <v>39</v>
      </c>
    </row>
    <row r="556" spans="1:24" x14ac:dyDescent="0.2">
      <c r="A556" t="s">
        <v>4066</v>
      </c>
      <c r="B556">
        <v>3</v>
      </c>
      <c r="C556" t="s">
        <v>127</v>
      </c>
      <c r="F556" t="b">
        <f>IF(ISBLANK(Y556), FALSE, TRUE)</f>
        <v>0</v>
      </c>
      <c r="G556" t="s">
        <v>1</v>
      </c>
      <c r="H556" t="s">
        <v>1514</v>
      </c>
      <c r="I556" t="s">
        <v>11</v>
      </c>
      <c r="J556" t="s">
        <v>991</v>
      </c>
      <c r="K556" t="s">
        <v>981</v>
      </c>
      <c r="L556" t="s">
        <v>991</v>
      </c>
      <c r="M556">
        <v>1</v>
      </c>
      <c r="P556">
        <v>2</v>
      </c>
      <c r="Q556">
        <v>0</v>
      </c>
      <c r="S556" t="s">
        <v>991</v>
      </c>
      <c r="T556" t="s">
        <v>915</v>
      </c>
      <c r="V556" t="s">
        <v>916</v>
      </c>
      <c r="W556" t="s">
        <v>1062</v>
      </c>
      <c r="X556">
        <v>39</v>
      </c>
    </row>
    <row r="557" spans="1:24" x14ac:dyDescent="0.2">
      <c r="A557" t="s">
        <v>4069</v>
      </c>
      <c r="B557">
        <v>4</v>
      </c>
      <c r="C557" t="s">
        <v>127</v>
      </c>
      <c r="F557" t="b">
        <f>IF(ISBLANK(Y557), FALSE, TRUE)</f>
        <v>0</v>
      </c>
      <c r="G557" t="s">
        <v>1</v>
      </c>
      <c r="H557" t="s">
        <v>1521</v>
      </c>
      <c r="I557" t="s">
        <v>11</v>
      </c>
      <c r="J557" t="s">
        <v>991</v>
      </c>
      <c r="K557" t="s">
        <v>1732</v>
      </c>
      <c r="L557" t="s">
        <v>991</v>
      </c>
      <c r="M557">
        <v>0</v>
      </c>
      <c r="N557">
        <v>2</v>
      </c>
      <c r="O557">
        <v>2</v>
      </c>
      <c r="R557" t="s">
        <v>83</v>
      </c>
      <c r="S557" t="s">
        <v>991</v>
      </c>
      <c r="T557" t="s">
        <v>1731</v>
      </c>
      <c r="V557" t="s">
        <v>1726</v>
      </c>
      <c r="W557" t="s">
        <v>1062</v>
      </c>
      <c r="X557">
        <v>39</v>
      </c>
    </row>
    <row r="558" spans="1:24" x14ac:dyDescent="0.2">
      <c r="A558" t="s">
        <v>4071</v>
      </c>
      <c r="B558">
        <v>4</v>
      </c>
      <c r="C558" t="s">
        <v>127</v>
      </c>
      <c r="F558" t="b">
        <f>IF(ISBLANK(Y558), FALSE, TRUE)</f>
        <v>0</v>
      </c>
      <c r="G558" t="s">
        <v>1</v>
      </c>
      <c r="H558" t="s">
        <v>1514</v>
      </c>
      <c r="I558" t="s">
        <v>11</v>
      </c>
      <c r="J558" t="s">
        <v>991</v>
      </c>
      <c r="K558" t="s">
        <v>767</v>
      </c>
      <c r="L558" t="s">
        <v>991</v>
      </c>
      <c r="M558">
        <v>1</v>
      </c>
      <c r="N558">
        <v>1</v>
      </c>
      <c r="O558">
        <v>2</v>
      </c>
      <c r="R558" t="s">
        <v>83</v>
      </c>
      <c r="S558" t="s">
        <v>648</v>
      </c>
      <c r="T558" t="s">
        <v>245</v>
      </c>
      <c r="V558" t="s">
        <v>1726</v>
      </c>
      <c r="W558" t="s">
        <v>1062</v>
      </c>
      <c r="X558">
        <v>39</v>
      </c>
    </row>
    <row r="559" spans="1:24" x14ac:dyDescent="0.2">
      <c r="A559" t="s">
        <v>4073</v>
      </c>
      <c r="B559">
        <v>5</v>
      </c>
      <c r="C559" t="s">
        <v>127</v>
      </c>
      <c r="F559" t="b">
        <f>IF(ISBLANK(Y559), FALSE, TRUE)</f>
        <v>0</v>
      </c>
      <c r="G559" t="s">
        <v>1</v>
      </c>
      <c r="H559" t="s">
        <v>1521</v>
      </c>
      <c r="I559" t="s">
        <v>4</v>
      </c>
      <c r="J559" t="s">
        <v>991</v>
      </c>
      <c r="K559" t="s">
        <v>760</v>
      </c>
      <c r="L559" t="s">
        <v>991</v>
      </c>
      <c r="M559">
        <v>3</v>
      </c>
      <c r="N559">
        <v>1</v>
      </c>
      <c r="O559">
        <v>1</v>
      </c>
      <c r="R559" t="s">
        <v>83</v>
      </c>
      <c r="S559" t="s">
        <v>991</v>
      </c>
      <c r="T559" t="s">
        <v>245</v>
      </c>
      <c r="V559" t="s">
        <v>1728</v>
      </c>
      <c r="W559" t="s">
        <v>1062</v>
      </c>
      <c r="X559">
        <v>39</v>
      </c>
    </row>
    <row r="560" spans="1:24" x14ac:dyDescent="0.2">
      <c r="A560" t="s">
        <v>4074</v>
      </c>
      <c r="B560">
        <v>6</v>
      </c>
      <c r="C560" t="s">
        <v>127</v>
      </c>
      <c r="F560" t="b">
        <f>IF(ISBLANK(Y560), FALSE, TRUE)</f>
        <v>0</v>
      </c>
      <c r="G560" t="s">
        <v>1</v>
      </c>
      <c r="H560" t="s">
        <v>1514</v>
      </c>
      <c r="I560" t="s">
        <v>4</v>
      </c>
      <c r="J560" t="s">
        <v>991</v>
      </c>
      <c r="K560" t="s">
        <v>979</v>
      </c>
      <c r="L560" t="s">
        <v>991</v>
      </c>
      <c r="M560">
        <v>4</v>
      </c>
      <c r="P560">
        <v>3</v>
      </c>
      <c r="Q560">
        <v>3</v>
      </c>
      <c r="S560" t="s">
        <v>165</v>
      </c>
      <c r="T560" t="s">
        <v>915</v>
      </c>
      <c r="V560" t="s">
        <v>980</v>
      </c>
      <c r="W560" t="s">
        <v>1062</v>
      </c>
      <c r="X560">
        <v>39</v>
      </c>
    </row>
    <row r="561" spans="1:24" x14ac:dyDescent="0.2">
      <c r="A561" t="s">
        <v>4077</v>
      </c>
      <c r="B561">
        <v>7</v>
      </c>
      <c r="C561" t="s">
        <v>127</v>
      </c>
      <c r="F561" t="b">
        <f>IF(ISBLANK(Y561), FALSE, TRUE)</f>
        <v>0</v>
      </c>
      <c r="G561" t="s">
        <v>1</v>
      </c>
      <c r="H561" t="s">
        <v>1514</v>
      </c>
      <c r="I561" t="s">
        <v>54</v>
      </c>
      <c r="J561" t="s">
        <v>1526</v>
      </c>
      <c r="K561" t="s">
        <v>731</v>
      </c>
      <c r="L561" t="s">
        <v>991</v>
      </c>
      <c r="M561">
        <v>2</v>
      </c>
      <c r="N561">
        <v>2</v>
      </c>
      <c r="O561">
        <v>3</v>
      </c>
      <c r="R561" t="s">
        <v>83</v>
      </c>
      <c r="S561" t="s">
        <v>687</v>
      </c>
      <c r="T561" t="s">
        <v>245</v>
      </c>
      <c r="V561" t="s">
        <v>1728</v>
      </c>
      <c r="W561" t="s">
        <v>1062</v>
      </c>
      <c r="X561">
        <v>39</v>
      </c>
    </row>
    <row r="562" spans="1:24" x14ac:dyDescent="0.2">
      <c r="A562" t="s">
        <v>4078</v>
      </c>
      <c r="B562">
        <v>8</v>
      </c>
      <c r="C562" t="s">
        <v>127</v>
      </c>
      <c r="F562" t="b">
        <f>IF(ISBLANK(Y562), FALSE, TRUE)</f>
        <v>0</v>
      </c>
      <c r="G562" t="s">
        <v>1</v>
      </c>
      <c r="H562" t="s">
        <v>1514</v>
      </c>
      <c r="I562" t="s">
        <v>36</v>
      </c>
      <c r="J562" t="s">
        <v>1524</v>
      </c>
      <c r="K562" t="s">
        <v>714</v>
      </c>
      <c r="L562" t="s">
        <v>1727</v>
      </c>
      <c r="M562">
        <v>5</v>
      </c>
      <c r="N562">
        <v>6</v>
      </c>
      <c r="O562">
        <v>6</v>
      </c>
      <c r="R562" t="s">
        <v>83</v>
      </c>
      <c r="S562" t="s">
        <v>648</v>
      </c>
      <c r="T562" t="s">
        <v>245</v>
      </c>
      <c r="V562" t="s">
        <v>346</v>
      </c>
      <c r="W562" t="s">
        <v>1062</v>
      </c>
      <c r="X562">
        <v>39</v>
      </c>
    </row>
    <row r="563" spans="1:24" x14ac:dyDescent="0.2">
      <c r="A563" t="s">
        <v>4080</v>
      </c>
      <c r="B563">
        <v>9</v>
      </c>
      <c r="C563" t="s">
        <v>127</v>
      </c>
      <c r="F563" t="b">
        <f>IF(ISBLANK(Y563), FALSE, TRUE)</f>
        <v>0</v>
      </c>
      <c r="G563" t="s">
        <v>1</v>
      </c>
      <c r="H563" t="s">
        <v>1514</v>
      </c>
      <c r="I563" t="s">
        <v>22</v>
      </c>
      <c r="J563" t="s">
        <v>1524</v>
      </c>
      <c r="K563" t="s">
        <v>684</v>
      </c>
      <c r="L563" t="s">
        <v>1725</v>
      </c>
      <c r="M563">
        <v>6</v>
      </c>
      <c r="N563">
        <v>4</v>
      </c>
      <c r="O563">
        <v>4</v>
      </c>
      <c r="R563" t="s">
        <v>83</v>
      </c>
      <c r="S563" t="s">
        <v>991</v>
      </c>
      <c r="T563" t="s">
        <v>245</v>
      </c>
      <c r="V563" t="s">
        <v>1726</v>
      </c>
      <c r="W563" t="s">
        <v>1062</v>
      </c>
      <c r="X563">
        <v>39</v>
      </c>
    </row>
    <row r="564" spans="1:24" x14ac:dyDescent="0.2">
      <c r="A564" t="s">
        <v>4082</v>
      </c>
      <c r="B564">
        <v>10</v>
      </c>
      <c r="C564" t="s">
        <v>127</v>
      </c>
      <c r="F564" t="b">
        <f>IF(ISBLANK(Y564), FALSE, TRUE)</f>
        <v>0</v>
      </c>
      <c r="G564" t="s">
        <v>1</v>
      </c>
      <c r="H564" t="s">
        <v>1514</v>
      </c>
      <c r="I564" t="s">
        <v>22</v>
      </c>
      <c r="J564" t="s">
        <v>1526</v>
      </c>
      <c r="K564" t="s">
        <v>673</v>
      </c>
      <c r="L564" t="s">
        <v>991</v>
      </c>
      <c r="M564">
        <v>4</v>
      </c>
      <c r="N564">
        <v>4</v>
      </c>
      <c r="O564">
        <v>4</v>
      </c>
      <c r="R564" t="s">
        <v>83</v>
      </c>
      <c r="S564" t="s">
        <v>991</v>
      </c>
      <c r="T564" t="s">
        <v>245</v>
      </c>
      <c r="V564" t="s">
        <v>1724</v>
      </c>
      <c r="W564" t="s">
        <v>1062</v>
      </c>
      <c r="X564">
        <v>39</v>
      </c>
    </row>
    <row r="565" spans="1:24" x14ac:dyDescent="0.2">
      <c r="A565" t="s">
        <v>4582</v>
      </c>
      <c r="B565">
        <v>276</v>
      </c>
      <c r="C565" t="s">
        <v>127</v>
      </c>
      <c r="F565" t="b">
        <f>IF(ISBLANK(Y565), FALSE, TRUE)</f>
        <v>0</v>
      </c>
      <c r="G565" t="s">
        <v>1</v>
      </c>
      <c r="H565" t="s">
        <v>1522</v>
      </c>
      <c r="I565" t="s">
        <v>3</v>
      </c>
      <c r="J565" t="s">
        <v>1526</v>
      </c>
      <c r="K565" t="s">
        <v>1001</v>
      </c>
      <c r="L565" t="s">
        <v>1733</v>
      </c>
      <c r="M565">
        <v>4</v>
      </c>
      <c r="N565">
        <v>1</v>
      </c>
      <c r="O565">
        <v>7</v>
      </c>
      <c r="R565" t="s">
        <v>83</v>
      </c>
      <c r="S565" t="s">
        <v>991</v>
      </c>
      <c r="T565" t="s">
        <v>1512</v>
      </c>
      <c r="U565" t="s">
        <v>1513</v>
      </c>
      <c r="V565" t="s">
        <v>991</v>
      </c>
      <c r="W565" t="s">
        <v>1062</v>
      </c>
      <c r="X565">
        <v>39</v>
      </c>
    </row>
    <row r="566" spans="1:24" x14ac:dyDescent="0.2">
      <c r="A566" t="s">
        <v>4583</v>
      </c>
      <c r="B566">
        <v>277</v>
      </c>
      <c r="C566" t="s">
        <v>127</v>
      </c>
      <c r="F566" t="b">
        <f>IF(ISBLANK(Y566), FALSE, TRUE)</f>
        <v>0</v>
      </c>
      <c r="G566" t="s">
        <v>1</v>
      </c>
      <c r="H566" t="s">
        <v>1521</v>
      </c>
      <c r="I566" t="s">
        <v>3</v>
      </c>
      <c r="J566" t="s">
        <v>1526</v>
      </c>
      <c r="K566" t="s">
        <v>1002</v>
      </c>
      <c r="L566" t="s">
        <v>1734</v>
      </c>
      <c r="M566">
        <v>6</v>
      </c>
      <c r="N566">
        <v>2</v>
      </c>
      <c r="O566">
        <v>8</v>
      </c>
      <c r="R566" t="s">
        <v>83</v>
      </c>
      <c r="S566" t="s">
        <v>991</v>
      </c>
      <c r="T566" t="s">
        <v>1512</v>
      </c>
      <c r="U566" t="s">
        <v>1513</v>
      </c>
      <c r="V566" t="s">
        <v>1723</v>
      </c>
      <c r="W566" t="s">
        <v>1062</v>
      </c>
      <c r="X566">
        <v>39</v>
      </c>
    </row>
    <row r="567" spans="1:24" x14ac:dyDescent="0.2">
      <c r="A567" t="s">
        <v>4584</v>
      </c>
      <c r="B567">
        <v>278</v>
      </c>
      <c r="C567" t="s">
        <v>127</v>
      </c>
      <c r="F567" t="b">
        <f>IF(ISBLANK(Y567), FALSE, TRUE)</f>
        <v>0</v>
      </c>
      <c r="G567" t="s">
        <v>1</v>
      </c>
      <c r="H567" t="s">
        <v>1521</v>
      </c>
      <c r="I567" t="s">
        <v>3</v>
      </c>
      <c r="J567" t="s">
        <v>1524</v>
      </c>
      <c r="K567" t="s">
        <v>297</v>
      </c>
      <c r="L567" t="s">
        <v>1735</v>
      </c>
      <c r="M567">
        <v>6</v>
      </c>
      <c r="N567">
        <v>4</v>
      </c>
      <c r="O567">
        <v>7</v>
      </c>
      <c r="R567" t="s">
        <v>83</v>
      </c>
      <c r="S567" t="s">
        <v>135</v>
      </c>
      <c r="T567" t="s">
        <v>1512</v>
      </c>
      <c r="U567" t="s">
        <v>1513</v>
      </c>
      <c r="V567" t="s">
        <v>346</v>
      </c>
      <c r="W567" t="s">
        <v>1062</v>
      </c>
      <c r="X567">
        <v>39</v>
      </c>
    </row>
    <row r="568" spans="1:24" x14ac:dyDescent="0.2">
      <c r="A568" t="s">
        <v>4585</v>
      </c>
      <c r="B568">
        <v>279</v>
      </c>
      <c r="C568" t="s">
        <v>127</v>
      </c>
      <c r="F568" t="b">
        <f>IF(ISBLANK(Y568), FALSE, TRUE)</f>
        <v>0</v>
      </c>
      <c r="G568" t="s">
        <v>1</v>
      </c>
      <c r="H568" t="s">
        <v>1522</v>
      </c>
      <c r="I568" t="s">
        <v>3</v>
      </c>
      <c r="J568" t="s">
        <v>1524</v>
      </c>
      <c r="K568" t="s">
        <v>291</v>
      </c>
      <c r="L568" t="s">
        <v>1736</v>
      </c>
      <c r="M568">
        <v>7</v>
      </c>
      <c r="N568">
        <v>4</v>
      </c>
      <c r="O568">
        <v>9</v>
      </c>
      <c r="R568" t="s">
        <v>83</v>
      </c>
      <c r="S568" t="s">
        <v>150</v>
      </c>
      <c r="T568" t="s">
        <v>1512</v>
      </c>
      <c r="U568" t="s">
        <v>1513</v>
      </c>
      <c r="V568" t="s">
        <v>346</v>
      </c>
      <c r="W568" t="s">
        <v>1062</v>
      </c>
      <c r="X568">
        <v>39</v>
      </c>
    </row>
    <row r="569" spans="1:24" x14ac:dyDescent="0.2">
      <c r="A569" t="s">
        <v>4586</v>
      </c>
      <c r="B569">
        <v>280</v>
      </c>
      <c r="C569" t="s">
        <v>127</v>
      </c>
      <c r="F569" t="b">
        <f>IF(ISBLANK(Y569), FALSE, TRUE)</f>
        <v>0</v>
      </c>
      <c r="G569" t="s">
        <v>1</v>
      </c>
      <c r="H569" t="s">
        <v>1521</v>
      </c>
      <c r="I569" t="s">
        <v>22</v>
      </c>
      <c r="J569" t="s">
        <v>1526</v>
      </c>
      <c r="K569" t="s">
        <v>284</v>
      </c>
      <c r="L569" t="s">
        <v>1737</v>
      </c>
      <c r="M569">
        <v>7</v>
      </c>
      <c r="N569">
        <v>5</v>
      </c>
      <c r="O569">
        <v>9</v>
      </c>
      <c r="R569" t="s">
        <v>83</v>
      </c>
      <c r="S569" t="s">
        <v>2017</v>
      </c>
      <c r="T569" t="s">
        <v>1512</v>
      </c>
      <c r="U569" t="s">
        <v>1513</v>
      </c>
      <c r="V569" t="s">
        <v>1718</v>
      </c>
      <c r="W569" t="s">
        <v>1062</v>
      </c>
      <c r="X569">
        <v>39</v>
      </c>
    </row>
    <row r="570" spans="1:24" x14ac:dyDescent="0.2">
      <c r="A570" t="s">
        <v>4587</v>
      </c>
      <c r="B570">
        <v>281</v>
      </c>
      <c r="C570" t="s">
        <v>127</v>
      </c>
      <c r="F570" t="b">
        <f>IF(ISBLANK(Y570), FALSE, TRUE)</f>
        <v>0</v>
      </c>
      <c r="G570" t="s">
        <v>1</v>
      </c>
      <c r="H570" t="s">
        <v>1522</v>
      </c>
      <c r="I570" t="s">
        <v>22</v>
      </c>
      <c r="J570" t="s">
        <v>1526</v>
      </c>
      <c r="K570" t="s">
        <v>1004</v>
      </c>
      <c r="L570" t="s">
        <v>1738</v>
      </c>
      <c r="M570">
        <v>5</v>
      </c>
      <c r="N570">
        <v>3</v>
      </c>
      <c r="O570">
        <v>6</v>
      </c>
      <c r="R570" t="s">
        <v>83</v>
      </c>
      <c r="S570" t="s">
        <v>991</v>
      </c>
      <c r="T570" t="s">
        <v>1512</v>
      </c>
      <c r="U570" t="s">
        <v>1513</v>
      </c>
      <c r="V570" t="s">
        <v>1723</v>
      </c>
      <c r="W570" t="s">
        <v>1062</v>
      </c>
      <c r="X570">
        <v>39</v>
      </c>
    </row>
    <row r="571" spans="1:24" x14ac:dyDescent="0.2">
      <c r="A571" t="s">
        <v>4588</v>
      </c>
      <c r="B571">
        <v>282</v>
      </c>
      <c r="C571" t="s">
        <v>127</v>
      </c>
      <c r="F571" t="b">
        <f>IF(ISBLANK(Y571), FALSE, TRUE)</f>
        <v>0</v>
      </c>
      <c r="G571" t="s">
        <v>1</v>
      </c>
      <c r="H571" t="s">
        <v>1522</v>
      </c>
      <c r="I571" t="s">
        <v>22</v>
      </c>
      <c r="J571" t="s">
        <v>1524</v>
      </c>
      <c r="K571" t="s">
        <v>684</v>
      </c>
      <c r="L571" t="s">
        <v>1739</v>
      </c>
      <c r="M571">
        <v>5</v>
      </c>
      <c r="N571">
        <v>2</v>
      </c>
      <c r="O571">
        <v>6</v>
      </c>
      <c r="R571" t="s">
        <v>83</v>
      </c>
      <c r="S571" t="s">
        <v>991</v>
      </c>
      <c r="T571" t="s">
        <v>1512</v>
      </c>
      <c r="U571" t="s">
        <v>1513</v>
      </c>
      <c r="V571" t="s">
        <v>1726</v>
      </c>
      <c r="W571" t="s">
        <v>1062</v>
      </c>
      <c r="X571">
        <v>39</v>
      </c>
    </row>
    <row r="572" spans="1:24" x14ac:dyDescent="0.2">
      <c r="A572" t="s">
        <v>4589</v>
      </c>
      <c r="B572">
        <v>283</v>
      </c>
      <c r="C572" t="s">
        <v>127</v>
      </c>
      <c r="F572" t="b">
        <f>IF(ISBLANK(Y572), FALSE, TRUE)</f>
        <v>0</v>
      </c>
      <c r="G572" t="s">
        <v>1</v>
      </c>
      <c r="H572" t="s">
        <v>1521</v>
      </c>
      <c r="I572" t="s">
        <v>22</v>
      </c>
      <c r="J572" t="s">
        <v>1524</v>
      </c>
      <c r="K572" t="s">
        <v>740</v>
      </c>
      <c r="L572" t="s">
        <v>1740</v>
      </c>
      <c r="M572">
        <v>5</v>
      </c>
      <c r="N572">
        <v>2</v>
      </c>
      <c r="O572">
        <v>7</v>
      </c>
      <c r="R572" t="s">
        <v>83</v>
      </c>
      <c r="S572" t="s">
        <v>2009</v>
      </c>
      <c r="T572" t="s">
        <v>1512</v>
      </c>
      <c r="U572" t="s">
        <v>1513</v>
      </c>
      <c r="V572" t="s">
        <v>1741</v>
      </c>
      <c r="W572" t="s">
        <v>1062</v>
      </c>
      <c r="X572">
        <v>39</v>
      </c>
    </row>
    <row r="573" spans="1:24" x14ac:dyDescent="0.2">
      <c r="A573" t="s">
        <v>4590</v>
      </c>
      <c r="B573">
        <v>284</v>
      </c>
      <c r="C573" t="s">
        <v>127</v>
      </c>
      <c r="F573" t="b">
        <f>IF(ISBLANK(Y573), FALSE, TRUE)</f>
        <v>0</v>
      </c>
      <c r="G573" t="s">
        <v>1</v>
      </c>
      <c r="H573" t="s">
        <v>1521</v>
      </c>
      <c r="I573" t="s">
        <v>36</v>
      </c>
      <c r="J573" t="s">
        <v>1526</v>
      </c>
      <c r="K573" t="s">
        <v>519</v>
      </c>
      <c r="L573" t="s">
        <v>1742</v>
      </c>
      <c r="M573">
        <v>6</v>
      </c>
      <c r="N573">
        <v>6</v>
      </c>
      <c r="O573">
        <v>6</v>
      </c>
      <c r="R573" t="s">
        <v>83</v>
      </c>
      <c r="S573" t="s">
        <v>165</v>
      </c>
      <c r="T573" t="s">
        <v>1512</v>
      </c>
      <c r="U573" t="s">
        <v>1513</v>
      </c>
      <c r="V573" t="s">
        <v>520</v>
      </c>
      <c r="W573" t="s">
        <v>1062</v>
      </c>
      <c r="X573">
        <v>39</v>
      </c>
    </row>
    <row r="574" spans="1:24" x14ac:dyDescent="0.2">
      <c r="A574" t="s">
        <v>4591</v>
      </c>
      <c r="B574">
        <v>285</v>
      </c>
      <c r="C574" t="s">
        <v>127</v>
      </c>
      <c r="F574" t="b">
        <f>IF(ISBLANK(Y574), FALSE, TRUE)</f>
        <v>0</v>
      </c>
      <c r="G574" t="s">
        <v>1</v>
      </c>
      <c r="H574" t="s">
        <v>1522</v>
      </c>
      <c r="I574" t="s">
        <v>36</v>
      </c>
      <c r="J574" t="s">
        <v>1526</v>
      </c>
      <c r="K574" t="s">
        <v>565</v>
      </c>
      <c r="L574" t="s">
        <v>1743</v>
      </c>
      <c r="M574">
        <v>5</v>
      </c>
      <c r="N574">
        <v>4</v>
      </c>
      <c r="O574">
        <v>6</v>
      </c>
      <c r="R574" t="s">
        <v>83</v>
      </c>
      <c r="S574" t="s">
        <v>177</v>
      </c>
      <c r="T574" t="s">
        <v>1512</v>
      </c>
      <c r="U574" t="s">
        <v>1513</v>
      </c>
      <c r="V574" t="s">
        <v>528</v>
      </c>
      <c r="W574" t="s">
        <v>1062</v>
      </c>
      <c r="X574">
        <v>39</v>
      </c>
    </row>
    <row r="575" spans="1:24" x14ac:dyDescent="0.2">
      <c r="A575" t="s">
        <v>4592</v>
      </c>
      <c r="B575">
        <v>287</v>
      </c>
      <c r="C575" t="s">
        <v>127</v>
      </c>
      <c r="F575" t="b">
        <f>IF(ISBLANK(Y575), FALSE, TRUE)</f>
        <v>0</v>
      </c>
      <c r="G575" t="s">
        <v>1</v>
      </c>
      <c r="H575" t="s">
        <v>1521</v>
      </c>
      <c r="I575" t="s">
        <v>36</v>
      </c>
      <c r="J575" t="s">
        <v>1524</v>
      </c>
      <c r="K575" t="s">
        <v>714</v>
      </c>
      <c r="L575" t="s">
        <v>1744</v>
      </c>
      <c r="M575">
        <v>6</v>
      </c>
      <c r="N575">
        <v>4</v>
      </c>
      <c r="O575">
        <v>7</v>
      </c>
      <c r="R575" t="s">
        <v>83</v>
      </c>
      <c r="S575" t="s">
        <v>165</v>
      </c>
      <c r="T575" t="s">
        <v>1512</v>
      </c>
      <c r="U575" t="s">
        <v>1513</v>
      </c>
      <c r="V575" t="s">
        <v>346</v>
      </c>
      <c r="W575" t="s">
        <v>1062</v>
      </c>
      <c r="X575">
        <v>39</v>
      </c>
    </row>
    <row r="576" spans="1:24" x14ac:dyDescent="0.2">
      <c r="A576" t="s">
        <v>4593</v>
      </c>
      <c r="B576">
        <v>288</v>
      </c>
      <c r="C576" t="s">
        <v>127</v>
      </c>
      <c r="F576" t="b">
        <f>IF(ISBLANK(Y576), FALSE, TRUE)</f>
        <v>0</v>
      </c>
      <c r="G576" t="s">
        <v>1</v>
      </c>
      <c r="H576" t="s">
        <v>1522</v>
      </c>
      <c r="I576" t="s">
        <v>36</v>
      </c>
      <c r="J576" t="s">
        <v>1524</v>
      </c>
      <c r="K576" t="s">
        <v>388</v>
      </c>
      <c r="L576" t="s">
        <v>1745</v>
      </c>
      <c r="M576">
        <v>7</v>
      </c>
      <c r="N576">
        <v>5</v>
      </c>
      <c r="O576">
        <v>8</v>
      </c>
      <c r="R576" t="s">
        <v>83</v>
      </c>
      <c r="S576" t="s">
        <v>991</v>
      </c>
      <c r="T576" t="s">
        <v>1512</v>
      </c>
      <c r="U576" t="s">
        <v>1513</v>
      </c>
      <c r="V576" t="s">
        <v>346</v>
      </c>
      <c r="W576" t="s">
        <v>1062</v>
      </c>
      <c r="X576">
        <v>39</v>
      </c>
    </row>
    <row r="577" spans="1:24" x14ac:dyDescent="0.2">
      <c r="A577" t="s">
        <v>4594</v>
      </c>
      <c r="B577">
        <v>289</v>
      </c>
      <c r="C577" t="s">
        <v>127</v>
      </c>
      <c r="F577" t="b">
        <f>IF(ISBLANK(Y577), FALSE, TRUE)</f>
        <v>0</v>
      </c>
      <c r="G577" t="s">
        <v>1</v>
      </c>
      <c r="H577" t="s">
        <v>1522</v>
      </c>
      <c r="I577" t="s">
        <v>54</v>
      </c>
      <c r="J577" t="s">
        <v>1526</v>
      </c>
      <c r="K577" t="s">
        <v>704</v>
      </c>
      <c r="L577" t="s">
        <v>1746</v>
      </c>
      <c r="M577">
        <v>4</v>
      </c>
      <c r="N577">
        <v>3</v>
      </c>
      <c r="O577">
        <v>4</v>
      </c>
      <c r="R577" t="s">
        <v>83</v>
      </c>
      <c r="S577" t="s">
        <v>991</v>
      </c>
      <c r="T577" t="s">
        <v>1512</v>
      </c>
      <c r="U577" t="s">
        <v>1513</v>
      </c>
      <c r="V577" t="s">
        <v>1718</v>
      </c>
      <c r="W577" t="s">
        <v>1062</v>
      </c>
      <c r="X577">
        <v>39</v>
      </c>
    </row>
    <row r="578" spans="1:24" x14ac:dyDescent="0.2">
      <c r="A578" t="s">
        <v>4595</v>
      </c>
      <c r="B578">
        <v>291</v>
      </c>
      <c r="C578" t="s">
        <v>127</v>
      </c>
      <c r="F578" t="b">
        <f>IF(ISBLANK(Y578), FALSE, TRUE)</f>
        <v>0</v>
      </c>
      <c r="G578" t="s">
        <v>1</v>
      </c>
      <c r="H578" t="s">
        <v>1521</v>
      </c>
      <c r="I578" t="s">
        <v>54</v>
      </c>
      <c r="J578" t="s">
        <v>1526</v>
      </c>
      <c r="K578" t="s">
        <v>559</v>
      </c>
      <c r="L578" t="s">
        <v>1747</v>
      </c>
      <c r="M578">
        <v>5</v>
      </c>
      <c r="N578">
        <v>3</v>
      </c>
      <c r="O578">
        <v>7</v>
      </c>
      <c r="R578" t="s">
        <v>83</v>
      </c>
      <c r="S578" t="s">
        <v>991</v>
      </c>
      <c r="T578" t="s">
        <v>1512</v>
      </c>
      <c r="U578" t="s">
        <v>1513</v>
      </c>
      <c r="V578" t="s">
        <v>268</v>
      </c>
      <c r="W578" t="s">
        <v>1062</v>
      </c>
      <c r="X578">
        <v>39</v>
      </c>
    </row>
    <row r="579" spans="1:24" x14ac:dyDescent="0.2">
      <c r="A579" t="s">
        <v>4596</v>
      </c>
      <c r="B579">
        <v>292</v>
      </c>
      <c r="C579" t="s">
        <v>127</v>
      </c>
      <c r="F579" t="b">
        <f>IF(ISBLANK(Y579), FALSE, TRUE)</f>
        <v>0</v>
      </c>
      <c r="G579" t="s">
        <v>1</v>
      </c>
      <c r="H579" t="s">
        <v>1522</v>
      </c>
      <c r="I579" t="s">
        <v>54</v>
      </c>
      <c r="J579" t="s">
        <v>1524</v>
      </c>
      <c r="K579" t="s">
        <v>745</v>
      </c>
      <c r="L579" t="s">
        <v>1748</v>
      </c>
      <c r="S579" t="s">
        <v>991</v>
      </c>
      <c r="T579" t="s">
        <v>1512</v>
      </c>
      <c r="U579" t="s">
        <v>1512</v>
      </c>
      <c r="V579" t="s">
        <v>1749</v>
      </c>
      <c r="W579" t="s">
        <v>1062</v>
      </c>
      <c r="X579">
        <v>39</v>
      </c>
    </row>
    <row r="580" spans="1:24" x14ac:dyDescent="0.2">
      <c r="A580" t="s">
        <v>4597</v>
      </c>
      <c r="B580">
        <v>293</v>
      </c>
      <c r="C580" t="s">
        <v>127</v>
      </c>
      <c r="F580" t="b">
        <f>IF(ISBLANK(Y580), FALSE, TRUE)</f>
        <v>0</v>
      </c>
      <c r="G580" t="s">
        <v>1</v>
      </c>
      <c r="H580" t="s">
        <v>1521</v>
      </c>
      <c r="I580" t="s">
        <v>54</v>
      </c>
      <c r="J580" t="s">
        <v>1524</v>
      </c>
      <c r="K580" t="s">
        <v>1003</v>
      </c>
      <c r="L580" t="s">
        <v>1750</v>
      </c>
      <c r="M580">
        <v>5</v>
      </c>
      <c r="N580">
        <v>3</v>
      </c>
      <c r="O580">
        <v>7</v>
      </c>
      <c r="R580" t="s">
        <v>83</v>
      </c>
      <c r="S580" t="s">
        <v>991</v>
      </c>
      <c r="T580" t="s">
        <v>1512</v>
      </c>
      <c r="U580" t="s">
        <v>1513</v>
      </c>
      <c r="V580" t="s">
        <v>346</v>
      </c>
      <c r="W580" t="s">
        <v>1062</v>
      </c>
      <c r="X580">
        <v>39</v>
      </c>
    </row>
    <row r="581" spans="1:24" x14ac:dyDescent="0.2">
      <c r="A581" t="s">
        <v>4598</v>
      </c>
      <c r="B581">
        <v>294</v>
      </c>
      <c r="C581" t="s">
        <v>127</v>
      </c>
      <c r="F581" t="b">
        <f>IF(ISBLANK(Y581), FALSE, TRUE)</f>
        <v>0</v>
      </c>
      <c r="G581" t="s">
        <v>1</v>
      </c>
      <c r="H581" t="s">
        <v>1522</v>
      </c>
      <c r="I581" t="s">
        <v>3</v>
      </c>
      <c r="J581" t="s">
        <v>991</v>
      </c>
      <c r="K581" t="s">
        <v>1033</v>
      </c>
      <c r="L581" t="s">
        <v>991</v>
      </c>
      <c r="O581">
        <v>26</v>
      </c>
      <c r="S581" t="s">
        <v>991</v>
      </c>
      <c r="T581" t="s">
        <v>1006</v>
      </c>
      <c r="V581" t="s">
        <v>991</v>
      </c>
      <c r="W581" t="s">
        <v>1062</v>
      </c>
      <c r="X581">
        <v>39</v>
      </c>
    </row>
    <row r="582" spans="1:24" x14ac:dyDescent="0.2">
      <c r="A582" t="s">
        <v>4600</v>
      </c>
      <c r="B582">
        <v>295</v>
      </c>
      <c r="C582" t="s">
        <v>127</v>
      </c>
      <c r="F582" t="b">
        <f>IF(ISBLANK(Y582), FALSE, TRUE)</f>
        <v>0</v>
      </c>
      <c r="G582" t="s">
        <v>1</v>
      </c>
      <c r="H582" t="s">
        <v>1521</v>
      </c>
      <c r="I582" t="s">
        <v>3</v>
      </c>
      <c r="J582" t="s">
        <v>991</v>
      </c>
      <c r="K582" t="s">
        <v>1043</v>
      </c>
      <c r="L582" t="s">
        <v>991</v>
      </c>
      <c r="O582">
        <v>30</v>
      </c>
      <c r="S582" t="s">
        <v>991</v>
      </c>
      <c r="T582" t="s">
        <v>1006</v>
      </c>
      <c r="V582" t="s">
        <v>991</v>
      </c>
      <c r="W582" t="s">
        <v>1062</v>
      </c>
      <c r="X582">
        <v>39</v>
      </c>
    </row>
    <row r="583" spans="1:24" x14ac:dyDescent="0.2">
      <c r="A583" t="s">
        <v>4601</v>
      </c>
      <c r="B583">
        <v>296</v>
      </c>
      <c r="C583" t="s">
        <v>127</v>
      </c>
      <c r="F583" t="b">
        <f>IF(ISBLANK(Y583), FALSE, TRUE)</f>
        <v>0</v>
      </c>
      <c r="G583" t="s">
        <v>1</v>
      </c>
      <c r="H583" t="s">
        <v>1521</v>
      </c>
      <c r="I583" t="s">
        <v>3</v>
      </c>
      <c r="J583" t="s">
        <v>991</v>
      </c>
      <c r="K583" t="s">
        <v>1045</v>
      </c>
      <c r="L583" t="s">
        <v>991</v>
      </c>
      <c r="O583">
        <v>30</v>
      </c>
      <c r="S583" t="s">
        <v>991</v>
      </c>
      <c r="T583" t="s">
        <v>1006</v>
      </c>
      <c r="V583" t="s">
        <v>991</v>
      </c>
      <c r="W583" t="s">
        <v>1062</v>
      </c>
      <c r="X583">
        <v>39</v>
      </c>
    </row>
    <row r="584" spans="1:24" x14ac:dyDescent="0.2">
      <c r="A584" t="s">
        <v>4602</v>
      </c>
      <c r="B584">
        <v>297</v>
      </c>
      <c r="C584" t="s">
        <v>127</v>
      </c>
      <c r="F584" t="b">
        <f>IF(ISBLANK(Y584), FALSE, TRUE)</f>
        <v>0</v>
      </c>
      <c r="G584" t="s">
        <v>1</v>
      </c>
      <c r="H584" t="s">
        <v>1522</v>
      </c>
      <c r="I584" t="s">
        <v>22</v>
      </c>
      <c r="J584" t="s">
        <v>991</v>
      </c>
      <c r="K584" t="s">
        <v>1017</v>
      </c>
      <c r="L584" t="s">
        <v>991</v>
      </c>
      <c r="O584">
        <v>24</v>
      </c>
      <c r="S584" t="s">
        <v>991</v>
      </c>
      <c r="T584" t="s">
        <v>1006</v>
      </c>
      <c r="V584" t="s">
        <v>991</v>
      </c>
      <c r="W584" t="s">
        <v>1062</v>
      </c>
      <c r="X584">
        <v>39</v>
      </c>
    </row>
    <row r="585" spans="1:24" x14ac:dyDescent="0.2">
      <c r="A585" t="s">
        <v>4604</v>
      </c>
      <c r="B585">
        <v>298</v>
      </c>
      <c r="C585" t="s">
        <v>127</v>
      </c>
      <c r="F585" t="b">
        <f>IF(ISBLANK(Y585), FALSE, TRUE)</f>
        <v>0</v>
      </c>
      <c r="G585" t="s">
        <v>1</v>
      </c>
      <c r="H585" t="s">
        <v>1521</v>
      </c>
      <c r="I585" t="s">
        <v>22</v>
      </c>
      <c r="J585" t="s">
        <v>991</v>
      </c>
      <c r="K585" t="s">
        <v>1024</v>
      </c>
      <c r="L585" t="s">
        <v>991</v>
      </c>
      <c r="O585">
        <v>30</v>
      </c>
      <c r="S585" t="s">
        <v>991</v>
      </c>
      <c r="T585" t="s">
        <v>1006</v>
      </c>
      <c r="V585" t="s">
        <v>991</v>
      </c>
      <c r="W585" t="s">
        <v>1062</v>
      </c>
      <c r="X585">
        <v>39</v>
      </c>
    </row>
    <row r="586" spans="1:24" x14ac:dyDescent="0.2">
      <c r="A586" t="s">
        <v>4605</v>
      </c>
      <c r="B586">
        <v>299</v>
      </c>
      <c r="C586" t="s">
        <v>127</v>
      </c>
      <c r="F586" t="b">
        <f>IF(ISBLANK(Y586), FALSE, TRUE)</f>
        <v>0</v>
      </c>
      <c r="G586" t="s">
        <v>1</v>
      </c>
      <c r="H586" t="s">
        <v>1521</v>
      </c>
      <c r="I586" t="s">
        <v>22</v>
      </c>
      <c r="J586" t="s">
        <v>991</v>
      </c>
      <c r="K586" t="s">
        <v>1049</v>
      </c>
      <c r="L586" t="s">
        <v>991</v>
      </c>
      <c r="O586">
        <v>30</v>
      </c>
      <c r="S586" t="s">
        <v>991</v>
      </c>
      <c r="T586" t="s">
        <v>1006</v>
      </c>
      <c r="V586" t="s">
        <v>991</v>
      </c>
      <c r="W586" t="s">
        <v>1062</v>
      </c>
      <c r="X586">
        <v>39</v>
      </c>
    </row>
    <row r="587" spans="1:24" x14ac:dyDescent="0.2">
      <c r="A587" t="s">
        <v>4607</v>
      </c>
      <c r="B587">
        <v>300</v>
      </c>
      <c r="C587" t="s">
        <v>127</v>
      </c>
      <c r="F587" t="b">
        <f>IF(ISBLANK(Y587), FALSE, TRUE)</f>
        <v>0</v>
      </c>
      <c r="G587" t="s">
        <v>1</v>
      </c>
      <c r="H587" t="s">
        <v>1522</v>
      </c>
      <c r="I587" t="s">
        <v>36</v>
      </c>
      <c r="J587" t="s">
        <v>991</v>
      </c>
      <c r="K587" t="s">
        <v>1040</v>
      </c>
      <c r="L587" t="s">
        <v>991</v>
      </c>
      <c r="O587">
        <v>25</v>
      </c>
      <c r="S587" t="s">
        <v>991</v>
      </c>
      <c r="T587" t="s">
        <v>1006</v>
      </c>
      <c r="V587" t="s">
        <v>991</v>
      </c>
      <c r="W587" t="s">
        <v>1062</v>
      </c>
      <c r="X587">
        <v>39</v>
      </c>
    </row>
    <row r="588" spans="1:24" x14ac:dyDescent="0.2">
      <c r="A588" t="s">
        <v>4608</v>
      </c>
      <c r="B588">
        <v>301</v>
      </c>
      <c r="C588" t="s">
        <v>127</v>
      </c>
      <c r="F588" t="b">
        <f>IF(ISBLANK(Y588), FALSE, TRUE)</f>
        <v>0</v>
      </c>
      <c r="G588" t="s">
        <v>1</v>
      </c>
      <c r="H588" t="s">
        <v>1521</v>
      </c>
      <c r="I588" t="s">
        <v>36</v>
      </c>
      <c r="J588" t="s">
        <v>991</v>
      </c>
      <c r="K588" t="s">
        <v>1022</v>
      </c>
      <c r="L588" t="s">
        <v>991</v>
      </c>
      <c r="O588">
        <v>30</v>
      </c>
      <c r="S588" t="s">
        <v>991</v>
      </c>
      <c r="T588" t="s">
        <v>1006</v>
      </c>
      <c r="V588" t="s">
        <v>991</v>
      </c>
      <c r="W588" t="s">
        <v>1062</v>
      </c>
      <c r="X588">
        <v>39</v>
      </c>
    </row>
    <row r="589" spans="1:24" x14ac:dyDescent="0.2">
      <c r="A589" t="s">
        <v>4609</v>
      </c>
      <c r="B589">
        <v>302</v>
      </c>
      <c r="C589" t="s">
        <v>127</v>
      </c>
      <c r="F589" t="b">
        <f>IF(ISBLANK(Y589), FALSE, TRUE)</f>
        <v>0</v>
      </c>
      <c r="G589" t="s">
        <v>1</v>
      </c>
      <c r="H589" t="s">
        <v>1521</v>
      </c>
      <c r="I589" t="s">
        <v>36</v>
      </c>
      <c r="J589" t="s">
        <v>991</v>
      </c>
      <c r="K589" t="s">
        <v>1046</v>
      </c>
      <c r="L589" t="s">
        <v>991</v>
      </c>
      <c r="O589">
        <v>30</v>
      </c>
      <c r="S589" t="s">
        <v>991</v>
      </c>
      <c r="T589" t="s">
        <v>1006</v>
      </c>
      <c r="V589" t="s">
        <v>991</v>
      </c>
      <c r="W589" t="s">
        <v>1062</v>
      </c>
      <c r="X589">
        <v>39</v>
      </c>
    </row>
    <row r="590" spans="1:24" x14ac:dyDescent="0.2">
      <c r="A590" t="s">
        <v>4611</v>
      </c>
      <c r="B590">
        <v>303</v>
      </c>
      <c r="C590" t="s">
        <v>127</v>
      </c>
      <c r="F590" t="b">
        <f>IF(ISBLANK(Y590), FALSE, TRUE)</f>
        <v>0</v>
      </c>
      <c r="G590" t="s">
        <v>1</v>
      </c>
      <c r="H590" t="s">
        <v>1522</v>
      </c>
      <c r="I590" t="s">
        <v>54</v>
      </c>
      <c r="J590" t="s">
        <v>991</v>
      </c>
      <c r="K590" t="s">
        <v>1034</v>
      </c>
      <c r="L590" t="s">
        <v>991</v>
      </c>
      <c r="O590">
        <v>26</v>
      </c>
      <c r="S590" t="s">
        <v>991</v>
      </c>
      <c r="T590" t="s">
        <v>1006</v>
      </c>
      <c r="V590" t="s">
        <v>991</v>
      </c>
      <c r="W590" t="s">
        <v>1062</v>
      </c>
      <c r="X590">
        <v>39</v>
      </c>
    </row>
    <row r="591" spans="1:24" x14ac:dyDescent="0.2">
      <c r="A591" t="s">
        <v>4612</v>
      </c>
      <c r="B591">
        <v>304</v>
      </c>
      <c r="C591" t="s">
        <v>127</v>
      </c>
      <c r="F591" t="b">
        <f>IF(ISBLANK(Y591), FALSE, TRUE)</f>
        <v>0</v>
      </c>
      <c r="G591" t="s">
        <v>1</v>
      </c>
      <c r="H591" t="s">
        <v>1532</v>
      </c>
      <c r="I591" t="s">
        <v>3</v>
      </c>
      <c r="J591" t="s">
        <v>1526</v>
      </c>
      <c r="K591" t="s">
        <v>635</v>
      </c>
      <c r="L591" t="s">
        <v>1751</v>
      </c>
      <c r="M591">
        <v>2</v>
      </c>
      <c r="N591">
        <v>3</v>
      </c>
      <c r="O591">
        <v>2</v>
      </c>
      <c r="R591" t="s">
        <v>83</v>
      </c>
      <c r="S591" t="s">
        <v>991</v>
      </c>
      <c r="T591" t="s">
        <v>245</v>
      </c>
      <c r="V591" t="s">
        <v>1723</v>
      </c>
      <c r="W591" t="s">
        <v>1062</v>
      </c>
      <c r="X591">
        <v>39</v>
      </c>
    </row>
    <row r="592" spans="1:24" x14ac:dyDescent="0.2">
      <c r="A592" t="s">
        <v>4615</v>
      </c>
      <c r="B592">
        <v>305</v>
      </c>
      <c r="C592" t="s">
        <v>127</v>
      </c>
      <c r="F592" t="b">
        <f>IF(ISBLANK(Y592), FALSE, TRUE)</f>
        <v>0</v>
      </c>
      <c r="G592" t="s">
        <v>1</v>
      </c>
      <c r="H592" t="s">
        <v>1521</v>
      </c>
      <c r="I592" t="s">
        <v>3</v>
      </c>
      <c r="J592" t="s">
        <v>1526</v>
      </c>
      <c r="K592" t="s">
        <v>636</v>
      </c>
      <c r="L592" t="s">
        <v>991</v>
      </c>
      <c r="M592">
        <v>2</v>
      </c>
      <c r="N592">
        <v>1</v>
      </c>
      <c r="O592">
        <v>3</v>
      </c>
      <c r="R592" t="s">
        <v>83</v>
      </c>
      <c r="S592" t="s">
        <v>991</v>
      </c>
      <c r="T592" t="s">
        <v>245</v>
      </c>
      <c r="V592" t="s">
        <v>1723</v>
      </c>
      <c r="W592" t="s">
        <v>1062</v>
      </c>
      <c r="X592">
        <v>39</v>
      </c>
    </row>
    <row r="593" spans="1:24" x14ac:dyDescent="0.2">
      <c r="A593" t="s">
        <v>4617</v>
      </c>
      <c r="B593">
        <v>306</v>
      </c>
      <c r="C593" t="s">
        <v>127</v>
      </c>
      <c r="F593" t="b">
        <f>IF(ISBLANK(Y593), FALSE, TRUE)</f>
        <v>0</v>
      </c>
      <c r="G593" t="s">
        <v>1</v>
      </c>
      <c r="H593" t="s">
        <v>1532</v>
      </c>
      <c r="I593" t="s">
        <v>3</v>
      </c>
      <c r="J593" t="s">
        <v>1526</v>
      </c>
      <c r="K593" t="s">
        <v>637</v>
      </c>
      <c r="L593" t="s">
        <v>991</v>
      </c>
      <c r="M593">
        <v>3</v>
      </c>
      <c r="N593">
        <v>3</v>
      </c>
      <c r="O593">
        <v>4</v>
      </c>
      <c r="R593" t="s">
        <v>83</v>
      </c>
      <c r="S593" t="s">
        <v>135</v>
      </c>
      <c r="T593" t="s">
        <v>245</v>
      </c>
      <c r="V593" t="s">
        <v>1724</v>
      </c>
      <c r="W593" t="s">
        <v>1062</v>
      </c>
      <c r="X593">
        <v>39</v>
      </c>
    </row>
    <row r="594" spans="1:24" x14ac:dyDescent="0.2">
      <c r="A594" t="s">
        <v>4619</v>
      </c>
      <c r="B594">
        <v>307</v>
      </c>
      <c r="C594" t="s">
        <v>127</v>
      </c>
      <c r="F594" t="b">
        <f>IF(ISBLANK(Y594), FALSE, TRUE)</f>
        <v>0</v>
      </c>
      <c r="G594" t="s">
        <v>1</v>
      </c>
      <c r="H594" t="s">
        <v>1516</v>
      </c>
      <c r="I594" t="s">
        <v>3</v>
      </c>
      <c r="J594" t="s">
        <v>1526</v>
      </c>
      <c r="K594" t="s">
        <v>638</v>
      </c>
      <c r="L594" t="s">
        <v>1752</v>
      </c>
      <c r="M594">
        <v>3</v>
      </c>
      <c r="N594">
        <v>4</v>
      </c>
      <c r="O594">
        <v>4</v>
      </c>
      <c r="R594" t="s">
        <v>83</v>
      </c>
      <c r="S594" t="s">
        <v>991</v>
      </c>
      <c r="T594" t="s">
        <v>245</v>
      </c>
      <c r="V594" t="s">
        <v>1723</v>
      </c>
      <c r="W594" t="s">
        <v>1062</v>
      </c>
      <c r="X594">
        <v>39</v>
      </c>
    </row>
    <row r="595" spans="1:24" x14ac:dyDescent="0.2">
      <c r="A595" t="s">
        <v>4620</v>
      </c>
      <c r="B595">
        <v>308</v>
      </c>
      <c r="C595" t="s">
        <v>127</v>
      </c>
      <c r="F595" t="b">
        <f>IF(ISBLANK(Y595), FALSE, TRUE)</f>
        <v>0</v>
      </c>
      <c r="G595" t="s">
        <v>1</v>
      </c>
      <c r="H595" t="s">
        <v>1522</v>
      </c>
      <c r="I595" t="s">
        <v>3</v>
      </c>
      <c r="J595" t="s">
        <v>1526</v>
      </c>
      <c r="K595" t="s">
        <v>639</v>
      </c>
      <c r="L595" t="s">
        <v>1753</v>
      </c>
      <c r="M595">
        <v>4</v>
      </c>
      <c r="N595">
        <v>3</v>
      </c>
      <c r="O595">
        <v>6</v>
      </c>
      <c r="R595" t="s">
        <v>83</v>
      </c>
      <c r="S595" t="s">
        <v>150</v>
      </c>
      <c r="T595" t="s">
        <v>245</v>
      </c>
      <c r="V595" t="s">
        <v>1754</v>
      </c>
      <c r="W595" t="s">
        <v>1062</v>
      </c>
      <c r="X595">
        <v>39</v>
      </c>
    </row>
    <row r="596" spans="1:24" x14ac:dyDescent="0.2">
      <c r="A596" t="s">
        <v>4623</v>
      </c>
      <c r="B596">
        <v>309</v>
      </c>
      <c r="C596" t="s">
        <v>127</v>
      </c>
      <c r="F596" t="b">
        <f>IF(ISBLANK(Y596), FALSE, TRUE)</f>
        <v>0</v>
      </c>
      <c r="G596" t="s">
        <v>1</v>
      </c>
      <c r="H596" t="s">
        <v>1521</v>
      </c>
      <c r="I596" t="s">
        <v>3</v>
      </c>
      <c r="J596" t="s">
        <v>1526</v>
      </c>
      <c r="K596" t="s">
        <v>640</v>
      </c>
      <c r="L596" t="s">
        <v>991</v>
      </c>
      <c r="M596">
        <v>5</v>
      </c>
      <c r="N596">
        <v>3</v>
      </c>
      <c r="O596">
        <v>5</v>
      </c>
      <c r="R596" t="s">
        <v>248</v>
      </c>
      <c r="S596" t="s">
        <v>158</v>
      </c>
      <c r="T596" t="s">
        <v>245</v>
      </c>
      <c r="V596" t="s">
        <v>1755</v>
      </c>
      <c r="W596" t="s">
        <v>1062</v>
      </c>
      <c r="X596">
        <v>39</v>
      </c>
    </row>
    <row r="597" spans="1:24" x14ac:dyDescent="0.2">
      <c r="A597" t="s">
        <v>4625</v>
      </c>
      <c r="B597">
        <v>310</v>
      </c>
      <c r="C597" t="s">
        <v>127</v>
      </c>
      <c r="F597" t="b">
        <f>IF(ISBLANK(Y597), FALSE, TRUE)</f>
        <v>0</v>
      </c>
      <c r="G597" t="s">
        <v>1</v>
      </c>
      <c r="H597" t="s">
        <v>1521</v>
      </c>
      <c r="I597" t="s">
        <v>3</v>
      </c>
      <c r="J597" t="s">
        <v>1526</v>
      </c>
      <c r="K597" t="s">
        <v>641</v>
      </c>
      <c r="L597" t="s">
        <v>991</v>
      </c>
      <c r="M597">
        <v>6</v>
      </c>
      <c r="N597">
        <v>4</v>
      </c>
      <c r="O597">
        <v>5</v>
      </c>
      <c r="R597" t="s">
        <v>83</v>
      </c>
      <c r="S597" t="s">
        <v>2008</v>
      </c>
      <c r="T597" t="s">
        <v>245</v>
      </c>
      <c r="V597" t="s">
        <v>1724</v>
      </c>
      <c r="W597" t="s">
        <v>1062</v>
      </c>
      <c r="X597">
        <v>39</v>
      </c>
    </row>
    <row r="598" spans="1:24" x14ac:dyDescent="0.2">
      <c r="A598" t="s">
        <v>4626</v>
      </c>
      <c r="B598">
        <v>311</v>
      </c>
      <c r="C598" t="s">
        <v>127</v>
      </c>
      <c r="F598" t="b">
        <f>IF(ISBLANK(Y598), FALSE, TRUE)</f>
        <v>0</v>
      </c>
      <c r="G598" t="s">
        <v>1</v>
      </c>
      <c r="H598" t="s">
        <v>1532</v>
      </c>
      <c r="I598" t="s">
        <v>3</v>
      </c>
      <c r="J598" t="s">
        <v>1526</v>
      </c>
      <c r="K598" t="s">
        <v>642</v>
      </c>
      <c r="L598" t="s">
        <v>991</v>
      </c>
      <c r="M598">
        <v>8</v>
      </c>
      <c r="N598">
        <v>5</v>
      </c>
      <c r="O598">
        <v>7</v>
      </c>
      <c r="R598" t="s">
        <v>248</v>
      </c>
      <c r="S598" t="s">
        <v>139</v>
      </c>
      <c r="T598" t="s">
        <v>245</v>
      </c>
      <c r="V598" t="s">
        <v>1756</v>
      </c>
      <c r="W598" t="s">
        <v>1062</v>
      </c>
      <c r="X598">
        <v>39</v>
      </c>
    </row>
    <row r="599" spans="1:24" x14ac:dyDescent="0.2">
      <c r="A599" t="s">
        <v>4629</v>
      </c>
      <c r="B599">
        <v>312</v>
      </c>
      <c r="C599" t="s">
        <v>127</v>
      </c>
      <c r="F599" t="b">
        <f>IF(ISBLANK(Y599), FALSE, TRUE)</f>
        <v>0</v>
      </c>
      <c r="G599" t="s">
        <v>1</v>
      </c>
      <c r="H599" t="s">
        <v>1522</v>
      </c>
      <c r="I599" t="s">
        <v>3</v>
      </c>
      <c r="J599" t="s">
        <v>1526</v>
      </c>
      <c r="K599" t="s">
        <v>643</v>
      </c>
      <c r="L599" t="s">
        <v>1757</v>
      </c>
      <c r="M599">
        <v>9</v>
      </c>
      <c r="N599">
        <v>7</v>
      </c>
      <c r="O599">
        <v>7</v>
      </c>
      <c r="R599" t="s">
        <v>248</v>
      </c>
      <c r="S599" t="s">
        <v>2010</v>
      </c>
      <c r="T599" t="s">
        <v>245</v>
      </c>
      <c r="V599" t="s">
        <v>1756</v>
      </c>
      <c r="W599" t="s">
        <v>1062</v>
      </c>
      <c r="X599">
        <v>39</v>
      </c>
    </row>
    <row r="600" spans="1:24" x14ac:dyDescent="0.2">
      <c r="A600" t="s">
        <v>4630</v>
      </c>
      <c r="B600">
        <v>313</v>
      </c>
      <c r="C600" t="s">
        <v>127</v>
      </c>
      <c r="F600" t="b">
        <f>IF(ISBLANK(Y600), FALSE, TRUE)</f>
        <v>0</v>
      </c>
      <c r="G600" t="s">
        <v>1</v>
      </c>
      <c r="H600" t="s">
        <v>1522</v>
      </c>
      <c r="I600" t="s">
        <v>3</v>
      </c>
      <c r="J600" t="s">
        <v>1526</v>
      </c>
      <c r="K600" t="s">
        <v>128</v>
      </c>
      <c r="L600" t="s">
        <v>991</v>
      </c>
      <c r="M600">
        <v>0</v>
      </c>
      <c r="S600" t="s">
        <v>991</v>
      </c>
      <c r="T600" t="s">
        <v>6</v>
      </c>
      <c r="V600" t="s">
        <v>16</v>
      </c>
      <c r="W600" t="s">
        <v>1062</v>
      </c>
      <c r="X600">
        <v>39</v>
      </c>
    </row>
    <row r="601" spans="1:24" x14ac:dyDescent="0.2">
      <c r="A601" t="s">
        <v>4632</v>
      </c>
      <c r="B601">
        <v>314</v>
      </c>
      <c r="C601" t="s">
        <v>127</v>
      </c>
      <c r="F601" t="b">
        <f>IF(ISBLANK(Y601), FALSE, TRUE)</f>
        <v>0</v>
      </c>
      <c r="G601" t="s">
        <v>1</v>
      </c>
      <c r="H601" t="s">
        <v>1532</v>
      </c>
      <c r="I601" t="s">
        <v>3</v>
      </c>
      <c r="J601" t="s">
        <v>1526</v>
      </c>
      <c r="K601" t="s">
        <v>129</v>
      </c>
      <c r="L601" t="s">
        <v>991</v>
      </c>
      <c r="M601">
        <v>4</v>
      </c>
      <c r="S601" t="s">
        <v>991</v>
      </c>
      <c r="T601" t="s">
        <v>6</v>
      </c>
      <c r="V601" t="s">
        <v>19</v>
      </c>
      <c r="W601" t="s">
        <v>1062</v>
      </c>
      <c r="X601">
        <v>39</v>
      </c>
    </row>
    <row r="602" spans="1:24" x14ac:dyDescent="0.2">
      <c r="A602" t="s">
        <v>4634</v>
      </c>
      <c r="B602">
        <v>315</v>
      </c>
      <c r="C602" t="s">
        <v>127</v>
      </c>
      <c r="F602" t="b">
        <f>IF(ISBLANK(Y602), FALSE, TRUE)</f>
        <v>0</v>
      </c>
      <c r="G602" t="s">
        <v>1</v>
      </c>
      <c r="H602" t="s">
        <v>1522</v>
      </c>
      <c r="I602" t="s">
        <v>3</v>
      </c>
      <c r="J602" t="s">
        <v>1524</v>
      </c>
      <c r="K602" t="s">
        <v>644</v>
      </c>
      <c r="L602" t="s">
        <v>1758</v>
      </c>
      <c r="M602">
        <v>1</v>
      </c>
      <c r="N602">
        <v>1</v>
      </c>
      <c r="O602">
        <v>1</v>
      </c>
      <c r="R602" t="s">
        <v>83</v>
      </c>
      <c r="S602" t="s">
        <v>991</v>
      </c>
      <c r="T602" t="s">
        <v>245</v>
      </c>
      <c r="V602" t="s">
        <v>346</v>
      </c>
      <c r="W602" t="s">
        <v>1062</v>
      </c>
      <c r="X602">
        <v>39</v>
      </c>
    </row>
    <row r="603" spans="1:24" x14ac:dyDescent="0.2">
      <c r="A603" t="s">
        <v>4636</v>
      </c>
      <c r="B603">
        <v>316</v>
      </c>
      <c r="C603" t="s">
        <v>127</v>
      </c>
      <c r="F603" t="b">
        <f>IF(ISBLANK(Y603), FALSE, TRUE)</f>
        <v>0</v>
      </c>
      <c r="G603" t="s">
        <v>1</v>
      </c>
      <c r="H603" t="s">
        <v>1521</v>
      </c>
      <c r="I603" t="s">
        <v>3</v>
      </c>
      <c r="J603" t="s">
        <v>1524</v>
      </c>
      <c r="K603" t="s">
        <v>645</v>
      </c>
      <c r="L603" t="s">
        <v>991</v>
      </c>
      <c r="M603">
        <v>2</v>
      </c>
      <c r="N603">
        <v>0</v>
      </c>
      <c r="O603">
        <v>3</v>
      </c>
      <c r="R603" t="s">
        <v>83</v>
      </c>
      <c r="S603" t="s">
        <v>135</v>
      </c>
      <c r="T603" t="s">
        <v>245</v>
      </c>
      <c r="V603" t="s">
        <v>1749</v>
      </c>
      <c r="W603" t="s">
        <v>1062</v>
      </c>
      <c r="X603">
        <v>39</v>
      </c>
    </row>
    <row r="604" spans="1:24" x14ac:dyDescent="0.2">
      <c r="A604" t="s">
        <v>4638</v>
      </c>
      <c r="B604">
        <v>317</v>
      </c>
      <c r="C604" t="s">
        <v>127</v>
      </c>
      <c r="F604" t="b">
        <f>IF(ISBLANK(Y604), FALSE, TRUE)</f>
        <v>0</v>
      </c>
      <c r="G604" t="s">
        <v>1</v>
      </c>
      <c r="H604" t="s">
        <v>1532</v>
      </c>
      <c r="I604" t="s">
        <v>3</v>
      </c>
      <c r="J604" t="s">
        <v>1524</v>
      </c>
      <c r="K604" t="s">
        <v>646</v>
      </c>
      <c r="L604" t="s">
        <v>991</v>
      </c>
      <c r="M604">
        <v>2</v>
      </c>
      <c r="N604">
        <v>0</v>
      </c>
      <c r="O604">
        <v>5</v>
      </c>
      <c r="R604" t="s">
        <v>83</v>
      </c>
      <c r="S604" t="s">
        <v>158</v>
      </c>
      <c r="T604" t="s">
        <v>245</v>
      </c>
      <c r="V604" t="s">
        <v>493</v>
      </c>
      <c r="W604" t="s">
        <v>1062</v>
      </c>
      <c r="X604">
        <v>39</v>
      </c>
    </row>
    <row r="605" spans="1:24" x14ac:dyDescent="0.2">
      <c r="A605" t="s">
        <v>4641</v>
      </c>
      <c r="B605">
        <v>318</v>
      </c>
      <c r="C605" t="s">
        <v>127</v>
      </c>
      <c r="F605" t="b">
        <f>IF(ISBLANK(Y605), FALSE, TRUE)</f>
        <v>0</v>
      </c>
      <c r="G605" t="s">
        <v>1</v>
      </c>
      <c r="H605" t="s">
        <v>1521</v>
      </c>
      <c r="I605" t="s">
        <v>3</v>
      </c>
      <c r="J605" t="s">
        <v>1524</v>
      </c>
      <c r="K605" t="s">
        <v>647</v>
      </c>
      <c r="L605" t="s">
        <v>991</v>
      </c>
      <c r="M605">
        <v>3</v>
      </c>
      <c r="N605">
        <v>3</v>
      </c>
      <c r="O605">
        <v>3</v>
      </c>
      <c r="R605" t="s">
        <v>83</v>
      </c>
      <c r="S605" t="s">
        <v>648</v>
      </c>
      <c r="T605" t="s">
        <v>245</v>
      </c>
      <c r="V605" t="s">
        <v>1726</v>
      </c>
      <c r="W605" t="s">
        <v>1062</v>
      </c>
      <c r="X605">
        <v>39</v>
      </c>
    </row>
    <row r="606" spans="1:24" x14ac:dyDescent="0.2">
      <c r="A606" t="s">
        <v>4642</v>
      </c>
      <c r="B606">
        <v>319</v>
      </c>
      <c r="C606" t="s">
        <v>127</v>
      </c>
      <c r="F606" t="b">
        <f>IF(ISBLANK(Y606), FALSE, TRUE)</f>
        <v>0</v>
      </c>
      <c r="G606" t="s">
        <v>1</v>
      </c>
      <c r="H606" t="s">
        <v>1532</v>
      </c>
      <c r="I606" t="s">
        <v>3</v>
      </c>
      <c r="J606" t="s">
        <v>1524</v>
      </c>
      <c r="K606" t="s">
        <v>649</v>
      </c>
      <c r="L606" t="s">
        <v>1759</v>
      </c>
      <c r="M606">
        <v>3</v>
      </c>
      <c r="N606">
        <v>2</v>
      </c>
      <c r="O606">
        <v>4</v>
      </c>
      <c r="R606" t="s">
        <v>83</v>
      </c>
      <c r="S606" t="s">
        <v>135</v>
      </c>
      <c r="T606" t="s">
        <v>245</v>
      </c>
      <c r="V606" t="s">
        <v>1760</v>
      </c>
      <c r="W606" t="s">
        <v>1062</v>
      </c>
      <c r="X606">
        <v>39</v>
      </c>
    </row>
    <row r="607" spans="1:24" x14ac:dyDescent="0.2">
      <c r="A607" t="s">
        <v>4645</v>
      </c>
      <c r="B607">
        <v>320</v>
      </c>
      <c r="C607" t="s">
        <v>127</v>
      </c>
      <c r="F607" t="b">
        <f>IF(ISBLANK(Y607), FALSE, TRUE)</f>
        <v>0</v>
      </c>
      <c r="G607" t="s">
        <v>1</v>
      </c>
      <c r="H607" t="s">
        <v>1516</v>
      </c>
      <c r="I607" t="s">
        <v>3</v>
      </c>
      <c r="J607" t="s">
        <v>1524</v>
      </c>
      <c r="K607" t="s">
        <v>650</v>
      </c>
      <c r="L607" t="s">
        <v>1761</v>
      </c>
      <c r="M607">
        <v>4</v>
      </c>
      <c r="N607">
        <v>0</v>
      </c>
      <c r="O607">
        <v>6</v>
      </c>
      <c r="R607" t="s">
        <v>83</v>
      </c>
      <c r="S607" t="s">
        <v>991</v>
      </c>
      <c r="T607" t="s">
        <v>245</v>
      </c>
      <c r="V607" t="s">
        <v>1762</v>
      </c>
      <c r="W607" t="s">
        <v>1062</v>
      </c>
      <c r="X607">
        <v>39</v>
      </c>
    </row>
    <row r="608" spans="1:24" x14ac:dyDescent="0.2">
      <c r="A608" t="s">
        <v>4647</v>
      </c>
      <c r="B608">
        <v>321</v>
      </c>
      <c r="C608" t="s">
        <v>127</v>
      </c>
      <c r="F608" t="b">
        <f>IF(ISBLANK(Y608), FALSE, TRUE)</f>
        <v>0</v>
      </c>
      <c r="G608" t="s">
        <v>1</v>
      </c>
      <c r="H608" t="s">
        <v>1532</v>
      </c>
      <c r="I608" t="s">
        <v>3</v>
      </c>
      <c r="J608" t="s">
        <v>1524</v>
      </c>
      <c r="K608" t="s">
        <v>651</v>
      </c>
      <c r="L608" t="s">
        <v>1763</v>
      </c>
      <c r="M608">
        <v>5</v>
      </c>
      <c r="N608">
        <v>4</v>
      </c>
      <c r="O608">
        <v>6</v>
      </c>
      <c r="R608" t="s">
        <v>248</v>
      </c>
      <c r="S608" t="s">
        <v>991</v>
      </c>
      <c r="T608" t="s">
        <v>245</v>
      </c>
      <c r="V608" t="s">
        <v>1764</v>
      </c>
      <c r="W608" t="s">
        <v>1062</v>
      </c>
      <c r="X608">
        <v>39</v>
      </c>
    </row>
    <row r="609" spans="1:24" x14ac:dyDescent="0.2">
      <c r="A609" t="s">
        <v>4649</v>
      </c>
      <c r="B609">
        <v>322</v>
      </c>
      <c r="C609" t="s">
        <v>127</v>
      </c>
      <c r="F609" t="b">
        <f>IF(ISBLANK(Y609), FALSE, TRUE)</f>
        <v>0</v>
      </c>
      <c r="G609" t="s">
        <v>1</v>
      </c>
      <c r="H609" t="s">
        <v>1521</v>
      </c>
      <c r="I609" t="s">
        <v>3</v>
      </c>
      <c r="J609" t="s">
        <v>1524</v>
      </c>
      <c r="K609" t="s">
        <v>652</v>
      </c>
      <c r="L609" t="s">
        <v>991</v>
      </c>
      <c r="M609">
        <v>6</v>
      </c>
      <c r="N609">
        <v>4</v>
      </c>
      <c r="O609">
        <v>7</v>
      </c>
      <c r="R609" t="s">
        <v>83</v>
      </c>
      <c r="S609" t="s">
        <v>991</v>
      </c>
      <c r="T609" t="s">
        <v>245</v>
      </c>
      <c r="V609" t="s">
        <v>346</v>
      </c>
      <c r="W609" t="s">
        <v>1062</v>
      </c>
      <c r="X609">
        <v>39</v>
      </c>
    </row>
    <row r="610" spans="1:24" x14ac:dyDescent="0.2">
      <c r="A610" t="s">
        <v>4650</v>
      </c>
      <c r="B610">
        <v>323</v>
      </c>
      <c r="C610" t="s">
        <v>127</v>
      </c>
      <c r="F610" t="b">
        <f>IF(ISBLANK(Y610), FALSE, TRUE)</f>
        <v>0</v>
      </c>
      <c r="G610" t="s">
        <v>1</v>
      </c>
      <c r="H610" t="s">
        <v>1522</v>
      </c>
      <c r="I610" t="s">
        <v>3</v>
      </c>
      <c r="J610" t="s">
        <v>1524</v>
      </c>
      <c r="K610" t="s">
        <v>653</v>
      </c>
      <c r="L610" t="s">
        <v>1765</v>
      </c>
      <c r="M610">
        <v>7</v>
      </c>
      <c r="N610">
        <v>4</v>
      </c>
      <c r="O610">
        <v>9</v>
      </c>
      <c r="R610" t="s">
        <v>83</v>
      </c>
      <c r="S610" t="s">
        <v>2011</v>
      </c>
      <c r="T610" t="s">
        <v>245</v>
      </c>
      <c r="V610" t="s">
        <v>346</v>
      </c>
      <c r="W610" t="s">
        <v>1062</v>
      </c>
      <c r="X610">
        <v>39</v>
      </c>
    </row>
    <row r="611" spans="1:24" x14ac:dyDescent="0.2">
      <c r="A611" t="s">
        <v>4652</v>
      </c>
      <c r="B611">
        <v>324</v>
      </c>
      <c r="C611" t="s">
        <v>127</v>
      </c>
      <c r="F611" t="b">
        <f>IF(ISBLANK(Y611), FALSE, TRUE)</f>
        <v>0</v>
      </c>
      <c r="G611" t="s">
        <v>1</v>
      </c>
      <c r="H611" t="s">
        <v>1522</v>
      </c>
      <c r="I611" t="s">
        <v>3</v>
      </c>
      <c r="J611" t="s">
        <v>1524</v>
      </c>
      <c r="K611" t="s">
        <v>962</v>
      </c>
      <c r="L611" t="s">
        <v>991</v>
      </c>
      <c r="M611">
        <v>3</v>
      </c>
      <c r="P611">
        <v>2</v>
      </c>
      <c r="Q611">
        <v>2</v>
      </c>
      <c r="S611" t="s">
        <v>2009</v>
      </c>
      <c r="T611" t="s">
        <v>915</v>
      </c>
      <c r="V611" t="s">
        <v>151</v>
      </c>
      <c r="W611" t="s">
        <v>1062</v>
      </c>
      <c r="X611">
        <v>39</v>
      </c>
    </row>
    <row r="612" spans="1:24" x14ac:dyDescent="0.2">
      <c r="A612" t="s">
        <v>4654</v>
      </c>
      <c r="B612">
        <v>325</v>
      </c>
      <c r="C612" t="s">
        <v>127</v>
      </c>
      <c r="F612" t="b">
        <f>IF(ISBLANK(Y612), FALSE, TRUE)</f>
        <v>0</v>
      </c>
      <c r="G612" t="s">
        <v>1</v>
      </c>
      <c r="H612" t="s">
        <v>1532</v>
      </c>
      <c r="I612" t="s">
        <v>3</v>
      </c>
      <c r="J612" t="s">
        <v>1524</v>
      </c>
      <c r="K612" t="s">
        <v>130</v>
      </c>
      <c r="L612" t="s">
        <v>991</v>
      </c>
      <c r="M612">
        <v>3</v>
      </c>
      <c r="S612" t="s">
        <v>991</v>
      </c>
      <c r="T612" t="s">
        <v>6</v>
      </c>
      <c r="V612" t="s">
        <v>57</v>
      </c>
      <c r="W612" t="s">
        <v>1062</v>
      </c>
      <c r="X612">
        <v>39</v>
      </c>
    </row>
    <row r="613" spans="1:24" x14ac:dyDescent="0.2">
      <c r="A613" t="s">
        <v>4656</v>
      </c>
      <c r="B613">
        <v>326</v>
      </c>
      <c r="C613" t="s">
        <v>127</v>
      </c>
      <c r="F613" t="b">
        <f>IF(ISBLANK(Y613), FALSE, TRUE)</f>
        <v>0</v>
      </c>
      <c r="G613" t="s">
        <v>1</v>
      </c>
      <c r="H613" t="s">
        <v>1522</v>
      </c>
      <c r="I613" t="s">
        <v>3</v>
      </c>
      <c r="J613" t="s">
        <v>3</v>
      </c>
      <c r="K613" t="s">
        <v>654</v>
      </c>
      <c r="L613" t="s">
        <v>1766</v>
      </c>
      <c r="M613">
        <v>3</v>
      </c>
      <c r="N613">
        <v>3</v>
      </c>
      <c r="O613">
        <v>4</v>
      </c>
      <c r="R613" t="s">
        <v>83</v>
      </c>
      <c r="S613" t="s">
        <v>991</v>
      </c>
      <c r="T613" t="s">
        <v>245</v>
      </c>
      <c r="V613" t="s">
        <v>314</v>
      </c>
      <c r="W613" t="s">
        <v>1062</v>
      </c>
      <c r="X613">
        <v>39</v>
      </c>
    </row>
    <row r="614" spans="1:24" x14ac:dyDescent="0.2">
      <c r="A614" t="s">
        <v>4658</v>
      </c>
      <c r="B614">
        <v>327</v>
      </c>
      <c r="C614" t="s">
        <v>127</v>
      </c>
      <c r="F614" t="b">
        <f>IF(ISBLANK(Y614), FALSE, TRUE)</f>
        <v>0</v>
      </c>
      <c r="G614" t="s">
        <v>1</v>
      </c>
      <c r="H614" t="s">
        <v>1532</v>
      </c>
      <c r="I614" t="s">
        <v>3</v>
      </c>
      <c r="J614" t="s">
        <v>3</v>
      </c>
      <c r="K614" t="s">
        <v>655</v>
      </c>
      <c r="L614" t="s">
        <v>991</v>
      </c>
      <c r="M614">
        <v>4</v>
      </c>
      <c r="N614">
        <v>1</v>
      </c>
      <c r="O614">
        <v>8</v>
      </c>
      <c r="R614" t="s">
        <v>83</v>
      </c>
      <c r="S614" t="s">
        <v>135</v>
      </c>
      <c r="T614" t="s">
        <v>245</v>
      </c>
      <c r="V614" t="s">
        <v>84</v>
      </c>
      <c r="W614" t="s">
        <v>1062</v>
      </c>
      <c r="X614">
        <v>39</v>
      </c>
    </row>
    <row r="615" spans="1:24" x14ac:dyDescent="0.2">
      <c r="A615" t="s">
        <v>4660</v>
      </c>
      <c r="B615">
        <v>328</v>
      </c>
      <c r="C615" t="s">
        <v>127</v>
      </c>
      <c r="F615" t="b">
        <f>IF(ISBLANK(Y615), FALSE, TRUE)</f>
        <v>0</v>
      </c>
      <c r="G615" t="s">
        <v>1</v>
      </c>
      <c r="H615" t="s">
        <v>1522</v>
      </c>
      <c r="I615" t="s">
        <v>3</v>
      </c>
      <c r="J615" t="s">
        <v>3</v>
      </c>
      <c r="K615" t="s">
        <v>131</v>
      </c>
      <c r="L615" t="s">
        <v>991</v>
      </c>
      <c r="M615">
        <v>3</v>
      </c>
      <c r="S615" t="s">
        <v>991</v>
      </c>
      <c r="T615" t="s">
        <v>6</v>
      </c>
      <c r="V615" t="s">
        <v>19</v>
      </c>
      <c r="W615" t="s">
        <v>1062</v>
      </c>
      <c r="X615">
        <v>39</v>
      </c>
    </row>
    <row r="616" spans="1:24" x14ac:dyDescent="0.2">
      <c r="A616" t="s">
        <v>4662</v>
      </c>
      <c r="B616">
        <v>329</v>
      </c>
      <c r="C616" t="s">
        <v>127</v>
      </c>
      <c r="F616" t="b">
        <f>IF(ISBLANK(Y616), FALSE, TRUE)</f>
        <v>0</v>
      </c>
      <c r="G616" t="s">
        <v>1</v>
      </c>
      <c r="H616" t="s">
        <v>1532</v>
      </c>
      <c r="I616" t="s">
        <v>3</v>
      </c>
      <c r="J616" t="s">
        <v>991</v>
      </c>
      <c r="K616" t="s">
        <v>656</v>
      </c>
      <c r="L616" t="s">
        <v>991</v>
      </c>
      <c r="M616">
        <v>1</v>
      </c>
      <c r="N616">
        <v>0</v>
      </c>
      <c r="O616">
        <v>4</v>
      </c>
      <c r="R616" t="s">
        <v>83</v>
      </c>
      <c r="S616" t="s">
        <v>991</v>
      </c>
      <c r="T616" t="s">
        <v>245</v>
      </c>
      <c r="V616" t="s">
        <v>1749</v>
      </c>
      <c r="W616" t="s">
        <v>1062</v>
      </c>
      <c r="X616">
        <v>39</v>
      </c>
    </row>
    <row r="617" spans="1:24" x14ac:dyDescent="0.2">
      <c r="A617" t="s">
        <v>4665</v>
      </c>
      <c r="B617">
        <v>330</v>
      </c>
      <c r="C617" t="s">
        <v>127</v>
      </c>
      <c r="F617" t="b">
        <f>IF(ISBLANK(Y617), FALSE, TRUE)</f>
        <v>0</v>
      </c>
      <c r="G617" t="s">
        <v>1</v>
      </c>
      <c r="H617" t="s">
        <v>1521</v>
      </c>
      <c r="I617" t="s">
        <v>3</v>
      </c>
      <c r="J617" t="s">
        <v>991</v>
      </c>
      <c r="K617" t="s">
        <v>657</v>
      </c>
      <c r="L617" t="s">
        <v>991</v>
      </c>
      <c r="M617">
        <v>1</v>
      </c>
      <c r="N617">
        <v>1</v>
      </c>
      <c r="O617">
        <v>4</v>
      </c>
      <c r="R617" t="s">
        <v>83</v>
      </c>
      <c r="S617" t="s">
        <v>991</v>
      </c>
      <c r="T617" t="s">
        <v>245</v>
      </c>
      <c r="V617" t="s">
        <v>658</v>
      </c>
      <c r="W617" t="s">
        <v>1062</v>
      </c>
      <c r="X617">
        <v>39</v>
      </c>
    </row>
    <row r="618" spans="1:24" x14ac:dyDescent="0.2">
      <c r="A618" t="s">
        <v>4666</v>
      </c>
      <c r="B618">
        <v>331</v>
      </c>
      <c r="C618" t="s">
        <v>127</v>
      </c>
      <c r="F618" t="b">
        <f>IF(ISBLANK(Y618), FALSE, TRUE)</f>
        <v>0</v>
      </c>
      <c r="G618" t="s">
        <v>1</v>
      </c>
      <c r="H618" t="s">
        <v>1521</v>
      </c>
      <c r="I618" t="s">
        <v>3</v>
      </c>
      <c r="J618" t="s">
        <v>991</v>
      </c>
      <c r="K618" t="s">
        <v>659</v>
      </c>
      <c r="L618" t="s">
        <v>991</v>
      </c>
      <c r="M618">
        <v>2</v>
      </c>
      <c r="N618">
        <v>1</v>
      </c>
      <c r="O618">
        <v>3</v>
      </c>
      <c r="R618" t="s">
        <v>248</v>
      </c>
      <c r="S618" t="s">
        <v>991</v>
      </c>
      <c r="T618" t="s">
        <v>245</v>
      </c>
      <c r="V618" t="s">
        <v>1764</v>
      </c>
      <c r="W618" t="s">
        <v>1062</v>
      </c>
      <c r="X618">
        <v>39</v>
      </c>
    </row>
    <row r="619" spans="1:24" x14ac:dyDescent="0.2">
      <c r="A619" t="s">
        <v>4669</v>
      </c>
      <c r="B619">
        <v>332</v>
      </c>
      <c r="C619" t="s">
        <v>127</v>
      </c>
      <c r="F619" t="b">
        <f>IF(ISBLANK(Y619), FALSE, TRUE)</f>
        <v>0</v>
      </c>
      <c r="G619" t="s">
        <v>1</v>
      </c>
      <c r="H619" t="s">
        <v>1521</v>
      </c>
      <c r="I619" t="s">
        <v>3</v>
      </c>
      <c r="J619" t="s">
        <v>991</v>
      </c>
      <c r="K619" t="s">
        <v>660</v>
      </c>
      <c r="L619" t="s">
        <v>991</v>
      </c>
      <c r="M619">
        <v>2</v>
      </c>
      <c r="N619">
        <v>2</v>
      </c>
      <c r="O619">
        <v>5</v>
      </c>
      <c r="R619" t="s">
        <v>83</v>
      </c>
      <c r="S619" t="s">
        <v>991</v>
      </c>
      <c r="T619" t="s">
        <v>245</v>
      </c>
      <c r="V619" t="s">
        <v>1767</v>
      </c>
      <c r="W619" t="s">
        <v>1062</v>
      </c>
      <c r="X619">
        <v>39</v>
      </c>
    </row>
    <row r="620" spans="1:24" x14ac:dyDescent="0.2">
      <c r="A620" t="s">
        <v>4671</v>
      </c>
      <c r="B620">
        <v>333</v>
      </c>
      <c r="C620" t="s">
        <v>127</v>
      </c>
      <c r="F620" t="b">
        <f>IF(ISBLANK(Y620), FALSE, TRUE)</f>
        <v>0</v>
      </c>
      <c r="G620" t="s">
        <v>1</v>
      </c>
      <c r="H620" t="s">
        <v>1521</v>
      </c>
      <c r="I620" t="s">
        <v>3</v>
      </c>
      <c r="J620" t="s">
        <v>991</v>
      </c>
      <c r="K620" t="s">
        <v>661</v>
      </c>
      <c r="L620" t="s">
        <v>991</v>
      </c>
      <c r="M620">
        <v>3</v>
      </c>
      <c r="N620">
        <v>2</v>
      </c>
      <c r="O620">
        <v>3</v>
      </c>
      <c r="R620" t="s">
        <v>248</v>
      </c>
      <c r="S620" t="s">
        <v>991</v>
      </c>
      <c r="T620" t="s">
        <v>245</v>
      </c>
      <c r="V620" t="s">
        <v>1768</v>
      </c>
      <c r="W620" t="s">
        <v>1062</v>
      </c>
      <c r="X620">
        <v>39</v>
      </c>
    </row>
    <row r="621" spans="1:24" x14ac:dyDescent="0.2">
      <c r="A621" t="s">
        <v>4672</v>
      </c>
      <c r="B621">
        <v>334</v>
      </c>
      <c r="C621" t="s">
        <v>127</v>
      </c>
      <c r="F621" t="b">
        <f>IF(ISBLANK(Y621), FALSE, TRUE)</f>
        <v>0</v>
      </c>
      <c r="G621" t="s">
        <v>1</v>
      </c>
      <c r="H621" t="s">
        <v>1521</v>
      </c>
      <c r="I621" t="s">
        <v>3</v>
      </c>
      <c r="J621" t="s">
        <v>991</v>
      </c>
      <c r="K621" t="s">
        <v>662</v>
      </c>
      <c r="L621" t="s">
        <v>991</v>
      </c>
      <c r="M621">
        <v>3</v>
      </c>
      <c r="N621">
        <v>2</v>
      </c>
      <c r="O621">
        <v>4</v>
      </c>
      <c r="R621" t="s">
        <v>83</v>
      </c>
      <c r="S621" t="s">
        <v>2012</v>
      </c>
      <c r="T621" t="s">
        <v>245</v>
      </c>
      <c r="V621" t="s">
        <v>1726</v>
      </c>
      <c r="W621" t="s">
        <v>1062</v>
      </c>
      <c r="X621">
        <v>39</v>
      </c>
    </row>
    <row r="622" spans="1:24" x14ac:dyDescent="0.2">
      <c r="A622" t="s">
        <v>4675</v>
      </c>
      <c r="B622">
        <v>335</v>
      </c>
      <c r="C622" t="s">
        <v>127</v>
      </c>
      <c r="F622" t="b">
        <f>IF(ISBLANK(Y622), FALSE, TRUE)</f>
        <v>0</v>
      </c>
      <c r="G622" t="s">
        <v>1</v>
      </c>
      <c r="H622" t="s">
        <v>1521</v>
      </c>
      <c r="I622" t="s">
        <v>3</v>
      </c>
      <c r="J622" t="s">
        <v>991</v>
      </c>
      <c r="K622" t="s">
        <v>663</v>
      </c>
      <c r="L622" t="s">
        <v>991</v>
      </c>
      <c r="M622">
        <v>4</v>
      </c>
      <c r="N622">
        <v>3</v>
      </c>
      <c r="O622">
        <v>5</v>
      </c>
      <c r="R622" t="s">
        <v>83</v>
      </c>
      <c r="S622" t="s">
        <v>150</v>
      </c>
      <c r="T622" t="s">
        <v>245</v>
      </c>
      <c r="V622" t="s">
        <v>1769</v>
      </c>
      <c r="W622" t="s">
        <v>1062</v>
      </c>
      <c r="X622">
        <v>39</v>
      </c>
    </row>
    <row r="623" spans="1:24" x14ac:dyDescent="0.2">
      <c r="A623" t="s">
        <v>4677</v>
      </c>
      <c r="B623">
        <v>336</v>
      </c>
      <c r="C623" t="s">
        <v>127</v>
      </c>
      <c r="F623" t="b">
        <f>IF(ISBLANK(Y623), FALSE, TRUE)</f>
        <v>0</v>
      </c>
      <c r="G623" t="s">
        <v>1</v>
      </c>
      <c r="H623" t="s">
        <v>1532</v>
      </c>
      <c r="I623" t="s">
        <v>3</v>
      </c>
      <c r="J623" t="s">
        <v>991</v>
      </c>
      <c r="K623" t="s">
        <v>664</v>
      </c>
      <c r="L623" t="s">
        <v>991</v>
      </c>
      <c r="M623">
        <v>4</v>
      </c>
      <c r="N623">
        <v>3</v>
      </c>
      <c r="O623">
        <v>3</v>
      </c>
      <c r="R623" t="s">
        <v>248</v>
      </c>
      <c r="S623" t="s">
        <v>991</v>
      </c>
      <c r="T623" t="s">
        <v>245</v>
      </c>
      <c r="V623" t="s">
        <v>1770</v>
      </c>
      <c r="W623" t="s">
        <v>1062</v>
      </c>
      <c r="X623">
        <v>39</v>
      </c>
    </row>
    <row r="624" spans="1:24" x14ac:dyDescent="0.2">
      <c r="A624" t="s">
        <v>4678</v>
      </c>
      <c r="B624">
        <v>337</v>
      </c>
      <c r="C624" t="s">
        <v>127</v>
      </c>
      <c r="F624" t="b">
        <f>IF(ISBLANK(Y624), FALSE, TRUE)</f>
        <v>0</v>
      </c>
      <c r="G624" t="s">
        <v>1</v>
      </c>
      <c r="H624" t="s">
        <v>1516</v>
      </c>
      <c r="I624" t="s">
        <v>3</v>
      </c>
      <c r="J624" t="s">
        <v>991</v>
      </c>
      <c r="K624" t="s">
        <v>665</v>
      </c>
      <c r="L624" t="s">
        <v>1771</v>
      </c>
      <c r="M624">
        <v>5</v>
      </c>
      <c r="N624">
        <v>5</v>
      </c>
      <c r="O624">
        <v>7</v>
      </c>
      <c r="R624" t="s">
        <v>83</v>
      </c>
      <c r="S624" t="s">
        <v>648</v>
      </c>
      <c r="T624" t="s">
        <v>245</v>
      </c>
      <c r="V624" t="s">
        <v>346</v>
      </c>
      <c r="W624" t="s">
        <v>1062</v>
      </c>
      <c r="X624">
        <v>39</v>
      </c>
    </row>
    <row r="625" spans="1:24" x14ac:dyDescent="0.2">
      <c r="A625" t="s">
        <v>4681</v>
      </c>
      <c r="B625">
        <v>338</v>
      </c>
      <c r="C625" t="s">
        <v>127</v>
      </c>
      <c r="F625" t="b">
        <f>IF(ISBLANK(Y625), FALSE, TRUE)</f>
        <v>0</v>
      </c>
      <c r="G625" t="s">
        <v>1</v>
      </c>
      <c r="H625" t="s">
        <v>1521</v>
      </c>
      <c r="I625" t="s">
        <v>3</v>
      </c>
      <c r="J625" t="s">
        <v>991</v>
      </c>
      <c r="K625" t="s">
        <v>666</v>
      </c>
      <c r="L625" t="s">
        <v>991</v>
      </c>
      <c r="M625">
        <v>6</v>
      </c>
      <c r="N625">
        <v>4</v>
      </c>
      <c r="O625">
        <v>6</v>
      </c>
      <c r="R625" t="s">
        <v>83</v>
      </c>
      <c r="S625" t="s">
        <v>135</v>
      </c>
      <c r="T625" t="s">
        <v>245</v>
      </c>
      <c r="V625" t="s">
        <v>1772</v>
      </c>
      <c r="W625" t="s">
        <v>1062</v>
      </c>
      <c r="X625">
        <v>39</v>
      </c>
    </row>
    <row r="626" spans="1:24" x14ac:dyDescent="0.2">
      <c r="A626" t="s">
        <v>4683</v>
      </c>
      <c r="B626">
        <v>339</v>
      </c>
      <c r="C626" t="s">
        <v>127</v>
      </c>
      <c r="F626" t="b">
        <f>IF(ISBLANK(Y626), FALSE, TRUE)</f>
        <v>0</v>
      </c>
      <c r="G626" t="s">
        <v>1</v>
      </c>
      <c r="H626" t="s">
        <v>1521</v>
      </c>
      <c r="I626" t="s">
        <v>3</v>
      </c>
      <c r="J626" t="s">
        <v>991</v>
      </c>
      <c r="K626" t="s">
        <v>667</v>
      </c>
      <c r="L626" t="s">
        <v>991</v>
      </c>
      <c r="M626">
        <v>7</v>
      </c>
      <c r="N626">
        <v>3</v>
      </c>
      <c r="O626">
        <v>6</v>
      </c>
      <c r="R626" t="s">
        <v>83</v>
      </c>
      <c r="S626" t="s">
        <v>139</v>
      </c>
      <c r="T626" t="s">
        <v>245</v>
      </c>
      <c r="V626" t="s">
        <v>1773</v>
      </c>
      <c r="W626" t="s">
        <v>1062</v>
      </c>
      <c r="X626">
        <v>39</v>
      </c>
    </row>
    <row r="627" spans="1:24" x14ac:dyDescent="0.2">
      <c r="A627" t="s">
        <v>4685</v>
      </c>
      <c r="B627">
        <v>340</v>
      </c>
      <c r="C627" t="s">
        <v>127</v>
      </c>
      <c r="F627" t="b">
        <f>IF(ISBLANK(Y627), FALSE, TRUE)</f>
        <v>0</v>
      </c>
      <c r="G627" t="s">
        <v>1</v>
      </c>
      <c r="H627" t="s">
        <v>1522</v>
      </c>
      <c r="I627" t="s">
        <v>3</v>
      </c>
      <c r="J627" t="s">
        <v>991</v>
      </c>
      <c r="K627" t="s">
        <v>668</v>
      </c>
      <c r="L627" t="s">
        <v>1774</v>
      </c>
      <c r="M627">
        <v>9</v>
      </c>
      <c r="N627">
        <v>10</v>
      </c>
      <c r="O627">
        <v>10</v>
      </c>
      <c r="R627" t="s">
        <v>83</v>
      </c>
      <c r="S627" t="s">
        <v>991</v>
      </c>
      <c r="T627" t="s">
        <v>245</v>
      </c>
      <c r="V627" t="s">
        <v>270</v>
      </c>
      <c r="W627" t="s">
        <v>1062</v>
      </c>
      <c r="X627">
        <v>39</v>
      </c>
    </row>
    <row r="628" spans="1:24" x14ac:dyDescent="0.2">
      <c r="A628" t="s">
        <v>4686</v>
      </c>
      <c r="B628">
        <v>341</v>
      </c>
      <c r="C628" t="s">
        <v>127</v>
      </c>
      <c r="F628" t="b">
        <f>IF(ISBLANK(Y628), FALSE, TRUE)</f>
        <v>0</v>
      </c>
      <c r="G628" t="s">
        <v>1</v>
      </c>
      <c r="H628" t="s">
        <v>1522</v>
      </c>
      <c r="I628" t="s">
        <v>3</v>
      </c>
      <c r="J628" t="s">
        <v>991</v>
      </c>
      <c r="K628" t="s">
        <v>963</v>
      </c>
      <c r="L628" t="s">
        <v>991</v>
      </c>
      <c r="M628">
        <v>1</v>
      </c>
      <c r="P628">
        <v>0</v>
      </c>
      <c r="Q628">
        <v>2</v>
      </c>
      <c r="S628" t="s">
        <v>991</v>
      </c>
      <c r="T628" t="s">
        <v>915</v>
      </c>
      <c r="V628" t="s">
        <v>148</v>
      </c>
      <c r="W628" t="s">
        <v>1062</v>
      </c>
      <c r="X628">
        <v>39</v>
      </c>
    </row>
    <row r="629" spans="1:24" x14ac:dyDescent="0.2">
      <c r="A629" t="s">
        <v>4689</v>
      </c>
      <c r="B629">
        <v>342</v>
      </c>
      <c r="C629" t="s">
        <v>127</v>
      </c>
      <c r="F629" t="b">
        <f>IF(ISBLANK(Y629), FALSE, TRUE)</f>
        <v>0</v>
      </c>
      <c r="G629" t="s">
        <v>1</v>
      </c>
      <c r="H629" t="s">
        <v>1522</v>
      </c>
      <c r="I629" t="s">
        <v>3</v>
      </c>
      <c r="J629" t="s">
        <v>991</v>
      </c>
      <c r="K629" t="s">
        <v>964</v>
      </c>
      <c r="L629" t="s">
        <v>991</v>
      </c>
      <c r="M629">
        <v>1</v>
      </c>
      <c r="P629">
        <v>1</v>
      </c>
      <c r="Q629">
        <v>1</v>
      </c>
      <c r="S629" t="s">
        <v>991</v>
      </c>
      <c r="T629" t="s">
        <v>915</v>
      </c>
      <c r="V629" t="s">
        <v>148</v>
      </c>
      <c r="W629" t="s">
        <v>1062</v>
      </c>
      <c r="X629">
        <v>39</v>
      </c>
    </row>
    <row r="630" spans="1:24" x14ac:dyDescent="0.2">
      <c r="A630" t="s">
        <v>4691</v>
      </c>
      <c r="B630">
        <v>343</v>
      </c>
      <c r="C630" t="s">
        <v>127</v>
      </c>
      <c r="F630" t="b">
        <f>IF(ISBLANK(Y630), FALSE, TRUE)</f>
        <v>0</v>
      </c>
      <c r="G630" t="s">
        <v>1</v>
      </c>
      <c r="H630" t="s">
        <v>1521</v>
      </c>
      <c r="I630" t="s">
        <v>3</v>
      </c>
      <c r="J630" t="s">
        <v>991</v>
      </c>
      <c r="K630" t="s">
        <v>965</v>
      </c>
      <c r="L630" t="s">
        <v>991</v>
      </c>
      <c r="M630">
        <v>3</v>
      </c>
      <c r="P630">
        <v>-2</v>
      </c>
      <c r="Q630">
        <v>-2</v>
      </c>
      <c r="S630" t="s">
        <v>991</v>
      </c>
      <c r="T630" t="s">
        <v>915</v>
      </c>
      <c r="V630" t="s">
        <v>924</v>
      </c>
      <c r="W630" t="s">
        <v>1062</v>
      </c>
      <c r="X630">
        <v>39</v>
      </c>
    </row>
    <row r="631" spans="1:24" x14ac:dyDescent="0.2">
      <c r="A631" t="s">
        <v>4692</v>
      </c>
      <c r="B631">
        <v>344</v>
      </c>
      <c r="C631" t="s">
        <v>127</v>
      </c>
      <c r="F631" t="b">
        <f>IF(ISBLANK(Y631), FALSE, TRUE)</f>
        <v>0</v>
      </c>
      <c r="G631" t="s">
        <v>1</v>
      </c>
      <c r="H631" t="s">
        <v>1532</v>
      </c>
      <c r="I631" t="s">
        <v>3</v>
      </c>
      <c r="J631" t="s">
        <v>991</v>
      </c>
      <c r="K631" t="s">
        <v>966</v>
      </c>
      <c r="L631" t="s">
        <v>991</v>
      </c>
      <c r="M631">
        <v>4</v>
      </c>
      <c r="P631">
        <v>2</v>
      </c>
      <c r="Q631">
        <v>2</v>
      </c>
      <c r="S631" t="s">
        <v>135</v>
      </c>
      <c r="T631" t="s">
        <v>915</v>
      </c>
      <c r="V631" t="s">
        <v>7</v>
      </c>
      <c r="W631" t="s">
        <v>1062</v>
      </c>
      <c r="X631">
        <v>39</v>
      </c>
    </row>
    <row r="632" spans="1:24" x14ac:dyDescent="0.2">
      <c r="A632" t="s">
        <v>4695</v>
      </c>
      <c r="B632">
        <v>345</v>
      </c>
      <c r="C632" t="s">
        <v>127</v>
      </c>
      <c r="F632" t="b">
        <f>IF(ISBLANK(Y632), FALSE, TRUE)</f>
        <v>0</v>
      </c>
      <c r="G632" t="s">
        <v>1</v>
      </c>
      <c r="H632" t="s">
        <v>1522</v>
      </c>
      <c r="I632" t="s">
        <v>3</v>
      </c>
      <c r="J632" t="s">
        <v>991</v>
      </c>
      <c r="K632" t="s">
        <v>132</v>
      </c>
      <c r="L632" t="s">
        <v>991</v>
      </c>
      <c r="M632">
        <v>1</v>
      </c>
      <c r="S632" t="s">
        <v>991</v>
      </c>
      <c r="T632" t="s">
        <v>6</v>
      </c>
      <c r="V632" t="s">
        <v>19</v>
      </c>
      <c r="W632" t="s">
        <v>1062</v>
      </c>
      <c r="X632">
        <v>39</v>
      </c>
    </row>
    <row r="633" spans="1:24" x14ac:dyDescent="0.2">
      <c r="A633" t="s">
        <v>4696</v>
      </c>
      <c r="B633">
        <v>346</v>
      </c>
      <c r="C633" t="s">
        <v>127</v>
      </c>
      <c r="F633" t="b">
        <f>IF(ISBLANK(Y633), FALSE, TRUE)</f>
        <v>0</v>
      </c>
      <c r="G633" t="s">
        <v>1</v>
      </c>
      <c r="H633" t="s">
        <v>1521</v>
      </c>
      <c r="I633" t="s">
        <v>3</v>
      </c>
      <c r="J633" t="s">
        <v>991</v>
      </c>
      <c r="K633" t="s">
        <v>133</v>
      </c>
      <c r="L633" t="s">
        <v>991</v>
      </c>
      <c r="M633">
        <v>2</v>
      </c>
      <c r="S633" t="s">
        <v>991</v>
      </c>
      <c r="T633" t="s">
        <v>6</v>
      </c>
      <c r="V633" t="s">
        <v>16</v>
      </c>
      <c r="W633" t="s">
        <v>1062</v>
      </c>
      <c r="X633">
        <v>39</v>
      </c>
    </row>
    <row r="634" spans="1:24" x14ac:dyDescent="0.2">
      <c r="A634" t="s">
        <v>4698</v>
      </c>
      <c r="B634">
        <v>347</v>
      </c>
      <c r="C634" t="s">
        <v>127</v>
      </c>
      <c r="F634" t="b">
        <f>IF(ISBLANK(Y634), FALSE, TRUE)</f>
        <v>0</v>
      </c>
      <c r="G634" t="s">
        <v>1</v>
      </c>
      <c r="H634" t="s">
        <v>1521</v>
      </c>
      <c r="I634" t="s">
        <v>3</v>
      </c>
      <c r="J634" t="s">
        <v>991</v>
      </c>
      <c r="K634" t="s">
        <v>134</v>
      </c>
      <c r="L634" t="s">
        <v>991</v>
      </c>
      <c r="M634">
        <v>2</v>
      </c>
      <c r="S634" t="s">
        <v>135</v>
      </c>
      <c r="T634" t="s">
        <v>6</v>
      </c>
      <c r="V634" t="s">
        <v>19</v>
      </c>
      <c r="W634" t="s">
        <v>1062</v>
      </c>
      <c r="X634">
        <v>39</v>
      </c>
    </row>
    <row r="635" spans="1:24" x14ac:dyDescent="0.2">
      <c r="A635" t="s">
        <v>4700</v>
      </c>
      <c r="B635">
        <v>348</v>
      </c>
      <c r="C635" t="s">
        <v>127</v>
      </c>
      <c r="F635" t="b">
        <f>IF(ISBLANK(Y635), FALSE, TRUE)</f>
        <v>0</v>
      </c>
      <c r="G635" t="s">
        <v>1</v>
      </c>
      <c r="H635" t="s">
        <v>1532</v>
      </c>
      <c r="I635" t="s">
        <v>3</v>
      </c>
      <c r="J635" t="s">
        <v>991</v>
      </c>
      <c r="K635" t="s">
        <v>136</v>
      </c>
      <c r="L635" t="s">
        <v>991</v>
      </c>
      <c r="M635">
        <v>3</v>
      </c>
      <c r="S635" t="s">
        <v>991</v>
      </c>
      <c r="T635" t="s">
        <v>6</v>
      </c>
      <c r="V635" t="s">
        <v>19</v>
      </c>
      <c r="W635" t="s">
        <v>1062</v>
      </c>
      <c r="X635">
        <v>39</v>
      </c>
    </row>
    <row r="636" spans="1:24" x14ac:dyDescent="0.2">
      <c r="A636" t="s">
        <v>4702</v>
      </c>
      <c r="B636">
        <v>349</v>
      </c>
      <c r="C636" t="s">
        <v>127</v>
      </c>
      <c r="F636" t="b">
        <f>IF(ISBLANK(Y636), FALSE, TRUE)</f>
        <v>0</v>
      </c>
      <c r="G636" t="s">
        <v>1</v>
      </c>
      <c r="H636" t="s">
        <v>1532</v>
      </c>
      <c r="I636" t="s">
        <v>3</v>
      </c>
      <c r="J636" t="s">
        <v>991</v>
      </c>
      <c r="K636" t="s">
        <v>137</v>
      </c>
      <c r="L636" t="s">
        <v>991</v>
      </c>
      <c r="M636">
        <v>5</v>
      </c>
      <c r="S636" t="s">
        <v>991</v>
      </c>
      <c r="T636" t="s">
        <v>6</v>
      </c>
      <c r="V636" t="s">
        <v>19</v>
      </c>
      <c r="W636" t="s">
        <v>1062</v>
      </c>
      <c r="X636">
        <v>39</v>
      </c>
    </row>
    <row r="637" spans="1:24" x14ac:dyDescent="0.2">
      <c r="A637" t="s">
        <v>4704</v>
      </c>
      <c r="B637">
        <v>350</v>
      </c>
      <c r="C637" t="s">
        <v>127</v>
      </c>
      <c r="F637" t="b">
        <f>IF(ISBLANK(Y637), FALSE, TRUE)</f>
        <v>0</v>
      </c>
      <c r="G637" t="s">
        <v>1</v>
      </c>
      <c r="H637" t="s">
        <v>1521</v>
      </c>
      <c r="I637" t="s">
        <v>3</v>
      </c>
      <c r="J637" t="s">
        <v>991</v>
      </c>
      <c r="K637" t="s">
        <v>21</v>
      </c>
      <c r="L637" t="s">
        <v>991</v>
      </c>
      <c r="M637">
        <v>5</v>
      </c>
      <c r="S637" t="s">
        <v>991</v>
      </c>
      <c r="T637" t="s">
        <v>6</v>
      </c>
      <c r="V637" t="s">
        <v>19</v>
      </c>
      <c r="W637" t="s">
        <v>1062</v>
      </c>
      <c r="X637">
        <v>39</v>
      </c>
    </row>
    <row r="638" spans="1:24" x14ac:dyDescent="0.2">
      <c r="A638" t="s">
        <v>4706</v>
      </c>
      <c r="B638">
        <v>351</v>
      </c>
      <c r="C638" t="s">
        <v>127</v>
      </c>
      <c r="F638" t="b">
        <f>IF(ISBLANK(Y638), FALSE, TRUE)</f>
        <v>0</v>
      </c>
      <c r="G638" t="s">
        <v>1</v>
      </c>
      <c r="H638" t="s">
        <v>1516</v>
      </c>
      <c r="I638" t="s">
        <v>3</v>
      </c>
      <c r="J638" t="s">
        <v>991</v>
      </c>
      <c r="K638" t="s">
        <v>138</v>
      </c>
      <c r="L638" t="s">
        <v>991</v>
      </c>
      <c r="M638">
        <v>15</v>
      </c>
      <c r="S638" t="s">
        <v>139</v>
      </c>
      <c r="T638" t="s">
        <v>6</v>
      </c>
      <c r="V638" t="s">
        <v>1775</v>
      </c>
      <c r="W638" t="s">
        <v>1062</v>
      </c>
      <c r="X638">
        <v>39</v>
      </c>
    </row>
    <row r="639" spans="1:24" x14ac:dyDescent="0.2">
      <c r="A639" t="s">
        <v>4709</v>
      </c>
      <c r="B639">
        <v>352</v>
      </c>
      <c r="C639" t="s">
        <v>127</v>
      </c>
      <c r="F639" t="b">
        <f>IF(ISBLANK(Y639), FALSE, TRUE)</f>
        <v>0</v>
      </c>
      <c r="G639" t="s">
        <v>1</v>
      </c>
      <c r="H639" t="s">
        <v>1521</v>
      </c>
      <c r="I639" t="s">
        <v>22</v>
      </c>
      <c r="J639" t="s">
        <v>1526</v>
      </c>
      <c r="K639" t="s">
        <v>669</v>
      </c>
      <c r="L639" t="s">
        <v>991</v>
      </c>
      <c r="M639">
        <v>2</v>
      </c>
      <c r="N639">
        <v>2</v>
      </c>
      <c r="O639">
        <v>1</v>
      </c>
      <c r="R639" t="s">
        <v>248</v>
      </c>
      <c r="S639" t="s">
        <v>991</v>
      </c>
      <c r="T639" t="s">
        <v>245</v>
      </c>
      <c r="V639" t="s">
        <v>1776</v>
      </c>
      <c r="W639" t="s">
        <v>1062</v>
      </c>
      <c r="X639">
        <v>39</v>
      </c>
    </row>
    <row r="640" spans="1:24" x14ac:dyDescent="0.2">
      <c r="A640" t="s">
        <v>4711</v>
      </c>
      <c r="B640">
        <v>353</v>
      </c>
      <c r="C640" t="s">
        <v>127</v>
      </c>
      <c r="F640" t="b">
        <f>IF(ISBLANK(Y640), FALSE, TRUE)</f>
        <v>0</v>
      </c>
      <c r="G640" t="s">
        <v>1</v>
      </c>
      <c r="H640" t="s">
        <v>1522</v>
      </c>
      <c r="I640" t="s">
        <v>22</v>
      </c>
      <c r="J640" t="s">
        <v>1526</v>
      </c>
      <c r="K640" t="s">
        <v>670</v>
      </c>
      <c r="L640" t="s">
        <v>1777</v>
      </c>
      <c r="M640">
        <v>2</v>
      </c>
      <c r="N640">
        <v>1</v>
      </c>
      <c r="O640">
        <v>4</v>
      </c>
      <c r="R640" t="s">
        <v>83</v>
      </c>
      <c r="S640" t="s">
        <v>991</v>
      </c>
      <c r="T640" t="s">
        <v>245</v>
      </c>
      <c r="V640" t="s">
        <v>1723</v>
      </c>
      <c r="W640" t="s">
        <v>1062</v>
      </c>
      <c r="X640">
        <v>39</v>
      </c>
    </row>
    <row r="641" spans="1:24" x14ac:dyDescent="0.2">
      <c r="A641" t="s">
        <v>4713</v>
      </c>
      <c r="B641">
        <v>354</v>
      </c>
      <c r="C641" t="s">
        <v>127</v>
      </c>
      <c r="F641" t="b">
        <f>IF(ISBLANK(Y641), FALSE, TRUE)</f>
        <v>0</v>
      </c>
      <c r="G641" t="s">
        <v>1</v>
      </c>
      <c r="H641" t="s">
        <v>1521</v>
      </c>
      <c r="I641" t="s">
        <v>22</v>
      </c>
      <c r="J641" t="s">
        <v>1526</v>
      </c>
      <c r="K641" t="s">
        <v>671</v>
      </c>
      <c r="L641" t="s">
        <v>991</v>
      </c>
      <c r="M641">
        <v>3</v>
      </c>
      <c r="N641">
        <v>4</v>
      </c>
      <c r="O641">
        <v>3</v>
      </c>
      <c r="R641" t="s">
        <v>83</v>
      </c>
      <c r="S641" t="s">
        <v>250</v>
      </c>
      <c r="T641" t="s">
        <v>245</v>
      </c>
      <c r="V641" t="s">
        <v>1728</v>
      </c>
      <c r="W641" t="s">
        <v>1062</v>
      </c>
      <c r="X641">
        <v>39</v>
      </c>
    </row>
    <row r="642" spans="1:24" x14ac:dyDescent="0.2">
      <c r="A642" t="s">
        <v>4715</v>
      </c>
      <c r="B642">
        <v>355</v>
      </c>
      <c r="C642" t="s">
        <v>127</v>
      </c>
      <c r="F642" t="b">
        <f>IF(ISBLANK(Y642), FALSE, TRUE)</f>
        <v>0</v>
      </c>
      <c r="G642" t="s">
        <v>1</v>
      </c>
      <c r="H642" t="s">
        <v>1532</v>
      </c>
      <c r="I642" t="s">
        <v>22</v>
      </c>
      <c r="J642" t="s">
        <v>1526</v>
      </c>
      <c r="K642" t="s">
        <v>672</v>
      </c>
      <c r="L642" t="s">
        <v>991</v>
      </c>
      <c r="M642">
        <v>3</v>
      </c>
      <c r="N642">
        <v>3</v>
      </c>
      <c r="O642">
        <v>4</v>
      </c>
      <c r="R642" t="s">
        <v>248</v>
      </c>
      <c r="S642" t="s">
        <v>991</v>
      </c>
      <c r="T642" t="s">
        <v>245</v>
      </c>
      <c r="V642" t="s">
        <v>1776</v>
      </c>
      <c r="W642" t="s">
        <v>1062</v>
      </c>
      <c r="X642">
        <v>39</v>
      </c>
    </row>
    <row r="643" spans="1:24" x14ac:dyDescent="0.2">
      <c r="A643" t="s">
        <v>4716</v>
      </c>
      <c r="B643">
        <v>356</v>
      </c>
      <c r="C643" t="s">
        <v>127</v>
      </c>
      <c r="F643" t="b">
        <f>IF(ISBLANK(Y643), FALSE, TRUE)</f>
        <v>0</v>
      </c>
      <c r="G643" t="s">
        <v>1</v>
      </c>
      <c r="H643" t="s">
        <v>1532</v>
      </c>
      <c r="I643" t="s">
        <v>22</v>
      </c>
      <c r="J643" t="s">
        <v>1526</v>
      </c>
      <c r="K643" t="s">
        <v>674</v>
      </c>
      <c r="L643" t="s">
        <v>1778</v>
      </c>
      <c r="M643">
        <v>5</v>
      </c>
      <c r="N643">
        <v>2</v>
      </c>
      <c r="O643">
        <v>5</v>
      </c>
      <c r="R643" t="s">
        <v>83</v>
      </c>
      <c r="S643" t="s">
        <v>991</v>
      </c>
      <c r="T643" t="s">
        <v>245</v>
      </c>
      <c r="V643" t="s">
        <v>1724</v>
      </c>
      <c r="W643" t="s">
        <v>1062</v>
      </c>
      <c r="X643">
        <v>39</v>
      </c>
    </row>
    <row r="644" spans="1:24" x14ac:dyDescent="0.2">
      <c r="A644" t="s">
        <v>4719</v>
      </c>
      <c r="B644">
        <v>357</v>
      </c>
      <c r="C644" t="s">
        <v>127</v>
      </c>
      <c r="F644" t="b">
        <f>IF(ISBLANK(Y644), FALSE, TRUE)</f>
        <v>0</v>
      </c>
      <c r="G644" t="s">
        <v>1</v>
      </c>
      <c r="H644" t="s">
        <v>1522</v>
      </c>
      <c r="I644" t="s">
        <v>22</v>
      </c>
      <c r="J644" t="s">
        <v>1526</v>
      </c>
      <c r="K644" t="s">
        <v>675</v>
      </c>
      <c r="L644" t="s">
        <v>1779</v>
      </c>
      <c r="M644">
        <v>6</v>
      </c>
      <c r="N644">
        <v>5</v>
      </c>
      <c r="O644">
        <v>7</v>
      </c>
      <c r="R644" t="s">
        <v>83</v>
      </c>
      <c r="S644" t="s">
        <v>991</v>
      </c>
      <c r="T644" t="s">
        <v>245</v>
      </c>
      <c r="V644" t="s">
        <v>1724</v>
      </c>
      <c r="W644" t="s">
        <v>1062</v>
      </c>
      <c r="X644">
        <v>39</v>
      </c>
    </row>
    <row r="645" spans="1:24" x14ac:dyDescent="0.2">
      <c r="A645" t="s">
        <v>4720</v>
      </c>
      <c r="B645">
        <v>358</v>
      </c>
      <c r="C645" t="s">
        <v>127</v>
      </c>
      <c r="F645" t="b">
        <f>IF(ISBLANK(Y645), FALSE, TRUE)</f>
        <v>0</v>
      </c>
      <c r="G645" t="s">
        <v>1</v>
      </c>
      <c r="H645" t="s">
        <v>1532</v>
      </c>
      <c r="I645" t="s">
        <v>22</v>
      </c>
      <c r="J645" t="s">
        <v>1526</v>
      </c>
      <c r="K645" t="s">
        <v>676</v>
      </c>
      <c r="L645" t="s">
        <v>1780</v>
      </c>
      <c r="M645">
        <v>7</v>
      </c>
      <c r="N645">
        <v>5</v>
      </c>
      <c r="O645">
        <v>5</v>
      </c>
      <c r="R645" t="s">
        <v>83</v>
      </c>
      <c r="S645" t="s">
        <v>139</v>
      </c>
      <c r="T645" t="s">
        <v>245</v>
      </c>
      <c r="V645" t="s">
        <v>1723</v>
      </c>
      <c r="W645" t="s">
        <v>1062</v>
      </c>
      <c r="X645">
        <v>39</v>
      </c>
    </row>
    <row r="646" spans="1:24" x14ac:dyDescent="0.2">
      <c r="A646" t="s">
        <v>4722</v>
      </c>
      <c r="B646">
        <v>359</v>
      </c>
      <c r="C646" t="s">
        <v>127</v>
      </c>
      <c r="F646" t="b">
        <f>IF(ISBLANK(Y646), FALSE, TRUE)</f>
        <v>0</v>
      </c>
      <c r="G646" t="s">
        <v>1</v>
      </c>
      <c r="H646" t="s">
        <v>1521</v>
      </c>
      <c r="I646" t="s">
        <v>22</v>
      </c>
      <c r="J646" t="s">
        <v>1526</v>
      </c>
      <c r="K646" t="s">
        <v>677</v>
      </c>
      <c r="L646" t="s">
        <v>991</v>
      </c>
      <c r="M646">
        <v>9</v>
      </c>
      <c r="N646">
        <v>8</v>
      </c>
      <c r="O646">
        <v>8</v>
      </c>
      <c r="R646" t="s">
        <v>83</v>
      </c>
      <c r="S646" t="s">
        <v>139</v>
      </c>
      <c r="T646" t="s">
        <v>245</v>
      </c>
      <c r="V646" t="s">
        <v>1773</v>
      </c>
      <c r="W646" t="s">
        <v>1062</v>
      </c>
      <c r="X646">
        <v>39</v>
      </c>
    </row>
    <row r="647" spans="1:24" x14ac:dyDescent="0.2">
      <c r="A647" t="s">
        <v>4725</v>
      </c>
      <c r="B647">
        <v>360</v>
      </c>
      <c r="C647" t="s">
        <v>127</v>
      </c>
      <c r="F647" t="b">
        <f>IF(ISBLANK(Y647), FALSE, TRUE)</f>
        <v>0</v>
      </c>
      <c r="G647" t="s">
        <v>1</v>
      </c>
      <c r="H647" t="s">
        <v>1532</v>
      </c>
      <c r="I647" t="s">
        <v>22</v>
      </c>
      <c r="J647" t="s">
        <v>1526</v>
      </c>
      <c r="K647" t="s">
        <v>140</v>
      </c>
      <c r="L647" t="s">
        <v>991</v>
      </c>
      <c r="M647">
        <v>3</v>
      </c>
      <c r="S647" t="s">
        <v>991</v>
      </c>
      <c r="T647" t="s">
        <v>6</v>
      </c>
      <c r="V647" t="s">
        <v>16</v>
      </c>
      <c r="W647" t="s">
        <v>1062</v>
      </c>
      <c r="X647">
        <v>39</v>
      </c>
    </row>
    <row r="648" spans="1:24" x14ac:dyDescent="0.2">
      <c r="A648" t="s">
        <v>4727</v>
      </c>
      <c r="B648">
        <v>361</v>
      </c>
      <c r="C648" t="s">
        <v>127</v>
      </c>
      <c r="F648" t="b">
        <f>IF(ISBLANK(Y648), FALSE, TRUE)</f>
        <v>0</v>
      </c>
      <c r="G648" t="s">
        <v>1</v>
      </c>
      <c r="H648" t="s">
        <v>1522</v>
      </c>
      <c r="I648" t="s">
        <v>22</v>
      </c>
      <c r="J648" t="s">
        <v>1526</v>
      </c>
      <c r="K648" t="s">
        <v>141</v>
      </c>
      <c r="L648" t="s">
        <v>991</v>
      </c>
      <c r="M648">
        <v>6</v>
      </c>
      <c r="S648" t="s">
        <v>991</v>
      </c>
      <c r="T648" t="s">
        <v>6</v>
      </c>
      <c r="V648" t="s">
        <v>33</v>
      </c>
      <c r="W648" t="s">
        <v>1062</v>
      </c>
      <c r="X648">
        <v>39</v>
      </c>
    </row>
    <row r="649" spans="1:24" x14ac:dyDescent="0.2">
      <c r="A649" t="s">
        <v>4729</v>
      </c>
      <c r="B649">
        <v>362</v>
      </c>
      <c r="C649" t="s">
        <v>127</v>
      </c>
      <c r="F649" t="b">
        <f>IF(ISBLANK(Y649), FALSE, TRUE)</f>
        <v>0</v>
      </c>
      <c r="G649" t="s">
        <v>1</v>
      </c>
      <c r="H649" t="s">
        <v>1532</v>
      </c>
      <c r="I649" t="s">
        <v>22</v>
      </c>
      <c r="J649" t="s">
        <v>1524</v>
      </c>
      <c r="K649" t="s">
        <v>529</v>
      </c>
      <c r="L649" t="s">
        <v>1781</v>
      </c>
      <c r="M649">
        <v>2</v>
      </c>
      <c r="N649">
        <v>2</v>
      </c>
      <c r="O649">
        <v>2</v>
      </c>
      <c r="R649" t="s">
        <v>83</v>
      </c>
      <c r="S649" t="s">
        <v>648</v>
      </c>
      <c r="T649" t="s">
        <v>245</v>
      </c>
      <c r="V649" t="s">
        <v>1726</v>
      </c>
      <c r="W649" t="s">
        <v>1062</v>
      </c>
      <c r="X649">
        <v>39</v>
      </c>
    </row>
    <row r="650" spans="1:24" x14ac:dyDescent="0.2">
      <c r="A650" t="s">
        <v>4730</v>
      </c>
      <c r="B650">
        <v>363</v>
      </c>
      <c r="C650" t="s">
        <v>127</v>
      </c>
      <c r="F650" t="b">
        <f>IF(ISBLANK(Y650), FALSE, TRUE)</f>
        <v>0</v>
      </c>
      <c r="G650" t="s">
        <v>1</v>
      </c>
      <c r="H650" t="s">
        <v>1521</v>
      </c>
      <c r="I650" t="s">
        <v>22</v>
      </c>
      <c r="J650" t="s">
        <v>1524</v>
      </c>
      <c r="K650" t="s">
        <v>678</v>
      </c>
      <c r="L650" t="s">
        <v>991</v>
      </c>
      <c r="M650">
        <v>2</v>
      </c>
      <c r="N650">
        <v>1</v>
      </c>
      <c r="O650">
        <v>4</v>
      </c>
      <c r="R650" t="s">
        <v>83</v>
      </c>
      <c r="S650" t="s">
        <v>991</v>
      </c>
      <c r="T650" t="s">
        <v>245</v>
      </c>
      <c r="V650" t="s">
        <v>1782</v>
      </c>
      <c r="W650" t="s">
        <v>1062</v>
      </c>
      <c r="X650">
        <v>39</v>
      </c>
    </row>
    <row r="651" spans="1:24" x14ac:dyDescent="0.2">
      <c r="A651" t="s">
        <v>4732</v>
      </c>
      <c r="B651">
        <v>364</v>
      </c>
      <c r="C651" t="s">
        <v>127</v>
      </c>
      <c r="F651" t="b">
        <f>IF(ISBLANK(Y651), FALSE, TRUE)</f>
        <v>0</v>
      </c>
      <c r="G651" t="s">
        <v>1</v>
      </c>
      <c r="H651" t="s">
        <v>1522</v>
      </c>
      <c r="I651" t="s">
        <v>22</v>
      </c>
      <c r="J651" t="s">
        <v>1524</v>
      </c>
      <c r="K651" t="s">
        <v>679</v>
      </c>
      <c r="L651" t="s">
        <v>1783</v>
      </c>
      <c r="M651">
        <v>3</v>
      </c>
      <c r="N651">
        <v>2</v>
      </c>
      <c r="O651">
        <v>5</v>
      </c>
      <c r="R651" t="s">
        <v>83</v>
      </c>
      <c r="S651" t="s">
        <v>150</v>
      </c>
      <c r="T651" t="s">
        <v>245</v>
      </c>
      <c r="V651" t="s">
        <v>1749</v>
      </c>
      <c r="W651" t="s">
        <v>1062</v>
      </c>
      <c r="X651">
        <v>39</v>
      </c>
    </row>
    <row r="652" spans="1:24" x14ac:dyDescent="0.2">
      <c r="A652" t="s">
        <v>4734</v>
      </c>
      <c r="B652">
        <v>365</v>
      </c>
      <c r="C652" t="s">
        <v>127</v>
      </c>
      <c r="F652" t="b">
        <f>IF(ISBLANK(Y652), FALSE, TRUE)</f>
        <v>0</v>
      </c>
      <c r="G652" t="s">
        <v>1</v>
      </c>
      <c r="H652" t="s">
        <v>1521</v>
      </c>
      <c r="I652" t="s">
        <v>22</v>
      </c>
      <c r="J652" t="s">
        <v>1524</v>
      </c>
      <c r="K652" t="s">
        <v>680</v>
      </c>
      <c r="L652" t="s">
        <v>991</v>
      </c>
      <c r="M652">
        <v>3</v>
      </c>
      <c r="N652">
        <v>4</v>
      </c>
      <c r="O652">
        <v>3</v>
      </c>
      <c r="R652" t="s">
        <v>83</v>
      </c>
      <c r="S652" t="s">
        <v>165</v>
      </c>
      <c r="T652" t="s">
        <v>245</v>
      </c>
      <c r="V652" t="s">
        <v>1726</v>
      </c>
      <c r="W652" t="s">
        <v>1062</v>
      </c>
      <c r="X652">
        <v>39</v>
      </c>
    </row>
    <row r="653" spans="1:24" x14ac:dyDescent="0.2">
      <c r="A653" t="s">
        <v>4737</v>
      </c>
      <c r="B653">
        <v>366</v>
      </c>
      <c r="C653" t="s">
        <v>127</v>
      </c>
      <c r="F653" t="b">
        <f>IF(ISBLANK(Y653), FALSE, TRUE)</f>
        <v>0</v>
      </c>
      <c r="G653" t="s">
        <v>1</v>
      </c>
      <c r="H653" t="s">
        <v>1532</v>
      </c>
      <c r="I653" t="s">
        <v>22</v>
      </c>
      <c r="J653" t="s">
        <v>1524</v>
      </c>
      <c r="K653" t="s">
        <v>681</v>
      </c>
      <c r="L653" t="s">
        <v>1784</v>
      </c>
      <c r="M653">
        <v>4</v>
      </c>
      <c r="N653">
        <v>3</v>
      </c>
      <c r="O653">
        <v>4</v>
      </c>
      <c r="R653" t="s">
        <v>83</v>
      </c>
      <c r="S653" t="s">
        <v>991</v>
      </c>
      <c r="T653" t="s">
        <v>245</v>
      </c>
      <c r="V653" t="s">
        <v>346</v>
      </c>
      <c r="W653" t="s">
        <v>1062</v>
      </c>
      <c r="X653">
        <v>39</v>
      </c>
    </row>
    <row r="654" spans="1:24" x14ac:dyDescent="0.2">
      <c r="A654" t="s">
        <v>4738</v>
      </c>
      <c r="B654">
        <v>367</v>
      </c>
      <c r="C654" t="s">
        <v>127</v>
      </c>
      <c r="F654" t="b">
        <f>IF(ISBLANK(Y654), FALSE, TRUE)</f>
        <v>0</v>
      </c>
      <c r="G654" t="s">
        <v>1</v>
      </c>
      <c r="H654" t="s">
        <v>1521</v>
      </c>
      <c r="I654" t="s">
        <v>22</v>
      </c>
      <c r="J654" t="s">
        <v>1524</v>
      </c>
      <c r="K654" t="s">
        <v>682</v>
      </c>
      <c r="L654" t="s">
        <v>991</v>
      </c>
      <c r="M654">
        <v>5</v>
      </c>
      <c r="N654">
        <v>3</v>
      </c>
      <c r="O654">
        <v>6</v>
      </c>
      <c r="R654" t="s">
        <v>248</v>
      </c>
      <c r="S654" t="s">
        <v>648</v>
      </c>
      <c r="T654" t="s">
        <v>245</v>
      </c>
      <c r="V654" t="s">
        <v>1785</v>
      </c>
      <c r="W654" t="s">
        <v>1062</v>
      </c>
      <c r="X654">
        <v>39</v>
      </c>
    </row>
    <row r="655" spans="1:24" x14ac:dyDescent="0.2">
      <c r="A655" t="s">
        <v>4740</v>
      </c>
      <c r="B655">
        <v>368</v>
      </c>
      <c r="C655" t="s">
        <v>127</v>
      </c>
      <c r="F655" t="b">
        <f>IF(ISBLANK(Y655), FALSE, TRUE)</f>
        <v>0</v>
      </c>
      <c r="G655" t="s">
        <v>1</v>
      </c>
      <c r="H655" t="s">
        <v>1516</v>
      </c>
      <c r="I655" t="s">
        <v>22</v>
      </c>
      <c r="J655" t="s">
        <v>1524</v>
      </c>
      <c r="K655" t="s">
        <v>683</v>
      </c>
      <c r="L655" t="s">
        <v>1786</v>
      </c>
      <c r="M655">
        <v>5</v>
      </c>
      <c r="N655">
        <v>6</v>
      </c>
      <c r="O655">
        <v>5</v>
      </c>
      <c r="R655" t="s">
        <v>83</v>
      </c>
      <c r="S655" t="s">
        <v>648</v>
      </c>
      <c r="T655" t="s">
        <v>245</v>
      </c>
      <c r="V655" t="s">
        <v>346</v>
      </c>
      <c r="W655" t="s">
        <v>1062</v>
      </c>
      <c r="X655">
        <v>39</v>
      </c>
    </row>
    <row r="656" spans="1:24" x14ac:dyDescent="0.2">
      <c r="A656" t="s">
        <v>4743</v>
      </c>
      <c r="B656">
        <v>369</v>
      </c>
      <c r="C656" t="s">
        <v>127</v>
      </c>
      <c r="F656" t="b">
        <f>IF(ISBLANK(Y656), FALSE, TRUE)</f>
        <v>0</v>
      </c>
      <c r="G656" t="s">
        <v>1</v>
      </c>
      <c r="H656" t="s">
        <v>1532</v>
      </c>
      <c r="I656" t="s">
        <v>22</v>
      </c>
      <c r="J656" t="s">
        <v>1524</v>
      </c>
      <c r="K656" t="s">
        <v>990</v>
      </c>
      <c r="L656" t="s">
        <v>991</v>
      </c>
      <c r="M656">
        <v>11</v>
      </c>
      <c r="N656">
        <v>6</v>
      </c>
      <c r="O656">
        <v>7</v>
      </c>
      <c r="R656" t="s">
        <v>248</v>
      </c>
      <c r="S656" t="s">
        <v>135</v>
      </c>
      <c r="T656" t="s">
        <v>245</v>
      </c>
      <c r="V656" t="s">
        <v>1785</v>
      </c>
      <c r="W656" t="s">
        <v>1062</v>
      </c>
      <c r="X656">
        <v>39</v>
      </c>
    </row>
    <row r="657" spans="1:24" x14ac:dyDescent="0.2">
      <c r="A657" t="s">
        <v>4745</v>
      </c>
      <c r="B657">
        <v>370</v>
      </c>
      <c r="C657" t="s">
        <v>127</v>
      </c>
      <c r="F657" t="b">
        <f>IF(ISBLANK(Y657), FALSE, TRUE)</f>
        <v>0</v>
      </c>
      <c r="G657" t="s">
        <v>1</v>
      </c>
      <c r="H657" t="s">
        <v>1532</v>
      </c>
      <c r="I657" t="s">
        <v>22</v>
      </c>
      <c r="J657" t="s">
        <v>1524</v>
      </c>
      <c r="K657" t="s">
        <v>142</v>
      </c>
      <c r="L657" t="s">
        <v>991</v>
      </c>
      <c r="M657">
        <v>2</v>
      </c>
      <c r="S657" t="s">
        <v>991</v>
      </c>
      <c r="T657" t="s">
        <v>6</v>
      </c>
      <c r="V657" t="s">
        <v>19</v>
      </c>
      <c r="W657" t="s">
        <v>1062</v>
      </c>
      <c r="X657">
        <v>39</v>
      </c>
    </row>
    <row r="658" spans="1:24" x14ac:dyDescent="0.2">
      <c r="A658" t="s">
        <v>4746</v>
      </c>
      <c r="B658">
        <v>371</v>
      </c>
      <c r="C658" t="s">
        <v>127</v>
      </c>
      <c r="F658" t="b">
        <f>IF(ISBLANK(Y658), FALSE, TRUE)</f>
        <v>0</v>
      </c>
      <c r="G658" t="s">
        <v>1</v>
      </c>
      <c r="H658" t="s">
        <v>1522</v>
      </c>
      <c r="I658" t="s">
        <v>22</v>
      </c>
      <c r="J658" t="s">
        <v>1524</v>
      </c>
      <c r="K658" t="s">
        <v>143</v>
      </c>
      <c r="L658" t="s">
        <v>991</v>
      </c>
      <c r="M658">
        <v>3</v>
      </c>
      <c r="S658" t="s">
        <v>991</v>
      </c>
      <c r="T658" t="s">
        <v>6</v>
      </c>
      <c r="V658" t="s">
        <v>19</v>
      </c>
      <c r="W658" t="s">
        <v>1062</v>
      </c>
      <c r="X658">
        <v>39</v>
      </c>
    </row>
    <row r="659" spans="1:24" x14ac:dyDescent="0.2">
      <c r="A659" t="s">
        <v>4749</v>
      </c>
      <c r="B659">
        <v>372</v>
      </c>
      <c r="C659" t="s">
        <v>127</v>
      </c>
      <c r="F659" t="b">
        <f>IF(ISBLANK(Y659), FALSE, TRUE)</f>
        <v>0</v>
      </c>
      <c r="G659" t="s">
        <v>1</v>
      </c>
      <c r="H659" t="s">
        <v>1522</v>
      </c>
      <c r="I659" t="s">
        <v>22</v>
      </c>
      <c r="J659" t="s">
        <v>22</v>
      </c>
      <c r="K659" t="s">
        <v>685</v>
      </c>
      <c r="L659" t="s">
        <v>1787</v>
      </c>
      <c r="M659">
        <v>2</v>
      </c>
      <c r="N659">
        <v>0</v>
      </c>
      <c r="O659">
        <v>4</v>
      </c>
      <c r="R659" t="s">
        <v>83</v>
      </c>
      <c r="S659" t="s">
        <v>991</v>
      </c>
      <c r="T659" t="s">
        <v>245</v>
      </c>
      <c r="V659" t="s">
        <v>1749</v>
      </c>
      <c r="W659" t="s">
        <v>1062</v>
      </c>
      <c r="X659">
        <v>39</v>
      </c>
    </row>
    <row r="660" spans="1:24" x14ac:dyDescent="0.2">
      <c r="A660" t="s">
        <v>4750</v>
      </c>
      <c r="B660">
        <v>373</v>
      </c>
      <c r="C660" t="s">
        <v>127</v>
      </c>
      <c r="F660" t="b">
        <f>IF(ISBLANK(Y660), FALSE, TRUE)</f>
        <v>0</v>
      </c>
      <c r="G660" t="s">
        <v>1</v>
      </c>
      <c r="H660" t="s">
        <v>1532</v>
      </c>
      <c r="I660" t="s">
        <v>22</v>
      </c>
      <c r="J660" t="s">
        <v>22</v>
      </c>
      <c r="K660" t="s">
        <v>144</v>
      </c>
      <c r="L660" t="s">
        <v>991</v>
      </c>
      <c r="M660">
        <v>3</v>
      </c>
      <c r="S660" t="s">
        <v>991</v>
      </c>
      <c r="T660" t="s">
        <v>6</v>
      </c>
      <c r="V660" t="s">
        <v>16</v>
      </c>
      <c r="W660" t="s">
        <v>1062</v>
      </c>
      <c r="X660">
        <v>39</v>
      </c>
    </row>
    <row r="661" spans="1:24" x14ac:dyDescent="0.2">
      <c r="A661" t="s">
        <v>4753</v>
      </c>
      <c r="B661">
        <v>374</v>
      </c>
      <c r="C661" t="s">
        <v>127</v>
      </c>
      <c r="F661" t="b">
        <f>IF(ISBLANK(Y661), FALSE, TRUE)</f>
        <v>0</v>
      </c>
      <c r="G661" t="s">
        <v>1</v>
      </c>
      <c r="H661" t="s">
        <v>1516</v>
      </c>
      <c r="I661" t="s">
        <v>22</v>
      </c>
      <c r="J661" t="s">
        <v>22</v>
      </c>
      <c r="K661" t="s">
        <v>145</v>
      </c>
      <c r="L661" t="s">
        <v>991</v>
      </c>
      <c r="M661">
        <v>3</v>
      </c>
      <c r="S661" t="s">
        <v>991</v>
      </c>
      <c r="T661" t="s">
        <v>6</v>
      </c>
      <c r="V661" t="s">
        <v>52</v>
      </c>
      <c r="W661" t="s">
        <v>1062</v>
      </c>
      <c r="X661">
        <v>39</v>
      </c>
    </row>
    <row r="662" spans="1:24" x14ac:dyDescent="0.2">
      <c r="A662" t="s">
        <v>4754</v>
      </c>
      <c r="B662">
        <v>375</v>
      </c>
      <c r="C662" t="s">
        <v>127</v>
      </c>
      <c r="F662" t="b">
        <f>IF(ISBLANK(Y662), FALSE, TRUE)</f>
        <v>0</v>
      </c>
      <c r="G662" t="s">
        <v>1</v>
      </c>
      <c r="H662" t="s">
        <v>1521</v>
      </c>
      <c r="I662" t="s">
        <v>22</v>
      </c>
      <c r="J662" t="s">
        <v>991</v>
      </c>
      <c r="K662" t="s">
        <v>686</v>
      </c>
      <c r="L662" t="s">
        <v>991</v>
      </c>
      <c r="M662">
        <v>1</v>
      </c>
      <c r="N662">
        <v>1</v>
      </c>
      <c r="O662">
        <v>1</v>
      </c>
      <c r="R662" t="s">
        <v>83</v>
      </c>
      <c r="S662" t="s">
        <v>687</v>
      </c>
      <c r="T662" t="s">
        <v>245</v>
      </c>
      <c r="V662" t="s">
        <v>1728</v>
      </c>
      <c r="W662" t="s">
        <v>1062</v>
      </c>
      <c r="X662">
        <v>39</v>
      </c>
    </row>
    <row r="663" spans="1:24" x14ac:dyDescent="0.2">
      <c r="A663" t="s">
        <v>4757</v>
      </c>
      <c r="B663">
        <v>376</v>
      </c>
      <c r="C663" t="s">
        <v>127</v>
      </c>
      <c r="F663" t="b">
        <f>IF(ISBLANK(Y663), FALSE, TRUE)</f>
        <v>0</v>
      </c>
      <c r="G663" t="s">
        <v>1</v>
      </c>
      <c r="H663" t="s">
        <v>1532</v>
      </c>
      <c r="I663" t="s">
        <v>22</v>
      </c>
      <c r="J663" t="s">
        <v>991</v>
      </c>
      <c r="K663" t="s">
        <v>688</v>
      </c>
      <c r="L663" t="s">
        <v>991</v>
      </c>
      <c r="M663">
        <v>1</v>
      </c>
      <c r="N663">
        <v>0</v>
      </c>
      <c r="O663">
        <v>4</v>
      </c>
      <c r="R663" t="s">
        <v>83</v>
      </c>
      <c r="S663" t="s">
        <v>991</v>
      </c>
      <c r="T663" t="s">
        <v>245</v>
      </c>
      <c r="V663" t="s">
        <v>1749</v>
      </c>
      <c r="W663" t="s">
        <v>1062</v>
      </c>
      <c r="X663">
        <v>39</v>
      </c>
    </row>
    <row r="664" spans="1:24" x14ac:dyDescent="0.2">
      <c r="A664" t="s">
        <v>4758</v>
      </c>
      <c r="B664">
        <v>377</v>
      </c>
      <c r="C664" t="s">
        <v>127</v>
      </c>
      <c r="F664" t="b">
        <f>IF(ISBLANK(Y664), FALSE, TRUE)</f>
        <v>0</v>
      </c>
      <c r="G664" t="s">
        <v>1</v>
      </c>
      <c r="H664" t="s">
        <v>1521</v>
      </c>
      <c r="I664" t="s">
        <v>22</v>
      </c>
      <c r="J664" t="s">
        <v>991</v>
      </c>
      <c r="K664" t="s">
        <v>689</v>
      </c>
      <c r="L664" t="s">
        <v>991</v>
      </c>
      <c r="M664">
        <v>2</v>
      </c>
      <c r="N664">
        <v>3</v>
      </c>
      <c r="O664">
        <v>2</v>
      </c>
      <c r="R664" t="s">
        <v>83</v>
      </c>
      <c r="S664" t="s">
        <v>2013</v>
      </c>
      <c r="T664" t="s">
        <v>245</v>
      </c>
      <c r="V664" t="s">
        <v>1726</v>
      </c>
      <c r="W664" t="s">
        <v>1062</v>
      </c>
      <c r="X664">
        <v>39</v>
      </c>
    </row>
    <row r="665" spans="1:24" x14ac:dyDescent="0.2">
      <c r="A665" t="s">
        <v>4760</v>
      </c>
      <c r="B665">
        <v>378</v>
      </c>
      <c r="C665" t="s">
        <v>127</v>
      </c>
      <c r="F665" t="b">
        <f>IF(ISBLANK(Y665), FALSE, TRUE)</f>
        <v>0</v>
      </c>
      <c r="G665" t="s">
        <v>1</v>
      </c>
      <c r="H665" t="s">
        <v>1521</v>
      </c>
      <c r="I665" t="s">
        <v>22</v>
      </c>
      <c r="J665" t="s">
        <v>991</v>
      </c>
      <c r="K665" t="s">
        <v>690</v>
      </c>
      <c r="L665" t="s">
        <v>991</v>
      </c>
      <c r="M665">
        <v>2</v>
      </c>
      <c r="N665">
        <v>2</v>
      </c>
      <c r="O665">
        <v>3</v>
      </c>
      <c r="R665" t="s">
        <v>83</v>
      </c>
      <c r="S665" t="s">
        <v>687</v>
      </c>
      <c r="T665" t="s">
        <v>245</v>
      </c>
      <c r="V665" t="s">
        <v>1788</v>
      </c>
      <c r="W665" t="s">
        <v>1062</v>
      </c>
      <c r="X665">
        <v>39</v>
      </c>
    </row>
    <row r="666" spans="1:24" x14ac:dyDescent="0.2">
      <c r="A666" t="s">
        <v>4762</v>
      </c>
      <c r="B666">
        <v>379</v>
      </c>
      <c r="C666" t="s">
        <v>127</v>
      </c>
      <c r="F666" t="b">
        <f>IF(ISBLANK(Y666), FALSE, TRUE)</f>
        <v>0</v>
      </c>
      <c r="G666" t="s">
        <v>1</v>
      </c>
      <c r="H666" t="s">
        <v>1521</v>
      </c>
      <c r="I666" t="s">
        <v>22</v>
      </c>
      <c r="J666" t="s">
        <v>991</v>
      </c>
      <c r="K666" t="s">
        <v>691</v>
      </c>
      <c r="L666" t="s">
        <v>991</v>
      </c>
      <c r="M666">
        <v>3</v>
      </c>
      <c r="N666">
        <v>3</v>
      </c>
      <c r="O666">
        <v>3</v>
      </c>
      <c r="R666" t="s">
        <v>83</v>
      </c>
      <c r="S666" t="s">
        <v>991</v>
      </c>
      <c r="T666" t="s">
        <v>245</v>
      </c>
      <c r="V666" t="s">
        <v>1726</v>
      </c>
      <c r="W666" t="s">
        <v>1062</v>
      </c>
      <c r="X666">
        <v>39</v>
      </c>
    </row>
    <row r="667" spans="1:24" x14ac:dyDescent="0.2">
      <c r="A667" t="s">
        <v>4765</v>
      </c>
      <c r="B667">
        <v>380</v>
      </c>
      <c r="C667" t="s">
        <v>127</v>
      </c>
      <c r="F667" t="b">
        <f>IF(ISBLANK(Y667), FALSE, TRUE)</f>
        <v>0</v>
      </c>
      <c r="G667" t="s">
        <v>1</v>
      </c>
      <c r="H667" t="s">
        <v>1522</v>
      </c>
      <c r="I667" t="s">
        <v>22</v>
      </c>
      <c r="J667" t="s">
        <v>991</v>
      </c>
      <c r="K667" t="s">
        <v>692</v>
      </c>
      <c r="L667" t="s">
        <v>1789</v>
      </c>
      <c r="M667">
        <v>3</v>
      </c>
      <c r="N667">
        <v>2</v>
      </c>
      <c r="O667">
        <v>4</v>
      </c>
      <c r="R667" t="s">
        <v>83</v>
      </c>
      <c r="S667" t="s">
        <v>991</v>
      </c>
      <c r="T667" t="s">
        <v>245</v>
      </c>
      <c r="V667" t="s">
        <v>1790</v>
      </c>
      <c r="W667" t="s">
        <v>1062</v>
      </c>
      <c r="X667">
        <v>39</v>
      </c>
    </row>
    <row r="668" spans="1:24" x14ac:dyDescent="0.2">
      <c r="A668" t="s">
        <v>4766</v>
      </c>
      <c r="B668">
        <v>381</v>
      </c>
      <c r="C668" t="s">
        <v>127</v>
      </c>
      <c r="F668" t="b">
        <f>IF(ISBLANK(Y668), FALSE, TRUE)</f>
        <v>0</v>
      </c>
      <c r="G668" t="s">
        <v>1</v>
      </c>
      <c r="H668" t="s">
        <v>1521</v>
      </c>
      <c r="I668" t="s">
        <v>22</v>
      </c>
      <c r="J668" t="s">
        <v>991</v>
      </c>
      <c r="K668" t="s">
        <v>693</v>
      </c>
      <c r="L668" t="s">
        <v>991</v>
      </c>
      <c r="M668">
        <v>3</v>
      </c>
      <c r="N668">
        <v>3</v>
      </c>
      <c r="O668">
        <v>4</v>
      </c>
      <c r="R668" t="s">
        <v>248</v>
      </c>
      <c r="S668" t="s">
        <v>991</v>
      </c>
      <c r="T668" t="s">
        <v>245</v>
      </c>
      <c r="V668" t="s">
        <v>1791</v>
      </c>
      <c r="W668" t="s">
        <v>1062</v>
      </c>
      <c r="X668">
        <v>39</v>
      </c>
    </row>
    <row r="669" spans="1:24" x14ac:dyDescent="0.2">
      <c r="A669" t="s">
        <v>4768</v>
      </c>
      <c r="B669">
        <v>382</v>
      </c>
      <c r="C669" t="s">
        <v>127</v>
      </c>
      <c r="F669" t="b">
        <f>IF(ISBLANK(Y669), FALSE, TRUE)</f>
        <v>0</v>
      </c>
      <c r="G669" t="s">
        <v>1</v>
      </c>
      <c r="H669" t="s">
        <v>1521</v>
      </c>
      <c r="I669" t="s">
        <v>22</v>
      </c>
      <c r="J669" t="s">
        <v>991</v>
      </c>
      <c r="K669" t="s">
        <v>694</v>
      </c>
      <c r="L669" t="s">
        <v>991</v>
      </c>
      <c r="M669">
        <v>4</v>
      </c>
      <c r="N669">
        <v>3</v>
      </c>
      <c r="O669">
        <v>3</v>
      </c>
      <c r="R669" t="s">
        <v>248</v>
      </c>
      <c r="S669" t="s">
        <v>250</v>
      </c>
      <c r="T669" t="s">
        <v>245</v>
      </c>
      <c r="V669" t="s">
        <v>1776</v>
      </c>
      <c r="W669" t="s">
        <v>1062</v>
      </c>
      <c r="X669">
        <v>39</v>
      </c>
    </row>
    <row r="670" spans="1:24" x14ac:dyDescent="0.2">
      <c r="A670" t="s">
        <v>4770</v>
      </c>
      <c r="B670">
        <v>383</v>
      </c>
      <c r="C670" t="s">
        <v>127</v>
      </c>
      <c r="F670" t="b">
        <f>IF(ISBLANK(Y670), FALSE, TRUE)</f>
        <v>0</v>
      </c>
      <c r="G670" t="s">
        <v>1</v>
      </c>
      <c r="H670" t="s">
        <v>1521</v>
      </c>
      <c r="I670" t="s">
        <v>22</v>
      </c>
      <c r="J670" t="s">
        <v>991</v>
      </c>
      <c r="K670" t="s">
        <v>695</v>
      </c>
      <c r="L670" t="s">
        <v>991</v>
      </c>
      <c r="M670">
        <v>5</v>
      </c>
      <c r="N670">
        <v>5</v>
      </c>
      <c r="O670">
        <v>4</v>
      </c>
      <c r="R670" t="s">
        <v>83</v>
      </c>
      <c r="S670" t="s">
        <v>256</v>
      </c>
      <c r="T670" t="s">
        <v>245</v>
      </c>
      <c r="V670" t="s">
        <v>1728</v>
      </c>
      <c r="W670" t="s">
        <v>1062</v>
      </c>
      <c r="X670">
        <v>39</v>
      </c>
    </row>
    <row r="671" spans="1:24" x14ac:dyDescent="0.2">
      <c r="A671" t="s">
        <v>4773</v>
      </c>
      <c r="B671">
        <v>384</v>
      </c>
      <c r="C671" t="s">
        <v>127</v>
      </c>
      <c r="F671" t="b">
        <f>IF(ISBLANK(Y671), FALSE, TRUE)</f>
        <v>0</v>
      </c>
      <c r="G671" t="s">
        <v>1</v>
      </c>
      <c r="H671" t="s">
        <v>1532</v>
      </c>
      <c r="I671" t="s">
        <v>22</v>
      </c>
      <c r="J671" t="s">
        <v>991</v>
      </c>
      <c r="K671" t="s">
        <v>696</v>
      </c>
      <c r="L671" t="s">
        <v>1792</v>
      </c>
      <c r="M671">
        <v>5</v>
      </c>
      <c r="N671">
        <v>4</v>
      </c>
      <c r="O671">
        <v>4</v>
      </c>
      <c r="R671" t="s">
        <v>83</v>
      </c>
      <c r="S671" t="s">
        <v>2014</v>
      </c>
      <c r="T671" t="s">
        <v>245</v>
      </c>
      <c r="V671" t="s">
        <v>1726</v>
      </c>
      <c r="W671" t="s">
        <v>1062</v>
      </c>
      <c r="X671">
        <v>39</v>
      </c>
    </row>
    <row r="672" spans="1:24" x14ac:dyDescent="0.2">
      <c r="A672" t="s">
        <v>4774</v>
      </c>
      <c r="B672">
        <v>385</v>
      </c>
      <c r="C672" t="s">
        <v>127</v>
      </c>
      <c r="F672" t="b">
        <f>IF(ISBLANK(Y672), FALSE, TRUE)</f>
        <v>0</v>
      </c>
      <c r="G672" t="s">
        <v>1</v>
      </c>
      <c r="H672" t="s">
        <v>1532</v>
      </c>
      <c r="I672" t="s">
        <v>22</v>
      </c>
      <c r="J672" t="s">
        <v>991</v>
      </c>
      <c r="K672" t="s">
        <v>697</v>
      </c>
      <c r="L672" t="s">
        <v>1793</v>
      </c>
      <c r="M672">
        <v>6</v>
      </c>
      <c r="N672">
        <v>3</v>
      </c>
      <c r="O672">
        <v>6</v>
      </c>
      <c r="R672" t="s">
        <v>83</v>
      </c>
      <c r="S672" t="s">
        <v>139</v>
      </c>
      <c r="T672" t="s">
        <v>245</v>
      </c>
      <c r="V672" t="s">
        <v>658</v>
      </c>
      <c r="W672" t="s">
        <v>1062</v>
      </c>
      <c r="X672">
        <v>39</v>
      </c>
    </row>
    <row r="673" spans="1:24" x14ac:dyDescent="0.2">
      <c r="A673" t="s">
        <v>4776</v>
      </c>
      <c r="B673">
        <v>386</v>
      </c>
      <c r="C673" t="s">
        <v>127</v>
      </c>
      <c r="F673" t="b">
        <f>IF(ISBLANK(Y673), FALSE, TRUE)</f>
        <v>0</v>
      </c>
      <c r="G673" t="s">
        <v>1</v>
      </c>
      <c r="H673" t="s">
        <v>1516</v>
      </c>
      <c r="I673" t="s">
        <v>22</v>
      </c>
      <c r="J673" t="s">
        <v>991</v>
      </c>
      <c r="K673" t="s">
        <v>698</v>
      </c>
      <c r="L673" t="s">
        <v>991</v>
      </c>
      <c r="M673">
        <v>7</v>
      </c>
      <c r="N673">
        <v>0</v>
      </c>
      <c r="O673">
        <v>0</v>
      </c>
      <c r="R673" t="s">
        <v>83</v>
      </c>
      <c r="S673" t="s">
        <v>991</v>
      </c>
      <c r="T673" t="s">
        <v>245</v>
      </c>
      <c r="V673" t="s">
        <v>698</v>
      </c>
      <c r="W673" t="s">
        <v>1062</v>
      </c>
      <c r="X673">
        <v>39</v>
      </c>
    </row>
    <row r="674" spans="1:24" x14ac:dyDescent="0.2">
      <c r="A674" t="s">
        <v>4779</v>
      </c>
      <c r="B674">
        <v>387</v>
      </c>
      <c r="C674" t="s">
        <v>127</v>
      </c>
      <c r="F674" t="b">
        <f>IF(ISBLANK(Y674), FALSE, TRUE)</f>
        <v>0</v>
      </c>
      <c r="G674" t="s">
        <v>1</v>
      </c>
      <c r="H674" t="s">
        <v>1521</v>
      </c>
      <c r="I674" t="s">
        <v>22</v>
      </c>
      <c r="J674" t="s">
        <v>991</v>
      </c>
      <c r="K674" t="s">
        <v>699</v>
      </c>
      <c r="L674" t="s">
        <v>991</v>
      </c>
      <c r="M674">
        <v>8</v>
      </c>
      <c r="N674">
        <v>5</v>
      </c>
      <c r="O674">
        <v>6</v>
      </c>
      <c r="R674" t="s">
        <v>83</v>
      </c>
      <c r="S674" t="s">
        <v>2015</v>
      </c>
      <c r="T674" t="s">
        <v>245</v>
      </c>
      <c r="V674" t="s">
        <v>1794</v>
      </c>
      <c r="W674" t="s">
        <v>1062</v>
      </c>
      <c r="X674">
        <v>39</v>
      </c>
    </row>
    <row r="675" spans="1:24" x14ac:dyDescent="0.2">
      <c r="A675" t="s">
        <v>4781</v>
      </c>
      <c r="B675">
        <v>388</v>
      </c>
      <c r="C675" t="s">
        <v>127</v>
      </c>
      <c r="F675" t="b">
        <f>IF(ISBLANK(Y675), FALSE, TRUE)</f>
        <v>0</v>
      </c>
      <c r="G675" t="s">
        <v>1</v>
      </c>
      <c r="H675" t="s">
        <v>1516</v>
      </c>
      <c r="I675" t="s">
        <v>22</v>
      </c>
      <c r="J675" t="s">
        <v>991</v>
      </c>
      <c r="K675" t="s">
        <v>700</v>
      </c>
      <c r="L675" t="s">
        <v>1795</v>
      </c>
      <c r="M675">
        <v>12</v>
      </c>
      <c r="N675">
        <v>7</v>
      </c>
      <c r="O675">
        <v>7</v>
      </c>
      <c r="R675" t="s">
        <v>83</v>
      </c>
      <c r="S675" t="s">
        <v>2007</v>
      </c>
      <c r="T675" t="s">
        <v>245</v>
      </c>
      <c r="V675" t="s">
        <v>1796</v>
      </c>
      <c r="W675" t="s">
        <v>1062</v>
      </c>
      <c r="X675">
        <v>39</v>
      </c>
    </row>
    <row r="676" spans="1:24" x14ac:dyDescent="0.2">
      <c r="A676" t="s">
        <v>4783</v>
      </c>
      <c r="B676">
        <v>389</v>
      </c>
      <c r="C676" t="s">
        <v>127</v>
      </c>
      <c r="F676" t="b">
        <f>IF(ISBLANK(Y676), FALSE, TRUE)</f>
        <v>0</v>
      </c>
      <c r="G676" t="s">
        <v>1</v>
      </c>
      <c r="H676" t="s">
        <v>1532</v>
      </c>
      <c r="I676" t="s">
        <v>22</v>
      </c>
      <c r="J676" t="s">
        <v>991</v>
      </c>
      <c r="K676" t="s">
        <v>967</v>
      </c>
      <c r="L676" t="s">
        <v>991</v>
      </c>
      <c r="M676">
        <v>1</v>
      </c>
      <c r="P676">
        <v>2</v>
      </c>
      <c r="Q676">
        <v>2</v>
      </c>
      <c r="S676" t="s">
        <v>165</v>
      </c>
      <c r="T676" t="s">
        <v>915</v>
      </c>
      <c r="V676" t="s">
        <v>148</v>
      </c>
      <c r="W676" t="s">
        <v>1062</v>
      </c>
      <c r="X676">
        <v>39</v>
      </c>
    </row>
    <row r="677" spans="1:24" x14ac:dyDescent="0.2">
      <c r="A677" t="s">
        <v>4785</v>
      </c>
      <c r="B677">
        <v>390</v>
      </c>
      <c r="C677" t="s">
        <v>127</v>
      </c>
      <c r="F677" t="b">
        <f>IF(ISBLANK(Y677), FALSE, TRUE)</f>
        <v>0</v>
      </c>
      <c r="G677" t="s">
        <v>1</v>
      </c>
      <c r="H677" t="s">
        <v>1521</v>
      </c>
      <c r="I677" t="s">
        <v>22</v>
      </c>
      <c r="J677" t="s">
        <v>991</v>
      </c>
      <c r="K677" t="s">
        <v>968</v>
      </c>
      <c r="L677" t="s">
        <v>991</v>
      </c>
      <c r="M677">
        <v>1</v>
      </c>
      <c r="P677">
        <v>0</v>
      </c>
      <c r="Q677">
        <v>2</v>
      </c>
      <c r="S677" t="s">
        <v>991</v>
      </c>
      <c r="T677" t="s">
        <v>915</v>
      </c>
      <c r="V677" t="s">
        <v>148</v>
      </c>
      <c r="W677" t="s">
        <v>1062</v>
      </c>
      <c r="X677">
        <v>39</v>
      </c>
    </row>
    <row r="678" spans="1:24" x14ac:dyDescent="0.2">
      <c r="A678" t="s">
        <v>4787</v>
      </c>
      <c r="B678">
        <v>391</v>
      </c>
      <c r="C678" t="s">
        <v>127</v>
      </c>
      <c r="F678" t="b">
        <f>IF(ISBLANK(Y678), FALSE, TRUE)</f>
        <v>0</v>
      </c>
      <c r="G678" t="s">
        <v>1</v>
      </c>
      <c r="H678" t="s">
        <v>1522</v>
      </c>
      <c r="I678" t="s">
        <v>22</v>
      </c>
      <c r="J678" t="s">
        <v>991</v>
      </c>
      <c r="K678" t="s">
        <v>969</v>
      </c>
      <c r="L678" t="s">
        <v>991</v>
      </c>
      <c r="M678">
        <v>3</v>
      </c>
      <c r="P678">
        <v>3</v>
      </c>
      <c r="Q678">
        <v>3</v>
      </c>
      <c r="S678" t="s">
        <v>991</v>
      </c>
      <c r="T678" t="s">
        <v>915</v>
      </c>
      <c r="V678" t="s">
        <v>916</v>
      </c>
      <c r="W678" t="s">
        <v>1062</v>
      </c>
      <c r="X678">
        <v>39</v>
      </c>
    </row>
    <row r="679" spans="1:24" x14ac:dyDescent="0.2">
      <c r="A679" t="s">
        <v>4788</v>
      </c>
      <c r="B679">
        <v>392</v>
      </c>
      <c r="C679" t="s">
        <v>127</v>
      </c>
      <c r="F679" t="b">
        <f>IF(ISBLANK(Y679), FALSE, TRUE)</f>
        <v>0</v>
      </c>
      <c r="G679" t="s">
        <v>1</v>
      </c>
      <c r="H679" t="s">
        <v>1532</v>
      </c>
      <c r="I679" t="s">
        <v>22</v>
      </c>
      <c r="J679" t="s">
        <v>991</v>
      </c>
      <c r="K679" t="s">
        <v>970</v>
      </c>
      <c r="L679" t="s">
        <v>991</v>
      </c>
      <c r="M679">
        <v>3</v>
      </c>
      <c r="P679">
        <v>0</v>
      </c>
      <c r="Q679">
        <v>0</v>
      </c>
      <c r="S679" t="s">
        <v>991</v>
      </c>
      <c r="T679" t="s">
        <v>915</v>
      </c>
      <c r="V679" t="s">
        <v>148</v>
      </c>
      <c r="W679" t="s">
        <v>1062</v>
      </c>
      <c r="X679">
        <v>39</v>
      </c>
    </row>
    <row r="680" spans="1:24" x14ac:dyDescent="0.2">
      <c r="A680" t="s">
        <v>4791</v>
      </c>
      <c r="B680">
        <v>393</v>
      </c>
      <c r="C680" t="s">
        <v>127</v>
      </c>
      <c r="F680" t="b">
        <f>IF(ISBLANK(Y680), FALSE, TRUE)</f>
        <v>0</v>
      </c>
      <c r="G680" t="s">
        <v>1</v>
      </c>
      <c r="H680" t="s">
        <v>1522</v>
      </c>
      <c r="I680" t="s">
        <v>22</v>
      </c>
      <c r="J680" t="s">
        <v>991</v>
      </c>
      <c r="K680" t="s">
        <v>146</v>
      </c>
      <c r="L680" t="s">
        <v>991</v>
      </c>
      <c r="M680">
        <v>2</v>
      </c>
      <c r="S680" t="s">
        <v>991</v>
      </c>
      <c r="T680" t="s">
        <v>6</v>
      </c>
      <c r="V680" t="s">
        <v>52</v>
      </c>
      <c r="W680" t="s">
        <v>1062</v>
      </c>
      <c r="X680">
        <v>39</v>
      </c>
    </row>
    <row r="681" spans="1:24" x14ac:dyDescent="0.2">
      <c r="A681" t="s">
        <v>4793</v>
      </c>
      <c r="B681">
        <v>394</v>
      </c>
      <c r="C681" t="s">
        <v>127</v>
      </c>
      <c r="F681" t="b">
        <f>IF(ISBLANK(Y681), FALSE, TRUE)</f>
        <v>0</v>
      </c>
      <c r="G681" t="s">
        <v>1</v>
      </c>
      <c r="H681" t="s">
        <v>1521</v>
      </c>
      <c r="I681" t="s">
        <v>22</v>
      </c>
      <c r="J681" t="s">
        <v>991</v>
      </c>
      <c r="K681" t="s">
        <v>147</v>
      </c>
      <c r="L681" t="s">
        <v>991</v>
      </c>
      <c r="M681">
        <v>3</v>
      </c>
      <c r="S681" t="s">
        <v>991</v>
      </c>
      <c r="T681" t="s">
        <v>6</v>
      </c>
      <c r="V681" t="s">
        <v>148</v>
      </c>
      <c r="W681" t="s">
        <v>1062</v>
      </c>
      <c r="X681">
        <v>39</v>
      </c>
    </row>
    <row r="682" spans="1:24" x14ac:dyDescent="0.2">
      <c r="A682" t="s">
        <v>4795</v>
      </c>
      <c r="B682">
        <v>395</v>
      </c>
      <c r="C682" t="s">
        <v>127</v>
      </c>
      <c r="F682" t="b">
        <f>IF(ISBLANK(Y682), FALSE, TRUE)</f>
        <v>0</v>
      </c>
      <c r="G682" t="s">
        <v>1</v>
      </c>
      <c r="H682" t="s">
        <v>1521</v>
      </c>
      <c r="I682" t="s">
        <v>22</v>
      </c>
      <c r="J682" t="s">
        <v>991</v>
      </c>
      <c r="K682" t="s">
        <v>34</v>
      </c>
      <c r="L682" t="s">
        <v>991</v>
      </c>
      <c r="M682">
        <v>3</v>
      </c>
      <c r="S682" t="s">
        <v>991</v>
      </c>
      <c r="T682" t="s">
        <v>6</v>
      </c>
      <c r="V682" t="s">
        <v>16</v>
      </c>
      <c r="W682" t="s">
        <v>1062</v>
      </c>
      <c r="X682">
        <v>39</v>
      </c>
    </row>
    <row r="683" spans="1:24" x14ac:dyDescent="0.2">
      <c r="A683" t="s">
        <v>4797</v>
      </c>
      <c r="B683">
        <v>396</v>
      </c>
      <c r="C683" t="s">
        <v>127</v>
      </c>
      <c r="F683" t="b">
        <f>IF(ISBLANK(Y683), FALSE, TRUE)</f>
        <v>0</v>
      </c>
      <c r="G683" t="s">
        <v>1</v>
      </c>
      <c r="H683" t="s">
        <v>1521</v>
      </c>
      <c r="I683" t="s">
        <v>22</v>
      </c>
      <c r="J683" t="s">
        <v>991</v>
      </c>
      <c r="K683" t="s">
        <v>104</v>
      </c>
      <c r="L683" t="s">
        <v>991</v>
      </c>
      <c r="M683">
        <v>3</v>
      </c>
      <c r="S683" t="s">
        <v>991</v>
      </c>
      <c r="T683" t="s">
        <v>6</v>
      </c>
      <c r="V683" t="s">
        <v>19</v>
      </c>
      <c r="W683" t="s">
        <v>1062</v>
      </c>
      <c r="X683">
        <v>39</v>
      </c>
    </row>
    <row r="684" spans="1:24" x14ac:dyDescent="0.2">
      <c r="A684" t="s">
        <v>4799</v>
      </c>
      <c r="B684">
        <v>397</v>
      </c>
      <c r="C684" t="s">
        <v>127</v>
      </c>
      <c r="F684" t="b">
        <f>IF(ISBLANK(Y684), FALSE, TRUE)</f>
        <v>0</v>
      </c>
      <c r="G684" t="s">
        <v>1</v>
      </c>
      <c r="H684" t="s">
        <v>1522</v>
      </c>
      <c r="I684" t="s">
        <v>22</v>
      </c>
      <c r="J684" t="s">
        <v>991</v>
      </c>
      <c r="K684" t="s">
        <v>149</v>
      </c>
      <c r="L684" t="s">
        <v>991</v>
      </c>
      <c r="M684">
        <v>4</v>
      </c>
      <c r="S684" t="s">
        <v>150</v>
      </c>
      <c r="T684" t="s">
        <v>6</v>
      </c>
      <c r="V684" t="s">
        <v>151</v>
      </c>
      <c r="W684" t="s">
        <v>1062</v>
      </c>
      <c r="X684">
        <v>39</v>
      </c>
    </row>
    <row r="685" spans="1:24" x14ac:dyDescent="0.2">
      <c r="A685" t="s">
        <v>4801</v>
      </c>
      <c r="B685">
        <v>398</v>
      </c>
      <c r="C685" t="s">
        <v>127</v>
      </c>
      <c r="F685" t="b">
        <f>IF(ISBLANK(Y685), FALSE, TRUE)</f>
        <v>0</v>
      </c>
      <c r="G685" t="s">
        <v>1</v>
      </c>
      <c r="H685" t="s">
        <v>1522</v>
      </c>
      <c r="I685" t="s">
        <v>36</v>
      </c>
      <c r="J685" t="s">
        <v>1526</v>
      </c>
      <c r="K685" t="s">
        <v>576</v>
      </c>
      <c r="L685" t="s">
        <v>1797</v>
      </c>
      <c r="M685">
        <v>2</v>
      </c>
      <c r="N685">
        <v>2</v>
      </c>
      <c r="O685">
        <v>3</v>
      </c>
      <c r="R685" t="s">
        <v>83</v>
      </c>
      <c r="S685" t="s">
        <v>2016</v>
      </c>
      <c r="T685" t="s">
        <v>245</v>
      </c>
      <c r="V685" t="s">
        <v>528</v>
      </c>
      <c r="W685" t="s">
        <v>1062</v>
      </c>
      <c r="X685">
        <v>39</v>
      </c>
    </row>
    <row r="686" spans="1:24" x14ac:dyDescent="0.2">
      <c r="A686" t="s">
        <v>4803</v>
      </c>
      <c r="B686">
        <v>399</v>
      </c>
      <c r="C686" t="s">
        <v>127</v>
      </c>
      <c r="F686" t="b">
        <f>IF(ISBLANK(Y686), FALSE, TRUE)</f>
        <v>0</v>
      </c>
      <c r="G686" t="s">
        <v>1</v>
      </c>
      <c r="H686" t="s">
        <v>1521</v>
      </c>
      <c r="I686" t="s">
        <v>36</v>
      </c>
      <c r="J686" t="s">
        <v>1526</v>
      </c>
      <c r="K686" t="s">
        <v>701</v>
      </c>
      <c r="L686" t="s">
        <v>991</v>
      </c>
      <c r="M686">
        <v>2</v>
      </c>
      <c r="N686">
        <v>2</v>
      </c>
      <c r="O686">
        <v>1</v>
      </c>
      <c r="R686" t="s">
        <v>83</v>
      </c>
      <c r="S686" t="s">
        <v>991</v>
      </c>
      <c r="T686" t="s">
        <v>245</v>
      </c>
      <c r="V686" t="s">
        <v>1724</v>
      </c>
      <c r="W686" t="s">
        <v>1062</v>
      </c>
      <c r="X686">
        <v>39</v>
      </c>
    </row>
    <row r="687" spans="1:24" x14ac:dyDescent="0.2">
      <c r="A687" t="s">
        <v>4805</v>
      </c>
      <c r="B687">
        <v>400</v>
      </c>
      <c r="C687" t="s">
        <v>127</v>
      </c>
      <c r="F687" t="b">
        <f>IF(ISBLANK(Y687), FALSE, TRUE)</f>
        <v>0</v>
      </c>
      <c r="G687" t="s">
        <v>1</v>
      </c>
      <c r="H687" t="s">
        <v>1532</v>
      </c>
      <c r="I687" t="s">
        <v>36</v>
      </c>
      <c r="J687" t="s">
        <v>1526</v>
      </c>
      <c r="K687" t="s">
        <v>702</v>
      </c>
      <c r="L687" t="s">
        <v>991</v>
      </c>
      <c r="M687">
        <v>3</v>
      </c>
      <c r="N687">
        <v>3</v>
      </c>
      <c r="O687">
        <v>3</v>
      </c>
      <c r="R687" t="s">
        <v>248</v>
      </c>
      <c r="S687" t="s">
        <v>991</v>
      </c>
      <c r="T687" t="s">
        <v>245</v>
      </c>
      <c r="V687" t="s">
        <v>1770</v>
      </c>
      <c r="W687" t="s">
        <v>1062</v>
      </c>
      <c r="X687">
        <v>39</v>
      </c>
    </row>
    <row r="688" spans="1:24" x14ac:dyDescent="0.2">
      <c r="A688" t="s">
        <v>4807</v>
      </c>
      <c r="B688">
        <v>401</v>
      </c>
      <c r="C688" t="s">
        <v>127</v>
      </c>
      <c r="F688" t="b">
        <f>IF(ISBLANK(Y688), FALSE, TRUE)</f>
        <v>0</v>
      </c>
      <c r="G688" t="s">
        <v>1</v>
      </c>
      <c r="H688" t="s">
        <v>1521</v>
      </c>
      <c r="I688" t="s">
        <v>36</v>
      </c>
      <c r="J688" t="s">
        <v>1526</v>
      </c>
      <c r="K688" t="s">
        <v>703</v>
      </c>
      <c r="L688" t="s">
        <v>991</v>
      </c>
      <c r="M688">
        <v>3</v>
      </c>
      <c r="N688">
        <v>5</v>
      </c>
      <c r="O688">
        <v>2</v>
      </c>
      <c r="R688" t="s">
        <v>83</v>
      </c>
      <c r="S688" t="s">
        <v>991</v>
      </c>
      <c r="T688" t="s">
        <v>245</v>
      </c>
      <c r="V688" t="s">
        <v>1728</v>
      </c>
      <c r="W688" t="s">
        <v>1062</v>
      </c>
      <c r="X688">
        <v>39</v>
      </c>
    </row>
    <row r="689" spans="1:24" x14ac:dyDescent="0.2">
      <c r="A689" t="s">
        <v>4809</v>
      </c>
      <c r="B689">
        <v>402</v>
      </c>
      <c r="C689" t="s">
        <v>127</v>
      </c>
      <c r="F689" t="b">
        <f>IF(ISBLANK(Y689), FALSE, TRUE)</f>
        <v>0</v>
      </c>
      <c r="G689" t="s">
        <v>1</v>
      </c>
      <c r="H689" t="s">
        <v>1532</v>
      </c>
      <c r="I689" t="s">
        <v>36</v>
      </c>
      <c r="J689" t="s">
        <v>1526</v>
      </c>
      <c r="K689" t="s">
        <v>704</v>
      </c>
      <c r="L689" t="s">
        <v>1717</v>
      </c>
      <c r="M689">
        <v>4</v>
      </c>
      <c r="N689">
        <v>2</v>
      </c>
      <c r="O689">
        <v>4</v>
      </c>
      <c r="R689" t="s">
        <v>83</v>
      </c>
      <c r="S689" t="s">
        <v>139</v>
      </c>
      <c r="T689" t="s">
        <v>245</v>
      </c>
      <c r="V689" t="s">
        <v>1718</v>
      </c>
      <c r="W689" t="s">
        <v>1062</v>
      </c>
      <c r="X689">
        <v>39</v>
      </c>
    </row>
    <row r="690" spans="1:24" x14ac:dyDescent="0.2">
      <c r="A690" t="s">
        <v>4810</v>
      </c>
      <c r="B690">
        <v>403</v>
      </c>
      <c r="C690" t="s">
        <v>127</v>
      </c>
      <c r="F690" t="b">
        <f>IF(ISBLANK(Y690), FALSE, TRUE)</f>
        <v>0</v>
      </c>
      <c r="G690" t="s">
        <v>1</v>
      </c>
      <c r="H690" t="s">
        <v>1516</v>
      </c>
      <c r="I690" t="s">
        <v>36</v>
      </c>
      <c r="J690" t="s">
        <v>1526</v>
      </c>
      <c r="K690" t="s">
        <v>705</v>
      </c>
      <c r="L690" t="s">
        <v>1719</v>
      </c>
      <c r="M690">
        <v>5</v>
      </c>
      <c r="N690">
        <v>5</v>
      </c>
      <c r="O690">
        <v>6</v>
      </c>
      <c r="R690" t="s">
        <v>83</v>
      </c>
      <c r="S690" t="s">
        <v>991</v>
      </c>
      <c r="T690" t="s">
        <v>245</v>
      </c>
      <c r="V690" t="s">
        <v>1720</v>
      </c>
      <c r="W690" t="s">
        <v>1062</v>
      </c>
      <c r="X690">
        <v>39</v>
      </c>
    </row>
    <row r="691" spans="1:24" x14ac:dyDescent="0.2">
      <c r="A691" t="s">
        <v>4812</v>
      </c>
      <c r="B691">
        <v>404</v>
      </c>
      <c r="C691" t="s">
        <v>127</v>
      </c>
      <c r="F691" t="b">
        <f>IF(ISBLANK(Y691), FALSE, TRUE)</f>
        <v>0</v>
      </c>
      <c r="G691" t="s">
        <v>1</v>
      </c>
      <c r="H691" t="s">
        <v>1521</v>
      </c>
      <c r="I691" t="s">
        <v>36</v>
      </c>
      <c r="J691" t="s">
        <v>1526</v>
      </c>
      <c r="K691" t="s">
        <v>706</v>
      </c>
      <c r="L691" t="s">
        <v>991</v>
      </c>
      <c r="M691">
        <v>6</v>
      </c>
      <c r="N691">
        <v>5</v>
      </c>
      <c r="O691">
        <v>4</v>
      </c>
      <c r="R691" t="s">
        <v>248</v>
      </c>
      <c r="S691" t="s">
        <v>139</v>
      </c>
      <c r="T691" t="s">
        <v>245</v>
      </c>
      <c r="V691" t="s">
        <v>1770</v>
      </c>
      <c r="W691" t="s">
        <v>1062</v>
      </c>
      <c r="X691">
        <v>39</v>
      </c>
    </row>
    <row r="692" spans="1:24" x14ac:dyDescent="0.2">
      <c r="A692" t="s">
        <v>4814</v>
      </c>
      <c r="B692">
        <v>405</v>
      </c>
      <c r="C692" t="s">
        <v>127</v>
      </c>
      <c r="F692" t="b">
        <f>IF(ISBLANK(Y692), FALSE, TRUE)</f>
        <v>0</v>
      </c>
      <c r="G692" t="s">
        <v>1</v>
      </c>
      <c r="H692" t="s">
        <v>1532</v>
      </c>
      <c r="I692" t="s">
        <v>36</v>
      </c>
      <c r="J692" t="s">
        <v>1526</v>
      </c>
      <c r="K692" t="s">
        <v>707</v>
      </c>
      <c r="L692" t="s">
        <v>1798</v>
      </c>
      <c r="M692">
        <v>7</v>
      </c>
      <c r="N692">
        <v>7</v>
      </c>
      <c r="O692">
        <v>7</v>
      </c>
      <c r="R692" t="s">
        <v>83</v>
      </c>
      <c r="S692" t="s">
        <v>991</v>
      </c>
      <c r="T692" t="s">
        <v>245</v>
      </c>
      <c r="V692" t="s">
        <v>1799</v>
      </c>
      <c r="W692" t="s">
        <v>1062</v>
      </c>
      <c r="X692">
        <v>39</v>
      </c>
    </row>
    <row r="693" spans="1:24" x14ac:dyDescent="0.2">
      <c r="A693" t="s">
        <v>4816</v>
      </c>
      <c r="B693">
        <v>406</v>
      </c>
      <c r="C693" t="s">
        <v>127</v>
      </c>
      <c r="F693" t="b">
        <f>IF(ISBLANK(Y693), FALSE, TRUE)</f>
        <v>0</v>
      </c>
      <c r="G693" t="s">
        <v>1</v>
      </c>
      <c r="H693" t="s">
        <v>1522</v>
      </c>
      <c r="I693" t="s">
        <v>36</v>
      </c>
      <c r="J693" t="s">
        <v>1526</v>
      </c>
      <c r="K693" t="s">
        <v>284</v>
      </c>
      <c r="L693" t="s">
        <v>1800</v>
      </c>
      <c r="M693">
        <v>8</v>
      </c>
      <c r="N693">
        <v>6</v>
      </c>
      <c r="O693">
        <v>6</v>
      </c>
      <c r="R693" t="s">
        <v>83</v>
      </c>
      <c r="S693" t="s">
        <v>2017</v>
      </c>
      <c r="T693" t="s">
        <v>245</v>
      </c>
      <c r="V693" t="s">
        <v>1718</v>
      </c>
      <c r="W693" t="s">
        <v>1062</v>
      </c>
      <c r="X693">
        <v>39</v>
      </c>
    </row>
    <row r="694" spans="1:24" x14ac:dyDescent="0.2">
      <c r="A694" t="s">
        <v>4818</v>
      </c>
      <c r="B694">
        <v>407</v>
      </c>
      <c r="C694" t="s">
        <v>127</v>
      </c>
      <c r="F694" t="b">
        <f>IF(ISBLANK(Y694), FALSE, TRUE)</f>
        <v>0</v>
      </c>
      <c r="G694" t="s">
        <v>1</v>
      </c>
      <c r="H694" t="s">
        <v>1522</v>
      </c>
      <c r="I694" t="s">
        <v>36</v>
      </c>
      <c r="J694" t="s">
        <v>1526</v>
      </c>
      <c r="K694" t="s">
        <v>152</v>
      </c>
      <c r="L694" t="s">
        <v>991</v>
      </c>
      <c r="M694">
        <v>1</v>
      </c>
      <c r="S694" t="s">
        <v>991</v>
      </c>
      <c r="T694" t="s">
        <v>6</v>
      </c>
      <c r="V694" t="s">
        <v>19</v>
      </c>
      <c r="W694" t="s">
        <v>1062</v>
      </c>
      <c r="X694">
        <v>39</v>
      </c>
    </row>
    <row r="695" spans="1:24" x14ac:dyDescent="0.2">
      <c r="A695" t="s">
        <v>4821</v>
      </c>
      <c r="B695">
        <v>408</v>
      </c>
      <c r="C695" t="s">
        <v>127</v>
      </c>
      <c r="F695" t="b">
        <f>IF(ISBLANK(Y695), FALSE, TRUE)</f>
        <v>0</v>
      </c>
      <c r="G695" t="s">
        <v>1</v>
      </c>
      <c r="H695" t="s">
        <v>1532</v>
      </c>
      <c r="I695" t="s">
        <v>36</v>
      </c>
      <c r="J695" t="s">
        <v>1526</v>
      </c>
      <c r="K695" t="s">
        <v>153</v>
      </c>
      <c r="L695" t="s">
        <v>991</v>
      </c>
      <c r="M695">
        <v>2</v>
      </c>
      <c r="S695" t="s">
        <v>991</v>
      </c>
      <c r="T695" t="s">
        <v>6</v>
      </c>
      <c r="V695" t="s">
        <v>19</v>
      </c>
      <c r="W695" t="s">
        <v>1062</v>
      </c>
      <c r="X695">
        <v>39</v>
      </c>
    </row>
    <row r="696" spans="1:24" x14ac:dyDescent="0.2">
      <c r="A696" t="s">
        <v>4823</v>
      </c>
      <c r="B696">
        <v>409</v>
      </c>
      <c r="C696" t="s">
        <v>127</v>
      </c>
      <c r="F696" t="b">
        <f>IF(ISBLANK(Y696), FALSE, TRUE)</f>
        <v>0</v>
      </c>
      <c r="G696" t="s">
        <v>1</v>
      </c>
      <c r="H696" t="s">
        <v>1521</v>
      </c>
      <c r="I696" t="s">
        <v>36</v>
      </c>
      <c r="J696" t="s">
        <v>1524</v>
      </c>
      <c r="K696" t="s">
        <v>708</v>
      </c>
      <c r="L696" t="s">
        <v>991</v>
      </c>
      <c r="M696">
        <v>1</v>
      </c>
      <c r="N696">
        <v>1</v>
      </c>
      <c r="O696">
        <v>3</v>
      </c>
      <c r="R696" t="s">
        <v>83</v>
      </c>
      <c r="S696" t="s">
        <v>687</v>
      </c>
      <c r="T696" t="s">
        <v>245</v>
      </c>
      <c r="V696" t="s">
        <v>1726</v>
      </c>
      <c r="W696" t="s">
        <v>1062</v>
      </c>
      <c r="X696">
        <v>39</v>
      </c>
    </row>
    <row r="697" spans="1:24" x14ac:dyDescent="0.2">
      <c r="A697" t="s">
        <v>4825</v>
      </c>
      <c r="B697">
        <v>410</v>
      </c>
      <c r="C697" t="s">
        <v>127</v>
      </c>
      <c r="F697" t="b">
        <f>IF(ISBLANK(Y697), FALSE, TRUE)</f>
        <v>0</v>
      </c>
      <c r="G697" t="s">
        <v>1</v>
      </c>
      <c r="H697" t="s">
        <v>1532</v>
      </c>
      <c r="I697" t="s">
        <v>36</v>
      </c>
      <c r="J697" t="s">
        <v>1524</v>
      </c>
      <c r="K697" t="s">
        <v>709</v>
      </c>
      <c r="L697" t="s">
        <v>1801</v>
      </c>
      <c r="M697">
        <v>2</v>
      </c>
      <c r="N697">
        <v>2</v>
      </c>
      <c r="O697">
        <v>3</v>
      </c>
      <c r="R697" t="s">
        <v>248</v>
      </c>
      <c r="S697" t="s">
        <v>991</v>
      </c>
      <c r="T697" t="s">
        <v>245</v>
      </c>
      <c r="V697" t="s">
        <v>1764</v>
      </c>
      <c r="W697" t="s">
        <v>1062</v>
      </c>
      <c r="X697">
        <v>39</v>
      </c>
    </row>
    <row r="698" spans="1:24" x14ac:dyDescent="0.2">
      <c r="A698" t="s">
        <v>4827</v>
      </c>
      <c r="B698">
        <v>411</v>
      </c>
      <c r="C698" t="s">
        <v>127</v>
      </c>
      <c r="F698" t="b">
        <f>IF(ISBLANK(Y698), FALSE, TRUE)</f>
        <v>0</v>
      </c>
      <c r="G698" t="s">
        <v>1</v>
      </c>
      <c r="H698" t="s">
        <v>1522</v>
      </c>
      <c r="I698" t="s">
        <v>36</v>
      </c>
      <c r="J698" t="s">
        <v>1524</v>
      </c>
      <c r="K698" t="s">
        <v>710</v>
      </c>
      <c r="L698" t="s">
        <v>1802</v>
      </c>
      <c r="M698">
        <v>2</v>
      </c>
      <c r="N698">
        <v>3</v>
      </c>
      <c r="O698">
        <v>2</v>
      </c>
      <c r="R698" t="s">
        <v>83</v>
      </c>
      <c r="S698" t="s">
        <v>177</v>
      </c>
      <c r="T698" t="s">
        <v>245</v>
      </c>
      <c r="V698" t="s">
        <v>75</v>
      </c>
      <c r="W698" t="s">
        <v>1062</v>
      </c>
      <c r="X698">
        <v>39</v>
      </c>
    </row>
    <row r="699" spans="1:24" x14ac:dyDescent="0.2">
      <c r="A699" t="s">
        <v>4828</v>
      </c>
      <c r="B699">
        <v>412</v>
      </c>
      <c r="C699" t="s">
        <v>127</v>
      </c>
      <c r="F699" t="b">
        <f>IF(ISBLANK(Y699), FALSE, TRUE)</f>
        <v>0</v>
      </c>
      <c r="G699" t="s">
        <v>1</v>
      </c>
      <c r="H699" t="s">
        <v>1521</v>
      </c>
      <c r="I699" t="s">
        <v>36</v>
      </c>
      <c r="J699" t="s">
        <v>1524</v>
      </c>
      <c r="K699" t="s">
        <v>711</v>
      </c>
      <c r="L699" t="s">
        <v>991</v>
      </c>
      <c r="M699">
        <v>3</v>
      </c>
      <c r="N699">
        <v>2</v>
      </c>
      <c r="O699">
        <v>1</v>
      </c>
      <c r="R699" t="s">
        <v>83</v>
      </c>
      <c r="S699" t="s">
        <v>991</v>
      </c>
      <c r="T699" t="s">
        <v>245</v>
      </c>
      <c r="V699" t="s">
        <v>1726</v>
      </c>
      <c r="W699" t="s">
        <v>1062</v>
      </c>
      <c r="X699">
        <v>39</v>
      </c>
    </row>
    <row r="700" spans="1:24" x14ac:dyDescent="0.2">
      <c r="A700" t="s">
        <v>4830</v>
      </c>
      <c r="B700">
        <v>413</v>
      </c>
      <c r="C700" t="s">
        <v>127</v>
      </c>
      <c r="F700" t="b">
        <f>IF(ISBLANK(Y700), FALSE, TRUE)</f>
        <v>0</v>
      </c>
      <c r="G700" t="s">
        <v>1</v>
      </c>
      <c r="H700" t="s">
        <v>1532</v>
      </c>
      <c r="I700" t="s">
        <v>36</v>
      </c>
      <c r="J700" t="s">
        <v>1524</v>
      </c>
      <c r="K700" t="s">
        <v>712</v>
      </c>
      <c r="L700" t="s">
        <v>1803</v>
      </c>
      <c r="M700">
        <v>3</v>
      </c>
      <c r="N700">
        <v>4</v>
      </c>
      <c r="O700">
        <v>4</v>
      </c>
      <c r="R700" t="s">
        <v>83</v>
      </c>
      <c r="S700" t="s">
        <v>687</v>
      </c>
      <c r="T700" t="s">
        <v>245</v>
      </c>
      <c r="V700" t="s">
        <v>1726</v>
      </c>
      <c r="W700" t="s">
        <v>1062</v>
      </c>
      <c r="X700">
        <v>39</v>
      </c>
    </row>
    <row r="701" spans="1:24" x14ac:dyDescent="0.2">
      <c r="A701" t="s">
        <v>4832</v>
      </c>
      <c r="B701">
        <v>414</v>
      </c>
      <c r="C701" t="s">
        <v>127</v>
      </c>
      <c r="F701" t="b">
        <f>IF(ISBLANK(Y701), FALSE, TRUE)</f>
        <v>0</v>
      </c>
      <c r="G701" t="s">
        <v>1</v>
      </c>
      <c r="H701" t="s">
        <v>1522</v>
      </c>
      <c r="I701" t="s">
        <v>36</v>
      </c>
      <c r="J701" t="s">
        <v>1524</v>
      </c>
      <c r="K701" t="s">
        <v>713</v>
      </c>
      <c r="L701" t="s">
        <v>1804</v>
      </c>
      <c r="M701">
        <v>4</v>
      </c>
      <c r="N701">
        <v>4</v>
      </c>
      <c r="O701">
        <v>3</v>
      </c>
      <c r="R701" t="s">
        <v>83</v>
      </c>
      <c r="S701" t="s">
        <v>991</v>
      </c>
      <c r="T701" t="s">
        <v>245</v>
      </c>
      <c r="V701" t="s">
        <v>160</v>
      </c>
      <c r="W701" t="s">
        <v>1062</v>
      </c>
      <c r="X701">
        <v>39</v>
      </c>
    </row>
    <row r="702" spans="1:24" x14ac:dyDescent="0.2">
      <c r="A702" t="s">
        <v>4835</v>
      </c>
      <c r="B702">
        <v>415</v>
      </c>
      <c r="C702" t="s">
        <v>127</v>
      </c>
      <c r="F702" t="b">
        <f>IF(ISBLANK(Y702), FALSE, TRUE)</f>
        <v>0</v>
      </c>
      <c r="G702" t="s">
        <v>1</v>
      </c>
      <c r="H702" t="s">
        <v>1521</v>
      </c>
      <c r="I702" t="s">
        <v>36</v>
      </c>
      <c r="J702" t="s">
        <v>1524</v>
      </c>
      <c r="K702" t="s">
        <v>715</v>
      </c>
      <c r="L702" t="s">
        <v>991</v>
      </c>
      <c r="M702">
        <v>5</v>
      </c>
      <c r="N702">
        <v>5</v>
      </c>
      <c r="O702">
        <v>4</v>
      </c>
      <c r="R702" t="s">
        <v>248</v>
      </c>
      <c r="S702" t="s">
        <v>177</v>
      </c>
      <c r="T702" t="s">
        <v>245</v>
      </c>
      <c r="V702" t="s">
        <v>1785</v>
      </c>
      <c r="W702" t="s">
        <v>1062</v>
      </c>
      <c r="X702">
        <v>39</v>
      </c>
    </row>
    <row r="703" spans="1:24" x14ac:dyDescent="0.2">
      <c r="A703" t="s">
        <v>4836</v>
      </c>
      <c r="B703">
        <v>416</v>
      </c>
      <c r="C703" t="s">
        <v>127</v>
      </c>
      <c r="F703" t="b">
        <f>IF(ISBLANK(Y703), FALSE, TRUE)</f>
        <v>0</v>
      </c>
      <c r="G703" t="s">
        <v>1</v>
      </c>
      <c r="H703" t="s">
        <v>1532</v>
      </c>
      <c r="I703" t="s">
        <v>36</v>
      </c>
      <c r="J703" t="s">
        <v>1524</v>
      </c>
      <c r="K703" t="s">
        <v>716</v>
      </c>
      <c r="L703" t="s">
        <v>991</v>
      </c>
      <c r="M703">
        <v>6</v>
      </c>
      <c r="N703">
        <v>6</v>
      </c>
      <c r="O703">
        <v>5</v>
      </c>
      <c r="R703" t="s">
        <v>83</v>
      </c>
      <c r="S703" t="s">
        <v>165</v>
      </c>
      <c r="T703" t="s">
        <v>245</v>
      </c>
      <c r="V703" t="s">
        <v>1805</v>
      </c>
      <c r="W703" t="s">
        <v>1062</v>
      </c>
      <c r="X703">
        <v>39</v>
      </c>
    </row>
    <row r="704" spans="1:24" x14ac:dyDescent="0.2">
      <c r="A704" t="s">
        <v>4838</v>
      </c>
      <c r="B704">
        <v>417</v>
      </c>
      <c r="C704" t="s">
        <v>127</v>
      </c>
      <c r="F704" t="b">
        <f>IF(ISBLANK(Y704), FALSE, TRUE)</f>
        <v>0</v>
      </c>
      <c r="G704" t="s">
        <v>1</v>
      </c>
      <c r="H704" t="s">
        <v>1522</v>
      </c>
      <c r="I704" t="s">
        <v>36</v>
      </c>
      <c r="J704" t="s">
        <v>1524</v>
      </c>
      <c r="K704" t="s">
        <v>389</v>
      </c>
      <c r="L704" t="s">
        <v>1806</v>
      </c>
      <c r="M704">
        <v>6</v>
      </c>
      <c r="N704">
        <v>4</v>
      </c>
      <c r="O704">
        <v>8</v>
      </c>
      <c r="R704" t="s">
        <v>83</v>
      </c>
      <c r="S704" t="s">
        <v>687</v>
      </c>
      <c r="T704" t="s">
        <v>245</v>
      </c>
      <c r="V704" t="s">
        <v>314</v>
      </c>
      <c r="W704" t="s">
        <v>1062</v>
      </c>
      <c r="X704">
        <v>39</v>
      </c>
    </row>
    <row r="705" spans="1:24" x14ac:dyDescent="0.2">
      <c r="A705" t="s">
        <v>4840</v>
      </c>
      <c r="B705">
        <v>418</v>
      </c>
      <c r="C705" t="s">
        <v>127</v>
      </c>
      <c r="F705" t="b">
        <f>IF(ISBLANK(Y705), FALSE, TRUE)</f>
        <v>0</v>
      </c>
      <c r="G705" t="s">
        <v>1</v>
      </c>
      <c r="H705" t="s">
        <v>1516</v>
      </c>
      <c r="I705" t="s">
        <v>36</v>
      </c>
      <c r="J705" t="s">
        <v>1524</v>
      </c>
      <c r="K705" t="s">
        <v>717</v>
      </c>
      <c r="L705" t="s">
        <v>1807</v>
      </c>
      <c r="M705">
        <v>10</v>
      </c>
      <c r="N705">
        <v>8</v>
      </c>
      <c r="O705">
        <v>8</v>
      </c>
      <c r="R705" t="s">
        <v>248</v>
      </c>
      <c r="S705" t="s">
        <v>991</v>
      </c>
      <c r="T705" t="s">
        <v>245</v>
      </c>
      <c r="V705" t="s">
        <v>1785</v>
      </c>
      <c r="W705" t="s">
        <v>1062</v>
      </c>
      <c r="X705">
        <v>39</v>
      </c>
    </row>
    <row r="706" spans="1:24" x14ac:dyDescent="0.2">
      <c r="A706" t="s">
        <v>4842</v>
      </c>
      <c r="B706">
        <v>419</v>
      </c>
      <c r="C706" t="s">
        <v>127</v>
      </c>
      <c r="F706" t="b">
        <f>IF(ISBLANK(Y706), FALSE, TRUE)</f>
        <v>0</v>
      </c>
      <c r="G706" t="s">
        <v>1</v>
      </c>
      <c r="H706" t="s">
        <v>1522</v>
      </c>
      <c r="I706" t="s">
        <v>36</v>
      </c>
      <c r="J706" t="s">
        <v>1524</v>
      </c>
      <c r="K706" t="s">
        <v>971</v>
      </c>
      <c r="L706" t="s">
        <v>991</v>
      </c>
      <c r="M706">
        <v>2</v>
      </c>
      <c r="P706">
        <v>2</v>
      </c>
      <c r="Q706">
        <v>2</v>
      </c>
      <c r="S706" t="s">
        <v>991</v>
      </c>
      <c r="T706" t="s">
        <v>915</v>
      </c>
      <c r="V706" t="s">
        <v>916</v>
      </c>
      <c r="W706" t="s">
        <v>1062</v>
      </c>
      <c r="X706">
        <v>39</v>
      </c>
    </row>
    <row r="707" spans="1:24" x14ac:dyDescent="0.2">
      <c r="A707" t="s">
        <v>4844</v>
      </c>
      <c r="B707">
        <v>420</v>
      </c>
      <c r="C707" t="s">
        <v>127</v>
      </c>
      <c r="F707" t="b">
        <f>IF(ISBLANK(Y707), FALSE, TRUE)</f>
        <v>0</v>
      </c>
      <c r="G707" t="s">
        <v>1</v>
      </c>
      <c r="H707" t="s">
        <v>1532</v>
      </c>
      <c r="I707" t="s">
        <v>36</v>
      </c>
      <c r="J707" t="s">
        <v>1524</v>
      </c>
      <c r="K707" t="s">
        <v>154</v>
      </c>
      <c r="L707" t="s">
        <v>991</v>
      </c>
      <c r="M707">
        <v>3</v>
      </c>
      <c r="S707" t="s">
        <v>991</v>
      </c>
      <c r="T707" t="s">
        <v>6</v>
      </c>
      <c r="V707" t="s">
        <v>19</v>
      </c>
      <c r="W707" t="s">
        <v>1062</v>
      </c>
      <c r="X707">
        <v>39</v>
      </c>
    </row>
    <row r="708" spans="1:24" x14ac:dyDescent="0.2">
      <c r="A708" t="s">
        <v>4846</v>
      </c>
      <c r="B708">
        <v>421</v>
      </c>
      <c r="C708" t="s">
        <v>127</v>
      </c>
      <c r="F708" t="b">
        <f>IF(ISBLANK(Y708), FALSE, TRUE)</f>
        <v>0</v>
      </c>
      <c r="G708" t="s">
        <v>1</v>
      </c>
      <c r="H708" t="s">
        <v>1522</v>
      </c>
      <c r="I708" t="s">
        <v>36</v>
      </c>
      <c r="J708" t="s">
        <v>36</v>
      </c>
      <c r="K708" t="s">
        <v>718</v>
      </c>
      <c r="L708" t="s">
        <v>1808</v>
      </c>
      <c r="M708">
        <v>1</v>
      </c>
      <c r="N708">
        <v>3</v>
      </c>
      <c r="O708">
        <v>1</v>
      </c>
      <c r="R708" t="s">
        <v>83</v>
      </c>
      <c r="S708" t="s">
        <v>991</v>
      </c>
      <c r="T708" t="s">
        <v>245</v>
      </c>
      <c r="V708" t="s">
        <v>1809</v>
      </c>
      <c r="W708" t="s">
        <v>1062</v>
      </c>
      <c r="X708">
        <v>39</v>
      </c>
    </row>
    <row r="709" spans="1:24" x14ac:dyDescent="0.2">
      <c r="A709" t="s">
        <v>4848</v>
      </c>
      <c r="B709">
        <v>422</v>
      </c>
      <c r="C709" t="s">
        <v>127</v>
      </c>
      <c r="F709" t="b">
        <f>IF(ISBLANK(Y709), FALSE, TRUE)</f>
        <v>0</v>
      </c>
      <c r="G709" t="s">
        <v>1</v>
      </c>
      <c r="H709" t="s">
        <v>1532</v>
      </c>
      <c r="I709" t="s">
        <v>36</v>
      </c>
      <c r="J709" t="s">
        <v>36</v>
      </c>
      <c r="K709" t="s">
        <v>972</v>
      </c>
      <c r="L709" t="s">
        <v>991</v>
      </c>
      <c r="M709">
        <v>2</v>
      </c>
      <c r="P709">
        <v>4</v>
      </c>
      <c r="Q709">
        <v>0</v>
      </c>
      <c r="S709" t="s">
        <v>991</v>
      </c>
      <c r="T709" t="s">
        <v>915</v>
      </c>
      <c r="V709" t="s">
        <v>7</v>
      </c>
      <c r="W709" t="s">
        <v>1062</v>
      </c>
      <c r="X709">
        <v>39</v>
      </c>
    </row>
    <row r="710" spans="1:24" x14ac:dyDescent="0.2">
      <c r="A710" t="s">
        <v>4851</v>
      </c>
      <c r="B710">
        <v>423</v>
      </c>
      <c r="C710" t="s">
        <v>127</v>
      </c>
      <c r="F710" t="b">
        <f>IF(ISBLANK(Y710), FALSE, TRUE)</f>
        <v>0</v>
      </c>
      <c r="G710" t="s">
        <v>1</v>
      </c>
      <c r="H710" t="s">
        <v>1516</v>
      </c>
      <c r="I710" t="s">
        <v>36</v>
      </c>
      <c r="J710" t="s">
        <v>36</v>
      </c>
      <c r="K710" t="s">
        <v>155</v>
      </c>
      <c r="L710" t="s">
        <v>991</v>
      </c>
      <c r="M710">
        <v>6</v>
      </c>
      <c r="S710" t="s">
        <v>991</v>
      </c>
      <c r="T710" t="s">
        <v>6</v>
      </c>
      <c r="V710" t="s">
        <v>13</v>
      </c>
      <c r="W710" t="s">
        <v>1062</v>
      </c>
      <c r="X710">
        <v>39</v>
      </c>
    </row>
    <row r="711" spans="1:24" x14ac:dyDescent="0.2">
      <c r="A711" t="s">
        <v>4852</v>
      </c>
      <c r="B711">
        <v>424</v>
      </c>
      <c r="C711" t="s">
        <v>127</v>
      </c>
      <c r="F711" t="b">
        <f>IF(ISBLANK(Y711), FALSE, TRUE)</f>
        <v>0</v>
      </c>
      <c r="G711" t="s">
        <v>1</v>
      </c>
      <c r="H711" t="s">
        <v>1532</v>
      </c>
      <c r="I711" t="s">
        <v>36</v>
      </c>
      <c r="J711" t="s">
        <v>991</v>
      </c>
      <c r="K711" t="s">
        <v>719</v>
      </c>
      <c r="L711" t="s">
        <v>991</v>
      </c>
      <c r="M711">
        <v>1</v>
      </c>
      <c r="N711">
        <v>0</v>
      </c>
      <c r="O711">
        <v>4</v>
      </c>
      <c r="R711" t="s">
        <v>83</v>
      </c>
      <c r="S711" t="s">
        <v>991</v>
      </c>
      <c r="T711" t="s">
        <v>245</v>
      </c>
      <c r="V711" t="s">
        <v>1723</v>
      </c>
      <c r="W711" t="s">
        <v>1062</v>
      </c>
      <c r="X711">
        <v>39</v>
      </c>
    </row>
    <row r="712" spans="1:24" x14ac:dyDescent="0.2">
      <c r="A712" t="s">
        <v>4855</v>
      </c>
      <c r="B712">
        <v>425</v>
      </c>
      <c r="C712" t="s">
        <v>127</v>
      </c>
      <c r="F712" t="b">
        <f>IF(ISBLANK(Y712), FALSE, TRUE)</f>
        <v>0</v>
      </c>
      <c r="G712" t="s">
        <v>1</v>
      </c>
      <c r="H712" t="s">
        <v>1521</v>
      </c>
      <c r="I712" t="s">
        <v>36</v>
      </c>
      <c r="J712" t="s">
        <v>991</v>
      </c>
      <c r="K712" t="s">
        <v>720</v>
      </c>
      <c r="L712" t="s">
        <v>991</v>
      </c>
      <c r="M712">
        <v>2</v>
      </c>
      <c r="N712">
        <v>1</v>
      </c>
      <c r="O712">
        <v>3</v>
      </c>
      <c r="R712" t="s">
        <v>83</v>
      </c>
      <c r="S712" t="s">
        <v>648</v>
      </c>
      <c r="T712" t="s">
        <v>245</v>
      </c>
      <c r="V712" t="s">
        <v>1726</v>
      </c>
      <c r="W712" t="s">
        <v>1062</v>
      </c>
      <c r="X712">
        <v>39</v>
      </c>
    </row>
    <row r="713" spans="1:24" x14ac:dyDescent="0.2">
      <c r="A713" t="s">
        <v>4856</v>
      </c>
      <c r="B713">
        <v>426</v>
      </c>
      <c r="C713" t="s">
        <v>127</v>
      </c>
      <c r="F713" t="b">
        <f>IF(ISBLANK(Y713), FALSE, TRUE)</f>
        <v>0</v>
      </c>
      <c r="G713" t="s">
        <v>1</v>
      </c>
      <c r="H713" t="s">
        <v>1521</v>
      </c>
      <c r="I713" t="s">
        <v>36</v>
      </c>
      <c r="J713" t="s">
        <v>991</v>
      </c>
      <c r="K713" t="s">
        <v>721</v>
      </c>
      <c r="L713" t="s">
        <v>991</v>
      </c>
      <c r="M713">
        <v>2</v>
      </c>
      <c r="N713">
        <v>2</v>
      </c>
      <c r="O713">
        <v>3</v>
      </c>
      <c r="R713" t="s">
        <v>83</v>
      </c>
      <c r="S713" t="s">
        <v>165</v>
      </c>
      <c r="T713" t="s">
        <v>245</v>
      </c>
      <c r="V713" t="s">
        <v>314</v>
      </c>
      <c r="W713" t="s">
        <v>1062</v>
      </c>
      <c r="X713">
        <v>39</v>
      </c>
    </row>
    <row r="714" spans="1:24" x14ac:dyDescent="0.2">
      <c r="A714" t="s">
        <v>4859</v>
      </c>
      <c r="B714">
        <v>427</v>
      </c>
      <c r="C714" t="s">
        <v>127</v>
      </c>
      <c r="F714" t="b">
        <f>IF(ISBLANK(Y714), FALSE, TRUE)</f>
        <v>0</v>
      </c>
      <c r="G714" t="s">
        <v>1</v>
      </c>
      <c r="H714" t="s">
        <v>1521</v>
      </c>
      <c r="I714" t="s">
        <v>36</v>
      </c>
      <c r="J714" t="s">
        <v>991</v>
      </c>
      <c r="K714" t="s">
        <v>722</v>
      </c>
      <c r="L714" t="s">
        <v>991</v>
      </c>
      <c r="M714">
        <v>2</v>
      </c>
      <c r="N714">
        <v>2</v>
      </c>
      <c r="O714">
        <v>2</v>
      </c>
      <c r="R714" t="s">
        <v>248</v>
      </c>
      <c r="S714" t="s">
        <v>991</v>
      </c>
      <c r="T714" t="s">
        <v>245</v>
      </c>
      <c r="V714" t="s">
        <v>1770</v>
      </c>
      <c r="W714" t="s">
        <v>1062</v>
      </c>
      <c r="X714">
        <v>39</v>
      </c>
    </row>
    <row r="715" spans="1:24" x14ac:dyDescent="0.2">
      <c r="A715" t="s">
        <v>4860</v>
      </c>
      <c r="B715">
        <v>428</v>
      </c>
      <c r="C715" t="s">
        <v>127</v>
      </c>
      <c r="F715" t="b">
        <f>IF(ISBLANK(Y715), FALSE, TRUE)</f>
        <v>0</v>
      </c>
      <c r="G715" t="s">
        <v>1</v>
      </c>
      <c r="H715" t="s">
        <v>1521</v>
      </c>
      <c r="I715" t="s">
        <v>36</v>
      </c>
      <c r="J715" t="s">
        <v>991</v>
      </c>
      <c r="K715" t="s">
        <v>723</v>
      </c>
      <c r="L715" t="s">
        <v>991</v>
      </c>
      <c r="M715">
        <v>3</v>
      </c>
      <c r="N715">
        <v>3</v>
      </c>
      <c r="O715">
        <v>4</v>
      </c>
      <c r="R715" t="s">
        <v>83</v>
      </c>
      <c r="S715" t="s">
        <v>177</v>
      </c>
      <c r="T715" t="s">
        <v>245</v>
      </c>
      <c r="V715" t="s">
        <v>1726</v>
      </c>
      <c r="W715" t="s">
        <v>1062</v>
      </c>
      <c r="X715">
        <v>39</v>
      </c>
    </row>
    <row r="716" spans="1:24" x14ac:dyDescent="0.2">
      <c r="A716" t="s">
        <v>4862</v>
      </c>
      <c r="B716">
        <v>429</v>
      </c>
      <c r="C716" t="s">
        <v>127</v>
      </c>
      <c r="F716" t="b">
        <f>IF(ISBLANK(Y716), FALSE, TRUE)</f>
        <v>0</v>
      </c>
      <c r="G716" t="s">
        <v>1</v>
      </c>
      <c r="H716" t="s">
        <v>1521</v>
      </c>
      <c r="I716" t="s">
        <v>36</v>
      </c>
      <c r="J716" t="s">
        <v>991</v>
      </c>
      <c r="K716" t="s">
        <v>724</v>
      </c>
      <c r="L716" t="s">
        <v>991</v>
      </c>
      <c r="M716">
        <v>3</v>
      </c>
      <c r="N716">
        <v>3</v>
      </c>
      <c r="O716">
        <v>1</v>
      </c>
      <c r="R716" t="s">
        <v>248</v>
      </c>
      <c r="S716" t="s">
        <v>648</v>
      </c>
      <c r="T716" t="s">
        <v>245</v>
      </c>
      <c r="V716" t="s">
        <v>1791</v>
      </c>
      <c r="W716" t="s">
        <v>1062</v>
      </c>
      <c r="X716">
        <v>39</v>
      </c>
    </row>
    <row r="717" spans="1:24" x14ac:dyDescent="0.2">
      <c r="A717" t="s">
        <v>4865</v>
      </c>
      <c r="B717">
        <v>430</v>
      </c>
      <c r="C717" t="s">
        <v>127</v>
      </c>
      <c r="F717" t="b">
        <f>IF(ISBLANK(Y717), FALSE, TRUE)</f>
        <v>0</v>
      </c>
      <c r="G717" t="s">
        <v>1</v>
      </c>
      <c r="H717" t="s">
        <v>1521</v>
      </c>
      <c r="I717" t="s">
        <v>36</v>
      </c>
      <c r="J717" t="s">
        <v>991</v>
      </c>
      <c r="K717" t="s">
        <v>725</v>
      </c>
      <c r="L717" t="s">
        <v>991</v>
      </c>
      <c r="M717">
        <v>4</v>
      </c>
      <c r="N717">
        <v>3</v>
      </c>
      <c r="O717">
        <v>5</v>
      </c>
      <c r="R717" t="s">
        <v>83</v>
      </c>
      <c r="S717" t="s">
        <v>991</v>
      </c>
      <c r="T717" t="s">
        <v>245</v>
      </c>
      <c r="V717" t="s">
        <v>1728</v>
      </c>
      <c r="W717" t="s">
        <v>1062</v>
      </c>
      <c r="X717">
        <v>39</v>
      </c>
    </row>
    <row r="718" spans="1:24" x14ac:dyDescent="0.2">
      <c r="A718" t="s">
        <v>4866</v>
      </c>
      <c r="B718">
        <v>431</v>
      </c>
      <c r="C718" t="s">
        <v>127</v>
      </c>
      <c r="F718" t="b">
        <f>IF(ISBLANK(Y718), FALSE, TRUE)</f>
        <v>0</v>
      </c>
      <c r="G718" t="s">
        <v>1</v>
      </c>
      <c r="H718" t="s">
        <v>1532</v>
      </c>
      <c r="I718" t="s">
        <v>36</v>
      </c>
      <c r="J718" t="s">
        <v>991</v>
      </c>
      <c r="K718" t="s">
        <v>726</v>
      </c>
      <c r="L718" t="s">
        <v>1810</v>
      </c>
      <c r="M718">
        <v>4</v>
      </c>
      <c r="N718">
        <v>4</v>
      </c>
      <c r="O718">
        <v>4</v>
      </c>
      <c r="R718" t="s">
        <v>83</v>
      </c>
      <c r="S718" t="s">
        <v>2018</v>
      </c>
      <c r="T718" t="s">
        <v>245</v>
      </c>
      <c r="V718" t="s">
        <v>1726</v>
      </c>
      <c r="W718" t="s">
        <v>1062</v>
      </c>
      <c r="X718">
        <v>39</v>
      </c>
    </row>
    <row r="719" spans="1:24" x14ac:dyDescent="0.2">
      <c r="A719" t="s">
        <v>4869</v>
      </c>
      <c r="B719">
        <v>432</v>
      </c>
      <c r="C719" t="s">
        <v>127</v>
      </c>
      <c r="F719" t="b">
        <f>IF(ISBLANK(Y719), FALSE, TRUE)</f>
        <v>0</v>
      </c>
      <c r="G719" t="s">
        <v>1</v>
      </c>
      <c r="H719" t="s">
        <v>1522</v>
      </c>
      <c r="I719" t="s">
        <v>36</v>
      </c>
      <c r="J719" t="s">
        <v>991</v>
      </c>
      <c r="K719" t="s">
        <v>727</v>
      </c>
      <c r="L719" t="s">
        <v>1811</v>
      </c>
      <c r="M719">
        <v>6</v>
      </c>
      <c r="N719">
        <v>7</v>
      </c>
      <c r="O719">
        <v>6</v>
      </c>
      <c r="R719" t="s">
        <v>83</v>
      </c>
      <c r="S719" t="s">
        <v>2019</v>
      </c>
      <c r="T719" t="s">
        <v>245</v>
      </c>
      <c r="V719" t="s">
        <v>346</v>
      </c>
      <c r="W719" t="s">
        <v>1062</v>
      </c>
      <c r="X719">
        <v>39</v>
      </c>
    </row>
    <row r="720" spans="1:24" x14ac:dyDescent="0.2">
      <c r="A720" t="s">
        <v>4871</v>
      </c>
      <c r="B720">
        <v>433</v>
      </c>
      <c r="C720" t="s">
        <v>127</v>
      </c>
      <c r="F720" t="b">
        <f>IF(ISBLANK(Y720), FALSE, TRUE)</f>
        <v>0</v>
      </c>
      <c r="G720" t="s">
        <v>1</v>
      </c>
      <c r="H720" t="s">
        <v>1532</v>
      </c>
      <c r="I720" t="s">
        <v>36</v>
      </c>
      <c r="J720" t="s">
        <v>991</v>
      </c>
      <c r="K720" t="s">
        <v>728</v>
      </c>
      <c r="L720" t="s">
        <v>1812</v>
      </c>
      <c r="M720">
        <v>7</v>
      </c>
      <c r="N720">
        <v>7</v>
      </c>
      <c r="O720">
        <v>6</v>
      </c>
      <c r="R720" t="s">
        <v>83</v>
      </c>
      <c r="S720" t="s">
        <v>165</v>
      </c>
      <c r="T720" t="s">
        <v>245</v>
      </c>
      <c r="V720" t="s">
        <v>268</v>
      </c>
      <c r="W720" t="s">
        <v>1062</v>
      </c>
      <c r="X720">
        <v>39</v>
      </c>
    </row>
    <row r="721" spans="1:24" x14ac:dyDescent="0.2">
      <c r="A721" t="s">
        <v>4872</v>
      </c>
      <c r="B721">
        <v>434</v>
      </c>
      <c r="C721" t="s">
        <v>127</v>
      </c>
      <c r="F721" t="b">
        <f>IF(ISBLANK(Y721), FALSE, TRUE)</f>
        <v>0</v>
      </c>
      <c r="G721" t="s">
        <v>1</v>
      </c>
      <c r="H721" t="s">
        <v>1521</v>
      </c>
      <c r="I721" t="s">
        <v>36</v>
      </c>
      <c r="J721" t="s">
        <v>991</v>
      </c>
      <c r="K721" t="s">
        <v>729</v>
      </c>
      <c r="L721" t="s">
        <v>991</v>
      </c>
      <c r="M721">
        <v>7</v>
      </c>
      <c r="N721">
        <v>6</v>
      </c>
      <c r="O721">
        <v>5</v>
      </c>
      <c r="R721" t="s">
        <v>83</v>
      </c>
      <c r="S721" t="s">
        <v>139</v>
      </c>
      <c r="T721" t="s">
        <v>245</v>
      </c>
      <c r="V721" t="s">
        <v>1729</v>
      </c>
      <c r="W721" t="s">
        <v>1062</v>
      </c>
      <c r="X721">
        <v>39</v>
      </c>
    </row>
    <row r="722" spans="1:24" x14ac:dyDescent="0.2">
      <c r="A722" t="s">
        <v>4875</v>
      </c>
      <c r="B722">
        <v>435</v>
      </c>
      <c r="C722" t="s">
        <v>127</v>
      </c>
      <c r="F722" t="b">
        <f>IF(ISBLANK(Y722), FALSE, TRUE)</f>
        <v>0</v>
      </c>
      <c r="G722" t="s">
        <v>1</v>
      </c>
      <c r="H722" t="s">
        <v>1521</v>
      </c>
      <c r="I722" t="s">
        <v>36</v>
      </c>
      <c r="J722" t="s">
        <v>991</v>
      </c>
      <c r="K722" t="s">
        <v>973</v>
      </c>
      <c r="L722" t="s">
        <v>991</v>
      </c>
      <c r="M722">
        <v>1</v>
      </c>
      <c r="P722">
        <v>1</v>
      </c>
      <c r="Q722">
        <v>0</v>
      </c>
      <c r="S722" t="s">
        <v>991</v>
      </c>
      <c r="T722" t="s">
        <v>915</v>
      </c>
      <c r="V722" t="s">
        <v>974</v>
      </c>
      <c r="W722" t="s">
        <v>1062</v>
      </c>
      <c r="X722">
        <v>39</v>
      </c>
    </row>
    <row r="723" spans="1:24" x14ac:dyDescent="0.2">
      <c r="A723" t="s">
        <v>4876</v>
      </c>
      <c r="B723">
        <v>436</v>
      </c>
      <c r="C723" t="s">
        <v>127</v>
      </c>
      <c r="F723" t="b">
        <f>IF(ISBLANK(Y723), FALSE, TRUE)</f>
        <v>0</v>
      </c>
      <c r="G723" t="s">
        <v>1</v>
      </c>
      <c r="H723" t="s">
        <v>1532</v>
      </c>
      <c r="I723" t="s">
        <v>36</v>
      </c>
      <c r="J723" t="s">
        <v>991</v>
      </c>
      <c r="K723" t="s">
        <v>975</v>
      </c>
      <c r="L723" t="s">
        <v>991</v>
      </c>
      <c r="M723">
        <v>2</v>
      </c>
      <c r="P723">
        <v>0</v>
      </c>
      <c r="Q723">
        <v>0</v>
      </c>
      <c r="S723" t="s">
        <v>687</v>
      </c>
      <c r="T723" t="s">
        <v>915</v>
      </c>
      <c r="V723" t="s">
        <v>16</v>
      </c>
      <c r="W723" t="s">
        <v>1062</v>
      </c>
      <c r="X723">
        <v>39</v>
      </c>
    </row>
    <row r="724" spans="1:24" x14ac:dyDescent="0.2">
      <c r="A724" t="s">
        <v>4879</v>
      </c>
      <c r="B724">
        <v>437</v>
      </c>
      <c r="C724" t="s">
        <v>127</v>
      </c>
      <c r="F724" t="b">
        <f>IF(ISBLANK(Y724), FALSE, TRUE)</f>
        <v>0</v>
      </c>
      <c r="G724" t="s">
        <v>1</v>
      </c>
      <c r="H724" t="s">
        <v>1521</v>
      </c>
      <c r="I724" t="s">
        <v>36</v>
      </c>
      <c r="J724" t="s">
        <v>991</v>
      </c>
      <c r="K724" t="s">
        <v>105</v>
      </c>
      <c r="L724" t="s">
        <v>991</v>
      </c>
      <c r="M724">
        <v>1</v>
      </c>
      <c r="S724" t="s">
        <v>991</v>
      </c>
      <c r="T724" t="s">
        <v>6</v>
      </c>
      <c r="V724" t="s">
        <v>19</v>
      </c>
      <c r="W724" t="s">
        <v>1062</v>
      </c>
      <c r="X724">
        <v>39</v>
      </c>
    </row>
    <row r="725" spans="1:24" x14ac:dyDescent="0.2">
      <c r="A725" t="s">
        <v>4881</v>
      </c>
      <c r="B725">
        <v>438</v>
      </c>
      <c r="C725" t="s">
        <v>127</v>
      </c>
      <c r="F725" t="b">
        <f>IF(ISBLANK(Y725), FALSE, TRUE)</f>
        <v>0</v>
      </c>
      <c r="G725" t="s">
        <v>1</v>
      </c>
      <c r="H725" t="s">
        <v>1521</v>
      </c>
      <c r="I725" t="s">
        <v>36</v>
      </c>
      <c r="J725" t="s">
        <v>991</v>
      </c>
      <c r="K725" t="s">
        <v>156</v>
      </c>
      <c r="L725" t="s">
        <v>991</v>
      </c>
      <c r="M725">
        <v>2</v>
      </c>
      <c r="S725" t="s">
        <v>991</v>
      </c>
      <c r="T725" t="s">
        <v>6</v>
      </c>
      <c r="V725" t="s">
        <v>19</v>
      </c>
      <c r="W725" t="s">
        <v>1062</v>
      </c>
      <c r="X725">
        <v>39</v>
      </c>
    </row>
    <row r="726" spans="1:24" x14ac:dyDescent="0.2">
      <c r="A726" t="s">
        <v>4883</v>
      </c>
      <c r="B726">
        <v>439</v>
      </c>
      <c r="C726" t="s">
        <v>127</v>
      </c>
      <c r="F726" t="b">
        <f>IF(ISBLANK(Y726), FALSE, TRUE)</f>
        <v>0</v>
      </c>
      <c r="G726" t="s">
        <v>1</v>
      </c>
      <c r="H726" t="s">
        <v>1521</v>
      </c>
      <c r="I726" t="s">
        <v>36</v>
      </c>
      <c r="J726" t="s">
        <v>991</v>
      </c>
      <c r="K726" t="s">
        <v>157</v>
      </c>
      <c r="L726" t="s">
        <v>991</v>
      </c>
      <c r="M726">
        <v>2</v>
      </c>
      <c r="S726" t="s">
        <v>158</v>
      </c>
      <c r="T726" t="s">
        <v>6</v>
      </c>
      <c r="V726" t="s">
        <v>19</v>
      </c>
      <c r="W726" t="s">
        <v>1062</v>
      </c>
      <c r="X726">
        <v>39</v>
      </c>
    </row>
    <row r="727" spans="1:24" x14ac:dyDescent="0.2">
      <c r="A727" t="s">
        <v>4885</v>
      </c>
      <c r="B727">
        <v>440</v>
      </c>
      <c r="C727" t="s">
        <v>127</v>
      </c>
      <c r="F727" t="b">
        <f>IF(ISBLANK(Y727), FALSE, TRUE)</f>
        <v>0</v>
      </c>
      <c r="G727" t="s">
        <v>1</v>
      </c>
      <c r="H727" t="s">
        <v>1532</v>
      </c>
      <c r="I727" t="s">
        <v>36</v>
      </c>
      <c r="J727" t="s">
        <v>991</v>
      </c>
      <c r="K727" t="s">
        <v>159</v>
      </c>
      <c r="L727" t="s">
        <v>991</v>
      </c>
      <c r="M727">
        <v>3</v>
      </c>
      <c r="S727" t="s">
        <v>991</v>
      </c>
      <c r="T727" t="s">
        <v>6</v>
      </c>
      <c r="V727" t="s">
        <v>160</v>
      </c>
      <c r="W727" t="s">
        <v>1062</v>
      </c>
      <c r="X727">
        <v>39</v>
      </c>
    </row>
    <row r="728" spans="1:24" x14ac:dyDescent="0.2">
      <c r="A728" t="s">
        <v>4886</v>
      </c>
      <c r="B728">
        <v>441</v>
      </c>
      <c r="C728" t="s">
        <v>127</v>
      </c>
      <c r="F728" t="b">
        <f>IF(ISBLANK(Y728), FALSE, TRUE)</f>
        <v>0</v>
      </c>
      <c r="G728" t="s">
        <v>1</v>
      </c>
      <c r="H728" t="s">
        <v>1521</v>
      </c>
      <c r="I728" t="s">
        <v>36</v>
      </c>
      <c r="J728" t="s">
        <v>991</v>
      </c>
      <c r="K728" t="s">
        <v>161</v>
      </c>
      <c r="L728" t="s">
        <v>991</v>
      </c>
      <c r="M728">
        <v>5</v>
      </c>
      <c r="S728" t="s">
        <v>991</v>
      </c>
      <c r="T728" t="s">
        <v>6</v>
      </c>
      <c r="V728" t="s">
        <v>33</v>
      </c>
      <c r="W728" t="s">
        <v>1062</v>
      </c>
      <c r="X728">
        <v>39</v>
      </c>
    </row>
    <row r="729" spans="1:24" x14ac:dyDescent="0.2">
      <c r="A729" t="s">
        <v>4889</v>
      </c>
      <c r="B729">
        <v>442</v>
      </c>
      <c r="C729" t="s">
        <v>127</v>
      </c>
      <c r="F729" t="b">
        <f>IF(ISBLANK(Y729), FALSE, TRUE)</f>
        <v>0</v>
      </c>
      <c r="G729" t="s">
        <v>1</v>
      </c>
      <c r="H729" t="s">
        <v>1522</v>
      </c>
      <c r="I729" t="s">
        <v>36</v>
      </c>
      <c r="J729" t="s">
        <v>991</v>
      </c>
      <c r="K729" t="s">
        <v>162</v>
      </c>
      <c r="L729" t="s">
        <v>991</v>
      </c>
      <c r="M729">
        <v>6</v>
      </c>
      <c r="S729" t="s">
        <v>991</v>
      </c>
      <c r="T729" t="s">
        <v>6</v>
      </c>
      <c r="V729" t="s">
        <v>52</v>
      </c>
      <c r="W729" t="s">
        <v>1062</v>
      </c>
      <c r="X729">
        <v>39</v>
      </c>
    </row>
    <row r="730" spans="1:24" x14ac:dyDescent="0.2">
      <c r="A730" t="s">
        <v>4891</v>
      </c>
      <c r="B730">
        <v>443</v>
      </c>
      <c r="C730" t="s">
        <v>127</v>
      </c>
      <c r="F730" t="b">
        <f>IF(ISBLANK(Y730), FALSE, TRUE)</f>
        <v>0</v>
      </c>
      <c r="G730" t="s">
        <v>1</v>
      </c>
      <c r="H730" t="s">
        <v>1522</v>
      </c>
      <c r="I730" t="s">
        <v>36</v>
      </c>
      <c r="J730" t="s">
        <v>991</v>
      </c>
      <c r="K730" t="s">
        <v>163</v>
      </c>
      <c r="L730" t="s">
        <v>991</v>
      </c>
      <c r="M730">
        <v>8</v>
      </c>
      <c r="S730" t="s">
        <v>991</v>
      </c>
      <c r="T730" t="s">
        <v>6</v>
      </c>
      <c r="V730" t="s">
        <v>19</v>
      </c>
      <c r="W730" t="s">
        <v>1062</v>
      </c>
      <c r="X730">
        <v>39</v>
      </c>
    </row>
    <row r="731" spans="1:24" x14ac:dyDescent="0.2">
      <c r="A731" t="s">
        <v>4892</v>
      </c>
      <c r="B731">
        <v>444</v>
      </c>
      <c r="C731" t="s">
        <v>127</v>
      </c>
      <c r="F731" t="b">
        <f>IF(ISBLANK(Y731), FALSE, TRUE)</f>
        <v>0</v>
      </c>
      <c r="G731" t="s">
        <v>1</v>
      </c>
      <c r="H731" t="s">
        <v>1516</v>
      </c>
      <c r="I731" t="s">
        <v>36</v>
      </c>
      <c r="J731" t="s">
        <v>991</v>
      </c>
      <c r="K731" t="s">
        <v>164</v>
      </c>
      <c r="L731" t="s">
        <v>991</v>
      </c>
      <c r="M731">
        <v>12</v>
      </c>
      <c r="S731" t="s">
        <v>2017</v>
      </c>
      <c r="T731" t="s">
        <v>6</v>
      </c>
      <c r="V731" t="s">
        <v>1775</v>
      </c>
      <c r="W731" t="s">
        <v>1062</v>
      </c>
      <c r="X731">
        <v>39</v>
      </c>
    </row>
    <row r="732" spans="1:24" x14ac:dyDescent="0.2">
      <c r="A732" t="s">
        <v>4895</v>
      </c>
      <c r="B732">
        <v>445</v>
      </c>
      <c r="C732" t="s">
        <v>127</v>
      </c>
      <c r="F732" t="b">
        <f>IF(ISBLANK(Y732), FALSE, TRUE)</f>
        <v>0</v>
      </c>
      <c r="G732" t="s">
        <v>1</v>
      </c>
      <c r="H732" t="s">
        <v>1532</v>
      </c>
      <c r="I732" t="s">
        <v>54</v>
      </c>
      <c r="J732" t="s">
        <v>1526</v>
      </c>
      <c r="K732" t="s">
        <v>730</v>
      </c>
      <c r="L732" t="s">
        <v>1813</v>
      </c>
      <c r="M732">
        <v>1</v>
      </c>
      <c r="N732">
        <v>1</v>
      </c>
      <c r="O732">
        <v>2</v>
      </c>
      <c r="R732" t="s">
        <v>248</v>
      </c>
      <c r="S732" t="s">
        <v>991</v>
      </c>
      <c r="T732" t="s">
        <v>245</v>
      </c>
      <c r="V732" t="s">
        <v>1776</v>
      </c>
      <c r="W732" t="s">
        <v>1062</v>
      </c>
      <c r="X732">
        <v>39</v>
      </c>
    </row>
    <row r="733" spans="1:24" x14ac:dyDescent="0.2">
      <c r="A733" t="s">
        <v>4897</v>
      </c>
      <c r="B733">
        <v>446</v>
      </c>
      <c r="C733" t="s">
        <v>127</v>
      </c>
      <c r="F733" t="b">
        <f>IF(ISBLANK(Y733), FALSE, TRUE)</f>
        <v>0</v>
      </c>
      <c r="G733" t="s">
        <v>1</v>
      </c>
      <c r="H733" t="s">
        <v>1521</v>
      </c>
      <c r="I733" t="s">
        <v>54</v>
      </c>
      <c r="J733" t="s">
        <v>1526</v>
      </c>
      <c r="K733" t="s">
        <v>732</v>
      </c>
      <c r="L733" t="s">
        <v>991</v>
      </c>
      <c r="M733">
        <v>3</v>
      </c>
      <c r="N733">
        <v>3</v>
      </c>
      <c r="O733">
        <v>2</v>
      </c>
      <c r="R733" t="s">
        <v>248</v>
      </c>
      <c r="S733" t="s">
        <v>991</v>
      </c>
      <c r="T733" t="s">
        <v>245</v>
      </c>
      <c r="V733" t="s">
        <v>1776</v>
      </c>
      <c r="W733" t="s">
        <v>1062</v>
      </c>
      <c r="X733">
        <v>39</v>
      </c>
    </row>
    <row r="734" spans="1:24" x14ac:dyDescent="0.2">
      <c r="A734" t="s">
        <v>4898</v>
      </c>
      <c r="B734">
        <v>447</v>
      </c>
      <c r="C734" t="s">
        <v>127</v>
      </c>
      <c r="F734" t="b">
        <f>IF(ISBLANK(Y734), FALSE, TRUE)</f>
        <v>0</v>
      </c>
      <c r="G734" t="s">
        <v>1</v>
      </c>
      <c r="H734" t="s">
        <v>1521</v>
      </c>
      <c r="I734" t="s">
        <v>54</v>
      </c>
      <c r="J734" t="s">
        <v>1526</v>
      </c>
      <c r="K734" t="s">
        <v>733</v>
      </c>
      <c r="L734" t="s">
        <v>991</v>
      </c>
      <c r="M734">
        <v>4</v>
      </c>
      <c r="N734">
        <v>4</v>
      </c>
      <c r="O734">
        <v>5</v>
      </c>
      <c r="R734" t="s">
        <v>83</v>
      </c>
      <c r="S734" t="s">
        <v>2020</v>
      </c>
      <c r="T734" t="s">
        <v>245</v>
      </c>
      <c r="V734" t="s">
        <v>1724</v>
      </c>
      <c r="W734" t="s">
        <v>1062</v>
      </c>
      <c r="X734">
        <v>39</v>
      </c>
    </row>
    <row r="735" spans="1:24" x14ac:dyDescent="0.2">
      <c r="A735" t="s">
        <v>4901</v>
      </c>
      <c r="B735">
        <v>448</v>
      </c>
      <c r="C735" t="s">
        <v>127</v>
      </c>
      <c r="F735" t="b">
        <f>IF(ISBLANK(Y735), FALSE, TRUE)</f>
        <v>0</v>
      </c>
      <c r="G735" t="s">
        <v>1</v>
      </c>
      <c r="H735" t="s">
        <v>1522</v>
      </c>
      <c r="I735" t="s">
        <v>54</v>
      </c>
      <c r="J735" t="s">
        <v>1526</v>
      </c>
      <c r="K735" t="s">
        <v>734</v>
      </c>
      <c r="L735" t="s">
        <v>1814</v>
      </c>
      <c r="M735">
        <v>4</v>
      </c>
      <c r="N735">
        <v>3</v>
      </c>
      <c r="O735">
        <v>5</v>
      </c>
      <c r="R735" t="s">
        <v>83</v>
      </c>
      <c r="S735" t="s">
        <v>687</v>
      </c>
      <c r="T735" t="s">
        <v>245</v>
      </c>
      <c r="V735" t="s">
        <v>1723</v>
      </c>
      <c r="W735" t="s">
        <v>1062</v>
      </c>
      <c r="X735">
        <v>39</v>
      </c>
    </row>
    <row r="736" spans="1:24" x14ac:dyDescent="0.2">
      <c r="A736" t="s">
        <v>4903</v>
      </c>
      <c r="B736">
        <v>449</v>
      </c>
      <c r="C736" t="s">
        <v>127</v>
      </c>
      <c r="F736" t="b">
        <f>IF(ISBLANK(Y736), FALSE, TRUE)</f>
        <v>0</v>
      </c>
      <c r="G736" t="s">
        <v>1</v>
      </c>
      <c r="H736" t="s">
        <v>1532</v>
      </c>
      <c r="I736" t="s">
        <v>54</v>
      </c>
      <c r="J736" t="s">
        <v>1526</v>
      </c>
      <c r="K736" t="s">
        <v>735</v>
      </c>
      <c r="L736" t="s">
        <v>991</v>
      </c>
      <c r="M736">
        <v>5</v>
      </c>
      <c r="N736">
        <v>4</v>
      </c>
      <c r="O736">
        <v>4</v>
      </c>
      <c r="R736" t="s">
        <v>83</v>
      </c>
      <c r="S736" t="s">
        <v>139</v>
      </c>
      <c r="T736" t="s">
        <v>245</v>
      </c>
      <c r="V736" t="s">
        <v>1724</v>
      </c>
      <c r="W736" t="s">
        <v>1062</v>
      </c>
      <c r="X736">
        <v>39</v>
      </c>
    </row>
    <row r="737" spans="1:24" x14ac:dyDescent="0.2">
      <c r="A737" t="s">
        <v>4904</v>
      </c>
      <c r="B737">
        <v>450</v>
      </c>
      <c r="C737" t="s">
        <v>127</v>
      </c>
      <c r="F737" t="b">
        <f>IF(ISBLANK(Y737), FALSE, TRUE)</f>
        <v>0</v>
      </c>
      <c r="G737" t="s">
        <v>1</v>
      </c>
      <c r="H737" t="s">
        <v>1532</v>
      </c>
      <c r="I737" t="s">
        <v>54</v>
      </c>
      <c r="J737" t="s">
        <v>1526</v>
      </c>
      <c r="K737" t="s">
        <v>736</v>
      </c>
      <c r="L737" t="s">
        <v>1815</v>
      </c>
      <c r="M737">
        <v>5</v>
      </c>
      <c r="N737">
        <v>2</v>
      </c>
      <c r="O737">
        <v>8</v>
      </c>
      <c r="R737" t="s">
        <v>83</v>
      </c>
      <c r="S737" t="s">
        <v>991</v>
      </c>
      <c r="T737" t="s">
        <v>245</v>
      </c>
      <c r="V737" t="s">
        <v>411</v>
      </c>
      <c r="W737" t="s">
        <v>1062</v>
      </c>
      <c r="X737">
        <v>39</v>
      </c>
    </row>
    <row r="738" spans="1:24" x14ac:dyDescent="0.2">
      <c r="A738" t="s">
        <v>4906</v>
      </c>
      <c r="B738">
        <v>451</v>
      </c>
      <c r="C738" t="s">
        <v>127</v>
      </c>
      <c r="F738" t="b">
        <f>IF(ISBLANK(Y738), FALSE, TRUE)</f>
        <v>0</v>
      </c>
      <c r="G738" t="s">
        <v>1</v>
      </c>
      <c r="H738" t="s">
        <v>1522</v>
      </c>
      <c r="I738" t="s">
        <v>54</v>
      </c>
      <c r="J738" t="s">
        <v>1526</v>
      </c>
      <c r="K738" t="s">
        <v>737</v>
      </c>
      <c r="L738" t="s">
        <v>1816</v>
      </c>
      <c r="M738">
        <v>6</v>
      </c>
      <c r="N738">
        <v>3</v>
      </c>
      <c r="O738">
        <v>7</v>
      </c>
      <c r="R738" t="s">
        <v>83</v>
      </c>
      <c r="S738" t="s">
        <v>139</v>
      </c>
      <c r="T738" t="s">
        <v>245</v>
      </c>
      <c r="V738" t="s">
        <v>1723</v>
      </c>
      <c r="W738" t="s">
        <v>1062</v>
      </c>
      <c r="X738">
        <v>39</v>
      </c>
    </row>
    <row r="739" spans="1:24" x14ac:dyDescent="0.2">
      <c r="A739" t="s">
        <v>4908</v>
      </c>
      <c r="B739">
        <v>452</v>
      </c>
      <c r="C739" t="s">
        <v>127</v>
      </c>
      <c r="F739" t="b">
        <f>IF(ISBLANK(Y739), FALSE, TRUE)</f>
        <v>0</v>
      </c>
      <c r="G739" t="s">
        <v>1</v>
      </c>
      <c r="H739" t="s">
        <v>1516</v>
      </c>
      <c r="I739" t="s">
        <v>54</v>
      </c>
      <c r="J739" t="s">
        <v>1526</v>
      </c>
      <c r="K739" t="s">
        <v>738</v>
      </c>
      <c r="L739" t="s">
        <v>1817</v>
      </c>
      <c r="M739">
        <v>7</v>
      </c>
      <c r="N739">
        <v>7</v>
      </c>
      <c r="O739">
        <v>7</v>
      </c>
      <c r="R739" t="s">
        <v>83</v>
      </c>
      <c r="S739" t="s">
        <v>991</v>
      </c>
      <c r="T739" t="s">
        <v>245</v>
      </c>
      <c r="V739" t="s">
        <v>268</v>
      </c>
      <c r="W739" t="s">
        <v>1062</v>
      </c>
      <c r="X739">
        <v>39</v>
      </c>
    </row>
    <row r="740" spans="1:24" x14ac:dyDescent="0.2">
      <c r="A740" t="s">
        <v>4911</v>
      </c>
      <c r="B740">
        <v>453</v>
      </c>
      <c r="C740" t="s">
        <v>127</v>
      </c>
      <c r="F740" t="b">
        <f>IF(ISBLANK(Y740), FALSE, TRUE)</f>
        <v>0</v>
      </c>
      <c r="G740" t="s">
        <v>1</v>
      </c>
      <c r="H740" t="s">
        <v>1532</v>
      </c>
      <c r="I740" t="s">
        <v>54</v>
      </c>
      <c r="J740" t="s">
        <v>1526</v>
      </c>
      <c r="K740" t="s">
        <v>166</v>
      </c>
      <c r="L740" t="s">
        <v>991</v>
      </c>
      <c r="M740">
        <v>1</v>
      </c>
      <c r="S740" t="s">
        <v>991</v>
      </c>
      <c r="T740" t="s">
        <v>6</v>
      </c>
      <c r="V740" t="s">
        <v>16</v>
      </c>
      <c r="W740" t="s">
        <v>1062</v>
      </c>
      <c r="X740">
        <v>39</v>
      </c>
    </row>
    <row r="741" spans="1:24" x14ac:dyDescent="0.2">
      <c r="A741" t="s">
        <v>4913</v>
      </c>
      <c r="B741">
        <v>454</v>
      </c>
      <c r="C741" t="s">
        <v>127</v>
      </c>
      <c r="F741" t="b">
        <f>IF(ISBLANK(Y741), FALSE, TRUE)</f>
        <v>0</v>
      </c>
      <c r="G741" t="s">
        <v>1</v>
      </c>
      <c r="H741" t="s">
        <v>1522</v>
      </c>
      <c r="I741" t="s">
        <v>54</v>
      </c>
      <c r="J741" t="s">
        <v>1526</v>
      </c>
      <c r="K741" t="s">
        <v>167</v>
      </c>
      <c r="L741" t="s">
        <v>991</v>
      </c>
      <c r="M741">
        <v>3</v>
      </c>
      <c r="S741" t="s">
        <v>991</v>
      </c>
      <c r="T741" t="s">
        <v>6</v>
      </c>
      <c r="V741" t="s">
        <v>13</v>
      </c>
      <c r="W741" t="s">
        <v>1062</v>
      </c>
      <c r="X741">
        <v>39</v>
      </c>
    </row>
    <row r="742" spans="1:24" x14ac:dyDescent="0.2">
      <c r="A742" t="s">
        <v>4914</v>
      </c>
      <c r="B742">
        <v>455</v>
      </c>
      <c r="C742" t="s">
        <v>127</v>
      </c>
      <c r="F742" t="b">
        <f>IF(ISBLANK(Y742), FALSE, TRUE)</f>
        <v>0</v>
      </c>
      <c r="G742" t="s">
        <v>1</v>
      </c>
      <c r="H742" t="s">
        <v>1521</v>
      </c>
      <c r="I742" t="s">
        <v>54</v>
      </c>
      <c r="J742" t="s">
        <v>1526</v>
      </c>
      <c r="K742" t="s">
        <v>168</v>
      </c>
      <c r="L742" t="s">
        <v>991</v>
      </c>
      <c r="M742">
        <v>4</v>
      </c>
      <c r="S742" t="s">
        <v>991</v>
      </c>
      <c r="T742" t="s">
        <v>6</v>
      </c>
      <c r="V742" t="s">
        <v>16</v>
      </c>
      <c r="W742" t="s">
        <v>1062</v>
      </c>
      <c r="X742">
        <v>39</v>
      </c>
    </row>
    <row r="743" spans="1:24" x14ac:dyDescent="0.2">
      <c r="A743" t="s">
        <v>4917</v>
      </c>
      <c r="B743">
        <v>456</v>
      </c>
      <c r="C743" t="s">
        <v>127</v>
      </c>
      <c r="F743" t="b">
        <f>IF(ISBLANK(Y743), FALSE, TRUE)</f>
        <v>0</v>
      </c>
      <c r="G743" t="s">
        <v>1</v>
      </c>
      <c r="H743" t="s">
        <v>1521</v>
      </c>
      <c r="I743" t="s">
        <v>54</v>
      </c>
      <c r="J743" t="s">
        <v>1524</v>
      </c>
      <c r="K743" t="s">
        <v>739</v>
      </c>
      <c r="L743" t="s">
        <v>991</v>
      </c>
      <c r="M743">
        <v>1</v>
      </c>
      <c r="N743">
        <v>2</v>
      </c>
      <c r="O743">
        <v>1</v>
      </c>
      <c r="R743" t="s">
        <v>248</v>
      </c>
      <c r="S743" t="s">
        <v>991</v>
      </c>
      <c r="T743" t="s">
        <v>245</v>
      </c>
      <c r="V743" t="s">
        <v>1791</v>
      </c>
      <c r="W743" t="s">
        <v>1062</v>
      </c>
      <c r="X743">
        <v>39</v>
      </c>
    </row>
    <row r="744" spans="1:24" x14ac:dyDescent="0.2">
      <c r="A744" t="s">
        <v>4918</v>
      </c>
      <c r="B744">
        <v>457</v>
      </c>
      <c r="C744" t="s">
        <v>127</v>
      </c>
      <c r="F744" t="b">
        <f>IF(ISBLANK(Y744), FALSE, TRUE)</f>
        <v>0</v>
      </c>
      <c r="G744" t="s">
        <v>1</v>
      </c>
      <c r="H744" t="s">
        <v>1532</v>
      </c>
      <c r="I744" t="s">
        <v>54</v>
      </c>
      <c r="J744" t="s">
        <v>1524</v>
      </c>
      <c r="K744" t="s">
        <v>740</v>
      </c>
      <c r="L744" t="s">
        <v>1818</v>
      </c>
      <c r="M744">
        <v>2</v>
      </c>
      <c r="N744">
        <v>1</v>
      </c>
      <c r="O744">
        <v>4</v>
      </c>
      <c r="R744" t="s">
        <v>83</v>
      </c>
      <c r="S744" t="s">
        <v>648</v>
      </c>
      <c r="T744" t="s">
        <v>245</v>
      </c>
      <c r="V744" t="s">
        <v>1741</v>
      </c>
      <c r="W744" t="s">
        <v>1062</v>
      </c>
      <c r="X744">
        <v>39</v>
      </c>
    </row>
    <row r="745" spans="1:24" x14ac:dyDescent="0.2">
      <c r="A745" t="s">
        <v>4921</v>
      </c>
      <c r="B745">
        <v>458</v>
      </c>
      <c r="C745" t="s">
        <v>127</v>
      </c>
      <c r="F745" t="b">
        <f>IF(ISBLANK(Y745), FALSE, TRUE)</f>
        <v>0</v>
      </c>
      <c r="G745" t="s">
        <v>1</v>
      </c>
      <c r="H745" t="s">
        <v>1532</v>
      </c>
      <c r="I745" t="s">
        <v>54</v>
      </c>
      <c r="J745" t="s">
        <v>1524</v>
      </c>
      <c r="K745" t="s">
        <v>456</v>
      </c>
      <c r="L745" t="s">
        <v>1819</v>
      </c>
      <c r="M745">
        <v>2</v>
      </c>
      <c r="N745">
        <v>2</v>
      </c>
      <c r="O745">
        <v>4</v>
      </c>
      <c r="R745" t="s">
        <v>83</v>
      </c>
      <c r="S745" t="s">
        <v>991</v>
      </c>
      <c r="T745" t="s">
        <v>245</v>
      </c>
      <c r="V745" t="s">
        <v>1820</v>
      </c>
      <c r="W745" t="s">
        <v>1062</v>
      </c>
      <c r="X745">
        <v>39</v>
      </c>
    </row>
    <row r="746" spans="1:24" x14ac:dyDescent="0.2">
      <c r="A746" t="s">
        <v>4922</v>
      </c>
      <c r="B746">
        <v>459</v>
      </c>
      <c r="C746" t="s">
        <v>127</v>
      </c>
      <c r="F746" t="b">
        <f>IF(ISBLANK(Y746), FALSE, TRUE)</f>
        <v>0</v>
      </c>
      <c r="G746" t="s">
        <v>1</v>
      </c>
      <c r="H746" t="s">
        <v>1516</v>
      </c>
      <c r="I746" t="s">
        <v>54</v>
      </c>
      <c r="J746" t="s">
        <v>1524</v>
      </c>
      <c r="K746" t="s">
        <v>741</v>
      </c>
      <c r="L746" t="s">
        <v>1821</v>
      </c>
      <c r="M746">
        <v>3</v>
      </c>
      <c r="N746">
        <v>3</v>
      </c>
      <c r="O746">
        <v>4</v>
      </c>
      <c r="R746" t="s">
        <v>83</v>
      </c>
      <c r="S746" t="s">
        <v>250</v>
      </c>
      <c r="T746" t="s">
        <v>245</v>
      </c>
      <c r="V746" t="s">
        <v>346</v>
      </c>
      <c r="W746" t="s">
        <v>1062</v>
      </c>
      <c r="X746">
        <v>39</v>
      </c>
    </row>
    <row r="747" spans="1:24" x14ac:dyDescent="0.2">
      <c r="A747" t="s">
        <v>4925</v>
      </c>
      <c r="B747">
        <v>460</v>
      </c>
      <c r="C747" t="s">
        <v>127</v>
      </c>
      <c r="F747" t="b">
        <f>IF(ISBLANK(Y747), FALSE, TRUE)</f>
        <v>0</v>
      </c>
      <c r="G747" t="s">
        <v>1</v>
      </c>
      <c r="H747" t="s">
        <v>1522</v>
      </c>
      <c r="I747" t="s">
        <v>54</v>
      </c>
      <c r="J747" t="s">
        <v>1524</v>
      </c>
      <c r="K747" t="s">
        <v>376</v>
      </c>
      <c r="L747" t="s">
        <v>1822</v>
      </c>
      <c r="M747">
        <v>4</v>
      </c>
      <c r="N747">
        <v>4</v>
      </c>
      <c r="O747">
        <v>4</v>
      </c>
      <c r="R747" t="s">
        <v>83</v>
      </c>
      <c r="S747" t="s">
        <v>991</v>
      </c>
      <c r="T747" t="s">
        <v>245</v>
      </c>
      <c r="V747" t="s">
        <v>1823</v>
      </c>
      <c r="W747" t="s">
        <v>1062</v>
      </c>
      <c r="X747">
        <v>39</v>
      </c>
    </row>
    <row r="748" spans="1:24" x14ac:dyDescent="0.2">
      <c r="A748" t="s">
        <v>4926</v>
      </c>
      <c r="B748">
        <v>461</v>
      </c>
      <c r="C748" t="s">
        <v>127</v>
      </c>
      <c r="F748" t="b">
        <f>IF(ISBLANK(Y748), FALSE, TRUE)</f>
        <v>0</v>
      </c>
      <c r="G748" t="s">
        <v>1</v>
      </c>
      <c r="H748" t="s">
        <v>1532</v>
      </c>
      <c r="I748" t="s">
        <v>54</v>
      </c>
      <c r="J748" t="s">
        <v>1524</v>
      </c>
      <c r="K748" t="s">
        <v>742</v>
      </c>
      <c r="L748" t="s">
        <v>1824</v>
      </c>
      <c r="M748">
        <v>5</v>
      </c>
      <c r="N748">
        <v>3</v>
      </c>
      <c r="O748">
        <v>6</v>
      </c>
      <c r="R748" t="s">
        <v>83</v>
      </c>
      <c r="S748" t="s">
        <v>2021</v>
      </c>
      <c r="T748" t="s">
        <v>245</v>
      </c>
      <c r="V748" t="s">
        <v>346</v>
      </c>
      <c r="W748" t="s">
        <v>1062</v>
      </c>
      <c r="X748">
        <v>39</v>
      </c>
    </row>
    <row r="749" spans="1:24" x14ac:dyDescent="0.2">
      <c r="A749" t="s">
        <v>4929</v>
      </c>
      <c r="B749">
        <v>462</v>
      </c>
      <c r="C749" t="s">
        <v>127</v>
      </c>
      <c r="F749" t="b">
        <f>IF(ISBLANK(Y749), FALSE, TRUE)</f>
        <v>0</v>
      </c>
      <c r="G749" t="s">
        <v>1</v>
      </c>
      <c r="H749" t="s">
        <v>1521</v>
      </c>
      <c r="I749" t="s">
        <v>54</v>
      </c>
      <c r="J749" t="s">
        <v>1524</v>
      </c>
      <c r="K749" t="s">
        <v>743</v>
      </c>
      <c r="L749" t="s">
        <v>991</v>
      </c>
      <c r="M749">
        <v>6</v>
      </c>
      <c r="N749">
        <v>6</v>
      </c>
      <c r="O749">
        <v>7</v>
      </c>
      <c r="R749" t="s">
        <v>83</v>
      </c>
      <c r="S749" t="s">
        <v>991</v>
      </c>
      <c r="T749" t="s">
        <v>245</v>
      </c>
      <c r="V749" t="s">
        <v>1825</v>
      </c>
      <c r="W749" t="s">
        <v>1062</v>
      </c>
      <c r="X749">
        <v>39</v>
      </c>
    </row>
    <row r="750" spans="1:24" x14ac:dyDescent="0.2">
      <c r="A750" t="s">
        <v>4931</v>
      </c>
      <c r="B750">
        <v>463</v>
      </c>
      <c r="C750" t="s">
        <v>127</v>
      </c>
      <c r="F750" t="b">
        <f>IF(ISBLANK(Y750), FALSE, TRUE)</f>
        <v>0</v>
      </c>
      <c r="G750" t="s">
        <v>1</v>
      </c>
      <c r="H750" t="s">
        <v>1522</v>
      </c>
      <c r="I750" t="s">
        <v>54</v>
      </c>
      <c r="J750" t="s">
        <v>1524</v>
      </c>
      <c r="K750" t="s">
        <v>616</v>
      </c>
      <c r="L750" t="s">
        <v>1826</v>
      </c>
      <c r="M750">
        <v>7</v>
      </c>
      <c r="N750">
        <v>5</v>
      </c>
      <c r="O750">
        <v>7</v>
      </c>
      <c r="R750" t="s">
        <v>83</v>
      </c>
      <c r="S750" t="s">
        <v>177</v>
      </c>
      <c r="T750" t="s">
        <v>245</v>
      </c>
      <c r="V750" t="s">
        <v>266</v>
      </c>
      <c r="W750" t="s">
        <v>1062</v>
      </c>
      <c r="X750">
        <v>39</v>
      </c>
    </row>
    <row r="751" spans="1:24" x14ac:dyDescent="0.2">
      <c r="A751" t="s">
        <v>4933</v>
      </c>
      <c r="B751">
        <v>464</v>
      </c>
      <c r="C751" t="s">
        <v>127</v>
      </c>
      <c r="F751" t="b">
        <f>IF(ISBLANK(Y751), FALSE, TRUE)</f>
        <v>0</v>
      </c>
      <c r="G751" t="s">
        <v>1</v>
      </c>
      <c r="H751" t="s">
        <v>1532</v>
      </c>
      <c r="I751" t="s">
        <v>54</v>
      </c>
      <c r="J751" t="s">
        <v>1524</v>
      </c>
      <c r="K751" t="s">
        <v>169</v>
      </c>
      <c r="L751" t="s">
        <v>991</v>
      </c>
      <c r="M751">
        <v>2</v>
      </c>
      <c r="S751" t="s">
        <v>991</v>
      </c>
      <c r="T751" t="s">
        <v>6</v>
      </c>
      <c r="V751" t="s">
        <v>19</v>
      </c>
      <c r="W751" t="s">
        <v>1062</v>
      </c>
      <c r="X751">
        <v>39</v>
      </c>
    </row>
    <row r="752" spans="1:24" x14ac:dyDescent="0.2">
      <c r="A752" t="s">
        <v>4934</v>
      </c>
      <c r="B752">
        <v>465</v>
      </c>
      <c r="C752" t="s">
        <v>127</v>
      </c>
      <c r="F752" t="b">
        <f>IF(ISBLANK(Y752), FALSE, TRUE)</f>
        <v>0</v>
      </c>
      <c r="G752" t="s">
        <v>1</v>
      </c>
      <c r="H752" t="s">
        <v>1521</v>
      </c>
      <c r="I752" t="s">
        <v>54</v>
      </c>
      <c r="J752" t="s">
        <v>1524</v>
      </c>
      <c r="K752" t="s">
        <v>170</v>
      </c>
      <c r="L752" t="s">
        <v>991</v>
      </c>
      <c r="M752">
        <v>2</v>
      </c>
      <c r="S752" t="s">
        <v>991</v>
      </c>
      <c r="T752" t="s">
        <v>6</v>
      </c>
      <c r="V752" t="s">
        <v>57</v>
      </c>
      <c r="W752" t="s">
        <v>1062</v>
      </c>
      <c r="X752">
        <v>39</v>
      </c>
    </row>
    <row r="753" spans="1:24" x14ac:dyDescent="0.2">
      <c r="A753" t="s">
        <v>4937</v>
      </c>
      <c r="B753">
        <v>466</v>
      </c>
      <c r="C753" t="s">
        <v>127</v>
      </c>
      <c r="F753" t="b">
        <f>IF(ISBLANK(Y753), FALSE, TRUE)</f>
        <v>0</v>
      </c>
      <c r="G753" t="s">
        <v>1</v>
      </c>
      <c r="H753" t="s">
        <v>1522</v>
      </c>
      <c r="I753" t="s">
        <v>54</v>
      </c>
      <c r="J753" t="s">
        <v>1524</v>
      </c>
      <c r="K753" t="s">
        <v>171</v>
      </c>
      <c r="L753" t="s">
        <v>991</v>
      </c>
      <c r="M753">
        <v>5</v>
      </c>
      <c r="S753" t="s">
        <v>991</v>
      </c>
      <c r="T753" t="s">
        <v>6</v>
      </c>
      <c r="V753" t="s">
        <v>68</v>
      </c>
      <c r="W753" t="s">
        <v>1062</v>
      </c>
      <c r="X753">
        <v>39</v>
      </c>
    </row>
    <row r="754" spans="1:24" x14ac:dyDescent="0.2">
      <c r="A754" t="s">
        <v>4939</v>
      </c>
      <c r="B754">
        <v>467</v>
      </c>
      <c r="C754" t="s">
        <v>127</v>
      </c>
      <c r="F754" t="b">
        <f>IF(ISBLANK(Y754), FALSE, TRUE)</f>
        <v>0</v>
      </c>
      <c r="G754" t="s">
        <v>1</v>
      </c>
      <c r="H754" t="s">
        <v>1532</v>
      </c>
      <c r="I754" t="s">
        <v>54</v>
      </c>
      <c r="J754" t="s">
        <v>54</v>
      </c>
      <c r="K754" t="s">
        <v>744</v>
      </c>
      <c r="L754" t="s">
        <v>1827</v>
      </c>
      <c r="M754">
        <v>2</v>
      </c>
      <c r="N754">
        <v>2</v>
      </c>
      <c r="O754">
        <v>3</v>
      </c>
      <c r="R754" t="s">
        <v>83</v>
      </c>
      <c r="S754" t="s">
        <v>991</v>
      </c>
      <c r="T754" t="s">
        <v>245</v>
      </c>
      <c r="V754" t="s">
        <v>991</v>
      </c>
      <c r="W754" t="s">
        <v>1062</v>
      </c>
      <c r="X754">
        <v>39</v>
      </c>
    </row>
    <row r="755" spans="1:24" x14ac:dyDescent="0.2">
      <c r="A755" t="s">
        <v>4941</v>
      </c>
      <c r="B755">
        <v>468</v>
      </c>
      <c r="C755" t="s">
        <v>127</v>
      </c>
      <c r="F755" t="b">
        <f>IF(ISBLANK(Y755), FALSE, TRUE)</f>
        <v>0</v>
      </c>
      <c r="G755" t="s">
        <v>1</v>
      </c>
      <c r="H755" t="s">
        <v>1516</v>
      </c>
      <c r="I755" t="s">
        <v>54</v>
      </c>
      <c r="J755" t="s">
        <v>54</v>
      </c>
      <c r="K755" t="s">
        <v>745</v>
      </c>
      <c r="L755" t="s">
        <v>1828</v>
      </c>
      <c r="M755">
        <v>4</v>
      </c>
      <c r="N755">
        <v>2</v>
      </c>
      <c r="O755">
        <v>6</v>
      </c>
      <c r="R755" t="s">
        <v>83</v>
      </c>
      <c r="S755" t="s">
        <v>991</v>
      </c>
      <c r="T755" t="s">
        <v>245</v>
      </c>
      <c r="V755" t="s">
        <v>1749</v>
      </c>
      <c r="W755" t="s">
        <v>1062</v>
      </c>
      <c r="X755">
        <v>39</v>
      </c>
    </row>
    <row r="756" spans="1:24" x14ac:dyDescent="0.2">
      <c r="A756" t="s">
        <v>4942</v>
      </c>
      <c r="B756">
        <v>469</v>
      </c>
      <c r="C756" t="s">
        <v>127</v>
      </c>
      <c r="F756" t="b">
        <f>IF(ISBLANK(Y756), FALSE, TRUE)</f>
        <v>0</v>
      </c>
      <c r="G756" t="s">
        <v>1</v>
      </c>
      <c r="H756" t="s">
        <v>1522</v>
      </c>
      <c r="I756" t="s">
        <v>54</v>
      </c>
      <c r="J756" t="s">
        <v>54</v>
      </c>
      <c r="K756" t="s">
        <v>172</v>
      </c>
      <c r="L756" t="s">
        <v>991</v>
      </c>
      <c r="M756">
        <v>4</v>
      </c>
      <c r="S756" t="s">
        <v>991</v>
      </c>
      <c r="T756" t="s">
        <v>6</v>
      </c>
      <c r="V756" t="s">
        <v>57</v>
      </c>
      <c r="W756" t="s">
        <v>1062</v>
      </c>
      <c r="X756">
        <v>39</v>
      </c>
    </row>
    <row r="757" spans="1:24" x14ac:dyDescent="0.2">
      <c r="A757" t="s">
        <v>4944</v>
      </c>
      <c r="B757">
        <v>470</v>
      </c>
      <c r="C757" t="s">
        <v>127</v>
      </c>
      <c r="F757" t="b">
        <f>IF(ISBLANK(Y757), FALSE, TRUE)</f>
        <v>0</v>
      </c>
      <c r="G757" t="s">
        <v>1</v>
      </c>
      <c r="H757" t="s">
        <v>1521</v>
      </c>
      <c r="I757" t="s">
        <v>54</v>
      </c>
      <c r="J757" t="s">
        <v>991</v>
      </c>
      <c r="K757" t="s">
        <v>746</v>
      </c>
      <c r="L757" t="s">
        <v>991</v>
      </c>
      <c r="M757">
        <v>1</v>
      </c>
      <c r="N757">
        <v>2</v>
      </c>
      <c r="O757">
        <v>1</v>
      </c>
      <c r="R757" t="s">
        <v>83</v>
      </c>
      <c r="S757" t="s">
        <v>648</v>
      </c>
      <c r="T757" t="s">
        <v>245</v>
      </c>
      <c r="V757" t="s">
        <v>1726</v>
      </c>
      <c r="W757" t="s">
        <v>1062</v>
      </c>
      <c r="X757">
        <v>39</v>
      </c>
    </row>
    <row r="758" spans="1:24" x14ac:dyDescent="0.2">
      <c r="A758" t="s">
        <v>4947</v>
      </c>
      <c r="B758">
        <v>471</v>
      </c>
      <c r="C758" t="s">
        <v>127</v>
      </c>
      <c r="F758" t="b">
        <f>IF(ISBLANK(Y758), FALSE, TRUE)</f>
        <v>0</v>
      </c>
      <c r="G758" t="s">
        <v>1</v>
      </c>
      <c r="H758" t="s">
        <v>1532</v>
      </c>
      <c r="I758" t="s">
        <v>54</v>
      </c>
      <c r="J758" t="s">
        <v>991</v>
      </c>
      <c r="K758" t="s">
        <v>747</v>
      </c>
      <c r="L758" t="s">
        <v>991</v>
      </c>
      <c r="M758">
        <v>1</v>
      </c>
      <c r="N758">
        <v>0</v>
      </c>
      <c r="O758">
        <v>4</v>
      </c>
      <c r="R758" t="s">
        <v>83</v>
      </c>
      <c r="S758" t="s">
        <v>991</v>
      </c>
      <c r="T758" t="s">
        <v>245</v>
      </c>
      <c r="V758" t="s">
        <v>1723</v>
      </c>
      <c r="W758" t="s">
        <v>1062</v>
      </c>
      <c r="X758">
        <v>39</v>
      </c>
    </row>
    <row r="759" spans="1:24" x14ac:dyDescent="0.2">
      <c r="A759" t="s">
        <v>4949</v>
      </c>
      <c r="B759">
        <v>472</v>
      </c>
      <c r="C759" t="s">
        <v>127</v>
      </c>
      <c r="F759" t="b">
        <f>IF(ISBLANK(Y759), FALSE, TRUE)</f>
        <v>0</v>
      </c>
      <c r="G759" t="s">
        <v>1</v>
      </c>
      <c r="H759" t="s">
        <v>1521</v>
      </c>
      <c r="I759" t="s">
        <v>54</v>
      </c>
      <c r="J759" t="s">
        <v>991</v>
      </c>
      <c r="K759" t="s">
        <v>748</v>
      </c>
      <c r="L759" t="s">
        <v>991</v>
      </c>
      <c r="M759">
        <v>2</v>
      </c>
      <c r="N759">
        <v>3</v>
      </c>
      <c r="O759">
        <v>1</v>
      </c>
      <c r="R759" t="s">
        <v>83</v>
      </c>
      <c r="S759" t="s">
        <v>135</v>
      </c>
      <c r="T759" t="s">
        <v>245</v>
      </c>
      <c r="V759" t="s">
        <v>1728</v>
      </c>
      <c r="W759" t="s">
        <v>1062</v>
      </c>
      <c r="X759">
        <v>39</v>
      </c>
    </row>
    <row r="760" spans="1:24" x14ac:dyDescent="0.2">
      <c r="A760" t="s">
        <v>4951</v>
      </c>
      <c r="B760">
        <v>473</v>
      </c>
      <c r="C760" t="s">
        <v>127</v>
      </c>
      <c r="F760" t="b">
        <f>IF(ISBLANK(Y760), FALSE, TRUE)</f>
        <v>0</v>
      </c>
      <c r="G760" t="s">
        <v>1</v>
      </c>
      <c r="H760" t="s">
        <v>1521</v>
      </c>
      <c r="I760" t="s">
        <v>54</v>
      </c>
      <c r="J760" t="s">
        <v>991</v>
      </c>
      <c r="K760" t="s">
        <v>749</v>
      </c>
      <c r="L760" t="s">
        <v>991</v>
      </c>
      <c r="M760">
        <v>2</v>
      </c>
      <c r="N760">
        <v>1</v>
      </c>
      <c r="O760">
        <v>5</v>
      </c>
      <c r="R760" t="s">
        <v>83</v>
      </c>
      <c r="S760" t="s">
        <v>991</v>
      </c>
      <c r="T760" t="s">
        <v>245</v>
      </c>
      <c r="V760" t="s">
        <v>1749</v>
      </c>
      <c r="W760" t="s">
        <v>1062</v>
      </c>
      <c r="X760">
        <v>39</v>
      </c>
    </row>
    <row r="761" spans="1:24" x14ac:dyDescent="0.2">
      <c r="A761" t="s">
        <v>4953</v>
      </c>
      <c r="B761">
        <v>474</v>
      </c>
      <c r="C761" t="s">
        <v>127</v>
      </c>
      <c r="F761" t="b">
        <f>IF(ISBLANK(Y761), FALSE, TRUE)</f>
        <v>0</v>
      </c>
      <c r="G761" t="s">
        <v>1</v>
      </c>
      <c r="H761" t="s">
        <v>1521</v>
      </c>
      <c r="I761" t="s">
        <v>54</v>
      </c>
      <c r="J761" t="s">
        <v>991</v>
      </c>
      <c r="K761" t="s">
        <v>750</v>
      </c>
      <c r="L761" t="s">
        <v>991</v>
      </c>
      <c r="M761">
        <v>2</v>
      </c>
      <c r="N761">
        <v>2</v>
      </c>
      <c r="O761">
        <v>3</v>
      </c>
      <c r="R761" t="s">
        <v>248</v>
      </c>
      <c r="S761" t="s">
        <v>991</v>
      </c>
      <c r="T761" t="s">
        <v>245</v>
      </c>
      <c r="V761" t="s">
        <v>1791</v>
      </c>
      <c r="W761" t="s">
        <v>1062</v>
      </c>
      <c r="X761">
        <v>39</v>
      </c>
    </row>
    <row r="762" spans="1:24" x14ac:dyDescent="0.2">
      <c r="A762" t="s">
        <v>4954</v>
      </c>
      <c r="B762">
        <v>475</v>
      </c>
      <c r="C762" t="s">
        <v>127</v>
      </c>
      <c r="F762" t="b">
        <f>IF(ISBLANK(Y762), FALSE, TRUE)</f>
        <v>0</v>
      </c>
      <c r="G762" t="s">
        <v>1</v>
      </c>
      <c r="H762" t="s">
        <v>1532</v>
      </c>
      <c r="I762" t="s">
        <v>54</v>
      </c>
      <c r="J762" t="s">
        <v>991</v>
      </c>
      <c r="K762" t="s">
        <v>751</v>
      </c>
      <c r="L762" t="s">
        <v>1829</v>
      </c>
      <c r="M762">
        <v>2</v>
      </c>
      <c r="N762">
        <v>3</v>
      </c>
      <c r="O762">
        <v>2</v>
      </c>
      <c r="R762" t="s">
        <v>83</v>
      </c>
      <c r="S762" t="s">
        <v>991</v>
      </c>
      <c r="T762" t="s">
        <v>245</v>
      </c>
      <c r="V762" t="s">
        <v>658</v>
      </c>
      <c r="W762" t="s">
        <v>1062</v>
      </c>
      <c r="X762">
        <v>39</v>
      </c>
    </row>
    <row r="763" spans="1:24" x14ac:dyDescent="0.2">
      <c r="A763" t="s">
        <v>4957</v>
      </c>
      <c r="B763">
        <v>476</v>
      </c>
      <c r="C763" t="s">
        <v>127</v>
      </c>
      <c r="F763" t="b">
        <f>IF(ISBLANK(Y763), FALSE, TRUE)</f>
        <v>0</v>
      </c>
      <c r="G763" t="s">
        <v>1</v>
      </c>
      <c r="H763" t="s">
        <v>1522</v>
      </c>
      <c r="I763" t="s">
        <v>54</v>
      </c>
      <c r="J763" t="s">
        <v>991</v>
      </c>
      <c r="K763" t="s">
        <v>752</v>
      </c>
      <c r="L763" t="s">
        <v>1830</v>
      </c>
      <c r="M763">
        <v>3</v>
      </c>
      <c r="N763">
        <v>3</v>
      </c>
      <c r="O763">
        <v>3</v>
      </c>
      <c r="R763" t="s">
        <v>83</v>
      </c>
      <c r="S763" t="s">
        <v>991</v>
      </c>
      <c r="T763" t="s">
        <v>245</v>
      </c>
      <c r="V763" t="s">
        <v>1749</v>
      </c>
      <c r="W763" t="s">
        <v>1062</v>
      </c>
      <c r="X763">
        <v>39</v>
      </c>
    </row>
    <row r="764" spans="1:24" x14ac:dyDescent="0.2">
      <c r="A764" t="s">
        <v>4958</v>
      </c>
      <c r="B764">
        <v>477</v>
      </c>
      <c r="C764" t="s">
        <v>127</v>
      </c>
      <c r="F764" t="b">
        <f>IF(ISBLANK(Y764), FALSE, TRUE)</f>
        <v>0</v>
      </c>
      <c r="G764" t="s">
        <v>1</v>
      </c>
      <c r="H764" t="s">
        <v>1521</v>
      </c>
      <c r="I764" t="s">
        <v>54</v>
      </c>
      <c r="J764" t="s">
        <v>991</v>
      </c>
      <c r="K764" t="s">
        <v>753</v>
      </c>
      <c r="L764" t="s">
        <v>991</v>
      </c>
      <c r="M764">
        <v>3</v>
      </c>
      <c r="N764">
        <v>4</v>
      </c>
      <c r="O764">
        <v>2</v>
      </c>
      <c r="R764" t="s">
        <v>83</v>
      </c>
      <c r="S764" t="s">
        <v>991</v>
      </c>
      <c r="T764" t="s">
        <v>245</v>
      </c>
      <c r="V764" t="s">
        <v>266</v>
      </c>
      <c r="W764" t="s">
        <v>1062</v>
      </c>
      <c r="X764">
        <v>39</v>
      </c>
    </row>
    <row r="765" spans="1:24" x14ac:dyDescent="0.2">
      <c r="A765" t="s">
        <v>4960</v>
      </c>
      <c r="B765">
        <v>478</v>
      </c>
      <c r="C765" t="s">
        <v>127</v>
      </c>
      <c r="F765" t="b">
        <f>IF(ISBLANK(Y765), FALSE, TRUE)</f>
        <v>0</v>
      </c>
      <c r="G765" t="s">
        <v>1</v>
      </c>
      <c r="H765" t="s">
        <v>1532</v>
      </c>
      <c r="I765" t="s">
        <v>54</v>
      </c>
      <c r="J765" t="s">
        <v>991</v>
      </c>
      <c r="K765" t="s">
        <v>754</v>
      </c>
      <c r="L765" t="s">
        <v>991</v>
      </c>
      <c r="M765">
        <v>3</v>
      </c>
      <c r="N765">
        <v>2</v>
      </c>
      <c r="O765">
        <v>3</v>
      </c>
      <c r="R765" t="s">
        <v>248</v>
      </c>
      <c r="S765" t="s">
        <v>648</v>
      </c>
      <c r="T765" t="s">
        <v>245</v>
      </c>
      <c r="V765" t="s">
        <v>1805</v>
      </c>
      <c r="W765" t="s">
        <v>1062</v>
      </c>
      <c r="X765">
        <v>39</v>
      </c>
    </row>
    <row r="766" spans="1:24" x14ac:dyDescent="0.2">
      <c r="A766" t="s">
        <v>4962</v>
      </c>
      <c r="B766">
        <v>479</v>
      </c>
      <c r="C766" t="s">
        <v>127</v>
      </c>
      <c r="F766" t="b">
        <f>IF(ISBLANK(Y766), FALSE, TRUE)</f>
        <v>0</v>
      </c>
      <c r="G766" t="s">
        <v>1</v>
      </c>
      <c r="H766" t="s">
        <v>1521</v>
      </c>
      <c r="I766" t="s">
        <v>54</v>
      </c>
      <c r="J766" t="s">
        <v>991</v>
      </c>
      <c r="K766" t="s">
        <v>755</v>
      </c>
      <c r="L766" t="s">
        <v>991</v>
      </c>
      <c r="M766">
        <v>4</v>
      </c>
      <c r="N766">
        <v>4</v>
      </c>
      <c r="O766">
        <v>3</v>
      </c>
      <c r="R766" t="s">
        <v>83</v>
      </c>
      <c r="S766" t="s">
        <v>250</v>
      </c>
      <c r="T766" t="s">
        <v>245</v>
      </c>
      <c r="V766" t="s">
        <v>1726</v>
      </c>
      <c r="W766" t="s">
        <v>1062</v>
      </c>
      <c r="X766">
        <v>39</v>
      </c>
    </row>
    <row r="767" spans="1:24" x14ac:dyDescent="0.2">
      <c r="A767" t="s">
        <v>4965</v>
      </c>
      <c r="B767">
        <v>480</v>
      </c>
      <c r="C767" t="s">
        <v>127</v>
      </c>
      <c r="F767" t="b">
        <f>IF(ISBLANK(Y767), FALSE, TRUE)</f>
        <v>0</v>
      </c>
      <c r="G767" t="s">
        <v>1</v>
      </c>
      <c r="H767" t="s">
        <v>1521</v>
      </c>
      <c r="I767" t="s">
        <v>54</v>
      </c>
      <c r="J767" t="s">
        <v>991</v>
      </c>
      <c r="K767" t="s">
        <v>756</v>
      </c>
      <c r="L767" t="s">
        <v>991</v>
      </c>
      <c r="M767">
        <v>5</v>
      </c>
      <c r="N767">
        <v>3</v>
      </c>
      <c r="O767">
        <v>2</v>
      </c>
      <c r="R767" t="s">
        <v>248</v>
      </c>
      <c r="S767" t="s">
        <v>139</v>
      </c>
      <c r="T767" t="s">
        <v>245</v>
      </c>
      <c r="V767" t="s">
        <v>1776</v>
      </c>
      <c r="W767" t="s">
        <v>1062</v>
      </c>
      <c r="X767">
        <v>39</v>
      </c>
    </row>
    <row r="768" spans="1:24" x14ac:dyDescent="0.2">
      <c r="A768" t="s">
        <v>4967</v>
      </c>
      <c r="B768">
        <v>481</v>
      </c>
      <c r="C768" t="s">
        <v>127</v>
      </c>
      <c r="F768" t="b">
        <f>IF(ISBLANK(Y768), FALSE, TRUE)</f>
        <v>0</v>
      </c>
      <c r="G768" t="s">
        <v>1</v>
      </c>
      <c r="H768" t="s">
        <v>1522</v>
      </c>
      <c r="I768" t="s">
        <v>54</v>
      </c>
      <c r="J768" t="s">
        <v>991</v>
      </c>
      <c r="K768" t="s">
        <v>757</v>
      </c>
      <c r="L768" t="s">
        <v>1831</v>
      </c>
      <c r="M768">
        <v>5</v>
      </c>
      <c r="N768">
        <v>5</v>
      </c>
      <c r="O768">
        <v>5</v>
      </c>
      <c r="R768" t="s">
        <v>83</v>
      </c>
      <c r="S768" t="s">
        <v>177</v>
      </c>
      <c r="T768" t="s">
        <v>245</v>
      </c>
      <c r="V768" t="s">
        <v>1726</v>
      </c>
      <c r="W768" t="s">
        <v>1062</v>
      </c>
      <c r="X768">
        <v>39</v>
      </c>
    </row>
    <row r="769" spans="1:24" x14ac:dyDescent="0.2">
      <c r="A769" t="s">
        <v>4968</v>
      </c>
      <c r="B769">
        <v>482</v>
      </c>
      <c r="C769" t="s">
        <v>127</v>
      </c>
      <c r="F769" t="b">
        <f>IF(ISBLANK(Y769), FALSE, TRUE)</f>
        <v>0</v>
      </c>
      <c r="G769" t="s">
        <v>1</v>
      </c>
      <c r="H769" t="s">
        <v>1521</v>
      </c>
      <c r="I769" t="s">
        <v>54</v>
      </c>
      <c r="J769" t="s">
        <v>991</v>
      </c>
      <c r="K769" t="s">
        <v>758</v>
      </c>
      <c r="L769" t="s">
        <v>991</v>
      </c>
      <c r="M769">
        <v>7</v>
      </c>
      <c r="N769">
        <v>4</v>
      </c>
      <c r="O769">
        <v>7</v>
      </c>
      <c r="R769" t="s">
        <v>83</v>
      </c>
      <c r="S769" t="s">
        <v>139</v>
      </c>
      <c r="T769" t="s">
        <v>245</v>
      </c>
      <c r="V769" t="s">
        <v>1832</v>
      </c>
      <c r="W769" t="s">
        <v>1062</v>
      </c>
      <c r="X769">
        <v>39</v>
      </c>
    </row>
    <row r="770" spans="1:24" x14ac:dyDescent="0.2">
      <c r="A770" t="s">
        <v>4971</v>
      </c>
      <c r="B770">
        <v>483</v>
      </c>
      <c r="C770" t="s">
        <v>127</v>
      </c>
      <c r="F770" t="b">
        <f>IF(ISBLANK(Y770), FALSE, TRUE)</f>
        <v>0</v>
      </c>
      <c r="G770" t="s">
        <v>1</v>
      </c>
      <c r="H770" t="s">
        <v>1521</v>
      </c>
      <c r="I770" t="s">
        <v>54</v>
      </c>
      <c r="J770" t="s">
        <v>991</v>
      </c>
      <c r="K770" t="s">
        <v>976</v>
      </c>
      <c r="L770" t="s">
        <v>991</v>
      </c>
      <c r="M770">
        <v>1</v>
      </c>
      <c r="P770">
        <v>1</v>
      </c>
      <c r="Q770">
        <v>1</v>
      </c>
      <c r="S770" t="s">
        <v>991</v>
      </c>
      <c r="T770" t="s">
        <v>915</v>
      </c>
      <c r="V770" t="s">
        <v>16</v>
      </c>
      <c r="W770" t="s">
        <v>1062</v>
      </c>
      <c r="X770">
        <v>39</v>
      </c>
    </row>
    <row r="771" spans="1:24" x14ac:dyDescent="0.2">
      <c r="A771" t="s">
        <v>4972</v>
      </c>
      <c r="B771">
        <v>484</v>
      </c>
      <c r="C771" t="s">
        <v>127</v>
      </c>
      <c r="F771" t="b">
        <f>IF(ISBLANK(Y771), FALSE, TRUE)</f>
        <v>0</v>
      </c>
      <c r="G771" t="s">
        <v>1</v>
      </c>
      <c r="H771" t="s">
        <v>1532</v>
      </c>
      <c r="I771" t="s">
        <v>54</v>
      </c>
      <c r="J771" t="s">
        <v>991</v>
      </c>
      <c r="K771" t="s">
        <v>977</v>
      </c>
      <c r="L771" t="s">
        <v>991</v>
      </c>
      <c r="M771">
        <v>2</v>
      </c>
      <c r="P771">
        <v>2</v>
      </c>
      <c r="Q771">
        <v>0</v>
      </c>
      <c r="S771" t="s">
        <v>991</v>
      </c>
      <c r="T771" t="s">
        <v>915</v>
      </c>
      <c r="V771" t="s">
        <v>57</v>
      </c>
      <c r="W771" t="s">
        <v>1062</v>
      </c>
      <c r="X771">
        <v>39</v>
      </c>
    </row>
    <row r="772" spans="1:24" x14ac:dyDescent="0.2">
      <c r="A772" t="s">
        <v>4975</v>
      </c>
      <c r="B772">
        <v>485</v>
      </c>
      <c r="C772" t="s">
        <v>127</v>
      </c>
      <c r="F772" t="b">
        <f>IF(ISBLANK(Y772), FALSE, TRUE)</f>
        <v>0</v>
      </c>
      <c r="G772" t="s">
        <v>1</v>
      </c>
      <c r="H772" t="s">
        <v>1522</v>
      </c>
      <c r="I772" t="s">
        <v>54</v>
      </c>
      <c r="J772" t="s">
        <v>991</v>
      </c>
      <c r="K772" t="s">
        <v>978</v>
      </c>
      <c r="L772" t="s">
        <v>991</v>
      </c>
      <c r="M772">
        <v>3</v>
      </c>
      <c r="P772">
        <v>0</v>
      </c>
      <c r="Q772">
        <v>0</v>
      </c>
      <c r="S772" t="s">
        <v>991</v>
      </c>
      <c r="T772" t="s">
        <v>915</v>
      </c>
      <c r="V772" t="s">
        <v>7</v>
      </c>
      <c r="W772" t="s">
        <v>1062</v>
      </c>
      <c r="X772">
        <v>39</v>
      </c>
    </row>
    <row r="773" spans="1:24" x14ac:dyDescent="0.2">
      <c r="A773" t="s">
        <v>4976</v>
      </c>
      <c r="B773">
        <v>486</v>
      </c>
      <c r="C773" t="s">
        <v>127</v>
      </c>
      <c r="F773" t="b">
        <f>IF(ISBLANK(Y773), FALSE, TRUE)</f>
        <v>0</v>
      </c>
      <c r="G773" t="s">
        <v>1</v>
      </c>
      <c r="H773" t="s">
        <v>1521</v>
      </c>
      <c r="I773" t="s">
        <v>54</v>
      </c>
      <c r="J773" t="s">
        <v>991</v>
      </c>
      <c r="K773" t="s">
        <v>173</v>
      </c>
      <c r="L773" t="s">
        <v>991</v>
      </c>
      <c r="M773">
        <v>0</v>
      </c>
      <c r="S773" t="s">
        <v>991</v>
      </c>
      <c r="T773" t="s">
        <v>6</v>
      </c>
      <c r="V773" t="s">
        <v>19</v>
      </c>
      <c r="W773" t="s">
        <v>1062</v>
      </c>
      <c r="X773">
        <v>39</v>
      </c>
    </row>
    <row r="774" spans="1:24" x14ac:dyDescent="0.2">
      <c r="A774" t="s">
        <v>4979</v>
      </c>
      <c r="B774">
        <v>487</v>
      </c>
      <c r="C774" t="s">
        <v>127</v>
      </c>
      <c r="F774" t="b">
        <f>IF(ISBLANK(Y774), FALSE, TRUE)</f>
        <v>0</v>
      </c>
      <c r="G774" t="s">
        <v>1</v>
      </c>
      <c r="H774" t="s">
        <v>1521</v>
      </c>
      <c r="I774" t="s">
        <v>54</v>
      </c>
      <c r="J774" t="s">
        <v>991</v>
      </c>
      <c r="K774" t="s">
        <v>174</v>
      </c>
      <c r="L774" t="s">
        <v>991</v>
      </c>
      <c r="M774">
        <v>1</v>
      </c>
      <c r="S774" t="s">
        <v>991</v>
      </c>
      <c r="T774" t="s">
        <v>6</v>
      </c>
      <c r="V774" t="s">
        <v>33</v>
      </c>
      <c r="W774" t="s">
        <v>1062</v>
      </c>
      <c r="X774">
        <v>39</v>
      </c>
    </row>
    <row r="775" spans="1:24" x14ac:dyDescent="0.2">
      <c r="A775" t="s">
        <v>4981</v>
      </c>
      <c r="B775">
        <v>488</v>
      </c>
      <c r="C775" t="s">
        <v>127</v>
      </c>
      <c r="F775" t="b">
        <f>IF(ISBLANK(Y775), FALSE, TRUE)</f>
        <v>0</v>
      </c>
      <c r="G775" t="s">
        <v>1</v>
      </c>
      <c r="H775" t="s">
        <v>1522</v>
      </c>
      <c r="I775" t="s">
        <v>54</v>
      </c>
      <c r="J775" t="s">
        <v>991</v>
      </c>
      <c r="K775" t="s">
        <v>175</v>
      </c>
      <c r="L775" t="s">
        <v>991</v>
      </c>
      <c r="M775">
        <v>1</v>
      </c>
      <c r="S775" t="s">
        <v>991</v>
      </c>
      <c r="T775" t="s">
        <v>6</v>
      </c>
      <c r="V775" t="s">
        <v>68</v>
      </c>
      <c r="W775" t="s">
        <v>1062</v>
      </c>
      <c r="X775">
        <v>39</v>
      </c>
    </row>
    <row r="776" spans="1:24" x14ac:dyDescent="0.2">
      <c r="A776" t="s">
        <v>4983</v>
      </c>
      <c r="B776">
        <v>489</v>
      </c>
      <c r="C776" t="s">
        <v>127</v>
      </c>
      <c r="F776" t="b">
        <f>IF(ISBLANK(Y776), FALSE, TRUE)</f>
        <v>0</v>
      </c>
      <c r="G776" t="s">
        <v>1</v>
      </c>
      <c r="H776" t="s">
        <v>1521</v>
      </c>
      <c r="I776" t="s">
        <v>54</v>
      </c>
      <c r="J776" t="s">
        <v>991</v>
      </c>
      <c r="K776" t="s">
        <v>176</v>
      </c>
      <c r="L776" t="s">
        <v>991</v>
      </c>
      <c r="M776">
        <v>2</v>
      </c>
      <c r="S776" t="s">
        <v>177</v>
      </c>
      <c r="T776" t="s">
        <v>6</v>
      </c>
      <c r="V776" t="s">
        <v>19</v>
      </c>
      <c r="W776" t="s">
        <v>1062</v>
      </c>
      <c r="X776">
        <v>39</v>
      </c>
    </row>
    <row r="777" spans="1:24" x14ac:dyDescent="0.2">
      <c r="A777" t="s">
        <v>4985</v>
      </c>
      <c r="B777">
        <v>490</v>
      </c>
      <c r="C777" t="s">
        <v>127</v>
      </c>
      <c r="F777" t="b">
        <f>IF(ISBLANK(Y777), FALSE, TRUE)</f>
        <v>0</v>
      </c>
      <c r="G777" t="s">
        <v>1</v>
      </c>
      <c r="H777" t="s">
        <v>1516</v>
      </c>
      <c r="I777" t="s">
        <v>54</v>
      </c>
      <c r="J777" t="s">
        <v>991</v>
      </c>
      <c r="K777" t="s">
        <v>178</v>
      </c>
      <c r="L777" t="s">
        <v>991</v>
      </c>
      <c r="M777">
        <v>3</v>
      </c>
      <c r="S777" t="s">
        <v>991</v>
      </c>
      <c r="T777" t="s">
        <v>6</v>
      </c>
      <c r="V777" t="s">
        <v>57</v>
      </c>
      <c r="W777" t="s">
        <v>1062</v>
      </c>
      <c r="X777">
        <v>39</v>
      </c>
    </row>
    <row r="778" spans="1:24" x14ac:dyDescent="0.2">
      <c r="A778" t="s">
        <v>4986</v>
      </c>
      <c r="B778">
        <v>491</v>
      </c>
      <c r="C778" t="s">
        <v>127</v>
      </c>
      <c r="F778" t="b">
        <f>IF(ISBLANK(Y778), FALSE, TRUE)</f>
        <v>0</v>
      </c>
      <c r="G778" t="s">
        <v>1</v>
      </c>
      <c r="H778" t="s">
        <v>1532</v>
      </c>
      <c r="I778" t="s">
        <v>54</v>
      </c>
      <c r="J778" t="s">
        <v>991</v>
      </c>
      <c r="K778" t="s">
        <v>179</v>
      </c>
      <c r="L778" t="s">
        <v>991</v>
      </c>
      <c r="M778">
        <v>4</v>
      </c>
      <c r="S778" t="s">
        <v>991</v>
      </c>
      <c r="T778" t="s">
        <v>6</v>
      </c>
      <c r="V778" t="s">
        <v>19</v>
      </c>
      <c r="W778" t="s">
        <v>1062</v>
      </c>
      <c r="X778">
        <v>39</v>
      </c>
    </row>
    <row r="779" spans="1:24" x14ac:dyDescent="0.2">
      <c r="A779" t="s">
        <v>4989</v>
      </c>
      <c r="B779">
        <v>492</v>
      </c>
      <c r="C779" t="s">
        <v>127</v>
      </c>
      <c r="F779" t="b">
        <f>IF(ISBLANK(Y779), FALSE, TRUE)</f>
        <v>0</v>
      </c>
      <c r="G779" t="s">
        <v>1</v>
      </c>
      <c r="H779" t="s">
        <v>1521</v>
      </c>
      <c r="I779" t="s">
        <v>4</v>
      </c>
      <c r="J779" t="s">
        <v>991</v>
      </c>
      <c r="K779" t="s">
        <v>759</v>
      </c>
      <c r="L779" t="s">
        <v>991</v>
      </c>
      <c r="M779">
        <v>1</v>
      </c>
      <c r="N779">
        <v>1</v>
      </c>
      <c r="O779">
        <v>2</v>
      </c>
      <c r="R779" t="s">
        <v>248</v>
      </c>
      <c r="S779" t="s">
        <v>177</v>
      </c>
      <c r="T779" t="s">
        <v>245</v>
      </c>
      <c r="V779" t="s">
        <v>1770</v>
      </c>
      <c r="W779" t="s">
        <v>1062</v>
      </c>
      <c r="X779">
        <v>39</v>
      </c>
    </row>
    <row r="780" spans="1:24" x14ac:dyDescent="0.2">
      <c r="A780" t="s">
        <v>4991</v>
      </c>
      <c r="B780">
        <v>493</v>
      </c>
      <c r="C780" t="s">
        <v>127</v>
      </c>
      <c r="F780" t="b">
        <f>IF(ISBLANK(Y780), FALSE, TRUE)</f>
        <v>0</v>
      </c>
      <c r="G780" t="s">
        <v>1</v>
      </c>
      <c r="H780" t="s">
        <v>1521</v>
      </c>
      <c r="I780" t="s">
        <v>4</v>
      </c>
      <c r="J780" t="s">
        <v>991</v>
      </c>
      <c r="K780" t="s">
        <v>761</v>
      </c>
      <c r="L780" t="s">
        <v>991</v>
      </c>
      <c r="M780">
        <v>3</v>
      </c>
      <c r="N780">
        <v>4</v>
      </c>
      <c r="O780">
        <v>3</v>
      </c>
      <c r="R780" t="s">
        <v>83</v>
      </c>
      <c r="S780" t="s">
        <v>991</v>
      </c>
      <c r="T780" t="s">
        <v>245</v>
      </c>
      <c r="V780" t="s">
        <v>1728</v>
      </c>
      <c r="W780" t="s">
        <v>1062</v>
      </c>
      <c r="X780">
        <v>39</v>
      </c>
    </row>
    <row r="781" spans="1:24" x14ac:dyDescent="0.2">
      <c r="A781" t="s">
        <v>4993</v>
      </c>
      <c r="B781">
        <v>494</v>
      </c>
      <c r="C781" t="s">
        <v>127</v>
      </c>
      <c r="F781" t="b">
        <f>IF(ISBLANK(Y781), FALSE, TRUE)</f>
        <v>0</v>
      </c>
      <c r="G781" t="s">
        <v>1</v>
      </c>
      <c r="H781" t="s">
        <v>1521</v>
      </c>
      <c r="I781" t="s">
        <v>4</v>
      </c>
      <c r="J781" t="s">
        <v>991</v>
      </c>
      <c r="K781" t="s">
        <v>762</v>
      </c>
      <c r="L781" t="s">
        <v>991</v>
      </c>
      <c r="M781">
        <v>4</v>
      </c>
      <c r="N781">
        <v>3</v>
      </c>
      <c r="O781">
        <v>4</v>
      </c>
      <c r="R781" t="s">
        <v>83</v>
      </c>
      <c r="S781" t="s">
        <v>158</v>
      </c>
      <c r="T781" t="s">
        <v>245</v>
      </c>
      <c r="V781" t="s">
        <v>1724</v>
      </c>
      <c r="W781" t="s">
        <v>1062</v>
      </c>
      <c r="X781">
        <v>39</v>
      </c>
    </row>
    <row r="782" spans="1:24" x14ac:dyDescent="0.2">
      <c r="A782" t="s">
        <v>4994</v>
      </c>
      <c r="B782">
        <v>495</v>
      </c>
      <c r="C782" t="s">
        <v>127</v>
      </c>
      <c r="F782" t="b">
        <f>IF(ISBLANK(Y782), FALSE, TRUE)</f>
        <v>0</v>
      </c>
      <c r="G782" t="s">
        <v>1</v>
      </c>
      <c r="H782" t="s">
        <v>1521</v>
      </c>
      <c r="I782" t="s">
        <v>4</v>
      </c>
      <c r="J782" t="s">
        <v>991</v>
      </c>
      <c r="K782" t="s">
        <v>763</v>
      </c>
      <c r="L782" t="s">
        <v>991</v>
      </c>
      <c r="M782">
        <v>5</v>
      </c>
      <c r="N782">
        <v>4</v>
      </c>
      <c r="O782">
        <v>5</v>
      </c>
      <c r="R782" t="s">
        <v>83</v>
      </c>
      <c r="S782" t="s">
        <v>135</v>
      </c>
      <c r="T782" t="s">
        <v>245</v>
      </c>
      <c r="V782" t="s">
        <v>1773</v>
      </c>
      <c r="W782" t="s">
        <v>1062</v>
      </c>
      <c r="X782">
        <v>39</v>
      </c>
    </row>
    <row r="783" spans="1:24" x14ac:dyDescent="0.2">
      <c r="A783" t="s">
        <v>4996</v>
      </c>
      <c r="B783">
        <v>496</v>
      </c>
      <c r="C783" t="s">
        <v>127</v>
      </c>
      <c r="F783" t="b">
        <f>IF(ISBLANK(Y783), FALSE, TRUE)</f>
        <v>0</v>
      </c>
      <c r="G783" t="s">
        <v>1</v>
      </c>
      <c r="H783" t="s">
        <v>1521</v>
      </c>
      <c r="I783" t="s">
        <v>4</v>
      </c>
      <c r="J783" t="s">
        <v>991</v>
      </c>
      <c r="K783" t="s">
        <v>764</v>
      </c>
      <c r="L783" t="s">
        <v>991</v>
      </c>
      <c r="M783">
        <v>8</v>
      </c>
      <c r="N783">
        <v>7</v>
      </c>
      <c r="O783">
        <v>6</v>
      </c>
      <c r="R783" t="s">
        <v>83</v>
      </c>
      <c r="S783" t="s">
        <v>139</v>
      </c>
      <c r="T783" t="s">
        <v>245</v>
      </c>
      <c r="V783" t="s">
        <v>1729</v>
      </c>
      <c r="W783" t="s">
        <v>1062</v>
      </c>
      <c r="X783">
        <v>39</v>
      </c>
    </row>
    <row r="784" spans="1:24" x14ac:dyDescent="0.2">
      <c r="A784" t="s">
        <v>4998</v>
      </c>
      <c r="B784">
        <v>497</v>
      </c>
      <c r="C784" t="s">
        <v>127</v>
      </c>
      <c r="F784" t="b">
        <f>IF(ISBLANK(Y784), FALSE, TRUE)</f>
        <v>0</v>
      </c>
      <c r="G784" t="s">
        <v>1</v>
      </c>
      <c r="H784" t="s">
        <v>1522</v>
      </c>
      <c r="I784" t="s">
        <v>4</v>
      </c>
      <c r="J784" t="s">
        <v>991</v>
      </c>
      <c r="K784" t="s">
        <v>765</v>
      </c>
      <c r="L784" t="s">
        <v>1833</v>
      </c>
      <c r="M784">
        <v>8</v>
      </c>
      <c r="N784">
        <v>4</v>
      </c>
      <c r="O784">
        <v>7</v>
      </c>
      <c r="R784" t="s">
        <v>248</v>
      </c>
      <c r="S784" t="s">
        <v>991</v>
      </c>
      <c r="T784" t="s">
        <v>245</v>
      </c>
      <c r="V784" t="s">
        <v>1756</v>
      </c>
      <c r="W784" t="s">
        <v>1062</v>
      </c>
      <c r="X784">
        <v>39</v>
      </c>
    </row>
    <row r="785" spans="1:24" x14ac:dyDescent="0.2">
      <c r="A785" t="s">
        <v>5001</v>
      </c>
      <c r="B785">
        <v>498</v>
      </c>
      <c r="C785" t="s">
        <v>127</v>
      </c>
      <c r="F785" t="b">
        <f>IF(ISBLANK(Y785), FALSE, TRUE)</f>
        <v>0</v>
      </c>
      <c r="G785" t="s">
        <v>1</v>
      </c>
      <c r="H785" t="s">
        <v>1532</v>
      </c>
      <c r="I785" t="s">
        <v>4</v>
      </c>
      <c r="J785" t="s">
        <v>991</v>
      </c>
      <c r="K785" t="s">
        <v>766</v>
      </c>
      <c r="L785" t="s">
        <v>991</v>
      </c>
      <c r="M785">
        <v>9</v>
      </c>
      <c r="N785">
        <v>6</v>
      </c>
      <c r="O785">
        <v>5</v>
      </c>
      <c r="R785" t="s">
        <v>83</v>
      </c>
      <c r="S785" t="s">
        <v>139</v>
      </c>
      <c r="T785" t="s">
        <v>245</v>
      </c>
      <c r="V785" t="s">
        <v>1728</v>
      </c>
      <c r="W785" t="s">
        <v>1062</v>
      </c>
      <c r="X785">
        <v>39</v>
      </c>
    </row>
    <row r="786" spans="1:24" x14ac:dyDescent="0.2">
      <c r="A786" t="s">
        <v>5002</v>
      </c>
      <c r="B786">
        <v>499</v>
      </c>
      <c r="C786" t="s">
        <v>127</v>
      </c>
      <c r="F786" t="b">
        <f>IF(ISBLANK(Y786), FALSE, TRUE)</f>
        <v>0</v>
      </c>
      <c r="G786" t="s">
        <v>1</v>
      </c>
      <c r="H786" t="s">
        <v>1521</v>
      </c>
      <c r="I786" t="s">
        <v>4</v>
      </c>
      <c r="J786" t="s">
        <v>991</v>
      </c>
      <c r="K786" t="s">
        <v>180</v>
      </c>
      <c r="L786" t="s">
        <v>991</v>
      </c>
      <c r="M786">
        <v>2</v>
      </c>
      <c r="S786" t="s">
        <v>991</v>
      </c>
      <c r="T786" t="s">
        <v>6</v>
      </c>
      <c r="V786" t="s">
        <v>16</v>
      </c>
      <c r="W786" t="s">
        <v>1062</v>
      </c>
      <c r="X786">
        <v>39</v>
      </c>
    </row>
    <row r="787" spans="1:24" x14ac:dyDescent="0.2">
      <c r="A787" t="s">
        <v>5005</v>
      </c>
      <c r="B787">
        <v>500</v>
      </c>
      <c r="C787" t="s">
        <v>127</v>
      </c>
      <c r="F787" t="b">
        <f>IF(ISBLANK(Y787), FALSE, TRUE)</f>
        <v>0</v>
      </c>
      <c r="G787" t="s">
        <v>1</v>
      </c>
      <c r="H787" t="s">
        <v>1521</v>
      </c>
      <c r="I787" t="s">
        <v>4</v>
      </c>
      <c r="J787" t="s">
        <v>991</v>
      </c>
      <c r="K787" t="s">
        <v>181</v>
      </c>
      <c r="L787" t="s">
        <v>991</v>
      </c>
      <c r="M787">
        <v>3</v>
      </c>
      <c r="S787" t="s">
        <v>991</v>
      </c>
      <c r="T787" t="s">
        <v>6</v>
      </c>
      <c r="V787" t="s">
        <v>19</v>
      </c>
      <c r="W787" t="s">
        <v>1062</v>
      </c>
      <c r="X787">
        <v>39</v>
      </c>
    </row>
    <row r="788" spans="1:24" x14ac:dyDescent="0.2">
      <c r="A788" t="s">
        <v>5006</v>
      </c>
      <c r="B788">
        <v>501</v>
      </c>
      <c r="C788" t="s">
        <v>127</v>
      </c>
      <c r="F788" t="b">
        <f>IF(ISBLANK(Y788), FALSE, TRUE)</f>
        <v>0</v>
      </c>
      <c r="G788" t="s">
        <v>1</v>
      </c>
      <c r="H788" t="s">
        <v>1522</v>
      </c>
      <c r="I788" t="s">
        <v>4</v>
      </c>
      <c r="J788" t="s">
        <v>991</v>
      </c>
      <c r="K788" t="s">
        <v>182</v>
      </c>
      <c r="L788" t="s">
        <v>991</v>
      </c>
      <c r="M788">
        <v>4</v>
      </c>
      <c r="S788" t="s">
        <v>991</v>
      </c>
      <c r="T788" t="s">
        <v>6</v>
      </c>
      <c r="V788" t="s">
        <v>33</v>
      </c>
      <c r="W788" t="s">
        <v>1062</v>
      </c>
      <c r="X788">
        <v>39</v>
      </c>
    </row>
    <row r="789" spans="1:24" x14ac:dyDescent="0.2">
      <c r="A789" t="s">
        <v>5009</v>
      </c>
      <c r="B789">
        <v>502</v>
      </c>
      <c r="C789" t="s">
        <v>127</v>
      </c>
      <c r="F789" t="b">
        <f>IF(ISBLANK(Y789), FALSE, TRUE)</f>
        <v>0</v>
      </c>
      <c r="G789" t="s">
        <v>1</v>
      </c>
      <c r="H789" t="s">
        <v>1521</v>
      </c>
      <c r="I789" t="s">
        <v>11</v>
      </c>
      <c r="J789" t="s">
        <v>991</v>
      </c>
      <c r="K789" t="s">
        <v>768</v>
      </c>
      <c r="L789" t="s">
        <v>991</v>
      </c>
      <c r="M789">
        <v>2</v>
      </c>
      <c r="N789">
        <v>3</v>
      </c>
      <c r="O789">
        <v>2</v>
      </c>
      <c r="R789" t="s">
        <v>83</v>
      </c>
      <c r="S789" t="s">
        <v>991</v>
      </c>
      <c r="T789" t="s">
        <v>245</v>
      </c>
      <c r="V789" t="s">
        <v>1726</v>
      </c>
      <c r="W789" t="s">
        <v>1062</v>
      </c>
      <c r="X789">
        <v>39</v>
      </c>
    </row>
    <row r="790" spans="1:24" x14ac:dyDescent="0.2">
      <c r="A790" t="s">
        <v>5010</v>
      </c>
      <c r="B790">
        <v>503</v>
      </c>
      <c r="C790" t="s">
        <v>127</v>
      </c>
      <c r="F790" t="b">
        <f>IF(ISBLANK(Y790), FALSE, TRUE)</f>
        <v>0</v>
      </c>
      <c r="G790" t="s">
        <v>1</v>
      </c>
      <c r="H790" t="s">
        <v>1521</v>
      </c>
      <c r="I790" t="s">
        <v>11</v>
      </c>
      <c r="J790" t="s">
        <v>991</v>
      </c>
      <c r="K790" t="s">
        <v>769</v>
      </c>
      <c r="L790" t="s">
        <v>991</v>
      </c>
      <c r="M790">
        <v>3</v>
      </c>
      <c r="N790">
        <v>3</v>
      </c>
      <c r="O790">
        <v>2</v>
      </c>
      <c r="R790" t="s">
        <v>83</v>
      </c>
      <c r="S790" t="s">
        <v>250</v>
      </c>
      <c r="T790" t="s">
        <v>245</v>
      </c>
      <c r="V790" t="s">
        <v>1726</v>
      </c>
      <c r="W790" t="s">
        <v>1062</v>
      </c>
      <c r="X790">
        <v>39</v>
      </c>
    </row>
    <row r="791" spans="1:24" x14ac:dyDescent="0.2">
      <c r="A791" t="s">
        <v>5012</v>
      </c>
      <c r="B791">
        <v>504</v>
      </c>
      <c r="C791" t="s">
        <v>127</v>
      </c>
      <c r="F791" t="b">
        <f>IF(ISBLANK(Y791), FALSE, TRUE)</f>
        <v>0</v>
      </c>
      <c r="G791" t="s">
        <v>1</v>
      </c>
      <c r="H791" t="s">
        <v>1521</v>
      </c>
      <c r="I791" t="s">
        <v>11</v>
      </c>
      <c r="J791" t="s">
        <v>991</v>
      </c>
      <c r="K791" t="s">
        <v>770</v>
      </c>
      <c r="L791" t="s">
        <v>991</v>
      </c>
      <c r="M791">
        <v>3</v>
      </c>
      <c r="N791">
        <v>2</v>
      </c>
      <c r="O791">
        <v>5</v>
      </c>
      <c r="R791" t="s">
        <v>83</v>
      </c>
      <c r="S791" t="s">
        <v>2022</v>
      </c>
      <c r="T791" t="s">
        <v>245</v>
      </c>
      <c r="V791" t="s">
        <v>1726</v>
      </c>
      <c r="W791" t="s">
        <v>1062</v>
      </c>
      <c r="X791">
        <v>39</v>
      </c>
    </row>
    <row r="792" spans="1:24" x14ac:dyDescent="0.2">
      <c r="A792" t="s">
        <v>5014</v>
      </c>
      <c r="B792">
        <v>505</v>
      </c>
      <c r="C792" t="s">
        <v>127</v>
      </c>
      <c r="F792" t="b">
        <f>IF(ISBLANK(Y792), FALSE, TRUE)</f>
        <v>0</v>
      </c>
      <c r="G792" t="s">
        <v>1</v>
      </c>
      <c r="H792" t="s">
        <v>1521</v>
      </c>
      <c r="I792" t="s">
        <v>11</v>
      </c>
      <c r="J792" t="s">
        <v>991</v>
      </c>
      <c r="K792" t="s">
        <v>771</v>
      </c>
      <c r="L792" t="s">
        <v>991</v>
      </c>
      <c r="M792">
        <v>5</v>
      </c>
      <c r="N792">
        <v>3</v>
      </c>
      <c r="O792">
        <v>4</v>
      </c>
      <c r="R792" t="s">
        <v>248</v>
      </c>
      <c r="S792" t="s">
        <v>150</v>
      </c>
      <c r="T792" t="s">
        <v>245</v>
      </c>
      <c r="V792" t="s">
        <v>1791</v>
      </c>
      <c r="W792" t="s">
        <v>1062</v>
      </c>
      <c r="X792">
        <v>39</v>
      </c>
    </row>
    <row r="793" spans="1:24" x14ac:dyDescent="0.2">
      <c r="A793" t="s">
        <v>5016</v>
      </c>
      <c r="B793">
        <v>506</v>
      </c>
      <c r="C793" t="s">
        <v>127</v>
      </c>
      <c r="F793" t="b">
        <f>IF(ISBLANK(Y793), FALSE, TRUE)</f>
        <v>0</v>
      </c>
      <c r="G793" t="s">
        <v>1</v>
      </c>
      <c r="H793" t="s">
        <v>1521</v>
      </c>
      <c r="I793" t="s">
        <v>11</v>
      </c>
      <c r="J793" t="s">
        <v>991</v>
      </c>
      <c r="K793" t="s">
        <v>772</v>
      </c>
      <c r="L793" t="s">
        <v>991</v>
      </c>
      <c r="M793">
        <v>6</v>
      </c>
      <c r="N793">
        <v>5</v>
      </c>
      <c r="O793">
        <v>5</v>
      </c>
      <c r="R793" t="s">
        <v>83</v>
      </c>
      <c r="S793" t="s">
        <v>135</v>
      </c>
      <c r="T793" t="s">
        <v>245</v>
      </c>
      <c r="V793" t="s">
        <v>1772</v>
      </c>
      <c r="W793" t="s">
        <v>1062</v>
      </c>
      <c r="X793">
        <v>39</v>
      </c>
    </row>
    <row r="794" spans="1:24" x14ac:dyDescent="0.2">
      <c r="A794" t="s">
        <v>5019</v>
      </c>
      <c r="B794">
        <v>507</v>
      </c>
      <c r="C794" t="s">
        <v>127</v>
      </c>
      <c r="F794" t="b">
        <f>IF(ISBLANK(Y794), FALSE, TRUE)</f>
        <v>0</v>
      </c>
      <c r="G794" t="s">
        <v>1</v>
      </c>
      <c r="H794" t="s">
        <v>1522</v>
      </c>
      <c r="I794" t="s">
        <v>11</v>
      </c>
      <c r="J794" t="s">
        <v>991</v>
      </c>
      <c r="K794" t="s">
        <v>773</v>
      </c>
      <c r="L794" t="s">
        <v>1834</v>
      </c>
      <c r="M794">
        <v>7</v>
      </c>
      <c r="N794">
        <v>7</v>
      </c>
      <c r="O794">
        <v>6</v>
      </c>
      <c r="R794" t="s">
        <v>248</v>
      </c>
      <c r="S794" t="s">
        <v>991</v>
      </c>
      <c r="T794" t="s">
        <v>245</v>
      </c>
      <c r="V794" t="s">
        <v>1785</v>
      </c>
      <c r="W794" t="s">
        <v>1062</v>
      </c>
      <c r="X794">
        <v>39</v>
      </c>
    </row>
    <row r="795" spans="1:24" x14ac:dyDescent="0.2">
      <c r="A795" t="s">
        <v>5021</v>
      </c>
      <c r="B795">
        <v>508</v>
      </c>
      <c r="C795" t="s">
        <v>127</v>
      </c>
      <c r="F795" t="b">
        <f>IF(ISBLANK(Y795), FALSE, TRUE)</f>
        <v>0</v>
      </c>
      <c r="G795" t="s">
        <v>1</v>
      </c>
      <c r="H795" t="s">
        <v>1532</v>
      </c>
      <c r="I795" t="s">
        <v>11</v>
      </c>
      <c r="J795" t="s">
        <v>991</v>
      </c>
      <c r="K795" t="s">
        <v>774</v>
      </c>
      <c r="L795" t="s">
        <v>991</v>
      </c>
      <c r="M795">
        <v>8</v>
      </c>
      <c r="N795">
        <v>6</v>
      </c>
      <c r="O795">
        <v>9</v>
      </c>
      <c r="R795" t="s">
        <v>83</v>
      </c>
      <c r="S795" t="s">
        <v>150</v>
      </c>
      <c r="T795" t="s">
        <v>245</v>
      </c>
      <c r="V795" t="s">
        <v>1825</v>
      </c>
      <c r="W795" t="s">
        <v>1062</v>
      </c>
      <c r="X795">
        <v>39</v>
      </c>
    </row>
    <row r="796" spans="1:24" x14ac:dyDescent="0.2">
      <c r="A796" t="s">
        <v>5022</v>
      </c>
      <c r="B796">
        <v>509</v>
      </c>
      <c r="C796" t="s">
        <v>127</v>
      </c>
      <c r="F796" t="b">
        <f>IF(ISBLANK(Y796), FALSE, TRUE)</f>
        <v>0</v>
      </c>
      <c r="G796" t="s">
        <v>1</v>
      </c>
      <c r="H796" t="s">
        <v>1521</v>
      </c>
      <c r="I796" t="s">
        <v>11</v>
      </c>
      <c r="J796" t="s">
        <v>991</v>
      </c>
      <c r="K796" t="s">
        <v>183</v>
      </c>
      <c r="L796" t="s">
        <v>991</v>
      </c>
      <c r="M796">
        <v>2</v>
      </c>
      <c r="S796" t="s">
        <v>177</v>
      </c>
      <c r="T796" t="s">
        <v>6</v>
      </c>
      <c r="V796" t="s">
        <v>1835</v>
      </c>
      <c r="W796" t="s">
        <v>1062</v>
      </c>
      <c r="X796">
        <v>39</v>
      </c>
    </row>
    <row r="797" spans="1:24" x14ac:dyDescent="0.2">
      <c r="A797" t="s">
        <v>5025</v>
      </c>
      <c r="B797">
        <v>510</v>
      </c>
      <c r="C797" t="s">
        <v>127</v>
      </c>
      <c r="F797" t="b">
        <f>IF(ISBLANK(Y797), FALSE, TRUE)</f>
        <v>0</v>
      </c>
      <c r="G797" t="s">
        <v>1</v>
      </c>
      <c r="H797" t="s">
        <v>1532</v>
      </c>
      <c r="I797" t="s">
        <v>11</v>
      </c>
      <c r="J797" t="s">
        <v>991</v>
      </c>
      <c r="K797" t="s">
        <v>184</v>
      </c>
      <c r="L797" t="s">
        <v>991</v>
      </c>
      <c r="M797">
        <v>2</v>
      </c>
      <c r="S797" t="s">
        <v>2023</v>
      </c>
      <c r="T797" t="s">
        <v>6</v>
      </c>
      <c r="V797" t="s">
        <v>1836</v>
      </c>
      <c r="W797" t="s">
        <v>1062</v>
      </c>
      <c r="X797">
        <v>39</v>
      </c>
    </row>
    <row r="798" spans="1:24" x14ac:dyDescent="0.2">
      <c r="A798" t="s">
        <v>5027</v>
      </c>
      <c r="B798">
        <v>511</v>
      </c>
      <c r="C798" t="s">
        <v>127</v>
      </c>
      <c r="F798" t="b">
        <f>IF(ISBLANK(Y798), FALSE, TRUE)</f>
        <v>0</v>
      </c>
      <c r="G798" t="s">
        <v>1</v>
      </c>
      <c r="H798" t="s">
        <v>1521</v>
      </c>
      <c r="I798" t="s">
        <v>11</v>
      </c>
      <c r="J798" t="s">
        <v>991</v>
      </c>
      <c r="K798" t="s">
        <v>185</v>
      </c>
      <c r="L798" t="s">
        <v>991</v>
      </c>
      <c r="M798">
        <v>4</v>
      </c>
      <c r="S798" t="s">
        <v>991</v>
      </c>
      <c r="T798" t="s">
        <v>6</v>
      </c>
      <c r="V798" t="s">
        <v>16</v>
      </c>
      <c r="W798" t="s">
        <v>1062</v>
      </c>
      <c r="X798">
        <v>39</v>
      </c>
    </row>
    <row r="799" spans="1:24" x14ac:dyDescent="0.2">
      <c r="A799" t="s">
        <v>5029</v>
      </c>
      <c r="B799">
        <v>512</v>
      </c>
      <c r="C799" t="s">
        <v>127</v>
      </c>
      <c r="F799" t="b">
        <f>IF(ISBLANK(Y799), FALSE, TRUE)</f>
        <v>0</v>
      </c>
      <c r="G799" t="s">
        <v>1</v>
      </c>
      <c r="H799" t="s">
        <v>1521</v>
      </c>
      <c r="I799" t="s">
        <v>991</v>
      </c>
      <c r="J799" t="s">
        <v>991</v>
      </c>
      <c r="K799" t="s">
        <v>775</v>
      </c>
      <c r="L799" t="s">
        <v>991</v>
      </c>
      <c r="M799">
        <v>2</v>
      </c>
      <c r="N799">
        <v>2</v>
      </c>
      <c r="O799">
        <v>2</v>
      </c>
      <c r="R799" t="s">
        <v>83</v>
      </c>
      <c r="S799" t="s">
        <v>991</v>
      </c>
      <c r="T799" t="s">
        <v>245</v>
      </c>
      <c r="V799" t="s">
        <v>1723</v>
      </c>
      <c r="W799" t="s">
        <v>1062</v>
      </c>
      <c r="X799">
        <v>39</v>
      </c>
    </row>
    <row r="800" spans="1:24" x14ac:dyDescent="0.2">
      <c r="A800" t="s">
        <v>5030</v>
      </c>
      <c r="B800">
        <v>513</v>
      </c>
      <c r="C800" t="s">
        <v>127</v>
      </c>
      <c r="F800" t="b">
        <f>IF(ISBLANK(Y800), FALSE, TRUE)</f>
        <v>0</v>
      </c>
      <c r="G800" t="s">
        <v>1</v>
      </c>
      <c r="H800" t="s">
        <v>1521</v>
      </c>
      <c r="I800" t="s">
        <v>991</v>
      </c>
      <c r="J800" t="s">
        <v>991</v>
      </c>
      <c r="K800" t="s">
        <v>776</v>
      </c>
      <c r="L800" t="s">
        <v>991</v>
      </c>
      <c r="M800">
        <v>2</v>
      </c>
      <c r="N800">
        <v>1</v>
      </c>
      <c r="O800">
        <v>4</v>
      </c>
      <c r="R800" t="s">
        <v>248</v>
      </c>
      <c r="S800" t="s">
        <v>991</v>
      </c>
      <c r="T800" t="s">
        <v>245</v>
      </c>
      <c r="V800" t="s">
        <v>1791</v>
      </c>
      <c r="W800" t="s">
        <v>1062</v>
      </c>
      <c r="X800">
        <v>39</v>
      </c>
    </row>
    <row r="801" spans="1:24" x14ac:dyDescent="0.2">
      <c r="A801" t="s">
        <v>5032</v>
      </c>
      <c r="B801">
        <v>514</v>
      </c>
      <c r="C801" t="s">
        <v>127</v>
      </c>
      <c r="F801" t="b">
        <f>IF(ISBLANK(Y801), FALSE, TRUE)</f>
        <v>0</v>
      </c>
      <c r="G801" t="s">
        <v>1</v>
      </c>
      <c r="H801" t="s">
        <v>1521</v>
      </c>
      <c r="I801" t="s">
        <v>991</v>
      </c>
      <c r="J801" t="s">
        <v>991</v>
      </c>
      <c r="K801" t="s">
        <v>466</v>
      </c>
      <c r="L801" t="s">
        <v>991</v>
      </c>
      <c r="M801">
        <v>3</v>
      </c>
      <c r="N801">
        <v>2</v>
      </c>
      <c r="O801">
        <v>3</v>
      </c>
      <c r="R801" t="s">
        <v>83</v>
      </c>
      <c r="S801" t="s">
        <v>687</v>
      </c>
      <c r="T801" t="s">
        <v>245</v>
      </c>
      <c r="V801" t="s">
        <v>316</v>
      </c>
      <c r="W801" t="s">
        <v>1062</v>
      </c>
      <c r="X801">
        <v>39</v>
      </c>
    </row>
    <row r="802" spans="1:24" x14ac:dyDescent="0.2">
      <c r="A802" t="s">
        <v>5035</v>
      </c>
      <c r="B802">
        <v>515</v>
      </c>
      <c r="C802" t="s">
        <v>127</v>
      </c>
      <c r="F802" t="b">
        <f>IF(ISBLANK(Y802), FALSE, TRUE)</f>
        <v>0</v>
      </c>
      <c r="G802" t="s">
        <v>1</v>
      </c>
      <c r="H802" t="s">
        <v>1522</v>
      </c>
      <c r="I802" t="s">
        <v>991</v>
      </c>
      <c r="J802" t="s">
        <v>991</v>
      </c>
      <c r="K802" t="s">
        <v>777</v>
      </c>
      <c r="L802" t="s">
        <v>991</v>
      </c>
      <c r="M802">
        <v>4</v>
      </c>
      <c r="N802">
        <v>2</v>
      </c>
      <c r="O802">
        <v>4</v>
      </c>
      <c r="R802" t="s">
        <v>83</v>
      </c>
      <c r="S802" t="s">
        <v>991</v>
      </c>
      <c r="T802" t="s">
        <v>245</v>
      </c>
      <c r="V802" t="s">
        <v>160</v>
      </c>
      <c r="W802" t="s">
        <v>1062</v>
      </c>
      <c r="X802">
        <v>39</v>
      </c>
    </row>
    <row r="803" spans="1:24" x14ac:dyDescent="0.2">
      <c r="A803" t="s">
        <v>5036</v>
      </c>
      <c r="B803">
        <v>516</v>
      </c>
      <c r="C803" t="s">
        <v>127</v>
      </c>
      <c r="F803" t="b">
        <f>IF(ISBLANK(Y803), FALSE, TRUE)</f>
        <v>0</v>
      </c>
      <c r="G803" t="s">
        <v>1</v>
      </c>
      <c r="H803" t="s">
        <v>1521</v>
      </c>
      <c r="I803" t="s">
        <v>991</v>
      </c>
      <c r="J803" t="s">
        <v>991</v>
      </c>
      <c r="K803" t="s">
        <v>982</v>
      </c>
      <c r="L803" t="s">
        <v>991</v>
      </c>
      <c r="M803">
        <v>1</v>
      </c>
      <c r="P803">
        <v>1</v>
      </c>
      <c r="Q803">
        <v>0</v>
      </c>
      <c r="S803" t="s">
        <v>991</v>
      </c>
      <c r="T803" t="s">
        <v>915</v>
      </c>
      <c r="V803" t="s">
        <v>922</v>
      </c>
      <c r="W803" t="s">
        <v>1062</v>
      </c>
      <c r="X803">
        <v>39</v>
      </c>
    </row>
    <row r="804" spans="1:24" x14ac:dyDescent="0.2">
      <c r="A804" t="s">
        <v>5038</v>
      </c>
      <c r="B804">
        <v>517</v>
      </c>
      <c r="C804" t="s">
        <v>127</v>
      </c>
      <c r="F804" t="b">
        <f>IF(ISBLANK(Y804), FALSE, TRUE)</f>
        <v>0</v>
      </c>
      <c r="G804" t="s">
        <v>1</v>
      </c>
      <c r="H804" t="s">
        <v>1532</v>
      </c>
      <c r="I804" t="s">
        <v>991</v>
      </c>
      <c r="J804" t="s">
        <v>991</v>
      </c>
      <c r="K804" t="s">
        <v>186</v>
      </c>
      <c r="L804" t="s">
        <v>991</v>
      </c>
      <c r="M804">
        <v>2</v>
      </c>
      <c r="S804" t="s">
        <v>991</v>
      </c>
      <c r="T804" t="s">
        <v>6</v>
      </c>
      <c r="V804" t="s">
        <v>16</v>
      </c>
      <c r="W804" t="s">
        <v>1062</v>
      </c>
      <c r="X804">
        <v>39</v>
      </c>
    </row>
    <row r="805" spans="1:24" x14ac:dyDescent="0.2">
      <c r="A805" t="s">
        <v>5040</v>
      </c>
      <c r="B805">
        <v>518</v>
      </c>
      <c r="C805" t="s">
        <v>127</v>
      </c>
      <c r="F805" t="b">
        <f>IF(ISBLANK(Y805), FALSE, TRUE)</f>
        <v>0</v>
      </c>
      <c r="G805" t="s">
        <v>1</v>
      </c>
      <c r="H805" t="s">
        <v>1521</v>
      </c>
      <c r="I805" t="s">
        <v>54</v>
      </c>
      <c r="J805" t="s">
        <v>991</v>
      </c>
      <c r="K805" t="s">
        <v>1026</v>
      </c>
      <c r="L805" t="s">
        <v>991</v>
      </c>
      <c r="O805">
        <v>30</v>
      </c>
      <c r="S805" t="s">
        <v>991</v>
      </c>
      <c r="T805" t="s">
        <v>1006</v>
      </c>
      <c r="V805" t="s">
        <v>991</v>
      </c>
      <c r="W805" t="s">
        <v>1062</v>
      </c>
      <c r="X805">
        <v>39</v>
      </c>
    </row>
    <row r="806" spans="1:24" x14ac:dyDescent="0.2">
      <c r="A806" t="s">
        <v>5041</v>
      </c>
      <c r="B806">
        <v>519</v>
      </c>
      <c r="C806" t="s">
        <v>127</v>
      </c>
      <c r="F806" t="b">
        <f>IF(ISBLANK(Y806), FALSE, TRUE)</f>
        <v>0</v>
      </c>
      <c r="G806" t="s">
        <v>1</v>
      </c>
      <c r="H806" t="s">
        <v>1521</v>
      </c>
      <c r="I806" t="s">
        <v>54</v>
      </c>
      <c r="J806" t="s">
        <v>991</v>
      </c>
      <c r="K806" t="s">
        <v>1035</v>
      </c>
      <c r="L806" t="s">
        <v>991</v>
      </c>
      <c r="O806">
        <v>30</v>
      </c>
      <c r="S806" t="s">
        <v>991</v>
      </c>
      <c r="T806" t="s">
        <v>1006</v>
      </c>
      <c r="V806" t="s">
        <v>991</v>
      </c>
      <c r="W806" t="s">
        <v>1062</v>
      </c>
      <c r="X806">
        <v>39</v>
      </c>
    </row>
    <row r="807" spans="1:24" x14ac:dyDescent="0.2">
      <c r="A807" t="s">
        <v>5103</v>
      </c>
      <c r="B807">
        <v>5</v>
      </c>
      <c r="C807" t="s">
        <v>187</v>
      </c>
      <c r="F807" t="b">
        <f>IF(ISBLANK(Y807), FALSE, TRUE)</f>
        <v>0</v>
      </c>
      <c r="G807" t="s">
        <v>1</v>
      </c>
      <c r="H807" t="s">
        <v>1521</v>
      </c>
      <c r="I807" t="s">
        <v>4</v>
      </c>
      <c r="J807" t="s">
        <v>991</v>
      </c>
      <c r="K807" t="s">
        <v>1980</v>
      </c>
      <c r="L807" t="s">
        <v>991</v>
      </c>
      <c r="M807">
        <v>0</v>
      </c>
      <c r="N807">
        <v>1</v>
      </c>
      <c r="O807">
        <v>1</v>
      </c>
      <c r="R807" t="s">
        <v>248</v>
      </c>
      <c r="S807" t="s">
        <v>991</v>
      </c>
      <c r="T807" t="s">
        <v>1731</v>
      </c>
      <c r="V807" t="s">
        <v>319</v>
      </c>
      <c r="W807" t="s">
        <v>234</v>
      </c>
      <c r="X807">
        <v>49</v>
      </c>
    </row>
    <row r="808" spans="1:24" x14ac:dyDescent="0.2">
      <c r="A808" t="s">
        <v>5105</v>
      </c>
      <c r="B808">
        <v>6</v>
      </c>
      <c r="C808" t="s">
        <v>187</v>
      </c>
      <c r="F808" t="b">
        <f>IF(ISBLANK(Y808), FALSE, TRUE)</f>
        <v>0</v>
      </c>
      <c r="G808" t="s">
        <v>1</v>
      </c>
      <c r="H808" t="s">
        <v>1521</v>
      </c>
      <c r="I808" t="s">
        <v>11</v>
      </c>
      <c r="J808" t="s">
        <v>991</v>
      </c>
      <c r="K808" t="s">
        <v>1981</v>
      </c>
      <c r="L808" t="s">
        <v>991</v>
      </c>
      <c r="M808">
        <v>0</v>
      </c>
      <c r="N808">
        <v>2</v>
      </c>
      <c r="O808">
        <v>2</v>
      </c>
      <c r="R808" t="s">
        <v>248</v>
      </c>
      <c r="S808" t="s">
        <v>991</v>
      </c>
      <c r="T808" t="s">
        <v>1731</v>
      </c>
      <c r="V808" t="s">
        <v>319</v>
      </c>
      <c r="W808" t="s">
        <v>234</v>
      </c>
      <c r="X808">
        <v>49</v>
      </c>
    </row>
    <row r="809" spans="1:24" x14ac:dyDescent="0.2">
      <c r="A809" t="s">
        <v>5107</v>
      </c>
      <c r="B809">
        <v>7</v>
      </c>
      <c r="C809" t="s">
        <v>187</v>
      </c>
      <c r="F809" t="b">
        <f>IF(ISBLANK(Y809), FALSE, TRUE)</f>
        <v>0</v>
      </c>
      <c r="G809" t="s">
        <v>1</v>
      </c>
      <c r="H809" t="s">
        <v>1521</v>
      </c>
      <c r="I809" t="s">
        <v>991</v>
      </c>
      <c r="J809" t="s">
        <v>991</v>
      </c>
      <c r="K809" t="s">
        <v>1546</v>
      </c>
      <c r="L809" t="s">
        <v>991</v>
      </c>
      <c r="M809">
        <v>0</v>
      </c>
      <c r="P809">
        <v>1</v>
      </c>
      <c r="Q809">
        <v>1</v>
      </c>
      <c r="S809" t="s">
        <v>991</v>
      </c>
      <c r="T809" t="s">
        <v>1541</v>
      </c>
      <c r="V809" t="s">
        <v>148</v>
      </c>
      <c r="W809" t="s">
        <v>234</v>
      </c>
      <c r="X809">
        <v>49</v>
      </c>
    </row>
    <row r="810" spans="1:24" x14ac:dyDescent="0.2">
      <c r="A810" t="s">
        <v>5109</v>
      </c>
      <c r="B810">
        <v>8</v>
      </c>
      <c r="C810" t="s">
        <v>187</v>
      </c>
      <c r="F810" t="b">
        <f>IF(ISBLANK(Y810), FALSE, TRUE)</f>
        <v>0</v>
      </c>
      <c r="G810" t="s">
        <v>1</v>
      </c>
      <c r="H810" t="s">
        <v>1521</v>
      </c>
      <c r="I810" t="s">
        <v>991</v>
      </c>
      <c r="J810" t="s">
        <v>991</v>
      </c>
      <c r="K810" t="s">
        <v>1540</v>
      </c>
      <c r="L810" t="s">
        <v>991</v>
      </c>
      <c r="M810">
        <v>0</v>
      </c>
      <c r="P810">
        <v>0</v>
      </c>
      <c r="Q810">
        <v>0</v>
      </c>
      <c r="S810" t="s">
        <v>991</v>
      </c>
      <c r="T810" t="s">
        <v>1541</v>
      </c>
      <c r="V810" t="s">
        <v>1542</v>
      </c>
      <c r="W810" t="s">
        <v>234</v>
      </c>
      <c r="X810">
        <v>49</v>
      </c>
    </row>
    <row r="811" spans="1:24" x14ac:dyDescent="0.2">
      <c r="A811" t="s">
        <v>5364</v>
      </c>
      <c r="B811">
        <v>263</v>
      </c>
      <c r="C811" t="s">
        <v>187</v>
      </c>
      <c r="F811" t="b">
        <f>IF(ISBLANK(Y811), FALSE, TRUE)</f>
        <v>0</v>
      </c>
      <c r="G811" t="s">
        <v>1</v>
      </c>
      <c r="H811" t="s">
        <v>1522</v>
      </c>
      <c r="I811" t="s">
        <v>3</v>
      </c>
      <c r="J811" t="s">
        <v>1526</v>
      </c>
      <c r="K811" t="s">
        <v>704</v>
      </c>
      <c r="L811" t="s">
        <v>1839</v>
      </c>
      <c r="M811">
        <v>6</v>
      </c>
      <c r="N811">
        <v>4</v>
      </c>
      <c r="O811">
        <v>6</v>
      </c>
      <c r="P811">
        <v>3</v>
      </c>
      <c r="Q811">
        <v>4</v>
      </c>
      <c r="R811" t="s">
        <v>83</v>
      </c>
      <c r="S811" t="s">
        <v>158</v>
      </c>
      <c r="T811" t="s">
        <v>1512</v>
      </c>
      <c r="U811" t="s">
        <v>1513</v>
      </c>
      <c r="V811" t="s">
        <v>1840</v>
      </c>
      <c r="W811" t="s">
        <v>234</v>
      </c>
      <c r="X811">
        <v>49</v>
      </c>
    </row>
    <row r="812" spans="1:24" x14ac:dyDescent="0.2">
      <c r="A812" t="s">
        <v>5365</v>
      </c>
      <c r="B812">
        <v>264</v>
      </c>
      <c r="C812" t="s">
        <v>187</v>
      </c>
      <c r="F812" t="b">
        <f>IF(ISBLANK(Y812), FALSE, TRUE)</f>
        <v>0</v>
      </c>
      <c r="G812" t="s">
        <v>1</v>
      </c>
      <c r="H812" t="s">
        <v>1521</v>
      </c>
      <c r="I812" t="s">
        <v>3</v>
      </c>
      <c r="J812" t="s">
        <v>1526</v>
      </c>
      <c r="K812" t="s">
        <v>997</v>
      </c>
      <c r="L812" t="s">
        <v>1841</v>
      </c>
      <c r="M812">
        <v>6</v>
      </c>
      <c r="N812">
        <v>4</v>
      </c>
      <c r="O812">
        <v>7</v>
      </c>
      <c r="R812" t="s">
        <v>83</v>
      </c>
      <c r="S812" t="s">
        <v>991</v>
      </c>
      <c r="T812" t="s">
        <v>1512</v>
      </c>
      <c r="U812" t="s">
        <v>1513</v>
      </c>
      <c r="V812" t="s">
        <v>280</v>
      </c>
      <c r="W812" t="s">
        <v>234</v>
      </c>
      <c r="X812">
        <v>49</v>
      </c>
    </row>
    <row r="813" spans="1:24" x14ac:dyDescent="0.2">
      <c r="A813" t="s">
        <v>5366</v>
      </c>
      <c r="B813">
        <v>265</v>
      </c>
      <c r="C813" t="s">
        <v>187</v>
      </c>
      <c r="F813" t="b">
        <f>IF(ISBLANK(Y813), FALSE, TRUE)</f>
        <v>0</v>
      </c>
      <c r="G813" t="s">
        <v>1</v>
      </c>
      <c r="H813" t="s">
        <v>1522</v>
      </c>
      <c r="I813" t="s">
        <v>3</v>
      </c>
      <c r="J813" t="s">
        <v>1524</v>
      </c>
      <c r="K813" t="s">
        <v>430</v>
      </c>
      <c r="L813" t="s">
        <v>1842</v>
      </c>
      <c r="M813">
        <v>7</v>
      </c>
      <c r="N813">
        <v>5</v>
      </c>
      <c r="O813">
        <v>7</v>
      </c>
      <c r="P813">
        <v>5</v>
      </c>
      <c r="Q813">
        <v>5</v>
      </c>
      <c r="R813" t="s">
        <v>83</v>
      </c>
      <c r="S813" t="s">
        <v>135</v>
      </c>
      <c r="T813" t="s">
        <v>1512</v>
      </c>
      <c r="U813" t="s">
        <v>1513</v>
      </c>
      <c r="V813" t="s">
        <v>1843</v>
      </c>
      <c r="W813" t="s">
        <v>234</v>
      </c>
      <c r="X813">
        <v>49</v>
      </c>
    </row>
    <row r="814" spans="1:24" x14ac:dyDescent="0.2">
      <c r="A814" t="s">
        <v>5367</v>
      </c>
      <c r="B814">
        <v>266</v>
      </c>
      <c r="C814" t="s">
        <v>187</v>
      </c>
      <c r="F814" t="b">
        <f>IF(ISBLANK(Y814), FALSE, TRUE)</f>
        <v>0</v>
      </c>
      <c r="G814" t="s">
        <v>1</v>
      </c>
      <c r="H814" t="s">
        <v>1521</v>
      </c>
      <c r="I814" t="s">
        <v>3</v>
      </c>
      <c r="J814" t="s">
        <v>1524</v>
      </c>
      <c r="K814" t="s">
        <v>487</v>
      </c>
      <c r="L814" t="s">
        <v>1844</v>
      </c>
      <c r="M814">
        <v>5</v>
      </c>
      <c r="N814">
        <v>4</v>
      </c>
      <c r="O814">
        <v>6</v>
      </c>
      <c r="R814" t="s">
        <v>83</v>
      </c>
      <c r="S814" t="s">
        <v>991</v>
      </c>
      <c r="T814" t="s">
        <v>1512</v>
      </c>
      <c r="U814" t="s">
        <v>1513</v>
      </c>
      <c r="V814" t="s">
        <v>488</v>
      </c>
      <c r="W814" t="s">
        <v>234</v>
      </c>
      <c r="X814">
        <v>49</v>
      </c>
    </row>
    <row r="815" spans="1:24" x14ac:dyDescent="0.2">
      <c r="A815" t="s">
        <v>5368</v>
      </c>
      <c r="B815">
        <v>267</v>
      </c>
      <c r="C815" t="s">
        <v>187</v>
      </c>
      <c r="F815" t="b">
        <f>IF(ISBLANK(Y815), FALSE, TRUE)</f>
        <v>0</v>
      </c>
      <c r="G815" t="s">
        <v>1</v>
      </c>
      <c r="H815" t="s">
        <v>1522</v>
      </c>
      <c r="I815" t="s">
        <v>22</v>
      </c>
      <c r="J815" t="s">
        <v>1526</v>
      </c>
      <c r="K815" t="s">
        <v>323</v>
      </c>
      <c r="L815" t="s">
        <v>1845</v>
      </c>
      <c r="M815">
        <v>5</v>
      </c>
      <c r="N815">
        <v>2</v>
      </c>
      <c r="O815">
        <v>7</v>
      </c>
      <c r="R815" t="s">
        <v>83</v>
      </c>
      <c r="S815" t="s">
        <v>991</v>
      </c>
      <c r="T815" t="s">
        <v>1512</v>
      </c>
      <c r="U815" t="s">
        <v>1513</v>
      </c>
      <c r="V815" t="s">
        <v>280</v>
      </c>
      <c r="W815" t="s">
        <v>234</v>
      </c>
      <c r="X815">
        <v>49</v>
      </c>
    </row>
    <row r="816" spans="1:24" x14ac:dyDescent="0.2">
      <c r="A816" t="s">
        <v>5369</v>
      </c>
      <c r="B816">
        <v>268</v>
      </c>
      <c r="C816" t="s">
        <v>187</v>
      </c>
      <c r="F816" t="b">
        <f>IF(ISBLANK(Y816), FALSE, TRUE)</f>
        <v>0</v>
      </c>
      <c r="G816" t="s">
        <v>1</v>
      </c>
      <c r="H816" t="s">
        <v>1521</v>
      </c>
      <c r="I816" t="s">
        <v>22</v>
      </c>
      <c r="J816" t="s">
        <v>1526</v>
      </c>
      <c r="K816" t="s">
        <v>332</v>
      </c>
      <c r="L816" t="s">
        <v>1846</v>
      </c>
      <c r="M816">
        <v>6</v>
      </c>
      <c r="N816">
        <v>5</v>
      </c>
      <c r="O816">
        <v>6</v>
      </c>
      <c r="P816">
        <v>5</v>
      </c>
      <c r="Q816">
        <v>5</v>
      </c>
      <c r="R816" t="s">
        <v>83</v>
      </c>
      <c r="S816" t="s">
        <v>991</v>
      </c>
      <c r="T816" t="s">
        <v>1512</v>
      </c>
      <c r="U816" t="s">
        <v>1513</v>
      </c>
      <c r="V816" t="s">
        <v>1847</v>
      </c>
      <c r="W816" t="s">
        <v>234</v>
      </c>
      <c r="X816">
        <v>49</v>
      </c>
    </row>
    <row r="817" spans="1:24" x14ac:dyDescent="0.2">
      <c r="A817" t="s">
        <v>5370</v>
      </c>
      <c r="B817">
        <v>269</v>
      </c>
      <c r="C817" t="s">
        <v>187</v>
      </c>
      <c r="F817" t="b">
        <f>IF(ISBLANK(Y817), FALSE, TRUE)</f>
        <v>0</v>
      </c>
      <c r="G817" t="s">
        <v>1</v>
      </c>
      <c r="H817" t="s">
        <v>1522</v>
      </c>
      <c r="I817" t="s">
        <v>22</v>
      </c>
      <c r="J817" t="s">
        <v>1524</v>
      </c>
      <c r="K817" t="s">
        <v>1848</v>
      </c>
      <c r="L817" t="s">
        <v>1849</v>
      </c>
      <c r="M817">
        <v>6</v>
      </c>
      <c r="N817">
        <v>3</v>
      </c>
      <c r="O817">
        <v>8</v>
      </c>
      <c r="R817" t="s">
        <v>83</v>
      </c>
      <c r="S817" t="s">
        <v>991</v>
      </c>
      <c r="T817" t="s">
        <v>1512</v>
      </c>
      <c r="U817" t="s">
        <v>1513</v>
      </c>
      <c r="V817" t="s">
        <v>1850</v>
      </c>
      <c r="W817" t="s">
        <v>234</v>
      </c>
      <c r="X817">
        <v>49</v>
      </c>
    </row>
    <row r="818" spans="1:24" x14ac:dyDescent="0.2">
      <c r="A818" t="s">
        <v>5371</v>
      </c>
      <c r="B818">
        <v>270</v>
      </c>
      <c r="C818" t="s">
        <v>187</v>
      </c>
      <c r="F818" t="b">
        <f>IF(ISBLANK(Y818), FALSE, TRUE)</f>
        <v>0</v>
      </c>
      <c r="G818" t="s">
        <v>1</v>
      </c>
      <c r="H818" t="s">
        <v>1521</v>
      </c>
      <c r="I818" t="s">
        <v>22</v>
      </c>
      <c r="J818" t="s">
        <v>1524</v>
      </c>
      <c r="K818" t="s">
        <v>341</v>
      </c>
      <c r="L818" t="s">
        <v>1851</v>
      </c>
      <c r="M818">
        <v>5</v>
      </c>
      <c r="N818">
        <v>3</v>
      </c>
      <c r="O818">
        <v>6</v>
      </c>
      <c r="P818">
        <v>3</v>
      </c>
      <c r="Q818">
        <v>4</v>
      </c>
      <c r="R818" t="s">
        <v>83</v>
      </c>
      <c r="S818" t="s">
        <v>780</v>
      </c>
      <c r="T818" t="s">
        <v>1512</v>
      </c>
      <c r="U818" t="s">
        <v>1513</v>
      </c>
      <c r="V818" t="s">
        <v>1852</v>
      </c>
      <c r="W818" t="s">
        <v>234</v>
      </c>
      <c r="X818">
        <v>49</v>
      </c>
    </row>
    <row r="819" spans="1:24" x14ac:dyDescent="0.2">
      <c r="A819" t="s">
        <v>5372</v>
      </c>
      <c r="B819">
        <v>271</v>
      </c>
      <c r="C819" t="s">
        <v>187</v>
      </c>
      <c r="F819" t="b">
        <f>IF(ISBLANK(Y819), FALSE, TRUE)</f>
        <v>0</v>
      </c>
      <c r="G819" t="s">
        <v>1</v>
      </c>
      <c r="H819" t="s">
        <v>1514</v>
      </c>
      <c r="I819" t="s">
        <v>36</v>
      </c>
      <c r="J819" t="s">
        <v>1526</v>
      </c>
      <c r="K819" t="s">
        <v>408</v>
      </c>
      <c r="L819" t="s">
        <v>1853</v>
      </c>
      <c r="M819">
        <v>6</v>
      </c>
      <c r="N819">
        <v>4</v>
      </c>
      <c r="O819">
        <v>7</v>
      </c>
      <c r="P819">
        <v>4</v>
      </c>
      <c r="Q819">
        <v>4</v>
      </c>
      <c r="R819" t="s">
        <v>83</v>
      </c>
      <c r="S819" t="s">
        <v>991</v>
      </c>
      <c r="T819" t="s">
        <v>1512</v>
      </c>
      <c r="U819" t="s">
        <v>1513</v>
      </c>
      <c r="V819" t="s">
        <v>1854</v>
      </c>
      <c r="W819" t="s">
        <v>234</v>
      </c>
      <c r="X819">
        <v>49</v>
      </c>
    </row>
    <row r="820" spans="1:24" x14ac:dyDescent="0.2">
      <c r="A820" t="s">
        <v>5373</v>
      </c>
      <c r="B820">
        <v>272</v>
      </c>
      <c r="C820" t="s">
        <v>187</v>
      </c>
      <c r="F820" t="b">
        <f>IF(ISBLANK(Y820), FALSE, TRUE)</f>
        <v>0</v>
      </c>
      <c r="G820" t="s">
        <v>1</v>
      </c>
      <c r="H820" t="s">
        <v>1522</v>
      </c>
      <c r="I820" t="s">
        <v>36</v>
      </c>
      <c r="J820" t="s">
        <v>1526</v>
      </c>
      <c r="K820" t="s">
        <v>795</v>
      </c>
      <c r="L820" t="s">
        <v>1855</v>
      </c>
      <c r="M820">
        <v>5</v>
      </c>
      <c r="N820">
        <v>4</v>
      </c>
      <c r="O820">
        <v>6</v>
      </c>
      <c r="R820" t="s">
        <v>83</v>
      </c>
      <c r="S820" t="s">
        <v>991</v>
      </c>
      <c r="T820" t="s">
        <v>1512</v>
      </c>
      <c r="U820" t="s">
        <v>1513</v>
      </c>
      <c r="V820" t="s">
        <v>1856</v>
      </c>
      <c r="W820" t="s">
        <v>234</v>
      </c>
      <c r="X820">
        <v>49</v>
      </c>
    </row>
    <row r="821" spans="1:24" x14ac:dyDescent="0.2">
      <c r="A821" t="s">
        <v>5374</v>
      </c>
      <c r="B821">
        <v>273</v>
      </c>
      <c r="C821" t="s">
        <v>187</v>
      </c>
      <c r="F821" t="b">
        <f>IF(ISBLANK(Y821), FALSE, TRUE)</f>
        <v>0</v>
      </c>
      <c r="G821" t="s">
        <v>1</v>
      </c>
      <c r="H821" t="s">
        <v>1521</v>
      </c>
      <c r="I821" t="s">
        <v>36</v>
      </c>
      <c r="J821" t="s">
        <v>1526</v>
      </c>
      <c r="K821" t="s">
        <v>1857</v>
      </c>
      <c r="L821" t="s">
        <v>1858</v>
      </c>
      <c r="M821">
        <v>4</v>
      </c>
      <c r="N821">
        <v>2</v>
      </c>
      <c r="O821">
        <v>5</v>
      </c>
      <c r="P821">
        <v>3</v>
      </c>
      <c r="Q821">
        <v>3</v>
      </c>
      <c r="R821" t="s">
        <v>83</v>
      </c>
      <c r="S821" t="s">
        <v>991</v>
      </c>
      <c r="T821" t="s">
        <v>1512</v>
      </c>
      <c r="U821" t="s">
        <v>1513</v>
      </c>
      <c r="V821" t="s">
        <v>1859</v>
      </c>
      <c r="W821" t="s">
        <v>234</v>
      </c>
      <c r="X821">
        <v>49</v>
      </c>
    </row>
    <row r="822" spans="1:24" x14ac:dyDescent="0.2">
      <c r="A822" t="s">
        <v>5375</v>
      </c>
      <c r="B822">
        <v>274</v>
      </c>
      <c r="C822" t="s">
        <v>187</v>
      </c>
      <c r="F822" t="b">
        <f>IF(ISBLANK(Y822), FALSE, TRUE)</f>
        <v>0</v>
      </c>
      <c r="G822" t="s">
        <v>1</v>
      </c>
      <c r="H822" t="s">
        <v>1521</v>
      </c>
      <c r="I822" t="s">
        <v>36</v>
      </c>
      <c r="J822" t="s">
        <v>1524</v>
      </c>
      <c r="K822" t="s">
        <v>300</v>
      </c>
      <c r="L822" t="s">
        <v>1510</v>
      </c>
      <c r="M822">
        <v>6</v>
      </c>
      <c r="N822">
        <v>5</v>
      </c>
      <c r="O822">
        <v>6</v>
      </c>
      <c r="P822">
        <v>4</v>
      </c>
      <c r="Q822">
        <v>5</v>
      </c>
      <c r="R822" t="s">
        <v>83</v>
      </c>
      <c r="S822" t="s">
        <v>991</v>
      </c>
      <c r="T822" t="s">
        <v>1512</v>
      </c>
      <c r="U822" t="s">
        <v>1513</v>
      </c>
      <c r="V822" t="s">
        <v>1860</v>
      </c>
      <c r="W822" t="s">
        <v>234</v>
      </c>
      <c r="X822">
        <v>49</v>
      </c>
    </row>
    <row r="823" spans="1:24" x14ac:dyDescent="0.2">
      <c r="A823" t="s">
        <v>5376</v>
      </c>
      <c r="B823">
        <v>275</v>
      </c>
      <c r="C823" t="s">
        <v>187</v>
      </c>
      <c r="F823" t="b">
        <f>IF(ISBLANK(Y823), FALSE, TRUE)</f>
        <v>0</v>
      </c>
      <c r="G823" t="s">
        <v>1</v>
      </c>
      <c r="H823" t="s">
        <v>1522</v>
      </c>
      <c r="I823" t="s">
        <v>36</v>
      </c>
      <c r="J823" t="s">
        <v>1524</v>
      </c>
      <c r="K823" t="s">
        <v>573</v>
      </c>
      <c r="L823" t="s">
        <v>1861</v>
      </c>
      <c r="M823">
        <v>5</v>
      </c>
      <c r="N823">
        <v>4</v>
      </c>
      <c r="O823">
        <v>6</v>
      </c>
      <c r="P823">
        <v>2</v>
      </c>
      <c r="Q823">
        <v>1</v>
      </c>
      <c r="R823" t="s">
        <v>83</v>
      </c>
      <c r="S823" t="s">
        <v>991</v>
      </c>
      <c r="T823" t="s">
        <v>1512</v>
      </c>
      <c r="U823" t="s">
        <v>1513</v>
      </c>
      <c r="V823" t="s">
        <v>1862</v>
      </c>
      <c r="W823" t="s">
        <v>234</v>
      </c>
      <c r="X823">
        <v>49</v>
      </c>
    </row>
    <row r="824" spans="1:24" x14ac:dyDescent="0.2">
      <c r="A824" t="s">
        <v>5377</v>
      </c>
      <c r="B824">
        <v>276</v>
      </c>
      <c r="C824" t="s">
        <v>187</v>
      </c>
      <c r="F824" t="b">
        <f>IF(ISBLANK(Y824), FALSE, TRUE)</f>
        <v>0</v>
      </c>
      <c r="G824" t="s">
        <v>1</v>
      </c>
      <c r="H824" t="s">
        <v>1522</v>
      </c>
      <c r="I824" t="s">
        <v>54</v>
      </c>
      <c r="J824" t="s">
        <v>1526</v>
      </c>
      <c r="K824" t="s">
        <v>676</v>
      </c>
      <c r="L824" t="s">
        <v>1863</v>
      </c>
      <c r="M824">
        <v>6</v>
      </c>
      <c r="N824">
        <v>4</v>
      </c>
      <c r="O824">
        <v>5</v>
      </c>
      <c r="R824" t="s">
        <v>83</v>
      </c>
      <c r="S824" t="s">
        <v>991</v>
      </c>
      <c r="T824" t="s">
        <v>1512</v>
      </c>
      <c r="U824" t="s">
        <v>1513</v>
      </c>
      <c r="V824" t="s">
        <v>1723</v>
      </c>
      <c r="W824" t="s">
        <v>234</v>
      </c>
      <c r="X824">
        <v>49</v>
      </c>
    </row>
    <row r="825" spans="1:24" x14ac:dyDescent="0.2">
      <c r="A825" t="s">
        <v>5378</v>
      </c>
      <c r="B825">
        <v>277</v>
      </c>
      <c r="C825" t="s">
        <v>187</v>
      </c>
      <c r="F825" t="b">
        <f>IF(ISBLANK(Y825), FALSE, TRUE)</f>
        <v>0</v>
      </c>
      <c r="G825" t="s">
        <v>1</v>
      </c>
      <c r="H825" t="s">
        <v>1521</v>
      </c>
      <c r="I825" t="s">
        <v>54</v>
      </c>
      <c r="J825" t="s">
        <v>1526</v>
      </c>
      <c r="K825" t="s">
        <v>1864</v>
      </c>
      <c r="L825" t="s">
        <v>1865</v>
      </c>
      <c r="M825">
        <v>5</v>
      </c>
      <c r="N825">
        <v>3</v>
      </c>
      <c r="O825">
        <v>5</v>
      </c>
      <c r="P825">
        <v>3</v>
      </c>
      <c r="Q825">
        <v>5</v>
      </c>
      <c r="R825" t="s">
        <v>83</v>
      </c>
      <c r="S825" t="s">
        <v>177</v>
      </c>
      <c r="T825" t="s">
        <v>1512</v>
      </c>
      <c r="U825" t="s">
        <v>1513</v>
      </c>
      <c r="V825" t="s">
        <v>1866</v>
      </c>
      <c r="W825" t="s">
        <v>234</v>
      </c>
      <c r="X825">
        <v>49</v>
      </c>
    </row>
    <row r="826" spans="1:24" x14ac:dyDescent="0.2">
      <c r="A826" t="s">
        <v>5379</v>
      </c>
      <c r="B826">
        <v>278</v>
      </c>
      <c r="C826" t="s">
        <v>187</v>
      </c>
      <c r="F826" t="b">
        <f>IF(ISBLANK(Y826), FALSE, TRUE)</f>
        <v>0</v>
      </c>
      <c r="G826" t="s">
        <v>1</v>
      </c>
      <c r="H826" t="s">
        <v>1521</v>
      </c>
      <c r="I826" t="s">
        <v>54</v>
      </c>
      <c r="J826" t="s">
        <v>1524</v>
      </c>
      <c r="K826" t="s">
        <v>337</v>
      </c>
      <c r="L826" t="s">
        <v>1867</v>
      </c>
      <c r="M826">
        <v>6</v>
      </c>
      <c r="N826">
        <v>3</v>
      </c>
      <c r="O826">
        <v>8</v>
      </c>
      <c r="R826" t="s">
        <v>83</v>
      </c>
      <c r="S826" t="s">
        <v>991</v>
      </c>
      <c r="T826" t="s">
        <v>1512</v>
      </c>
      <c r="U826" t="s">
        <v>1513</v>
      </c>
      <c r="V826" t="s">
        <v>252</v>
      </c>
      <c r="W826" t="s">
        <v>234</v>
      </c>
      <c r="X826">
        <v>49</v>
      </c>
    </row>
    <row r="827" spans="1:24" x14ac:dyDescent="0.2">
      <c r="A827" t="s">
        <v>5380</v>
      </c>
      <c r="B827">
        <v>279</v>
      </c>
      <c r="C827" t="s">
        <v>187</v>
      </c>
      <c r="F827" t="b">
        <f>IF(ISBLANK(Y827), FALSE, TRUE)</f>
        <v>0</v>
      </c>
      <c r="G827" t="s">
        <v>1</v>
      </c>
      <c r="H827" t="s">
        <v>1514</v>
      </c>
      <c r="I827" t="s">
        <v>54</v>
      </c>
      <c r="J827" t="s">
        <v>1524</v>
      </c>
      <c r="K827" t="s">
        <v>432</v>
      </c>
      <c r="L827" t="s">
        <v>228</v>
      </c>
      <c r="M827">
        <v>5</v>
      </c>
      <c r="N827">
        <v>3</v>
      </c>
      <c r="O827">
        <v>7</v>
      </c>
      <c r="P827">
        <v>3</v>
      </c>
      <c r="Q827">
        <v>4</v>
      </c>
      <c r="R827" t="s">
        <v>83</v>
      </c>
      <c r="S827" t="s">
        <v>991</v>
      </c>
      <c r="T827" t="s">
        <v>1512</v>
      </c>
      <c r="U827" t="s">
        <v>1513</v>
      </c>
      <c r="V827" t="s">
        <v>1852</v>
      </c>
      <c r="W827" t="s">
        <v>234</v>
      </c>
      <c r="X827">
        <v>49</v>
      </c>
    </row>
    <row r="828" spans="1:24" x14ac:dyDescent="0.2">
      <c r="A828" t="s">
        <v>5381</v>
      </c>
      <c r="B828">
        <v>280</v>
      </c>
      <c r="C828" t="s">
        <v>187</v>
      </c>
      <c r="F828" t="b">
        <f>IF(ISBLANK(Y828), FALSE, TRUE)</f>
        <v>0</v>
      </c>
      <c r="G828" t="s">
        <v>1</v>
      </c>
      <c r="H828" t="s">
        <v>1522</v>
      </c>
      <c r="I828" t="s">
        <v>54</v>
      </c>
      <c r="J828" t="s">
        <v>1524</v>
      </c>
      <c r="K828" t="s">
        <v>1868</v>
      </c>
      <c r="L828" t="s">
        <v>1869</v>
      </c>
      <c r="M828">
        <v>4</v>
      </c>
      <c r="N828">
        <v>2</v>
      </c>
      <c r="O828">
        <v>5</v>
      </c>
      <c r="P828">
        <v>3</v>
      </c>
      <c r="Q828">
        <v>3</v>
      </c>
      <c r="R828" t="s">
        <v>83</v>
      </c>
      <c r="S828" t="s">
        <v>991</v>
      </c>
      <c r="T828" t="s">
        <v>1512</v>
      </c>
      <c r="U828" t="s">
        <v>1513</v>
      </c>
      <c r="V828" t="s">
        <v>1862</v>
      </c>
      <c r="W828" t="s">
        <v>234</v>
      </c>
      <c r="X828">
        <v>49</v>
      </c>
    </row>
    <row r="829" spans="1:24" x14ac:dyDescent="0.2">
      <c r="A829" t="s">
        <v>5382</v>
      </c>
      <c r="B829">
        <v>281</v>
      </c>
      <c r="C829" t="s">
        <v>187</v>
      </c>
      <c r="F829" t="b">
        <f>IF(ISBLANK(Y829), FALSE, TRUE)</f>
        <v>0</v>
      </c>
      <c r="G829" t="s">
        <v>1</v>
      </c>
      <c r="H829" t="s">
        <v>1521</v>
      </c>
      <c r="I829" t="s">
        <v>3</v>
      </c>
      <c r="J829" t="s">
        <v>991</v>
      </c>
      <c r="K829" t="s">
        <v>1010</v>
      </c>
      <c r="L829" t="s">
        <v>991</v>
      </c>
      <c r="O829">
        <v>30</v>
      </c>
      <c r="S829" t="s">
        <v>991</v>
      </c>
      <c r="T829" t="s">
        <v>1006</v>
      </c>
      <c r="V829" t="s">
        <v>991</v>
      </c>
      <c r="W829" t="s">
        <v>234</v>
      </c>
      <c r="X829">
        <v>49</v>
      </c>
    </row>
    <row r="830" spans="1:24" x14ac:dyDescent="0.2">
      <c r="A830" t="s">
        <v>5383</v>
      </c>
      <c r="B830">
        <v>282</v>
      </c>
      <c r="C830" t="s">
        <v>187</v>
      </c>
      <c r="F830" t="b">
        <f>IF(ISBLANK(Y830), FALSE, TRUE)</f>
        <v>0</v>
      </c>
      <c r="G830" t="s">
        <v>1</v>
      </c>
      <c r="H830" t="s">
        <v>1521</v>
      </c>
      <c r="I830" t="s">
        <v>3</v>
      </c>
      <c r="J830" t="s">
        <v>991</v>
      </c>
      <c r="K830" t="s">
        <v>1041</v>
      </c>
      <c r="L830" t="s">
        <v>991</v>
      </c>
      <c r="O830">
        <v>30</v>
      </c>
      <c r="S830" t="s">
        <v>991</v>
      </c>
      <c r="T830" t="s">
        <v>1006</v>
      </c>
      <c r="V830" t="s">
        <v>991</v>
      </c>
      <c r="W830" t="s">
        <v>234</v>
      </c>
      <c r="X830">
        <v>49</v>
      </c>
    </row>
    <row r="831" spans="1:24" x14ac:dyDescent="0.2">
      <c r="A831" t="s">
        <v>5384</v>
      </c>
      <c r="B831">
        <v>283</v>
      </c>
      <c r="C831" t="s">
        <v>187</v>
      </c>
      <c r="F831" t="b">
        <f>IF(ISBLANK(Y831), FALSE, TRUE)</f>
        <v>0</v>
      </c>
      <c r="G831" t="s">
        <v>1</v>
      </c>
      <c r="H831" t="s">
        <v>1522</v>
      </c>
      <c r="I831" t="s">
        <v>3</v>
      </c>
      <c r="J831" t="s">
        <v>991</v>
      </c>
      <c r="K831" t="s">
        <v>1011</v>
      </c>
      <c r="L831" t="s">
        <v>991</v>
      </c>
      <c r="O831">
        <v>35</v>
      </c>
      <c r="S831" t="s">
        <v>991</v>
      </c>
      <c r="T831" t="s">
        <v>1006</v>
      </c>
      <c r="V831" t="s">
        <v>991</v>
      </c>
      <c r="W831" t="s">
        <v>234</v>
      </c>
      <c r="X831">
        <v>49</v>
      </c>
    </row>
    <row r="832" spans="1:24" x14ac:dyDescent="0.2">
      <c r="A832" t="s">
        <v>5385</v>
      </c>
      <c r="B832">
        <v>284</v>
      </c>
      <c r="C832" t="s">
        <v>187</v>
      </c>
      <c r="F832" t="b">
        <f>IF(ISBLANK(Y832), FALSE, TRUE)</f>
        <v>0</v>
      </c>
      <c r="G832" t="s">
        <v>1</v>
      </c>
      <c r="H832" t="s">
        <v>1521</v>
      </c>
      <c r="I832" t="s">
        <v>22</v>
      </c>
      <c r="J832" t="s">
        <v>991</v>
      </c>
      <c r="K832" t="s">
        <v>1038</v>
      </c>
      <c r="L832" t="s">
        <v>991</v>
      </c>
      <c r="O832">
        <v>30</v>
      </c>
      <c r="S832" t="s">
        <v>991</v>
      </c>
      <c r="T832" t="s">
        <v>1006</v>
      </c>
      <c r="V832" t="s">
        <v>991</v>
      </c>
      <c r="W832" t="s">
        <v>234</v>
      </c>
      <c r="X832">
        <v>49</v>
      </c>
    </row>
    <row r="833" spans="1:24" x14ac:dyDescent="0.2">
      <c r="A833" t="s">
        <v>5386</v>
      </c>
      <c r="B833">
        <v>285</v>
      </c>
      <c r="C833" t="s">
        <v>187</v>
      </c>
      <c r="F833" t="b">
        <f>IF(ISBLANK(Y833), FALSE, TRUE)</f>
        <v>0</v>
      </c>
      <c r="G833" t="s">
        <v>1</v>
      </c>
      <c r="H833" t="s">
        <v>1521</v>
      </c>
      <c r="I833" t="s">
        <v>22</v>
      </c>
      <c r="J833" t="s">
        <v>991</v>
      </c>
      <c r="K833" t="s">
        <v>1047</v>
      </c>
      <c r="L833" t="s">
        <v>991</v>
      </c>
      <c r="O833">
        <v>30</v>
      </c>
      <c r="S833" t="s">
        <v>991</v>
      </c>
      <c r="T833" t="s">
        <v>1006</v>
      </c>
      <c r="V833" t="s">
        <v>991</v>
      </c>
      <c r="W833" t="s">
        <v>234</v>
      </c>
      <c r="X833">
        <v>49</v>
      </c>
    </row>
    <row r="834" spans="1:24" x14ac:dyDescent="0.2">
      <c r="A834" t="s">
        <v>5387</v>
      </c>
      <c r="B834">
        <v>286</v>
      </c>
      <c r="C834" t="s">
        <v>187</v>
      </c>
      <c r="F834" t="b">
        <f>IF(ISBLANK(Y834), FALSE, TRUE)</f>
        <v>0</v>
      </c>
      <c r="G834" t="s">
        <v>1</v>
      </c>
      <c r="H834" t="s">
        <v>1522</v>
      </c>
      <c r="I834" t="s">
        <v>22</v>
      </c>
      <c r="J834" t="s">
        <v>991</v>
      </c>
      <c r="K834" t="s">
        <v>1015</v>
      </c>
      <c r="L834" t="s">
        <v>991</v>
      </c>
      <c r="O834">
        <v>33</v>
      </c>
      <c r="S834" t="s">
        <v>991</v>
      </c>
      <c r="T834" t="s">
        <v>1006</v>
      </c>
      <c r="V834" t="s">
        <v>991</v>
      </c>
      <c r="W834" t="s">
        <v>234</v>
      </c>
      <c r="X834">
        <v>49</v>
      </c>
    </row>
    <row r="835" spans="1:24" x14ac:dyDescent="0.2">
      <c r="A835" t="s">
        <v>5388</v>
      </c>
      <c r="B835">
        <v>287</v>
      </c>
      <c r="C835" t="s">
        <v>187</v>
      </c>
      <c r="F835" t="b">
        <f>IF(ISBLANK(Y835), FALSE, TRUE)</f>
        <v>0</v>
      </c>
      <c r="G835" t="s">
        <v>1</v>
      </c>
      <c r="H835" t="s">
        <v>1522</v>
      </c>
      <c r="I835" t="s">
        <v>36</v>
      </c>
      <c r="J835" t="s">
        <v>991</v>
      </c>
      <c r="K835" t="s">
        <v>1048</v>
      </c>
      <c r="L835" t="s">
        <v>991</v>
      </c>
      <c r="O835">
        <v>27</v>
      </c>
      <c r="S835" t="s">
        <v>991</v>
      </c>
      <c r="T835" t="s">
        <v>1006</v>
      </c>
      <c r="V835" t="s">
        <v>991</v>
      </c>
      <c r="W835" t="s">
        <v>234</v>
      </c>
      <c r="X835">
        <v>49</v>
      </c>
    </row>
    <row r="836" spans="1:24" x14ac:dyDescent="0.2">
      <c r="A836" t="s">
        <v>5389</v>
      </c>
      <c r="B836">
        <v>288</v>
      </c>
      <c r="C836" t="s">
        <v>187</v>
      </c>
      <c r="F836" t="b">
        <f>IF(ISBLANK(Y836), FALSE, TRUE)</f>
        <v>0</v>
      </c>
      <c r="G836" t="s">
        <v>1</v>
      </c>
      <c r="H836" t="s">
        <v>1521</v>
      </c>
      <c r="I836" t="s">
        <v>36</v>
      </c>
      <c r="J836" t="s">
        <v>991</v>
      </c>
      <c r="K836" t="s">
        <v>1027</v>
      </c>
      <c r="L836" t="s">
        <v>991</v>
      </c>
      <c r="O836">
        <v>30</v>
      </c>
      <c r="S836" t="s">
        <v>991</v>
      </c>
      <c r="T836" t="s">
        <v>1006</v>
      </c>
      <c r="V836" t="s">
        <v>991</v>
      </c>
      <c r="W836" t="s">
        <v>234</v>
      </c>
      <c r="X836">
        <v>49</v>
      </c>
    </row>
    <row r="837" spans="1:24" x14ac:dyDescent="0.2">
      <c r="A837" t="s">
        <v>5390</v>
      </c>
      <c r="B837">
        <v>289</v>
      </c>
      <c r="C837" t="s">
        <v>187</v>
      </c>
      <c r="F837" t="b">
        <f>IF(ISBLANK(Y837), FALSE, TRUE)</f>
        <v>0</v>
      </c>
      <c r="G837" t="s">
        <v>1</v>
      </c>
      <c r="H837" t="s">
        <v>1521</v>
      </c>
      <c r="I837" t="s">
        <v>36</v>
      </c>
      <c r="J837" t="s">
        <v>991</v>
      </c>
      <c r="K837" t="s">
        <v>1031</v>
      </c>
      <c r="L837" t="s">
        <v>991</v>
      </c>
      <c r="O837">
        <v>30</v>
      </c>
      <c r="S837" t="s">
        <v>991</v>
      </c>
      <c r="T837" t="s">
        <v>1006</v>
      </c>
      <c r="V837" t="s">
        <v>991</v>
      </c>
      <c r="W837" t="s">
        <v>234</v>
      </c>
      <c r="X837">
        <v>49</v>
      </c>
    </row>
    <row r="838" spans="1:24" x14ac:dyDescent="0.2">
      <c r="A838" t="s">
        <v>5391</v>
      </c>
      <c r="B838">
        <v>290</v>
      </c>
      <c r="C838" t="s">
        <v>187</v>
      </c>
      <c r="F838" t="b">
        <f>IF(ISBLANK(Y838), FALSE, TRUE)</f>
        <v>0</v>
      </c>
      <c r="G838" t="s">
        <v>1</v>
      </c>
      <c r="H838" t="s">
        <v>1522</v>
      </c>
      <c r="I838" t="s">
        <v>54</v>
      </c>
      <c r="J838" t="s">
        <v>991</v>
      </c>
      <c r="K838" t="s">
        <v>1030</v>
      </c>
      <c r="L838" t="s">
        <v>991</v>
      </c>
      <c r="O838">
        <v>27</v>
      </c>
      <c r="S838" t="s">
        <v>991</v>
      </c>
      <c r="T838" t="s">
        <v>1006</v>
      </c>
      <c r="V838" t="s">
        <v>991</v>
      </c>
      <c r="W838" t="s">
        <v>234</v>
      </c>
      <c r="X838">
        <v>49</v>
      </c>
    </row>
    <row r="839" spans="1:24" x14ac:dyDescent="0.2">
      <c r="A839" t="s">
        <v>5392</v>
      </c>
      <c r="B839">
        <v>291</v>
      </c>
      <c r="C839" t="s">
        <v>187</v>
      </c>
      <c r="F839" t="b">
        <f>IF(ISBLANK(Y839), FALSE, TRUE)</f>
        <v>0</v>
      </c>
      <c r="G839" t="s">
        <v>1</v>
      </c>
      <c r="H839" t="s">
        <v>1521</v>
      </c>
      <c r="I839" t="s">
        <v>54</v>
      </c>
      <c r="J839" t="s">
        <v>991</v>
      </c>
      <c r="K839" t="s">
        <v>1009</v>
      </c>
      <c r="L839" t="s">
        <v>991</v>
      </c>
      <c r="O839">
        <v>30</v>
      </c>
      <c r="S839" t="s">
        <v>991</v>
      </c>
      <c r="T839" t="s">
        <v>1006</v>
      </c>
      <c r="V839" t="s">
        <v>991</v>
      </c>
      <c r="W839" t="s">
        <v>234</v>
      </c>
      <c r="X839">
        <v>49</v>
      </c>
    </row>
    <row r="840" spans="1:24" x14ac:dyDescent="0.2">
      <c r="A840" t="s">
        <v>5393</v>
      </c>
      <c r="B840">
        <v>292</v>
      </c>
      <c r="C840" t="s">
        <v>187</v>
      </c>
      <c r="F840" t="b">
        <f>IF(ISBLANK(Y840), FALSE, TRUE)</f>
        <v>0</v>
      </c>
      <c r="G840" t="s">
        <v>1</v>
      </c>
      <c r="H840" t="s">
        <v>1521</v>
      </c>
      <c r="I840" t="s">
        <v>54</v>
      </c>
      <c r="J840" t="s">
        <v>991</v>
      </c>
      <c r="K840" t="s">
        <v>1029</v>
      </c>
      <c r="L840" t="s">
        <v>991</v>
      </c>
      <c r="O840">
        <v>30</v>
      </c>
      <c r="S840" t="s">
        <v>991</v>
      </c>
      <c r="T840" t="s">
        <v>1006</v>
      </c>
      <c r="V840" t="s">
        <v>991</v>
      </c>
      <c r="W840" t="s">
        <v>234</v>
      </c>
      <c r="X840">
        <v>49</v>
      </c>
    </row>
    <row r="841" spans="1:24" x14ac:dyDescent="0.2">
      <c r="A841" t="s">
        <v>5394</v>
      </c>
      <c r="B841">
        <v>293</v>
      </c>
      <c r="C841" t="s">
        <v>187</v>
      </c>
      <c r="F841" t="b">
        <f>IF(ISBLANK(Y841), FALSE, TRUE)</f>
        <v>0</v>
      </c>
      <c r="G841" t="s">
        <v>1</v>
      </c>
      <c r="H841" t="s">
        <v>1522</v>
      </c>
      <c r="I841" t="s">
        <v>991</v>
      </c>
      <c r="J841" t="s">
        <v>991</v>
      </c>
      <c r="K841" t="s">
        <v>1025</v>
      </c>
      <c r="L841" t="s">
        <v>991</v>
      </c>
      <c r="O841">
        <v>34</v>
      </c>
      <c r="S841" t="s">
        <v>991</v>
      </c>
      <c r="T841" t="s">
        <v>1006</v>
      </c>
      <c r="V841" t="s">
        <v>991</v>
      </c>
      <c r="W841" t="s">
        <v>234</v>
      </c>
      <c r="X841">
        <v>49</v>
      </c>
    </row>
    <row r="842" spans="1:24" x14ac:dyDescent="0.2">
      <c r="A842" t="s">
        <v>5395</v>
      </c>
      <c r="B842">
        <v>294</v>
      </c>
      <c r="C842" t="s">
        <v>187</v>
      </c>
      <c r="F842" t="b">
        <f>IF(ISBLANK(Y842), FALSE, TRUE)</f>
        <v>0</v>
      </c>
      <c r="G842" t="s">
        <v>1</v>
      </c>
      <c r="H842" t="s">
        <v>1532</v>
      </c>
      <c r="I842" t="s">
        <v>3</v>
      </c>
      <c r="J842" t="s">
        <v>1526</v>
      </c>
      <c r="K842" t="s">
        <v>778</v>
      </c>
      <c r="L842" t="s">
        <v>1870</v>
      </c>
      <c r="M842">
        <v>2</v>
      </c>
      <c r="N842">
        <v>2</v>
      </c>
      <c r="O842">
        <v>2</v>
      </c>
      <c r="R842" t="s">
        <v>83</v>
      </c>
      <c r="S842" t="s">
        <v>285</v>
      </c>
      <c r="T842" t="s">
        <v>245</v>
      </c>
      <c r="V842" t="s">
        <v>280</v>
      </c>
      <c r="W842" t="s">
        <v>234</v>
      </c>
      <c r="X842">
        <v>49</v>
      </c>
    </row>
    <row r="843" spans="1:24" x14ac:dyDescent="0.2">
      <c r="A843" t="s">
        <v>5396</v>
      </c>
      <c r="B843">
        <v>295</v>
      </c>
      <c r="C843" t="s">
        <v>187</v>
      </c>
      <c r="F843" t="b">
        <f>IF(ISBLANK(Y843), FALSE, TRUE)</f>
        <v>0</v>
      </c>
      <c r="G843" t="s">
        <v>1</v>
      </c>
      <c r="H843" t="s">
        <v>1521</v>
      </c>
      <c r="I843" t="s">
        <v>3</v>
      </c>
      <c r="J843" t="s">
        <v>1526</v>
      </c>
      <c r="K843" t="s">
        <v>828</v>
      </c>
      <c r="L843" t="s">
        <v>991</v>
      </c>
      <c r="M843">
        <v>2</v>
      </c>
      <c r="N843">
        <v>2</v>
      </c>
      <c r="O843">
        <v>3</v>
      </c>
      <c r="R843" t="s">
        <v>248</v>
      </c>
      <c r="S843" t="s">
        <v>991</v>
      </c>
      <c r="T843" t="s">
        <v>245</v>
      </c>
      <c r="V843" t="s">
        <v>274</v>
      </c>
      <c r="W843" t="s">
        <v>234</v>
      </c>
      <c r="X843">
        <v>49</v>
      </c>
    </row>
    <row r="844" spans="1:24" x14ac:dyDescent="0.2">
      <c r="A844" t="s">
        <v>5397</v>
      </c>
      <c r="B844">
        <v>296</v>
      </c>
      <c r="C844" t="s">
        <v>187</v>
      </c>
      <c r="F844" t="b">
        <f>IF(ISBLANK(Y844), FALSE, TRUE)</f>
        <v>0</v>
      </c>
      <c r="G844" t="s">
        <v>1</v>
      </c>
      <c r="H844" t="s">
        <v>1521</v>
      </c>
      <c r="I844" t="s">
        <v>3</v>
      </c>
      <c r="J844" t="s">
        <v>1526</v>
      </c>
      <c r="K844" t="s">
        <v>829</v>
      </c>
      <c r="L844" t="s">
        <v>991</v>
      </c>
      <c r="M844">
        <v>3</v>
      </c>
      <c r="N844">
        <v>2</v>
      </c>
      <c r="O844">
        <v>3</v>
      </c>
      <c r="P844">
        <v>2</v>
      </c>
      <c r="Q844">
        <v>3</v>
      </c>
      <c r="R844" t="s">
        <v>83</v>
      </c>
      <c r="S844" t="s">
        <v>2027</v>
      </c>
      <c r="T844" t="s">
        <v>245</v>
      </c>
      <c r="V844" t="s">
        <v>1871</v>
      </c>
      <c r="W844" t="s">
        <v>234</v>
      </c>
      <c r="X844">
        <v>49</v>
      </c>
    </row>
    <row r="845" spans="1:24" x14ac:dyDescent="0.2">
      <c r="A845" t="s">
        <v>5398</v>
      </c>
      <c r="B845">
        <v>297</v>
      </c>
      <c r="C845" t="s">
        <v>187</v>
      </c>
      <c r="F845" t="b">
        <f>IF(ISBLANK(Y845), FALSE, TRUE)</f>
        <v>0</v>
      </c>
      <c r="G845" t="s">
        <v>1</v>
      </c>
      <c r="H845" t="s">
        <v>1522</v>
      </c>
      <c r="I845" t="s">
        <v>3</v>
      </c>
      <c r="J845" t="s">
        <v>1526</v>
      </c>
      <c r="K845" t="s">
        <v>779</v>
      </c>
      <c r="L845" t="s">
        <v>1872</v>
      </c>
      <c r="M845">
        <v>3</v>
      </c>
      <c r="N845">
        <v>2</v>
      </c>
      <c r="O845">
        <v>5</v>
      </c>
      <c r="P845">
        <v>2</v>
      </c>
      <c r="Q845">
        <v>2</v>
      </c>
      <c r="R845" t="s">
        <v>83</v>
      </c>
      <c r="S845" t="s">
        <v>780</v>
      </c>
      <c r="T845" t="s">
        <v>245</v>
      </c>
      <c r="V845" t="s">
        <v>1859</v>
      </c>
      <c r="W845" t="s">
        <v>234</v>
      </c>
      <c r="X845">
        <v>49</v>
      </c>
    </row>
    <row r="846" spans="1:24" x14ac:dyDescent="0.2">
      <c r="A846" t="s">
        <v>5399</v>
      </c>
      <c r="B846">
        <v>298</v>
      </c>
      <c r="C846" t="s">
        <v>187</v>
      </c>
      <c r="F846" t="b">
        <f>IF(ISBLANK(Y846), FALSE, TRUE)</f>
        <v>0</v>
      </c>
      <c r="G846" t="s">
        <v>1</v>
      </c>
      <c r="H846" t="s">
        <v>1522</v>
      </c>
      <c r="I846" t="s">
        <v>3</v>
      </c>
      <c r="J846" t="s">
        <v>1526</v>
      </c>
      <c r="K846" t="s">
        <v>781</v>
      </c>
      <c r="L846" t="s">
        <v>1873</v>
      </c>
      <c r="M846">
        <v>4</v>
      </c>
      <c r="N846">
        <v>4</v>
      </c>
      <c r="O846">
        <v>3</v>
      </c>
      <c r="P846">
        <v>3</v>
      </c>
      <c r="Q846">
        <v>3</v>
      </c>
      <c r="R846" t="s">
        <v>83</v>
      </c>
      <c r="S846" t="s">
        <v>2025</v>
      </c>
      <c r="T846" t="s">
        <v>245</v>
      </c>
      <c r="V846" t="s">
        <v>1871</v>
      </c>
      <c r="W846" t="s">
        <v>234</v>
      </c>
      <c r="X846">
        <v>49</v>
      </c>
    </row>
    <row r="847" spans="1:24" x14ac:dyDescent="0.2">
      <c r="A847" t="s">
        <v>5400</v>
      </c>
      <c r="B847">
        <v>299</v>
      </c>
      <c r="C847" t="s">
        <v>187</v>
      </c>
      <c r="F847" t="b">
        <f>IF(ISBLANK(Y847), FALSE, TRUE)</f>
        <v>0</v>
      </c>
      <c r="G847" t="s">
        <v>1</v>
      </c>
      <c r="H847" t="s">
        <v>1532</v>
      </c>
      <c r="I847" t="s">
        <v>3</v>
      </c>
      <c r="J847" t="s">
        <v>1526</v>
      </c>
      <c r="K847" t="s">
        <v>782</v>
      </c>
      <c r="L847" t="s">
        <v>1874</v>
      </c>
      <c r="M847">
        <v>5</v>
      </c>
      <c r="N847">
        <v>4</v>
      </c>
      <c r="O847">
        <v>5</v>
      </c>
      <c r="R847" t="s">
        <v>248</v>
      </c>
      <c r="S847" t="s">
        <v>991</v>
      </c>
      <c r="T847" t="s">
        <v>245</v>
      </c>
      <c r="V847" t="s">
        <v>1776</v>
      </c>
      <c r="W847" t="s">
        <v>234</v>
      </c>
      <c r="X847">
        <v>49</v>
      </c>
    </row>
    <row r="848" spans="1:24" x14ac:dyDescent="0.2">
      <c r="A848" t="s">
        <v>5401</v>
      </c>
      <c r="B848">
        <v>300</v>
      </c>
      <c r="C848" t="s">
        <v>187</v>
      </c>
      <c r="F848" t="b">
        <f>IF(ISBLANK(Y848), FALSE, TRUE)</f>
        <v>0</v>
      </c>
      <c r="G848" t="s">
        <v>1</v>
      </c>
      <c r="H848" t="s">
        <v>1522</v>
      </c>
      <c r="I848" t="s">
        <v>3</v>
      </c>
      <c r="J848" t="s">
        <v>1526</v>
      </c>
      <c r="K848" t="s">
        <v>783</v>
      </c>
      <c r="L848" t="s">
        <v>1875</v>
      </c>
      <c r="M848">
        <v>5</v>
      </c>
      <c r="N848">
        <v>4</v>
      </c>
      <c r="O848">
        <v>5</v>
      </c>
      <c r="R848" t="s">
        <v>248</v>
      </c>
      <c r="S848" t="s">
        <v>150</v>
      </c>
      <c r="T848" t="s">
        <v>245</v>
      </c>
      <c r="V848" t="s">
        <v>257</v>
      </c>
      <c r="W848" t="s">
        <v>234</v>
      </c>
      <c r="X848">
        <v>49</v>
      </c>
    </row>
    <row r="849" spans="1:24" x14ac:dyDescent="0.2">
      <c r="A849" t="s">
        <v>5402</v>
      </c>
      <c r="B849">
        <v>301</v>
      </c>
      <c r="C849" t="s">
        <v>187</v>
      </c>
      <c r="F849" t="b">
        <f>IF(ISBLANK(Y849), FALSE, TRUE)</f>
        <v>0</v>
      </c>
      <c r="G849" t="s">
        <v>1</v>
      </c>
      <c r="H849" t="s">
        <v>1532</v>
      </c>
      <c r="I849" t="s">
        <v>3</v>
      </c>
      <c r="J849" t="s">
        <v>1526</v>
      </c>
      <c r="K849" t="s">
        <v>416</v>
      </c>
      <c r="L849" t="s">
        <v>1876</v>
      </c>
      <c r="M849">
        <v>6</v>
      </c>
      <c r="N849">
        <v>5</v>
      </c>
      <c r="O849">
        <v>6</v>
      </c>
      <c r="R849" t="s">
        <v>248</v>
      </c>
      <c r="S849" t="s">
        <v>991</v>
      </c>
      <c r="T849" t="s">
        <v>245</v>
      </c>
      <c r="V849" t="s">
        <v>257</v>
      </c>
      <c r="W849" t="s">
        <v>234</v>
      </c>
      <c r="X849">
        <v>49</v>
      </c>
    </row>
    <row r="850" spans="1:24" x14ac:dyDescent="0.2">
      <c r="A850" t="s">
        <v>5403</v>
      </c>
      <c r="B850">
        <v>302</v>
      </c>
      <c r="C850" t="s">
        <v>187</v>
      </c>
      <c r="F850" t="b">
        <f>IF(ISBLANK(Y850), FALSE, TRUE)</f>
        <v>0</v>
      </c>
      <c r="G850" t="s">
        <v>1</v>
      </c>
      <c r="H850" t="s">
        <v>1521</v>
      </c>
      <c r="I850" t="s">
        <v>3</v>
      </c>
      <c r="J850" t="s">
        <v>1526</v>
      </c>
      <c r="K850" t="s">
        <v>830</v>
      </c>
      <c r="L850" t="s">
        <v>991</v>
      </c>
      <c r="M850">
        <v>7</v>
      </c>
      <c r="N850">
        <v>6</v>
      </c>
      <c r="O850">
        <v>6</v>
      </c>
      <c r="R850" t="s">
        <v>248</v>
      </c>
      <c r="S850" t="s">
        <v>135</v>
      </c>
      <c r="T850" t="s">
        <v>245</v>
      </c>
      <c r="V850" t="s">
        <v>257</v>
      </c>
      <c r="W850" t="s">
        <v>234</v>
      </c>
      <c r="X850">
        <v>49</v>
      </c>
    </row>
    <row r="851" spans="1:24" x14ac:dyDescent="0.2">
      <c r="A851" t="s">
        <v>5404</v>
      </c>
      <c r="B851">
        <v>303</v>
      </c>
      <c r="C851" t="s">
        <v>187</v>
      </c>
      <c r="F851" t="b">
        <f>IF(ISBLANK(Y851), FALSE, TRUE)</f>
        <v>0</v>
      </c>
      <c r="G851" t="s">
        <v>1</v>
      </c>
      <c r="H851" t="s">
        <v>1516</v>
      </c>
      <c r="I851" t="s">
        <v>3</v>
      </c>
      <c r="J851" t="s">
        <v>1526</v>
      </c>
      <c r="K851" t="s">
        <v>784</v>
      </c>
      <c r="L851" t="s">
        <v>1877</v>
      </c>
      <c r="M851">
        <v>11</v>
      </c>
      <c r="N851">
        <v>12</v>
      </c>
      <c r="O851">
        <v>12</v>
      </c>
      <c r="R851" t="s">
        <v>248</v>
      </c>
      <c r="S851" t="s">
        <v>991</v>
      </c>
      <c r="T851" t="s">
        <v>245</v>
      </c>
      <c r="V851" t="s">
        <v>257</v>
      </c>
      <c r="W851" t="s">
        <v>234</v>
      </c>
      <c r="X851">
        <v>49</v>
      </c>
    </row>
    <row r="852" spans="1:24" x14ac:dyDescent="0.2">
      <c r="A852" t="s">
        <v>5405</v>
      </c>
      <c r="B852">
        <v>304</v>
      </c>
      <c r="C852" t="s">
        <v>187</v>
      </c>
      <c r="F852" t="b">
        <f>IF(ISBLANK(Y852), FALSE, TRUE)</f>
        <v>0</v>
      </c>
      <c r="G852" t="s">
        <v>1</v>
      </c>
      <c r="H852" t="s">
        <v>1532</v>
      </c>
      <c r="I852" t="s">
        <v>3</v>
      </c>
      <c r="J852" t="s">
        <v>1526</v>
      </c>
      <c r="K852" t="s">
        <v>188</v>
      </c>
      <c r="L852" t="s">
        <v>991</v>
      </c>
      <c r="M852">
        <v>3</v>
      </c>
      <c r="S852" t="s">
        <v>991</v>
      </c>
      <c r="T852" t="s">
        <v>6</v>
      </c>
      <c r="V852" t="s">
        <v>19</v>
      </c>
      <c r="W852" t="s">
        <v>234</v>
      </c>
      <c r="X852">
        <v>49</v>
      </c>
    </row>
    <row r="853" spans="1:24" x14ac:dyDescent="0.2">
      <c r="A853" t="s">
        <v>5406</v>
      </c>
      <c r="B853">
        <v>305</v>
      </c>
      <c r="C853" t="s">
        <v>187</v>
      </c>
      <c r="F853" t="b">
        <f>IF(ISBLANK(Y853), FALSE, TRUE)</f>
        <v>0</v>
      </c>
      <c r="G853" t="s">
        <v>1</v>
      </c>
      <c r="H853" t="s">
        <v>1522</v>
      </c>
      <c r="I853" t="s">
        <v>3</v>
      </c>
      <c r="J853" t="s">
        <v>1526</v>
      </c>
      <c r="K853" t="s">
        <v>189</v>
      </c>
      <c r="L853" t="s">
        <v>991</v>
      </c>
      <c r="M853">
        <v>5</v>
      </c>
      <c r="S853" t="s">
        <v>991</v>
      </c>
      <c r="T853" t="s">
        <v>6</v>
      </c>
      <c r="V853" t="s">
        <v>19</v>
      </c>
      <c r="W853" t="s">
        <v>234</v>
      </c>
      <c r="X853">
        <v>49</v>
      </c>
    </row>
    <row r="854" spans="1:24" x14ac:dyDescent="0.2">
      <c r="A854" t="s">
        <v>5407</v>
      </c>
      <c r="B854">
        <v>306</v>
      </c>
      <c r="C854" t="s">
        <v>187</v>
      </c>
      <c r="F854" t="b">
        <f>IF(ISBLANK(Y854), FALSE, TRUE)</f>
        <v>0</v>
      </c>
      <c r="G854" t="s">
        <v>1</v>
      </c>
      <c r="H854" t="s">
        <v>1521</v>
      </c>
      <c r="I854" t="s">
        <v>3</v>
      </c>
      <c r="J854" t="s">
        <v>1524</v>
      </c>
      <c r="K854" t="s">
        <v>831</v>
      </c>
      <c r="L854" t="s">
        <v>991</v>
      </c>
      <c r="M854">
        <v>2</v>
      </c>
      <c r="N854">
        <v>2</v>
      </c>
      <c r="O854">
        <v>3</v>
      </c>
      <c r="R854" t="s">
        <v>83</v>
      </c>
      <c r="S854" t="s">
        <v>991</v>
      </c>
      <c r="T854" t="s">
        <v>245</v>
      </c>
      <c r="V854" t="s">
        <v>75</v>
      </c>
      <c r="W854" t="s">
        <v>234</v>
      </c>
      <c r="X854">
        <v>49</v>
      </c>
    </row>
    <row r="855" spans="1:24" x14ac:dyDescent="0.2">
      <c r="A855" t="s">
        <v>5408</v>
      </c>
      <c r="B855">
        <v>307</v>
      </c>
      <c r="C855" t="s">
        <v>187</v>
      </c>
      <c r="F855" t="b">
        <f>IF(ISBLANK(Y855), FALSE, TRUE)</f>
        <v>0</v>
      </c>
      <c r="G855" t="s">
        <v>1</v>
      </c>
      <c r="H855" t="s">
        <v>1532</v>
      </c>
      <c r="I855" t="s">
        <v>3</v>
      </c>
      <c r="J855" t="s">
        <v>1524</v>
      </c>
      <c r="K855" t="s">
        <v>785</v>
      </c>
      <c r="L855" t="s">
        <v>1878</v>
      </c>
      <c r="M855">
        <v>2</v>
      </c>
      <c r="N855">
        <v>2</v>
      </c>
      <c r="O855">
        <v>3</v>
      </c>
      <c r="P855">
        <v>2</v>
      </c>
      <c r="Q855">
        <v>3</v>
      </c>
      <c r="R855" t="s">
        <v>83</v>
      </c>
      <c r="S855" t="s">
        <v>2024</v>
      </c>
      <c r="T855" t="s">
        <v>245</v>
      </c>
      <c r="V855" t="s">
        <v>1879</v>
      </c>
      <c r="W855" t="s">
        <v>234</v>
      </c>
      <c r="X855">
        <v>49</v>
      </c>
    </row>
    <row r="856" spans="1:24" x14ac:dyDescent="0.2">
      <c r="A856" t="s">
        <v>5409</v>
      </c>
      <c r="B856">
        <v>308</v>
      </c>
      <c r="C856" t="s">
        <v>187</v>
      </c>
      <c r="F856" t="b">
        <f>IF(ISBLANK(Y856), FALSE, TRUE)</f>
        <v>0</v>
      </c>
      <c r="G856" t="s">
        <v>1</v>
      </c>
      <c r="H856" t="s">
        <v>1532</v>
      </c>
      <c r="I856" t="s">
        <v>3</v>
      </c>
      <c r="J856" t="s">
        <v>1524</v>
      </c>
      <c r="K856" t="s">
        <v>786</v>
      </c>
      <c r="L856" t="s">
        <v>1880</v>
      </c>
      <c r="M856">
        <v>2</v>
      </c>
      <c r="N856">
        <v>3</v>
      </c>
      <c r="O856">
        <v>2</v>
      </c>
      <c r="P856">
        <v>2</v>
      </c>
      <c r="Q856">
        <v>2</v>
      </c>
      <c r="R856" t="s">
        <v>83</v>
      </c>
      <c r="S856" t="s">
        <v>780</v>
      </c>
      <c r="T856" t="s">
        <v>245</v>
      </c>
      <c r="V856" t="s">
        <v>1862</v>
      </c>
      <c r="W856" t="s">
        <v>234</v>
      </c>
      <c r="X856">
        <v>49</v>
      </c>
    </row>
    <row r="857" spans="1:24" x14ac:dyDescent="0.2">
      <c r="A857" t="s">
        <v>5410</v>
      </c>
      <c r="B857">
        <v>309</v>
      </c>
      <c r="C857" t="s">
        <v>187</v>
      </c>
      <c r="F857" t="b">
        <f>IF(ISBLANK(Y857), FALSE, TRUE)</f>
        <v>0</v>
      </c>
      <c r="G857" t="s">
        <v>1</v>
      </c>
      <c r="H857" t="s">
        <v>1522</v>
      </c>
      <c r="I857" t="s">
        <v>3</v>
      </c>
      <c r="J857" t="s">
        <v>1524</v>
      </c>
      <c r="K857" t="s">
        <v>679</v>
      </c>
      <c r="L857" t="s">
        <v>1881</v>
      </c>
      <c r="M857">
        <v>3</v>
      </c>
      <c r="N857">
        <v>1</v>
      </c>
      <c r="O857">
        <v>5</v>
      </c>
      <c r="R857" t="s">
        <v>83</v>
      </c>
      <c r="S857" t="s">
        <v>2028</v>
      </c>
      <c r="T857" t="s">
        <v>245</v>
      </c>
      <c r="V857" t="s">
        <v>1749</v>
      </c>
      <c r="W857" t="s">
        <v>234</v>
      </c>
      <c r="X857">
        <v>49</v>
      </c>
    </row>
    <row r="858" spans="1:24" x14ac:dyDescent="0.2">
      <c r="A858" t="s">
        <v>5411</v>
      </c>
      <c r="B858">
        <v>310</v>
      </c>
      <c r="C858" t="s">
        <v>187</v>
      </c>
      <c r="F858" t="b">
        <f>IF(ISBLANK(Y858), FALSE, TRUE)</f>
        <v>0</v>
      </c>
      <c r="G858" t="s">
        <v>1</v>
      </c>
      <c r="H858" t="s">
        <v>1522</v>
      </c>
      <c r="I858" t="s">
        <v>3</v>
      </c>
      <c r="J858" t="s">
        <v>1524</v>
      </c>
      <c r="K858" t="s">
        <v>568</v>
      </c>
      <c r="L858" t="s">
        <v>1882</v>
      </c>
      <c r="M858">
        <v>3</v>
      </c>
      <c r="N858">
        <v>3</v>
      </c>
      <c r="O858">
        <v>4</v>
      </c>
      <c r="P858">
        <v>1</v>
      </c>
      <c r="Q858">
        <v>3</v>
      </c>
      <c r="R858" t="s">
        <v>83</v>
      </c>
      <c r="S858" t="s">
        <v>780</v>
      </c>
      <c r="T858" t="s">
        <v>245</v>
      </c>
      <c r="V858" t="s">
        <v>1852</v>
      </c>
      <c r="W858" t="s">
        <v>234</v>
      </c>
      <c r="X858">
        <v>49</v>
      </c>
    </row>
    <row r="859" spans="1:24" x14ac:dyDescent="0.2">
      <c r="A859" t="s">
        <v>5412</v>
      </c>
      <c r="B859">
        <v>311</v>
      </c>
      <c r="C859" t="s">
        <v>187</v>
      </c>
      <c r="F859" t="b">
        <f>IF(ISBLANK(Y859), FALSE, TRUE)</f>
        <v>0</v>
      </c>
      <c r="G859" t="s">
        <v>1</v>
      </c>
      <c r="H859" t="s">
        <v>1522</v>
      </c>
      <c r="I859" t="s">
        <v>3</v>
      </c>
      <c r="J859" t="s">
        <v>1524</v>
      </c>
      <c r="K859" t="s">
        <v>598</v>
      </c>
      <c r="L859" t="s">
        <v>1883</v>
      </c>
      <c r="M859">
        <v>3</v>
      </c>
      <c r="N859">
        <v>3</v>
      </c>
      <c r="O859">
        <v>3</v>
      </c>
      <c r="P859">
        <v>3</v>
      </c>
      <c r="Q859">
        <v>3</v>
      </c>
      <c r="R859" t="s">
        <v>83</v>
      </c>
      <c r="S859" t="s">
        <v>780</v>
      </c>
      <c r="T859" t="s">
        <v>245</v>
      </c>
      <c r="V859" t="s">
        <v>1884</v>
      </c>
      <c r="W859" t="s">
        <v>234</v>
      </c>
      <c r="X859">
        <v>49</v>
      </c>
    </row>
    <row r="860" spans="1:24" x14ac:dyDescent="0.2">
      <c r="A860" t="s">
        <v>5413</v>
      </c>
      <c r="B860">
        <v>312</v>
      </c>
      <c r="C860" t="s">
        <v>187</v>
      </c>
      <c r="F860" t="b">
        <f>IF(ISBLANK(Y860), FALSE, TRUE)</f>
        <v>0</v>
      </c>
      <c r="G860" t="s">
        <v>1</v>
      </c>
      <c r="H860" t="s">
        <v>1522</v>
      </c>
      <c r="I860" t="s">
        <v>3</v>
      </c>
      <c r="J860" t="s">
        <v>1524</v>
      </c>
      <c r="K860" t="s">
        <v>787</v>
      </c>
      <c r="L860" t="s">
        <v>1885</v>
      </c>
      <c r="M860">
        <v>3</v>
      </c>
      <c r="N860">
        <v>3</v>
      </c>
      <c r="O860">
        <v>3</v>
      </c>
      <c r="R860" t="s">
        <v>248</v>
      </c>
      <c r="S860" t="s">
        <v>158</v>
      </c>
      <c r="T860" t="s">
        <v>245</v>
      </c>
      <c r="V860" t="s">
        <v>299</v>
      </c>
      <c r="W860" t="s">
        <v>234</v>
      </c>
      <c r="X860">
        <v>49</v>
      </c>
    </row>
    <row r="861" spans="1:24" x14ac:dyDescent="0.2">
      <c r="A861" t="s">
        <v>5414</v>
      </c>
      <c r="B861">
        <v>313</v>
      </c>
      <c r="C861" t="s">
        <v>187</v>
      </c>
      <c r="F861" t="b">
        <f>IF(ISBLANK(Y861), FALSE, TRUE)</f>
        <v>0</v>
      </c>
      <c r="G861" t="s">
        <v>1</v>
      </c>
      <c r="H861" t="s">
        <v>1521</v>
      </c>
      <c r="I861" t="s">
        <v>3</v>
      </c>
      <c r="J861" t="s">
        <v>1524</v>
      </c>
      <c r="K861" t="s">
        <v>832</v>
      </c>
      <c r="L861" t="s">
        <v>991</v>
      </c>
      <c r="M861">
        <v>3</v>
      </c>
      <c r="N861">
        <v>3</v>
      </c>
      <c r="O861">
        <v>4</v>
      </c>
      <c r="R861" t="s">
        <v>248</v>
      </c>
      <c r="S861" t="s">
        <v>991</v>
      </c>
      <c r="T861" t="s">
        <v>245</v>
      </c>
      <c r="V861" t="s">
        <v>290</v>
      </c>
      <c r="W861" t="s">
        <v>234</v>
      </c>
      <c r="X861">
        <v>49</v>
      </c>
    </row>
    <row r="862" spans="1:24" x14ac:dyDescent="0.2">
      <c r="A862" t="s">
        <v>5415</v>
      </c>
      <c r="B862">
        <v>314</v>
      </c>
      <c r="C862" t="s">
        <v>187</v>
      </c>
      <c r="F862" t="b">
        <f>IF(ISBLANK(Y862), FALSE, TRUE)</f>
        <v>0</v>
      </c>
      <c r="G862" t="s">
        <v>1</v>
      </c>
      <c r="H862" t="s">
        <v>1521</v>
      </c>
      <c r="I862" t="s">
        <v>3</v>
      </c>
      <c r="J862" t="s">
        <v>1524</v>
      </c>
      <c r="K862" t="s">
        <v>833</v>
      </c>
      <c r="L862" t="s">
        <v>991</v>
      </c>
      <c r="M862">
        <v>5</v>
      </c>
      <c r="N862">
        <v>6</v>
      </c>
      <c r="O862">
        <v>7</v>
      </c>
      <c r="R862" t="s">
        <v>248</v>
      </c>
      <c r="S862" t="s">
        <v>991</v>
      </c>
      <c r="T862" t="s">
        <v>245</v>
      </c>
      <c r="V862" t="s">
        <v>1886</v>
      </c>
      <c r="W862" t="s">
        <v>234</v>
      </c>
      <c r="X862">
        <v>49</v>
      </c>
    </row>
    <row r="863" spans="1:24" x14ac:dyDescent="0.2">
      <c r="A863" t="s">
        <v>5416</v>
      </c>
      <c r="B863">
        <v>315</v>
      </c>
      <c r="C863" t="s">
        <v>187</v>
      </c>
      <c r="F863" t="b">
        <f>IF(ISBLANK(Y863), FALSE, TRUE)</f>
        <v>0</v>
      </c>
      <c r="G863" t="s">
        <v>1</v>
      </c>
      <c r="H863" t="s">
        <v>1516</v>
      </c>
      <c r="I863" t="s">
        <v>3</v>
      </c>
      <c r="J863" t="s">
        <v>1524</v>
      </c>
      <c r="K863" t="s">
        <v>298</v>
      </c>
      <c r="L863" t="s">
        <v>1887</v>
      </c>
      <c r="M863">
        <v>5</v>
      </c>
      <c r="N863">
        <v>5</v>
      </c>
      <c r="O863">
        <v>6</v>
      </c>
      <c r="R863" t="s">
        <v>248</v>
      </c>
      <c r="S863" t="s">
        <v>135</v>
      </c>
      <c r="T863" t="s">
        <v>245</v>
      </c>
      <c r="V863" t="s">
        <v>299</v>
      </c>
      <c r="W863" t="s">
        <v>234</v>
      </c>
      <c r="X863">
        <v>49</v>
      </c>
    </row>
    <row r="864" spans="1:24" x14ac:dyDescent="0.2">
      <c r="A864" t="s">
        <v>5417</v>
      </c>
      <c r="B864">
        <v>316</v>
      </c>
      <c r="C864" t="s">
        <v>187</v>
      </c>
      <c r="F864" t="b">
        <f>IF(ISBLANK(Y864), FALSE, TRUE)</f>
        <v>0</v>
      </c>
      <c r="G864" t="s">
        <v>1</v>
      </c>
      <c r="H864" t="s">
        <v>1532</v>
      </c>
      <c r="I864" t="s">
        <v>3</v>
      </c>
      <c r="J864" t="s">
        <v>1524</v>
      </c>
      <c r="K864" t="s">
        <v>788</v>
      </c>
      <c r="L864" t="s">
        <v>1888</v>
      </c>
      <c r="M864">
        <v>6</v>
      </c>
      <c r="N864">
        <v>5</v>
      </c>
      <c r="O864">
        <v>5</v>
      </c>
      <c r="R864" t="s">
        <v>248</v>
      </c>
      <c r="S864" t="s">
        <v>285</v>
      </c>
      <c r="T864" t="s">
        <v>245</v>
      </c>
      <c r="V864" t="s">
        <v>340</v>
      </c>
      <c r="W864" t="s">
        <v>234</v>
      </c>
      <c r="X864">
        <v>49</v>
      </c>
    </row>
    <row r="865" spans="1:24" x14ac:dyDescent="0.2">
      <c r="A865" t="s">
        <v>5418</v>
      </c>
      <c r="B865">
        <v>317</v>
      </c>
      <c r="C865" t="s">
        <v>187</v>
      </c>
      <c r="F865" t="b">
        <f>IF(ISBLANK(Y865), FALSE, TRUE)</f>
        <v>0</v>
      </c>
      <c r="G865" t="s">
        <v>1</v>
      </c>
      <c r="H865" t="s">
        <v>1532</v>
      </c>
      <c r="I865" t="s">
        <v>3</v>
      </c>
      <c r="J865" t="s">
        <v>1524</v>
      </c>
      <c r="K865" t="s">
        <v>190</v>
      </c>
      <c r="L865" t="s">
        <v>991</v>
      </c>
      <c r="M865">
        <v>2</v>
      </c>
      <c r="S865" t="s">
        <v>991</v>
      </c>
      <c r="T865" t="s">
        <v>6</v>
      </c>
      <c r="V865" t="s">
        <v>68</v>
      </c>
      <c r="W865" t="s">
        <v>234</v>
      </c>
      <c r="X865">
        <v>49</v>
      </c>
    </row>
    <row r="866" spans="1:24" x14ac:dyDescent="0.2">
      <c r="A866" t="s">
        <v>5419</v>
      </c>
      <c r="B866">
        <v>318</v>
      </c>
      <c r="C866" t="s">
        <v>187</v>
      </c>
      <c r="F866" t="b">
        <f>IF(ISBLANK(Y866), FALSE, TRUE)</f>
        <v>0</v>
      </c>
      <c r="G866" t="s">
        <v>1</v>
      </c>
      <c r="H866" t="s">
        <v>1516</v>
      </c>
      <c r="I866" t="s">
        <v>3</v>
      </c>
      <c r="J866" t="s">
        <v>3</v>
      </c>
      <c r="K866" t="s">
        <v>789</v>
      </c>
      <c r="L866" t="s">
        <v>1889</v>
      </c>
      <c r="M866">
        <v>4</v>
      </c>
      <c r="N866">
        <v>3</v>
      </c>
      <c r="O866">
        <v>5</v>
      </c>
      <c r="R866" t="s">
        <v>83</v>
      </c>
      <c r="S866" t="s">
        <v>285</v>
      </c>
      <c r="T866" t="s">
        <v>245</v>
      </c>
      <c r="V866" t="s">
        <v>266</v>
      </c>
      <c r="W866" t="s">
        <v>234</v>
      </c>
      <c r="X866">
        <v>49</v>
      </c>
    </row>
    <row r="867" spans="1:24" x14ac:dyDescent="0.2">
      <c r="A867" t="s">
        <v>5420</v>
      </c>
      <c r="B867">
        <v>319</v>
      </c>
      <c r="C867" t="s">
        <v>187</v>
      </c>
      <c r="F867" t="b">
        <f>IF(ISBLANK(Y867), FALSE, TRUE)</f>
        <v>0</v>
      </c>
      <c r="G867" t="s">
        <v>1</v>
      </c>
      <c r="H867" t="s">
        <v>1532</v>
      </c>
      <c r="I867" t="s">
        <v>3</v>
      </c>
      <c r="J867" t="s">
        <v>991</v>
      </c>
      <c r="K867" t="s">
        <v>834</v>
      </c>
      <c r="L867" t="s">
        <v>991</v>
      </c>
      <c r="M867">
        <v>1</v>
      </c>
      <c r="N867">
        <v>1</v>
      </c>
      <c r="O867">
        <v>3</v>
      </c>
      <c r="P867">
        <v>1</v>
      </c>
      <c r="Q867">
        <v>3</v>
      </c>
      <c r="R867" t="s">
        <v>83</v>
      </c>
      <c r="S867" t="s">
        <v>780</v>
      </c>
      <c r="T867" t="s">
        <v>245</v>
      </c>
      <c r="V867" t="s">
        <v>1890</v>
      </c>
      <c r="W867" t="s">
        <v>234</v>
      </c>
      <c r="X867">
        <v>49</v>
      </c>
    </row>
    <row r="868" spans="1:24" x14ac:dyDescent="0.2">
      <c r="A868" t="s">
        <v>5421</v>
      </c>
      <c r="B868">
        <v>320</v>
      </c>
      <c r="C868" t="s">
        <v>187</v>
      </c>
      <c r="F868" t="b">
        <f>IF(ISBLANK(Y868), FALSE, TRUE)</f>
        <v>0</v>
      </c>
      <c r="G868" t="s">
        <v>1</v>
      </c>
      <c r="H868" t="s">
        <v>1521</v>
      </c>
      <c r="I868" t="s">
        <v>3</v>
      </c>
      <c r="J868" t="s">
        <v>991</v>
      </c>
      <c r="K868" t="s">
        <v>835</v>
      </c>
      <c r="L868" t="s">
        <v>991</v>
      </c>
      <c r="M868">
        <v>2</v>
      </c>
      <c r="N868">
        <v>1</v>
      </c>
      <c r="O868">
        <v>2</v>
      </c>
      <c r="P868">
        <v>1</v>
      </c>
      <c r="Q868">
        <v>2</v>
      </c>
      <c r="R868" t="s">
        <v>83</v>
      </c>
      <c r="S868" t="s">
        <v>2029</v>
      </c>
      <c r="T868" t="s">
        <v>245</v>
      </c>
      <c r="V868" t="s">
        <v>1871</v>
      </c>
      <c r="W868" t="s">
        <v>234</v>
      </c>
      <c r="X868">
        <v>49</v>
      </c>
    </row>
    <row r="869" spans="1:24" x14ac:dyDescent="0.2">
      <c r="A869" t="s">
        <v>5422</v>
      </c>
      <c r="B869">
        <v>321</v>
      </c>
      <c r="C869" t="s">
        <v>187</v>
      </c>
      <c r="F869" t="b">
        <f>IF(ISBLANK(Y869), FALSE, TRUE)</f>
        <v>0</v>
      </c>
      <c r="G869" t="s">
        <v>1</v>
      </c>
      <c r="H869" t="s">
        <v>1522</v>
      </c>
      <c r="I869" t="s">
        <v>3</v>
      </c>
      <c r="J869" t="s">
        <v>991</v>
      </c>
      <c r="K869" t="s">
        <v>836</v>
      </c>
      <c r="L869" t="s">
        <v>991</v>
      </c>
      <c r="M869">
        <v>2</v>
      </c>
      <c r="N869">
        <v>3</v>
      </c>
      <c r="O869">
        <v>5</v>
      </c>
      <c r="R869" t="s">
        <v>248</v>
      </c>
      <c r="S869" t="s">
        <v>991</v>
      </c>
      <c r="T869" t="s">
        <v>245</v>
      </c>
      <c r="V869" t="s">
        <v>1768</v>
      </c>
      <c r="W869" t="s">
        <v>234</v>
      </c>
      <c r="X869">
        <v>49</v>
      </c>
    </row>
    <row r="870" spans="1:24" x14ac:dyDescent="0.2">
      <c r="A870" t="s">
        <v>5423</v>
      </c>
      <c r="B870">
        <v>322</v>
      </c>
      <c r="C870" t="s">
        <v>187</v>
      </c>
      <c r="F870" t="b">
        <f>IF(ISBLANK(Y870), FALSE, TRUE)</f>
        <v>0</v>
      </c>
      <c r="G870" t="s">
        <v>1</v>
      </c>
      <c r="H870" t="s">
        <v>1521</v>
      </c>
      <c r="I870" t="s">
        <v>3</v>
      </c>
      <c r="J870" t="s">
        <v>991</v>
      </c>
      <c r="K870" t="s">
        <v>837</v>
      </c>
      <c r="L870" t="s">
        <v>991</v>
      </c>
      <c r="M870">
        <v>2</v>
      </c>
      <c r="N870">
        <v>2</v>
      </c>
      <c r="O870">
        <v>2</v>
      </c>
      <c r="R870" t="s">
        <v>83</v>
      </c>
      <c r="S870" t="s">
        <v>991</v>
      </c>
      <c r="T870" t="s">
        <v>245</v>
      </c>
      <c r="V870" t="s">
        <v>1891</v>
      </c>
      <c r="W870" t="s">
        <v>234</v>
      </c>
      <c r="X870">
        <v>49</v>
      </c>
    </row>
    <row r="871" spans="1:24" x14ac:dyDescent="0.2">
      <c r="A871" t="s">
        <v>5424</v>
      </c>
      <c r="B871">
        <v>323</v>
      </c>
      <c r="C871" t="s">
        <v>187</v>
      </c>
      <c r="F871" t="b">
        <f>IF(ISBLANK(Y871), FALSE, TRUE)</f>
        <v>0</v>
      </c>
      <c r="G871" t="s">
        <v>1</v>
      </c>
      <c r="H871" t="s">
        <v>1521</v>
      </c>
      <c r="I871" t="s">
        <v>3</v>
      </c>
      <c r="J871" t="s">
        <v>991</v>
      </c>
      <c r="K871" t="s">
        <v>838</v>
      </c>
      <c r="L871" t="s">
        <v>991</v>
      </c>
      <c r="M871">
        <v>2</v>
      </c>
      <c r="N871">
        <v>2</v>
      </c>
      <c r="O871">
        <v>2</v>
      </c>
      <c r="R871" t="s">
        <v>248</v>
      </c>
      <c r="S871" t="s">
        <v>158</v>
      </c>
      <c r="T871" t="s">
        <v>245</v>
      </c>
      <c r="V871" t="s">
        <v>1892</v>
      </c>
      <c r="W871" t="s">
        <v>234</v>
      </c>
      <c r="X871">
        <v>49</v>
      </c>
    </row>
    <row r="872" spans="1:24" x14ac:dyDescent="0.2">
      <c r="A872" t="s">
        <v>5425</v>
      </c>
      <c r="B872">
        <v>324</v>
      </c>
      <c r="C872" t="s">
        <v>187</v>
      </c>
      <c r="F872" t="b">
        <f>IF(ISBLANK(Y872), FALSE, TRUE)</f>
        <v>0</v>
      </c>
      <c r="G872" t="s">
        <v>1</v>
      </c>
      <c r="H872" t="s">
        <v>1532</v>
      </c>
      <c r="I872" t="s">
        <v>3</v>
      </c>
      <c r="J872" t="s">
        <v>991</v>
      </c>
      <c r="K872" t="s">
        <v>790</v>
      </c>
      <c r="L872" t="s">
        <v>1893</v>
      </c>
      <c r="M872">
        <v>2</v>
      </c>
      <c r="N872">
        <v>2</v>
      </c>
      <c r="O872">
        <v>3</v>
      </c>
      <c r="R872" t="s">
        <v>248</v>
      </c>
      <c r="S872" t="s">
        <v>991</v>
      </c>
      <c r="T872" t="s">
        <v>245</v>
      </c>
      <c r="V872" t="s">
        <v>499</v>
      </c>
      <c r="W872" t="s">
        <v>234</v>
      </c>
      <c r="X872">
        <v>49</v>
      </c>
    </row>
    <row r="873" spans="1:24" x14ac:dyDescent="0.2">
      <c r="A873" t="s">
        <v>5426</v>
      </c>
      <c r="B873">
        <v>325</v>
      </c>
      <c r="C873" t="s">
        <v>187</v>
      </c>
      <c r="F873" t="b">
        <f>IF(ISBLANK(Y873), FALSE, TRUE)</f>
        <v>0</v>
      </c>
      <c r="G873" t="s">
        <v>1</v>
      </c>
      <c r="H873" t="s">
        <v>1521</v>
      </c>
      <c r="I873" t="s">
        <v>3</v>
      </c>
      <c r="J873" t="s">
        <v>991</v>
      </c>
      <c r="K873" t="s">
        <v>839</v>
      </c>
      <c r="L873" t="s">
        <v>991</v>
      </c>
      <c r="M873">
        <v>3</v>
      </c>
      <c r="N873">
        <v>2</v>
      </c>
      <c r="O873">
        <v>4</v>
      </c>
      <c r="R873" t="s">
        <v>248</v>
      </c>
      <c r="S873" t="s">
        <v>991</v>
      </c>
      <c r="T873" t="s">
        <v>245</v>
      </c>
      <c r="V873" t="s">
        <v>1894</v>
      </c>
      <c r="W873" t="s">
        <v>234</v>
      </c>
      <c r="X873">
        <v>49</v>
      </c>
    </row>
    <row r="874" spans="1:24" x14ac:dyDescent="0.2">
      <c r="A874" t="s">
        <v>5427</v>
      </c>
      <c r="B874">
        <v>326</v>
      </c>
      <c r="C874" t="s">
        <v>187</v>
      </c>
      <c r="F874" t="b">
        <f>IF(ISBLANK(Y874), FALSE, TRUE)</f>
        <v>0</v>
      </c>
      <c r="G874" t="s">
        <v>1</v>
      </c>
      <c r="H874" t="s">
        <v>1521</v>
      </c>
      <c r="I874" t="s">
        <v>3</v>
      </c>
      <c r="J874" t="s">
        <v>991</v>
      </c>
      <c r="K874" t="s">
        <v>840</v>
      </c>
      <c r="L874" t="s">
        <v>991</v>
      </c>
      <c r="M874">
        <v>3</v>
      </c>
      <c r="N874">
        <v>2</v>
      </c>
      <c r="O874">
        <v>3</v>
      </c>
      <c r="R874" t="s">
        <v>248</v>
      </c>
      <c r="S874" t="s">
        <v>135</v>
      </c>
      <c r="T874" t="s">
        <v>245</v>
      </c>
      <c r="V874" t="s">
        <v>1805</v>
      </c>
      <c r="W874" t="s">
        <v>234</v>
      </c>
      <c r="X874">
        <v>49</v>
      </c>
    </row>
    <row r="875" spans="1:24" x14ac:dyDescent="0.2">
      <c r="A875" t="s">
        <v>5428</v>
      </c>
      <c r="B875">
        <v>327</v>
      </c>
      <c r="C875" t="s">
        <v>187</v>
      </c>
      <c r="F875" t="b">
        <f>IF(ISBLANK(Y875), FALSE, TRUE)</f>
        <v>0</v>
      </c>
      <c r="G875" t="s">
        <v>1</v>
      </c>
      <c r="H875" t="s">
        <v>1521</v>
      </c>
      <c r="I875" t="s">
        <v>3</v>
      </c>
      <c r="J875" t="s">
        <v>991</v>
      </c>
      <c r="K875" t="s">
        <v>841</v>
      </c>
      <c r="L875" t="s">
        <v>991</v>
      </c>
      <c r="M875">
        <v>3</v>
      </c>
      <c r="N875">
        <v>3</v>
      </c>
      <c r="O875">
        <v>3</v>
      </c>
      <c r="R875" t="s">
        <v>83</v>
      </c>
      <c r="S875" t="s">
        <v>285</v>
      </c>
      <c r="T875" t="s">
        <v>245</v>
      </c>
      <c r="V875" t="s">
        <v>268</v>
      </c>
      <c r="W875" t="s">
        <v>234</v>
      </c>
      <c r="X875">
        <v>49</v>
      </c>
    </row>
    <row r="876" spans="1:24" x14ac:dyDescent="0.2">
      <c r="A876" t="s">
        <v>5429</v>
      </c>
      <c r="B876">
        <v>328</v>
      </c>
      <c r="C876" t="s">
        <v>187</v>
      </c>
      <c r="F876" t="b">
        <f>IF(ISBLANK(Y876), FALSE, TRUE)</f>
        <v>0</v>
      </c>
      <c r="G876" t="s">
        <v>1</v>
      </c>
      <c r="H876" t="s">
        <v>1532</v>
      </c>
      <c r="I876" t="s">
        <v>3</v>
      </c>
      <c r="J876" t="s">
        <v>991</v>
      </c>
      <c r="K876" t="s">
        <v>791</v>
      </c>
      <c r="L876" t="s">
        <v>1895</v>
      </c>
      <c r="M876">
        <v>3</v>
      </c>
      <c r="N876">
        <v>2</v>
      </c>
      <c r="O876">
        <v>5</v>
      </c>
      <c r="P876">
        <v>1</v>
      </c>
      <c r="Q876">
        <v>2</v>
      </c>
      <c r="R876" t="s">
        <v>83</v>
      </c>
      <c r="S876" t="s">
        <v>780</v>
      </c>
      <c r="T876" t="s">
        <v>245</v>
      </c>
      <c r="V876" t="s">
        <v>1896</v>
      </c>
      <c r="W876" t="s">
        <v>234</v>
      </c>
      <c r="X876">
        <v>49</v>
      </c>
    </row>
    <row r="877" spans="1:24" x14ac:dyDescent="0.2">
      <c r="A877" t="s">
        <v>5430</v>
      </c>
      <c r="B877">
        <v>329</v>
      </c>
      <c r="C877" t="s">
        <v>187</v>
      </c>
      <c r="F877" t="b">
        <f>IF(ISBLANK(Y877), FALSE, TRUE)</f>
        <v>0</v>
      </c>
      <c r="G877" t="s">
        <v>1</v>
      </c>
      <c r="H877" t="s">
        <v>1521</v>
      </c>
      <c r="I877" t="s">
        <v>3</v>
      </c>
      <c r="J877" t="s">
        <v>991</v>
      </c>
      <c r="K877" t="s">
        <v>842</v>
      </c>
      <c r="L877" t="s">
        <v>991</v>
      </c>
      <c r="M877">
        <v>4</v>
      </c>
      <c r="N877">
        <v>3</v>
      </c>
      <c r="O877">
        <v>2</v>
      </c>
      <c r="R877" t="s">
        <v>248</v>
      </c>
      <c r="S877" t="s">
        <v>991</v>
      </c>
      <c r="T877" t="s">
        <v>245</v>
      </c>
      <c r="V877" t="s">
        <v>407</v>
      </c>
      <c r="W877" t="s">
        <v>234</v>
      </c>
      <c r="X877">
        <v>49</v>
      </c>
    </row>
    <row r="878" spans="1:24" x14ac:dyDescent="0.2">
      <c r="A878" t="s">
        <v>5431</v>
      </c>
      <c r="B878">
        <v>330</v>
      </c>
      <c r="C878" t="s">
        <v>187</v>
      </c>
      <c r="F878" t="b">
        <f>IF(ISBLANK(Y878), FALSE, TRUE)</f>
        <v>0</v>
      </c>
      <c r="G878" t="s">
        <v>1</v>
      </c>
      <c r="H878" t="s">
        <v>1521</v>
      </c>
      <c r="I878" t="s">
        <v>3</v>
      </c>
      <c r="J878" t="s">
        <v>991</v>
      </c>
      <c r="K878" t="s">
        <v>843</v>
      </c>
      <c r="L878" t="s">
        <v>991</v>
      </c>
      <c r="M878">
        <v>4</v>
      </c>
      <c r="N878">
        <v>3</v>
      </c>
      <c r="O878">
        <v>5</v>
      </c>
      <c r="R878" t="s">
        <v>83</v>
      </c>
      <c r="S878" t="s">
        <v>135</v>
      </c>
      <c r="T878" t="s">
        <v>245</v>
      </c>
      <c r="V878" t="s">
        <v>1825</v>
      </c>
      <c r="W878" t="s">
        <v>234</v>
      </c>
      <c r="X878">
        <v>49</v>
      </c>
    </row>
    <row r="879" spans="1:24" x14ac:dyDescent="0.2">
      <c r="A879" t="s">
        <v>5432</v>
      </c>
      <c r="B879">
        <v>331</v>
      </c>
      <c r="C879" t="s">
        <v>187</v>
      </c>
      <c r="F879" t="b">
        <f>IF(ISBLANK(Y879), FALSE, TRUE)</f>
        <v>0</v>
      </c>
      <c r="G879" t="s">
        <v>1</v>
      </c>
      <c r="H879" t="s">
        <v>1521</v>
      </c>
      <c r="I879" t="s">
        <v>3</v>
      </c>
      <c r="J879" t="s">
        <v>991</v>
      </c>
      <c r="K879" t="s">
        <v>844</v>
      </c>
      <c r="L879" t="s">
        <v>991</v>
      </c>
      <c r="M879">
        <v>5</v>
      </c>
      <c r="N879">
        <v>4</v>
      </c>
      <c r="O879">
        <v>7</v>
      </c>
      <c r="R879" t="s">
        <v>248</v>
      </c>
      <c r="S879" t="s">
        <v>991</v>
      </c>
      <c r="T879" t="s">
        <v>245</v>
      </c>
      <c r="V879" t="s">
        <v>1756</v>
      </c>
      <c r="W879" t="s">
        <v>234</v>
      </c>
      <c r="X879">
        <v>49</v>
      </c>
    </row>
    <row r="880" spans="1:24" x14ac:dyDescent="0.2">
      <c r="A880" t="s">
        <v>5433</v>
      </c>
      <c r="B880">
        <v>332</v>
      </c>
      <c r="C880" t="s">
        <v>187</v>
      </c>
      <c r="F880" t="b">
        <f>IF(ISBLANK(Y880), FALSE, TRUE)</f>
        <v>0</v>
      </c>
      <c r="G880" t="s">
        <v>1</v>
      </c>
      <c r="H880" t="s">
        <v>1532</v>
      </c>
      <c r="I880" t="s">
        <v>3</v>
      </c>
      <c r="J880" t="s">
        <v>991</v>
      </c>
      <c r="K880" t="s">
        <v>845</v>
      </c>
      <c r="L880" t="s">
        <v>991</v>
      </c>
      <c r="M880">
        <v>5</v>
      </c>
      <c r="N880">
        <v>2</v>
      </c>
      <c r="O880">
        <v>2</v>
      </c>
      <c r="R880" t="s">
        <v>248</v>
      </c>
      <c r="S880" t="s">
        <v>991</v>
      </c>
      <c r="T880" t="s">
        <v>245</v>
      </c>
      <c r="V880" t="s">
        <v>340</v>
      </c>
      <c r="W880" t="s">
        <v>234</v>
      </c>
      <c r="X880">
        <v>49</v>
      </c>
    </row>
    <row r="881" spans="1:24" x14ac:dyDescent="0.2">
      <c r="A881" t="s">
        <v>5434</v>
      </c>
      <c r="B881">
        <v>333</v>
      </c>
      <c r="C881" t="s">
        <v>187</v>
      </c>
      <c r="F881" t="b">
        <f>IF(ISBLANK(Y881), FALSE, TRUE)</f>
        <v>0</v>
      </c>
      <c r="G881" t="s">
        <v>1</v>
      </c>
      <c r="H881" t="s">
        <v>1521</v>
      </c>
      <c r="I881" t="s">
        <v>3</v>
      </c>
      <c r="J881" t="s">
        <v>991</v>
      </c>
      <c r="K881" t="s">
        <v>846</v>
      </c>
      <c r="L881" t="s">
        <v>991</v>
      </c>
      <c r="M881">
        <v>6</v>
      </c>
      <c r="N881">
        <v>4</v>
      </c>
      <c r="O881">
        <v>6</v>
      </c>
      <c r="R881" t="s">
        <v>248</v>
      </c>
      <c r="S881" t="s">
        <v>150</v>
      </c>
      <c r="T881" t="s">
        <v>245</v>
      </c>
      <c r="V881" t="s">
        <v>303</v>
      </c>
      <c r="W881" t="s">
        <v>234</v>
      </c>
      <c r="X881">
        <v>49</v>
      </c>
    </row>
    <row r="882" spans="1:24" x14ac:dyDescent="0.2">
      <c r="A882" t="s">
        <v>5435</v>
      </c>
      <c r="B882">
        <v>334</v>
      </c>
      <c r="C882" t="s">
        <v>187</v>
      </c>
      <c r="F882" t="b">
        <f>IF(ISBLANK(Y882), FALSE, TRUE)</f>
        <v>0</v>
      </c>
      <c r="G882" t="s">
        <v>1</v>
      </c>
      <c r="H882" t="s">
        <v>1532</v>
      </c>
      <c r="I882" t="s">
        <v>3</v>
      </c>
      <c r="J882" t="s">
        <v>991</v>
      </c>
      <c r="K882" t="s">
        <v>847</v>
      </c>
      <c r="L882" t="s">
        <v>991</v>
      </c>
      <c r="M882">
        <v>6</v>
      </c>
      <c r="N882">
        <v>4</v>
      </c>
      <c r="O882">
        <v>4</v>
      </c>
      <c r="R882" t="s">
        <v>83</v>
      </c>
      <c r="S882" t="s">
        <v>135</v>
      </c>
      <c r="T882" t="s">
        <v>245</v>
      </c>
      <c r="V882" t="s">
        <v>314</v>
      </c>
      <c r="W882" t="s">
        <v>234</v>
      </c>
      <c r="X882">
        <v>49</v>
      </c>
    </row>
    <row r="883" spans="1:24" x14ac:dyDescent="0.2">
      <c r="A883" t="s">
        <v>5436</v>
      </c>
      <c r="B883">
        <v>335</v>
      </c>
      <c r="C883" t="s">
        <v>187</v>
      </c>
      <c r="F883" t="b">
        <f>IF(ISBLANK(Y883), FALSE, TRUE)</f>
        <v>0</v>
      </c>
      <c r="G883" t="s">
        <v>1</v>
      </c>
      <c r="H883" t="s">
        <v>1532</v>
      </c>
      <c r="I883" t="s">
        <v>3</v>
      </c>
      <c r="J883" t="s">
        <v>991</v>
      </c>
      <c r="K883" t="s">
        <v>983</v>
      </c>
      <c r="L883" t="s">
        <v>991</v>
      </c>
      <c r="M883">
        <v>1</v>
      </c>
      <c r="P883">
        <v>1</v>
      </c>
      <c r="Q883">
        <v>1</v>
      </c>
      <c r="S883" t="s">
        <v>991</v>
      </c>
      <c r="T883" t="s">
        <v>915</v>
      </c>
      <c r="V883" t="s">
        <v>7</v>
      </c>
      <c r="W883" t="s">
        <v>234</v>
      </c>
      <c r="X883">
        <v>49</v>
      </c>
    </row>
    <row r="884" spans="1:24" x14ac:dyDescent="0.2">
      <c r="A884" t="s">
        <v>5437</v>
      </c>
      <c r="B884">
        <v>336</v>
      </c>
      <c r="C884" t="s">
        <v>187</v>
      </c>
      <c r="F884" t="b">
        <f>IF(ISBLANK(Y884), FALSE, TRUE)</f>
        <v>0</v>
      </c>
      <c r="G884" t="s">
        <v>1</v>
      </c>
      <c r="H884" t="s">
        <v>1522</v>
      </c>
      <c r="I884" t="s">
        <v>3</v>
      </c>
      <c r="J884" t="s">
        <v>991</v>
      </c>
      <c r="K884" t="s">
        <v>191</v>
      </c>
      <c r="L884" t="s">
        <v>991</v>
      </c>
      <c r="M884">
        <v>1</v>
      </c>
      <c r="S884" t="s">
        <v>991</v>
      </c>
      <c r="T884" t="s">
        <v>6</v>
      </c>
      <c r="V884" t="s">
        <v>19</v>
      </c>
      <c r="W884" t="s">
        <v>234</v>
      </c>
      <c r="X884">
        <v>49</v>
      </c>
    </row>
    <row r="885" spans="1:24" x14ac:dyDescent="0.2">
      <c r="A885" t="s">
        <v>5438</v>
      </c>
      <c r="B885">
        <v>337</v>
      </c>
      <c r="C885" t="s">
        <v>187</v>
      </c>
      <c r="F885" t="b">
        <f>IF(ISBLANK(Y885), FALSE, TRUE)</f>
        <v>0</v>
      </c>
      <c r="G885" t="s">
        <v>1</v>
      </c>
      <c r="H885" t="s">
        <v>1521</v>
      </c>
      <c r="I885" t="s">
        <v>3</v>
      </c>
      <c r="J885" t="s">
        <v>991</v>
      </c>
      <c r="K885" t="s">
        <v>15</v>
      </c>
      <c r="L885" t="s">
        <v>991</v>
      </c>
      <c r="M885">
        <v>1</v>
      </c>
      <c r="S885" t="s">
        <v>991</v>
      </c>
      <c r="T885" t="s">
        <v>6</v>
      </c>
      <c r="V885" t="s">
        <v>16</v>
      </c>
      <c r="W885" t="s">
        <v>234</v>
      </c>
      <c r="X885">
        <v>49</v>
      </c>
    </row>
    <row r="886" spans="1:24" x14ac:dyDescent="0.2">
      <c r="A886" t="s">
        <v>5439</v>
      </c>
      <c r="B886">
        <v>338</v>
      </c>
      <c r="C886" t="s">
        <v>187</v>
      </c>
      <c r="F886" t="b">
        <f>IF(ISBLANK(Y886), FALSE, TRUE)</f>
        <v>0</v>
      </c>
      <c r="G886" t="s">
        <v>1</v>
      </c>
      <c r="H886" t="s">
        <v>1521</v>
      </c>
      <c r="I886" t="s">
        <v>3</v>
      </c>
      <c r="J886" t="s">
        <v>991</v>
      </c>
      <c r="K886" t="s">
        <v>192</v>
      </c>
      <c r="L886" t="s">
        <v>991</v>
      </c>
      <c r="M886">
        <v>2</v>
      </c>
      <c r="S886" t="s">
        <v>991</v>
      </c>
      <c r="T886" t="s">
        <v>6</v>
      </c>
      <c r="V886" t="s">
        <v>19</v>
      </c>
      <c r="W886" t="s">
        <v>234</v>
      </c>
      <c r="X886">
        <v>49</v>
      </c>
    </row>
    <row r="887" spans="1:24" x14ac:dyDescent="0.2">
      <c r="A887" t="s">
        <v>5440</v>
      </c>
      <c r="B887">
        <v>339</v>
      </c>
      <c r="C887" t="s">
        <v>187</v>
      </c>
      <c r="F887" t="b">
        <f>IF(ISBLANK(Y887), FALSE, TRUE)</f>
        <v>0</v>
      </c>
      <c r="G887" t="s">
        <v>1</v>
      </c>
      <c r="H887" t="s">
        <v>1522</v>
      </c>
      <c r="I887" t="s">
        <v>3</v>
      </c>
      <c r="J887" t="s">
        <v>991</v>
      </c>
      <c r="K887" t="s">
        <v>193</v>
      </c>
      <c r="L887" t="s">
        <v>991</v>
      </c>
      <c r="M887">
        <v>2</v>
      </c>
      <c r="S887" t="s">
        <v>2030</v>
      </c>
      <c r="T887" t="s">
        <v>6</v>
      </c>
      <c r="V887" t="s">
        <v>52</v>
      </c>
      <c r="W887" t="s">
        <v>234</v>
      </c>
      <c r="X887">
        <v>49</v>
      </c>
    </row>
    <row r="888" spans="1:24" x14ac:dyDescent="0.2">
      <c r="A888" t="s">
        <v>5441</v>
      </c>
      <c r="B888">
        <v>340</v>
      </c>
      <c r="C888" t="s">
        <v>187</v>
      </c>
      <c r="F888" t="b">
        <f>IF(ISBLANK(Y888), FALSE, TRUE)</f>
        <v>0</v>
      </c>
      <c r="G888" t="s">
        <v>1</v>
      </c>
      <c r="H888" t="s">
        <v>1521</v>
      </c>
      <c r="I888" t="s">
        <v>3</v>
      </c>
      <c r="J888" t="s">
        <v>991</v>
      </c>
      <c r="K888" t="s">
        <v>194</v>
      </c>
      <c r="L888" t="s">
        <v>991</v>
      </c>
      <c r="M888">
        <v>4</v>
      </c>
      <c r="S888" t="s">
        <v>991</v>
      </c>
      <c r="T888" t="s">
        <v>6</v>
      </c>
      <c r="V888" t="s">
        <v>19</v>
      </c>
      <c r="W888" t="s">
        <v>234</v>
      </c>
      <c r="X888">
        <v>49</v>
      </c>
    </row>
    <row r="889" spans="1:24" x14ac:dyDescent="0.2">
      <c r="A889" t="s">
        <v>5442</v>
      </c>
      <c r="B889">
        <v>341</v>
      </c>
      <c r="C889" t="s">
        <v>187</v>
      </c>
      <c r="F889" t="b">
        <f>IF(ISBLANK(Y889), FALSE, TRUE)</f>
        <v>0</v>
      </c>
      <c r="G889" t="s">
        <v>1</v>
      </c>
      <c r="H889" t="s">
        <v>1521</v>
      </c>
      <c r="I889" t="s">
        <v>3</v>
      </c>
      <c r="J889" t="s">
        <v>991</v>
      </c>
      <c r="K889" t="s">
        <v>195</v>
      </c>
      <c r="L889" t="s">
        <v>991</v>
      </c>
      <c r="M889">
        <v>5</v>
      </c>
      <c r="S889" t="s">
        <v>991</v>
      </c>
      <c r="T889" t="s">
        <v>6</v>
      </c>
      <c r="V889" t="s">
        <v>19</v>
      </c>
      <c r="W889" t="s">
        <v>234</v>
      </c>
      <c r="X889">
        <v>49</v>
      </c>
    </row>
    <row r="890" spans="1:24" x14ac:dyDescent="0.2">
      <c r="A890" t="s">
        <v>5443</v>
      </c>
      <c r="B890">
        <v>342</v>
      </c>
      <c r="C890" t="s">
        <v>187</v>
      </c>
      <c r="F890" t="b">
        <f>IF(ISBLANK(Y890), FALSE, TRUE)</f>
        <v>0</v>
      </c>
      <c r="G890" t="s">
        <v>1</v>
      </c>
      <c r="H890" t="s">
        <v>1516</v>
      </c>
      <c r="I890" t="s">
        <v>3</v>
      </c>
      <c r="J890" t="s">
        <v>991</v>
      </c>
      <c r="K890" t="s">
        <v>196</v>
      </c>
      <c r="L890" t="s">
        <v>991</v>
      </c>
      <c r="M890">
        <v>9</v>
      </c>
      <c r="S890" t="s">
        <v>991</v>
      </c>
      <c r="T890" t="s">
        <v>6</v>
      </c>
      <c r="V890" t="s">
        <v>52</v>
      </c>
      <c r="W890" t="s">
        <v>234</v>
      </c>
      <c r="X890">
        <v>49</v>
      </c>
    </row>
    <row r="891" spans="1:24" x14ac:dyDescent="0.2">
      <c r="A891" t="s">
        <v>5444</v>
      </c>
      <c r="B891">
        <v>343</v>
      </c>
      <c r="C891" t="s">
        <v>187</v>
      </c>
      <c r="F891" t="b">
        <f>IF(ISBLANK(Y891), FALSE, TRUE)</f>
        <v>0</v>
      </c>
      <c r="G891" t="s">
        <v>1</v>
      </c>
      <c r="H891" t="s">
        <v>1521</v>
      </c>
      <c r="I891" t="s">
        <v>22</v>
      </c>
      <c r="J891" t="s">
        <v>1526</v>
      </c>
      <c r="K891" t="s">
        <v>848</v>
      </c>
      <c r="L891" t="s">
        <v>991</v>
      </c>
      <c r="M891">
        <v>1</v>
      </c>
      <c r="N891">
        <v>2</v>
      </c>
      <c r="O891">
        <v>1</v>
      </c>
      <c r="R891" t="s">
        <v>248</v>
      </c>
      <c r="S891" t="s">
        <v>687</v>
      </c>
      <c r="T891" t="s">
        <v>245</v>
      </c>
      <c r="V891" t="s">
        <v>555</v>
      </c>
      <c r="W891" t="s">
        <v>234</v>
      </c>
      <c r="X891">
        <v>49</v>
      </c>
    </row>
    <row r="892" spans="1:24" x14ac:dyDescent="0.2">
      <c r="A892" t="s">
        <v>5445</v>
      </c>
      <c r="B892">
        <v>344</v>
      </c>
      <c r="C892" t="s">
        <v>187</v>
      </c>
      <c r="F892" t="b">
        <f>IF(ISBLANK(Y892), FALSE, TRUE)</f>
        <v>0</v>
      </c>
      <c r="G892" t="s">
        <v>1</v>
      </c>
      <c r="H892" t="s">
        <v>1521</v>
      </c>
      <c r="I892" t="s">
        <v>22</v>
      </c>
      <c r="J892" t="s">
        <v>1526</v>
      </c>
      <c r="K892" t="s">
        <v>849</v>
      </c>
      <c r="L892" t="s">
        <v>991</v>
      </c>
      <c r="M892">
        <v>2</v>
      </c>
      <c r="N892">
        <v>1</v>
      </c>
      <c r="O892">
        <v>1</v>
      </c>
      <c r="R892" t="s">
        <v>248</v>
      </c>
      <c r="S892" t="s">
        <v>991</v>
      </c>
      <c r="T892" t="s">
        <v>245</v>
      </c>
      <c r="V892" t="s">
        <v>555</v>
      </c>
      <c r="W892" t="s">
        <v>234</v>
      </c>
      <c r="X892">
        <v>49</v>
      </c>
    </row>
    <row r="893" spans="1:24" x14ac:dyDescent="0.2">
      <c r="A893" t="s">
        <v>5446</v>
      </c>
      <c r="B893">
        <v>345</v>
      </c>
      <c r="C893" t="s">
        <v>187</v>
      </c>
      <c r="F893" t="b">
        <f>IF(ISBLANK(Y893), FALSE, TRUE)</f>
        <v>0</v>
      </c>
      <c r="G893" t="s">
        <v>1</v>
      </c>
      <c r="H893" t="s">
        <v>1522</v>
      </c>
      <c r="I893" t="s">
        <v>22</v>
      </c>
      <c r="J893" t="s">
        <v>1526</v>
      </c>
      <c r="K893" t="s">
        <v>850</v>
      </c>
      <c r="L893" t="s">
        <v>991</v>
      </c>
      <c r="M893">
        <v>2</v>
      </c>
      <c r="N893">
        <v>2</v>
      </c>
      <c r="O893">
        <v>2</v>
      </c>
      <c r="P893">
        <v>0</v>
      </c>
      <c r="Q893">
        <v>0</v>
      </c>
      <c r="R893" t="s">
        <v>83</v>
      </c>
      <c r="S893" t="s">
        <v>991</v>
      </c>
      <c r="T893" t="s">
        <v>245</v>
      </c>
      <c r="V893" t="s">
        <v>1866</v>
      </c>
      <c r="W893" t="s">
        <v>234</v>
      </c>
      <c r="X893">
        <v>49</v>
      </c>
    </row>
    <row r="894" spans="1:24" x14ac:dyDescent="0.2">
      <c r="A894" t="s">
        <v>5447</v>
      </c>
      <c r="B894">
        <v>346</v>
      </c>
      <c r="C894" t="s">
        <v>187</v>
      </c>
      <c r="F894" t="b">
        <f>IF(ISBLANK(Y894), FALSE, TRUE)</f>
        <v>0</v>
      </c>
      <c r="G894" t="s">
        <v>1</v>
      </c>
      <c r="H894" t="s">
        <v>1532</v>
      </c>
      <c r="I894" t="s">
        <v>22</v>
      </c>
      <c r="J894" t="s">
        <v>1526</v>
      </c>
      <c r="K894" t="s">
        <v>792</v>
      </c>
      <c r="L894" t="s">
        <v>1897</v>
      </c>
      <c r="M894">
        <v>2</v>
      </c>
      <c r="N894">
        <v>3</v>
      </c>
      <c r="O894">
        <v>2</v>
      </c>
      <c r="P894">
        <v>1</v>
      </c>
      <c r="Q894">
        <v>1</v>
      </c>
      <c r="R894" t="s">
        <v>83</v>
      </c>
      <c r="S894" t="s">
        <v>780</v>
      </c>
      <c r="T894" t="s">
        <v>245</v>
      </c>
      <c r="V894" t="s">
        <v>1871</v>
      </c>
      <c r="W894" t="s">
        <v>234</v>
      </c>
      <c r="X894">
        <v>49</v>
      </c>
    </row>
    <row r="895" spans="1:24" x14ac:dyDescent="0.2">
      <c r="A895" t="s">
        <v>5448</v>
      </c>
      <c r="B895">
        <v>347</v>
      </c>
      <c r="C895" t="s">
        <v>187</v>
      </c>
      <c r="F895" t="b">
        <f>IF(ISBLANK(Y895), FALSE, TRUE)</f>
        <v>0</v>
      </c>
      <c r="G895" t="s">
        <v>1</v>
      </c>
      <c r="H895" t="s">
        <v>1522</v>
      </c>
      <c r="I895" t="s">
        <v>22</v>
      </c>
      <c r="J895" t="s">
        <v>1526</v>
      </c>
      <c r="K895" t="s">
        <v>793</v>
      </c>
      <c r="L895" t="s">
        <v>1898</v>
      </c>
      <c r="M895">
        <v>3</v>
      </c>
      <c r="N895">
        <v>2</v>
      </c>
      <c r="O895">
        <v>4</v>
      </c>
      <c r="R895" t="s">
        <v>248</v>
      </c>
      <c r="S895" t="s">
        <v>991</v>
      </c>
      <c r="T895" t="s">
        <v>245</v>
      </c>
      <c r="V895" t="s">
        <v>274</v>
      </c>
      <c r="W895" t="s">
        <v>234</v>
      </c>
      <c r="X895">
        <v>49</v>
      </c>
    </row>
    <row r="896" spans="1:24" x14ac:dyDescent="0.2">
      <c r="A896" t="s">
        <v>5449</v>
      </c>
      <c r="B896">
        <v>348</v>
      </c>
      <c r="C896" t="s">
        <v>187</v>
      </c>
      <c r="F896" t="b">
        <f>IF(ISBLANK(Y896), FALSE, TRUE)</f>
        <v>0</v>
      </c>
      <c r="G896" t="s">
        <v>1</v>
      </c>
      <c r="H896" t="s">
        <v>1532</v>
      </c>
      <c r="I896" t="s">
        <v>22</v>
      </c>
      <c r="J896" t="s">
        <v>1526</v>
      </c>
      <c r="K896" t="s">
        <v>794</v>
      </c>
      <c r="L896" t="s">
        <v>1899</v>
      </c>
      <c r="M896">
        <v>3</v>
      </c>
      <c r="N896">
        <v>4</v>
      </c>
      <c r="O896">
        <v>3</v>
      </c>
      <c r="P896">
        <v>1</v>
      </c>
      <c r="Q896">
        <v>1</v>
      </c>
      <c r="R896" t="s">
        <v>83</v>
      </c>
      <c r="S896" t="s">
        <v>780</v>
      </c>
      <c r="T896" t="s">
        <v>245</v>
      </c>
      <c r="V896" t="s">
        <v>1871</v>
      </c>
      <c r="W896" t="s">
        <v>234</v>
      </c>
      <c r="X896">
        <v>49</v>
      </c>
    </row>
    <row r="897" spans="1:24" x14ac:dyDescent="0.2">
      <c r="A897" t="s">
        <v>5450</v>
      </c>
      <c r="B897">
        <v>349</v>
      </c>
      <c r="C897" t="s">
        <v>187</v>
      </c>
      <c r="F897" t="b">
        <f>IF(ISBLANK(Y897), FALSE, TRUE)</f>
        <v>0</v>
      </c>
      <c r="G897" t="s">
        <v>1</v>
      </c>
      <c r="H897" t="s">
        <v>1521</v>
      </c>
      <c r="I897" t="s">
        <v>22</v>
      </c>
      <c r="J897" t="s">
        <v>1526</v>
      </c>
      <c r="K897" t="s">
        <v>851</v>
      </c>
      <c r="L897" t="s">
        <v>991</v>
      </c>
      <c r="M897">
        <v>4</v>
      </c>
      <c r="N897">
        <v>2</v>
      </c>
      <c r="O897">
        <v>3</v>
      </c>
      <c r="R897" t="s">
        <v>248</v>
      </c>
      <c r="S897" t="s">
        <v>250</v>
      </c>
      <c r="T897" t="s">
        <v>245</v>
      </c>
      <c r="V897" t="s">
        <v>274</v>
      </c>
      <c r="W897" t="s">
        <v>234</v>
      </c>
      <c r="X897">
        <v>49</v>
      </c>
    </row>
    <row r="898" spans="1:24" x14ac:dyDescent="0.2">
      <c r="A898" t="s">
        <v>5451</v>
      </c>
      <c r="B898">
        <v>350</v>
      </c>
      <c r="C898" t="s">
        <v>187</v>
      </c>
      <c r="F898" t="b">
        <f>IF(ISBLANK(Y898), FALSE, TRUE)</f>
        <v>0</v>
      </c>
      <c r="G898" t="s">
        <v>1</v>
      </c>
      <c r="H898" t="s">
        <v>1532</v>
      </c>
      <c r="I898" t="s">
        <v>22</v>
      </c>
      <c r="J898" t="s">
        <v>1526</v>
      </c>
      <c r="K898" t="s">
        <v>795</v>
      </c>
      <c r="L898" t="s">
        <v>1900</v>
      </c>
      <c r="M898">
        <v>5</v>
      </c>
      <c r="N898">
        <v>5</v>
      </c>
      <c r="O898">
        <v>6</v>
      </c>
      <c r="R898" t="s">
        <v>83</v>
      </c>
      <c r="S898" t="s">
        <v>991</v>
      </c>
      <c r="T898" t="s">
        <v>245</v>
      </c>
      <c r="V898" t="s">
        <v>1856</v>
      </c>
      <c r="W898" t="s">
        <v>234</v>
      </c>
      <c r="X898">
        <v>49</v>
      </c>
    </row>
    <row r="899" spans="1:24" x14ac:dyDescent="0.2">
      <c r="A899" t="s">
        <v>5452</v>
      </c>
      <c r="B899">
        <v>351</v>
      </c>
      <c r="C899" t="s">
        <v>187</v>
      </c>
      <c r="F899" t="b">
        <f>IF(ISBLANK(Y899), FALSE, TRUE)</f>
        <v>0</v>
      </c>
      <c r="G899" t="s">
        <v>1</v>
      </c>
      <c r="H899" t="s">
        <v>1522</v>
      </c>
      <c r="I899" t="s">
        <v>22</v>
      </c>
      <c r="J899" t="s">
        <v>1526</v>
      </c>
      <c r="K899" t="s">
        <v>765</v>
      </c>
      <c r="L899" t="s">
        <v>1901</v>
      </c>
      <c r="M899">
        <v>6</v>
      </c>
      <c r="N899">
        <v>6</v>
      </c>
      <c r="O899">
        <v>6</v>
      </c>
      <c r="R899" t="s">
        <v>248</v>
      </c>
      <c r="S899" t="s">
        <v>991</v>
      </c>
      <c r="T899" t="s">
        <v>245</v>
      </c>
      <c r="V899" t="s">
        <v>1756</v>
      </c>
      <c r="W899" t="s">
        <v>234</v>
      </c>
      <c r="X899">
        <v>49</v>
      </c>
    </row>
    <row r="900" spans="1:24" x14ac:dyDescent="0.2">
      <c r="A900" t="s">
        <v>5453</v>
      </c>
      <c r="B900">
        <v>352</v>
      </c>
      <c r="C900" t="s">
        <v>187</v>
      </c>
      <c r="F900" t="b">
        <f>IF(ISBLANK(Y900), FALSE, TRUE)</f>
        <v>0</v>
      </c>
      <c r="G900" t="s">
        <v>1</v>
      </c>
      <c r="H900" t="s">
        <v>1516</v>
      </c>
      <c r="I900" t="s">
        <v>22</v>
      </c>
      <c r="J900" t="s">
        <v>1526</v>
      </c>
      <c r="K900" t="s">
        <v>796</v>
      </c>
      <c r="L900" t="s">
        <v>1902</v>
      </c>
      <c r="M900">
        <v>11</v>
      </c>
      <c r="N900">
        <v>12</v>
      </c>
      <c r="O900">
        <v>12</v>
      </c>
      <c r="R900" t="s">
        <v>248</v>
      </c>
      <c r="S900" t="s">
        <v>165</v>
      </c>
      <c r="T900" t="s">
        <v>245</v>
      </c>
      <c r="V900" t="s">
        <v>257</v>
      </c>
      <c r="W900" t="s">
        <v>234</v>
      </c>
      <c r="X900">
        <v>49</v>
      </c>
    </row>
    <row r="901" spans="1:24" x14ac:dyDescent="0.2">
      <c r="A901" t="s">
        <v>5454</v>
      </c>
      <c r="B901">
        <v>353</v>
      </c>
      <c r="C901" t="s">
        <v>187</v>
      </c>
      <c r="F901" t="b">
        <f>IF(ISBLANK(Y901), FALSE, TRUE)</f>
        <v>0</v>
      </c>
      <c r="G901" t="s">
        <v>1</v>
      </c>
      <c r="H901" t="s">
        <v>1532</v>
      </c>
      <c r="I901" t="s">
        <v>22</v>
      </c>
      <c r="J901" t="s">
        <v>1526</v>
      </c>
      <c r="K901" t="s">
        <v>197</v>
      </c>
      <c r="L901" t="s">
        <v>991</v>
      </c>
      <c r="M901">
        <v>1</v>
      </c>
      <c r="S901" t="s">
        <v>991</v>
      </c>
      <c r="T901" t="s">
        <v>6</v>
      </c>
      <c r="V901" t="s">
        <v>19</v>
      </c>
      <c r="W901" t="s">
        <v>234</v>
      </c>
      <c r="X901">
        <v>49</v>
      </c>
    </row>
    <row r="902" spans="1:24" x14ac:dyDescent="0.2">
      <c r="A902" t="s">
        <v>5455</v>
      </c>
      <c r="B902">
        <v>354</v>
      </c>
      <c r="C902" t="s">
        <v>187</v>
      </c>
      <c r="F902" t="b">
        <f>IF(ISBLANK(Y902), FALSE, TRUE)</f>
        <v>0</v>
      </c>
      <c r="G902" t="s">
        <v>1</v>
      </c>
      <c r="H902" t="s">
        <v>1516</v>
      </c>
      <c r="I902" t="s">
        <v>22</v>
      </c>
      <c r="J902" t="s">
        <v>1526</v>
      </c>
      <c r="K902" t="s">
        <v>198</v>
      </c>
      <c r="L902" t="s">
        <v>991</v>
      </c>
      <c r="M902">
        <v>7</v>
      </c>
      <c r="S902" t="s">
        <v>991</v>
      </c>
      <c r="T902" t="s">
        <v>6</v>
      </c>
      <c r="V902" t="s">
        <v>16</v>
      </c>
      <c r="W902" t="s">
        <v>234</v>
      </c>
      <c r="X902">
        <v>49</v>
      </c>
    </row>
    <row r="903" spans="1:24" x14ac:dyDescent="0.2">
      <c r="A903" t="s">
        <v>5456</v>
      </c>
      <c r="B903">
        <v>355</v>
      </c>
      <c r="C903" t="s">
        <v>187</v>
      </c>
      <c r="F903" t="b">
        <f>IF(ISBLANK(Y903), FALSE, TRUE)</f>
        <v>0</v>
      </c>
      <c r="G903" t="s">
        <v>1</v>
      </c>
      <c r="H903" t="s">
        <v>1522</v>
      </c>
      <c r="I903" t="s">
        <v>22</v>
      </c>
      <c r="J903" t="s">
        <v>1524</v>
      </c>
      <c r="K903" t="s">
        <v>797</v>
      </c>
      <c r="L903" t="s">
        <v>1903</v>
      </c>
      <c r="M903">
        <v>1</v>
      </c>
      <c r="N903">
        <v>1</v>
      </c>
      <c r="O903">
        <v>2</v>
      </c>
      <c r="P903">
        <v>1</v>
      </c>
      <c r="Q903">
        <v>2</v>
      </c>
      <c r="R903" t="s">
        <v>83</v>
      </c>
      <c r="S903" t="s">
        <v>780</v>
      </c>
      <c r="T903" t="s">
        <v>245</v>
      </c>
      <c r="V903" t="s">
        <v>1852</v>
      </c>
      <c r="W903" t="s">
        <v>234</v>
      </c>
      <c r="X903">
        <v>49</v>
      </c>
    </row>
    <row r="904" spans="1:24" x14ac:dyDescent="0.2">
      <c r="A904" t="s">
        <v>5457</v>
      </c>
      <c r="B904">
        <v>356</v>
      </c>
      <c r="C904" t="s">
        <v>187</v>
      </c>
      <c r="F904" t="b">
        <f>IF(ISBLANK(Y904), FALSE, TRUE)</f>
        <v>0</v>
      </c>
      <c r="G904" t="s">
        <v>1</v>
      </c>
      <c r="H904" t="s">
        <v>1522</v>
      </c>
      <c r="I904" t="s">
        <v>22</v>
      </c>
      <c r="J904" t="s">
        <v>1524</v>
      </c>
      <c r="K904" t="s">
        <v>300</v>
      </c>
      <c r="L904" t="s">
        <v>1511</v>
      </c>
      <c r="M904">
        <v>2</v>
      </c>
      <c r="N904">
        <v>3</v>
      </c>
      <c r="O904">
        <v>2</v>
      </c>
      <c r="P904">
        <v>3</v>
      </c>
      <c r="Q904">
        <v>2</v>
      </c>
      <c r="R904" t="s">
        <v>83</v>
      </c>
      <c r="S904" t="s">
        <v>780</v>
      </c>
      <c r="T904" t="s">
        <v>245</v>
      </c>
      <c r="V904" t="s">
        <v>1860</v>
      </c>
      <c r="W904" t="s">
        <v>234</v>
      </c>
      <c r="X904">
        <v>49</v>
      </c>
    </row>
    <row r="905" spans="1:24" x14ac:dyDescent="0.2">
      <c r="A905" t="s">
        <v>5458</v>
      </c>
      <c r="B905">
        <v>357</v>
      </c>
      <c r="C905" t="s">
        <v>187</v>
      </c>
      <c r="F905" t="b">
        <f>IF(ISBLANK(Y905), FALSE, TRUE)</f>
        <v>0</v>
      </c>
      <c r="G905" t="s">
        <v>1</v>
      </c>
      <c r="H905" t="s">
        <v>1521</v>
      </c>
      <c r="I905" t="s">
        <v>22</v>
      </c>
      <c r="J905" t="s">
        <v>1524</v>
      </c>
      <c r="K905" t="s">
        <v>852</v>
      </c>
      <c r="L905" t="s">
        <v>991</v>
      </c>
      <c r="M905">
        <v>2</v>
      </c>
      <c r="N905">
        <v>3</v>
      </c>
      <c r="O905">
        <v>2</v>
      </c>
      <c r="R905" t="s">
        <v>248</v>
      </c>
      <c r="S905" t="s">
        <v>991</v>
      </c>
      <c r="T905" t="s">
        <v>245</v>
      </c>
      <c r="V905" t="s">
        <v>290</v>
      </c>
      <c r="W905" t="s">
        <v>234</v>
      </c>
      <c r="X905">
        <v>49</v>
      </c>
    </row>
    <row r="906" spans="1:24" x14ac:dyDescent="0.2">
      <c r="A906" t="s">
        <v>5459</v>
      </c>
      <c r="B906">
        <v>358</v>
      </c>
      <c r="C906" t="s">
        <v>187</v>
      </c>
      <c r="F906" t="b">
        <f>IF(ISBLANK(Y906), FALSE, TRUE)</f>
        <v>0</v>
      </c>
      <c r="G906" t="s">
        <v>1</v>
      </c>
      <c r="H906" t="s">
        <v>1532</v>
      </c>
      <c r="I906" t="s">
        <v>22</v>
      </c>
      <c r="J906" t="s">
        <v>1524</v>
      </c>
      <c r="K906" t="s">
        <v>798</v>
      </c>
      <c r="L906" t="s">
        <v>1904</v>
      </c>
      <c r="M906">
        <v>3</v>
      </c>
      <c r="N906">
        <v>3</v>
      </c>
      <c r="O906">
        <v>3</v>
      </c>
      <c r="R906" t="s">
        <v>248</v>
      </c>
      <c r="S906" t="s">
        <v>250</v>
      </c>
      <c r="T906" t="s">
        <v>245</v>
      </c>
      <c r="V906" t="s">
        <v>290</v>
      </c>
      <c r="W906" t="s">
        <v>234</v>
      </c>
      <c r="X906">
        <v>49</v>
      </c>
    </row>
    <row r="907" spans="1:24" x14ac:dyDescent="0.2">
      <c r="A907" t="s">
        <v>5460</v>
      </c>
      <c r="B907">
        <v>359</v>
      </c>
      <c r="C907" t="s">
        <v>187</v>
      </c>
      <c r="F907" t="b">
        <f>IF(ISBLANK(Y907), FALSE, TRUE)</f>
        <v>0</v>
      </c>
      <c r="G907" t="s">
        <v>1</v>
      </c>
      <c r="H907" t="s">
        <v>1532</v>
      </c>
      <c r="I907" t="s">
        <v>22</v>
      </c>
      <c r="J907" t="s">
        <v>1524</v>
      </c>
      <c r="K907" t="s">
        <v>419</v>
      </c>
      <c r="L907" t="s">
        <v>1905</v>
      </c>
      <c r="M907">
        <v>3</v>
      </c>
      <c r="N907">
        <v>3</v>
      </c>
      <c r="O907">
        <v>4</v>
      </c>
      <c r="R907" t="s">
        <v>83</v>
      </c>
      <c r="S907" t="s">
        <v>150</v>
      </c>
      <c r="T907" t="s">
        <v>245</v>
      </c>
      <c r="V907" t="s">
        <v>252</v>
      </c>
      <c r="W907" t="s">
        <v>234</v>
      </c>
      <c r="X907">
        <v>49</v>
      </c>
    </row>
    <row r="908" spans="1:24" x14ac:dyDescent="0.2">
      <c r="A908" t="s">
        <v>5461</v>
      </c>
      <c r="B908">
        <v>360</v>
      </c>
      <c r="C908" t="s">
        <v>187</v>
      </c>
      <c r="F908" t="b">
        <f>IF(ISBLANK(Y908), FALSE, TRUE)</f>
        <v>0</v>
      </c>
      <c r="G908" t="s">
        <v>1</v>
      </c>
      <c r="H908" t="s">
        <v>1522</v>
      </c>
      <c r="I908" t="s">
        <v>22</v>
      </c>
      <c r="J908" t="s">
        <v>1524</v>
      </c>
      <c r="K908" t="s">
        <v>799</v>
      </c>
      <c r="L908" t="s">
        <v>1906</v>
      </c>
      <c r="M908">
        <v>3</v>
      </c>
      <c r="N908">
        <v>2</v>
      </c>
      <c r="O908">
        <v>5</v>
      </c>
      <c r="P908">
        <v>2</v>
      </c>
      <c r="Q908">
        <v>2</v>
      </c>
      <c r="R908" t="s">
        <v>83</v>
      </c>
      <c r="S908" t="s">
        <v>780</v>
      </c>
      <c r="T908" t="s">
        <v>245</v>
      </c>
      <c r="V908" t="s">
        <v>1862</v>
      </c>
      <c r="W908" t="s">
        <v>234</v>
      </c>
      <c r="X908">
        <v>49</v>
      </c>
    </row>
    <row r="909" spans="1:24" x14ac:dyDescent="0.2">
      <c r="A909" t="s">
        <v>5462</v>
      </c>
      <c r="B909">
        <v>361</v>
      </c>
      <c r="C909" t="s">
        <v>187</v>
      </c>
      <c r="F909" t="b">
        <f>IF(ISBLANK(Y909), FALSE, TRUE)</f>
        <v>0</v>
      </c>
      <c r="G909" t="s">
        <v>1</v>
      </c>
      <c r="H909" t="s">
        <v>1521</v>
      </c>
      <c r="I909" t="s">
        <v>22</v>
      </c>
      <c r="J909" t="s">
        <v>1524</v>
      </c>
      <c r="K909" t="s">
        <v>853</v>
      </c>
      <c r="L909" t="s">
        <v>991</v>
      </c>
      <c r="M909">
        <v>3</v>
      </c>
      <c r="N909">
        <v>2</v>
      </c>
      <c r="O909">
        <v>1</v>
      </c>
      <c r="R909" t="s">
        <v>83</v>
      </c>
      <c r="S909" t="s">
        <v>991</v>
      </c>
      <c r="T909" t="s">
        <v>245</v>
      </c>
      <c r="V909" t="s">
        <v>488</v>
      </c>
      <c r="W909" t="s">
        <v>234</v>
      </c>
      <c r="X909">
        <v>49</v>
      </c>
    </row>
    <row r="910" spans="1:24" x14ac:dyDescent="0.2">
      <c r="A910" t="s">
        <v>5463</v>
      </c>
      <c r="B910">
        <v>362</v>
      </c>
      <c r="C910" t="s">
        <v>187</v>
      </c>
      <c r="F910" t="b">
        <f>IF(ISBLANK(Y910), FALSE, TRUE)</f>
        <v>0</v>
      </c>
      <c r="G910" t="s">
        <v>1</v>
      </c>
      <c r="H910" t="s">
        <v>1532</v>
      </c>
      <c r="I910" t="s">
        <v>22</v>
      </c>
      <c r="J910" t="s">
        <v>1524</v>
      </c>
      <c r="K910" t="s">
        <v>573</v>
      </c>
      <c r="L910" t="s">
        <v>1907</v>
      </c>
      <c r="M910">
        <v>4</v>
      </c>
      <c r="N910">
        <v>3</v>
      </c>
      <c r="O910">
        <v>3</v>
      </c>
      <c r="P910">
        <v>2</v>
      </c>
      <c r="Q910">
        <v>3</v>
      </c>
      <c r="R910" t="s">
        <v>83</v>
      </c>
      <c r="S910" t="s">
        <v>780</v>
      </c>
      <c r="T910" t="s">
        <v>245</v>
      </c>
      <c r="V910" t="s">
        <v>1862</v>
      </c>
      <c r="W910" t="s">
        <v>234</v>
      </c>
      <c r="X910">
        <v>49</v>
      </c>
    </row>
    <row r="911" spans="1:24" x14ac:dyDescent="0.2">
      <c r="A911" t="s">
        <v>5464</v>
      </c>
      <c r="B911">
        <v>363</v>
      </c>
      <c r="C911" t="s">
        <v>187</v>
      </c>
      <c r="F911" t="b">
        <f>IF(ISBLANK(Y911), FALSE, TRUE)</f>
        <v>0</v>
      </c>
      <c r="G911" t="s">
        <v>1</v>
      </c>
      <c r="H911" t="s">
        <v>1532</v>
      </c>
      <c r="I911" t="s">
        <v>22</v>
      </c>
      <c r="J911" t="s">
        <v>1524</v>
      </c>
      <c r="K911" t="s">
        <v>800</v>
      </c>
      <c r="L911" t="s">
        <v>1908</v>
      </c>
      <c r="M911">
        <v>4</v>
      </c>
      <c r="N911">
        <v>3</v>
      </c>
      <c r="O911">
        <v>4</v>
      </c>
      <c r="R911" t="s">
        <v>248</v>
      </c>
      <c r="S911" t="s">
        <v>991</v>
      </c>
      <c r="T911" t="s">
        <v>245</v>
      </c>
      <c r="V911" t="s">
        <v>290</v>
      </c>
      <c r="W911" t="s">
        <v>234</v>
      </c>
      <c r="X911">
        <v>49</v>
      </c>
    </row>
    <row r="912" spans="1:24" x14ac:dyDescent="0.2">
      <c r="A912" t="s">
        <v>5465</v>
      </c>
      <c r="B912">
        <v>364</v>
      </c>
      <c r="C912" t="s">
        <v>187</v>
      </c>
      <c r="F912" t="b">
        <f>IF(ISBLANK(Y912), FALSE, TRUE)</f>
        <v>0</v>
      </c>
      <c r="G912" t="s">
        <v>1</v>
      </c>
      <c r="H912" t="s">
        <v>1521</v>
      </c>
      <c r="I912" t="s">
        <v>22</v>
      </c>
      <c r="J912" t="s">
        <v>1524</v>
      </c>
      <c r="K912" t="s">
        <v>854</v>
      </c>
      <c r="L912" t="s">
        <v>991</v>
      </c>
      <c r="M912">
        <v>4</v>
      </c>
      <c r="N912">
        <v>3</v>
      </c>
      <c r="O912">
        <v>4</v>
      </c>
      <c r="R912" t="s">
        <v>248</v>
      </c>
      <c r="S912" t="s">
        <v>991</v>
      </c>
      <c r="T912" t="s">
        <v>245</v>
      </c>
      <c r="V912" t="s">
        <v>385</v>
      </c>
      <c r="W912" t="s">
        <v>234</v>
      </c>
      <c r="X912">
        <v>49</v>
      </c>
    </row>
    <row r="913" spans="1:24" x14ac:dyDescent="0.2">
      <c r="A913" t="s">
        <v>5466</v>
      </c>
      <c r="B913">
        <v>365</v>
      </c>
      <c r="C913" t="s">
        <v>187</v>
      </c>
      <c r="F913" t="b">
        <f>IF(ISBLANK(Y913), FALSE, TRUE)</f>
        <v>0</v>
      </c>
      <c r="G913" t="s">
        <v>1</v>
      </c>
      <c r="H913" t="s">
        <v>1514</v>
      </c>
      <c r="I913" t="s">
        <v>22</v>
      </c>
      <c r="J913" t="s">
        <v>1524</v>
      </c>
      <c r="K913" t="s">
        <v>428</v>
      </c>
      <c r="L913" t="s">
        <v>1909</v>
      </c>
      <c r="M913">
        <v>5</v>
      </c>
      <c r="N913">
        <v>5</v>
      </c>
      <c r="O913">
        <v>6</v>
      </c>
      <c r="P913">
        <v>3</v>
      </c>
      <c r="Q913">
        <v>3</v>
      </c>
      <c r="R913" t="s">
        <v>83</v>
      </c>
      <c r="S913" t="s">
        <v>780</v>
      </c>
      <c r="T913" t="s">
        <v>245</v>
      </c>
      <c r="V913" t="s">
        <v>1910</v>
      </c>
      <c r="W913" t="s">
        <v>234</v>
      </c>
      <c r="X913">
        <v>49</v>
      </c>
    </row>
    <row r="914" spans="1:24" x14ac:dyDescent="0.2">
      <c r="A914" t="s">
        <v>5467</v>
      </c>
      <c r="B914">
        <v>366</v>
      </c>
      <c r="C914" t="s">
        <v>187</v>
      </c>
      <c r="F914" t="b">
        <f>IF(ISBLANK(Y914), FALSE, TRUE)</f>
        <v>0</v>
      </c>
      <c r="G914" t="s">
        <v>1</v>
      </c>
      <c r="H914" t="s">
        <v>1522</v>
      </c>
      <c r="I914" t="s">
        <v>22</v>
      </c>
      <c r="J914" t="s">
        <v>1524</v>
      </c>
      <c r="K914" t="s">
        <v>247</v>
      </c>
      <c r="L914" t="s">
        <v>1911</v>
      </c>
      <c r="M914">
        <v>7</v>
      </c>
      <c r="N914">
        <v>8</v>
      </c>
      <c r="O914">
        <v>6</v>
      </c>
      <c r="R914" t="s">
        <v>248</v>
      </c>
      <c r="S914" t="s">
        <v>135</v>
      </c>
      <c r="T914" t="s">
        <v>245</v>
      </c>
      <c r="V914" t="s">
        <v>1886</v>
      </c>
      <c r="W914" t="s">
        <v>234</v>
      </c>
      <c r="X914">
        <v>49</v>
      </c>
    </row>
    <row r="915" spans="1:24" x14ac:dyDescent="0.2">
      <c r="A915" t="s">
        <v>5468</v>
      </c>
      <c r="B915">
        <v>367</v>
      </c>
      <c r="C915" t="s">
        <v>187</v>
      </c>
      <c r="F915" t="b">
        <f>IF(ISBLANK(Y915), FALSE, TRUE)</f>
        <v>0</v>
      </c>
      <c r="G915" t="s">
        <v>1</v>
      </c>
      <c r="H915" t="s">
        <v>1516</v>
      </c>
      <c r="I915" t="s">
        <v>22</v>
      </c>
      <c r="J915" t="s">
        <v>1524</v>
      </c>
      <c r="K915" t="s">
        <v>249</v>
      </c>
      <c r="L915" t="s">
        <v>1912</v>
      </c>
      <c r="M915">
        <v>9</v>
      </c>
      <c r="N915">
        <v>6</v>
      </c>
      <c r="O915">
        <v>9</v>
      </c>
      <c r="R915" t="s">
        <v>248</v>
      </c>
      <c r="S915" t="s">
        <v>250</v>
      </c>
      <c r="T915" t="s">
        <v>245</v>
      </c>
      <c r="V915" t="s">
        <v>1913</v>
      </c>
      <c r="W915" t="s">
        <v>234</v>
      </c>
      <c r="X915">
        <v>49</v>
      </c>
    </row>
    <row r="916" spans="1:24" x14ac:dyDescent="0.2">
      <c r="A916" t="s">
        <v>5469</v>
      </c>
      <c r="B916">
        <v>368</v>
      </c>
      <c r="C916" t="s">
        <v>187</v>
      </c>
      <c r="F916" t="b">
        <f>IF(ISBLANK(Y916), FALSE, TRUE)</f>
        <v>0</v>
      </c>
      <c r="G916" t="s">
        <v>1</v>
      </c>
      <c r="H916" t="s">
        <v>1516</v>
      </c>
      <c r="I916" t="s">
        <v>22</v>
      </c>
      <c r="J916" t="s">
        <v>22</v>
      </c>
      <c r="K916" t="s">
        <v>199</v>
      </c>
      <c r="L916" t="s">
        <v>991</v>
      </c>
      <c r="M916">
        <v>6</v>
      </c>
      <c r="S916" t="s">
        <v>991</v>
      </c>
      <c r="T916" t="s">
        <v>6</v>
      </c>
      <c r="V916" t="s">
        <v>33</v>
      </c>
      <c r="W916" t="s">
        <v>234</v>
      </c>
      <c r="X916">
        <v>49</v>
      </c>
    </row>
    <row r="917" spans="1:24" x14ac:dyDescent="0.2">
      <c r="A917" t="s">
        <v>5470</v>
      </c>
      <c r="B917">
        <v>369</v>
      </c>
      <c r="C917" t="s">
        <v>187</v>
      </c>
      <c r="F917" t="b">
        <f>IF(ISBLANK(Y917), FALSE, TRUE)</f>
        <v>0</v>
      </c>
      <c r="G917" t="s">
        <v>1</v>
      </c>
      <c r="H917" t="s">
        <v>1521</v>
      </c>
      <c r="I917" t="s">
        <v>22</v>
      </c>
      <c r="J917" t="s">
        <v>991</v>
      </c>
      <c r="K917" t="s">
        <v>855</v>
      </c>
      <c r="L917" t="s">
        <v>991</v>
      </c>
      <c r="M917">
        <v>1</v>
      </c>
      <c r="N917">
        <v>2</v>
      </c>
      <c r="O917">
        <v>1</v>
      </c>
      <c r="R917" t="s">
        <v>83</v>
      </c>
      <c r="S917" t="s">
        <v>135</v>
      </c>
      <c r="T917" t="s">
        <v>245</v>
      </c>
      <c r="V917" t="s">
        <v>276</v>
      </c>
      <c r="W917" t="s">
        <v>234</v>
      </c>
      <c r="X917">
        <v>49</v>
      </c>
    </row>
    <row r="918" spans="1:24" x14ac:dyDescent="0.2">
      <c r="A918" t="s">
        <v>5471</v>
      </c>
      <c r="B918">
        <v>370</v>
      </c>
      <c r="C918" t="s">
        <v>187</v>
      </c>
      <c r="F918" t="b">
        <f>IF(ISBLANK(Y918), FALSE, TRUE)</f>
        <v>0</v>
      </c>
      <c r="G918" t="s">
        <v>1</v>
      </c>
      <c r="H918" t="s">
        <v>1521</v>
      </c>
      <c r="I918" t="s">
        <v>22</v>
      </c>
      <c r="J918" t="s">
        <v>991</v>
      </c>
      <c r="K918" t="s">
        <v>856</v>
      </c>
      <c r="L918" t="s">
        <v>991</v>
      </c>
      <c r="M918">
        <v>2</v>
      </c>
      <c r="N918">
        <v>2</v>
      </c>
      <c r="O918">
        <v>2</v>
      </c>
      <c r="P918">
        <v>2</v>
      </c>
      <c r="Q918">
        <v>2</v>
      </c>
      <c r="R918" t="s">
        <v>83</v>
      </c>
      <c r="S918" t="s">
        <v>780</v>
      </c>
      <c r="T918" t="s">
        <v>245</v>
      </c>
      <c r="V918" t="s">
        <v>1914</v>
      </c>
      <c r="W918" t="s">
        <v>234</v>
      </c>
      <c r="X918">
        <v>49</v>
      </c>
    </row>
    <row r="919" spans="1:24" x14ac:dyDescent="0.2">
      <c r="A919" t="s">
        <v>5472</v>
      </c>
      <c r="B919">
        <v>371</v>
      </c>
      <c r="C919" t="s">
        <v>187</v>
      </c>
      <c r="F919" t="b">
        <f>IF(ISBLANK(Y919), FALSE, TRUE)</f>
        <v>0</v>
      </c>
      <c r="G919" t="s">
        <v>1</v>
      </c>
      <c r="H919" t="s">
        <v>1532</v>
      </c>
      <c r="I919" t="s">
        <v>22</v>
      </c>
      <c r="J919" t="s">
        <v>991</v>
      </c>
      <c r="K919" t="s">
        <v>244</v>
      </c>
      <c r="L919" t="s">
        <v>1915</v>
      </c>
      <c r="M919">
        <v>2</v>
      </c>
      <c r="N919">
        <v>2</v>
      </c>
      <c r="O919">
        <v>3</v>
      </c>
      <c r="P919">
        <v>2</v>
      </c>
      <c r="Q919">
        <v>2</v>
      </c>
      <c r="R919" t="s">
        <v>83</v>
      </c>
      <c r="S919" t="s">
        <v>2031</v>
      </c>
      <c r="T919" t="s">
        <v>245</v>
      </c>
      <c r="V919" t="s">
        <v>1862</v>
      </c>
      <c r="W919" t="s">
        <v>234</v>
      </c>
      <c r="X919">
        <v>49</v>
      </c>
    </row>
    <row r="920" spans="1:24" x14ac:dyDescent="0.2">
      <c r="A920" t="s">
        <v>5473</v>
      </c>
      <c r="B920">
        <v>372</v>
      </c>
      <c r="C920" t="s">
        <v>187</v>
      </c>
      <c r="F920" t="b">
        <f>IF(ISBLANK(Y920), FALSE, TRUE)</f>
        <v>0</v>
      </c>
      <c r="G920" t="s">
        <v>1</v>
      </c>
      <c r="H920" t="s">
        <v>1521</v>
      </c>
      <c r="I920" t="s">
        <v>22</v>
      </c>
      <c r="J920" t="s">
        <v>991</v>
      </c>
      <c r="K920" t="s">
        <v>857</v>
      </c>
      <c r="L920" t="s">
        <v>991</v>
      </c>
      <c r="M920">
        <v>2</v>
      </c>
      <c r="N920">
        <v>2</v>
      </c>
      <c r="O920">
        <v>1</v>
      </c>
      <c r="R920" t="s">
        <v>248</v>
      </c>
      <c r="S920" t="s">
        <v>135</v>
      </c>
      <c r="T920" t="s">
        <v>245</v>
      </c>
      <c r="V920" t="s">
        <v>309</v>
      </c>
      <c r="W920" t="s">
        <v>234</v>
      </c>
      <c r="X920">
        <v>49</v>
      </c>
    </row>
    <row r="921" spans="1:24" x14ac:dyDescent="0.2">
      <c r="A921" t="s">
        <v>5474</v>
      </c>
      <c r="B921">
        <v>373</v>
      </c>
      <c r="C921" t="s">
        <v>187</v>
      </c>
      <c r="F921" t="b">
        <f>IF(ISBLANK(Y921), FALSE, TRUE)</f>
        <v>0</v>
      </c>
      <c r="G921" t="s">
        <v>1</v>
      </c>
      <c r="H921" t="s">
        <v>1522</v>
      </c>
      <c r="I921" t="s">
        <v>22</v>
      </c>
      <c r="J921" t="s">
        <v>991</v>
      </c>
      <c r="K921" t="s">
        <v>858</v>
      </c>
      <c r="L921" t="s">
        <v>991</v>
      </c>
      <c r="M921">
        <v>2</v>
      </c>
      <c r="N921">
        <v>1</v>
      </c>
      <c r="O921">
        <v>4</v>
      </c>
      <c r="R921" t="s">
        <v>83</v>
      </c>
      <c r="S921" t="s">
        <v>687</v>
      </c>
      <c r="T921" t="s">
        <v>245</v>
      </c>
      <c r="V921" t="s">
        <v>1916</v>
      </c>
      <c r="W921" t="s">
        <v>234</v>
      </c>
      <c r="X921">
        <v>49</v>
      </c>
    </row>
    <row r="922" spans="1:24" x14ac:dyDescent="0.2">
      <c r="A922" t="s">
        <v>5475</v>
      </c>
      <c r="B922">
        <v>374</v>
      </c>
      <c r="C922" t="s">
        <v>187</v>
      </c>
      <c r="F922" t="b">
        <f>IF(ISBLANK(Y922), FALSE, TRUE)</f>
        <v>0</v>
      </c>
      <c r="G922" t="s">
        <v>1</v>
      </c>
      <c r="H922" t="s">
        <v>1521</v>
      </c>
      <c r="I922" t="s">
        <v>22</v>
      </c>
      <c r="J922" t="s">
        <v>991</v>
      </c>
      <c r="K922" t="s">
        <v>859</v>
      </c>
      <c r="L922" t="s">
        <v>991</v>
      </c>
      <c r="M922">
        <v>3</v>
      </c>
      <c r="N922">
        <v>4</v>
      </c>
      <c r="O922">
        <v>1</v>
      </c>
      <c r="R922" t="s">
        <v>248</v>
      </c>
      <c r="S922" t="s">
        <v>250</v>
      </c>
      <c r="T922" t="s">
        <v>245</v>
      </c>
      <c r="V922" t="s">
        <v>422</v>
      </c>
      <c r="W922" t="s">
        <v>234</v>
      </c>
      <c r="X922">
        <v>49</v>
      </c>
    </row>
    <row r="923" spans="1:24" x14ac:dyDescent="0.2">
      <c r="A923" t="s">
        <v>5476</v>
      </c>
      <c r="B923">
        <v>375</v>
      </c>
      <c r="C923" t="s">
        <v>187</v>
      </c>
      <c r="F923" t="b">
        <f>IF(ISBLANK(Y923), FALSE, TRUE)</f>
        <v>0</v>
      </c>
      <c r="G923" t="s">
        <v>1</v>
      </c>
      <c r="H923" t="s">
        <v>1521</v>
      </c>
      <c r="I923" t="s">
        <v>22</v>
      </c>
      <c r="J923" t="s">
        <v>991</v>
      </c>
      <c r="K923" t="s">
        <v>353</v>
      </c>
      <c r="L923" t="s">
        <v>991</v>
      </c>
      <c r="M923">
        <v>3</v>
      </c>
      <c r="N923">
        <v>3</v>
      </c>
      <c r="O923">
        <v>4</v>
      </c>
      <c r="R923" t="s">
        <v>83</v>
      </c>
      <c r="S923" t="s">
        <v>135</v>
      </c>
      <c r="T923" t="s">
        <v>245</v>
      </c>
      <c r="V923" t="s">
        <v>314</v>
      </c>
      <c r="W923" t="s">
        <v>234</v>
      </c>
      <c r="X923">
        <v>49</v>
      </c>
    </row>
    <row r="924" spans="1:24" x14ac:dyDescent="0.2">
      <c r="A924" t="s">
        <v>5477</v>
      </c>
      <c r="B924">
        <v>376</v>
      </c>
      <c r="C924" t="s">
        <v>187</v>
      </c>
      <c r="F924" t="b">
        <f>IF(ISBLANK(Y924), FALSE, TRUE)</f>
        <v>0</v>
      </c>
      <c r="G924" t="s">
        <v>1</v>
      </c>
      <c r="H924" t="s">
        <v>1521</v>
      </c>
      <c r="I924" t="s">
        <v>22</v>
      </c>
      <c r="J924" t="s">
        <v>991</v>
      </c>
      <c r="K924" t="s">
        <v>860</v>
      </c>
      <c r="L924" t="s">
        <v>991</v>
      </c>
      <c r="M924">
        <v>4</v>
      </c>
      <c r="N924">
        <v>3</v>
      </c>
      <c r="O924">
        <v>4</v>
      </c>
      <c r="R924" t="s">
        <v>248</v>
      </c>
      <c r="S924" t="s">
        <v>150</v>
      </c>
      <c r="T924" t="s">
        <v>245</v>
      </c>
      <c r="V924" t="s">
        <v>1791</v>
      </c>
      <c r="W924" t="s">
        <v>234</v>
      </c>
      <c r="X924">
        <v>49</v>
      </c>
    </row>
    <row r="925" spans="1:24" x14ac:dyDescent="0.2">
      <c r="A925" t="s">
        <v>5478</v>
      </c>
      <c r="B925">
        <v>377</v>
      </c>
      <c r="C925" t="s">
        <v>187</v>
      </c>
      <c r="F925" t="b">
        <f>IF(ISBLANK(Y925), FALSE, TRUE)</f>
        <v>0</v>
      </c>
      <c r="G925" t="s">
        <v>1</v>
      </c>
      <c r="H925" t="s">
        <v>1532</v>
      </c>
      <c r="I925" t="s">
        <v>22</v>
      </c>
      <c r="J925" t="s">
        <v>991</v>
      </c>
      <c r="K925" t="s">
        <v>861</v>
      </c>
      <c r="L925" t="s">
        <v>991</v>
      </c>
      <c r="M925">
        <v>4</v>
      </c>
      <c r="N925">
        <v>3</v>
      </c>
      <c r="O925">
        <v>3</v>
      </c>
      <c r="R925" t="s">
        <v>248</v>
      </c>
      <c r="S925" t="s">
        <v>991</v>
      </c>
      <c r="T925" t="s">
        <v>245</v>
      </c>
      <c r="V925" t="s">
        <v>1791</v>
      </c>
      <c r="W925" t="s">
        <v>234</v>
      </c>
      <c r="X925">
        <v>49</v>
      </c>
    </row>
    <row r="926" spans="1:24" x14ac:dyDescent="0.2">
      <c r="A926" t="s">
        <v>5479</v>
      </c>
      <c r="B926">
        <v>378</v>
      </c>
      <c r="C926" t="s">
        <v>187</v>
      </c>
      <c r="F926" t="b">
        <f>IF(ISBLANK(Y926), FALSE, TRUE)</f>
        <v>0</v>
      </c>
      <c r="G926" t="s">
        <v>1</v>
      </c>
      <c r="H926" t="s">
        <v>1532</v>
      </c>
      <c r="I926" t="s">
        <v>22</v>
      </c>
      <c r="J926" t="s">
        <v>991</v>
      </c>
      <c r="K926" t="s">
        <v>862</v>
      </c>
      <c r="L926" t="s">
        <v>991</v>
      </c>
      <c r="M926">
        <v>5</v>
      </c>
      <c r="N926">
        <v>4</v>
      </c>
      <c r="O926">
        <v>6</v>
      </c>
      <c r="R926" t="s">
        <v>248</v>
      </c>
      <c r="S926" t="s">
        <v>991</v>
      </c>
      <c r="T926" t="s">
        <v>245</v>
      </c>
      <c r="V926" t="s">
        <v>303</v>
      </c>
      <c r="W926" t="s">
        <v>234</v>
      </c>
      <c r="X926">
        <v>49</v>
      </c>
    </row>
    <row r="927" spans="1:24" x14ac:dyDescent="0.2">
      <c r="A927" t="s">
        <v>5480</v>
      </c>
      <c r="B927">
        <v>379</v>
      </c>
      <c r="C927" t="s">
        <v>187</v>
      </c>
      <c r="F927" t="b">
        <f>IF(ISBLANK(Y927), FALSE, TRUE)</f>
        <v>0</v>
      </c>
      <c r="G927" t="s">
        <v>1</v>
      </c>
      <c r="H927" t="s">
        <v>1522</v>
      </c>
      <c r="I927" t="s">
        <v>22</v>
      </c>
      <c r="J927" t="s">
        <v>991</v>
      </c>
      <c r="K927" t="s">
        <v>246</v>
      </c>
      <c r="L927" t="s">
        <v>1917</v>
      </c>
      <c r="M927">
        <v>5</v>
      </c>
      <c r="N927">
        <v>2</v>
      </c>
      <c r="O927">
        <v>5</v>
      </c>
      <c r="R927" t="s">
        <v>83</v>
      </c>
      <c r="S927" t="s">
        <v>991</v>
      </c>
      <c r="T927" t="s">
        <v>245</v>
      </c>
      <c r="V927" t="s">
        <v>252</v>
      </c>
      <c r="W927" t="s">
        <v>234</v>
      </c>
      <c r="X927">
        <v>49</v>
      </c>
    </row>
    <row r="928" spans="1:24" x14ac:dyDescent="0.2">
      <c r="A928" t="s">
        <v>5481</v>
      </c>
      <c r="B928">
        <v>380</v>
      </c>
      <c r="C928" t="s">
        <v>187</v>
      </c>
      <c r="F928" t="b">
        <f>IF(ISBLANK(Y928), FALSE, TRUE)</f>
        <v>0</v>
      </c>
      <c r="G928" t="s">
        <v>1</v>
      </c>
      <c r="H928" t="s">
        <v>1521</v>
      </c>
      <c r="I928" t="s">
        <v>22</v>
      </c>
      <c r="J928" t="s">
        <v>991</v>
      </c>
      <c r="K928" t="s">
        <v>863</v>
      </c>
      <c r="L928" t="s">
        <v>991</v>
      </c>
      <c r="M928">
        <v>5</v>
      </c>
      <c r="N928">
        <v>5</v>
      </c>
      <c r="O928">
        <v>5</v>
      </c>
      <c r="R928" t="s">
        <v>248</v>
      </c>
      <c r="S928" t="s">
        <v>165</v>
      </c>
      <c r="T928" t="s">
        <v>245</v>
      </c>
      <c r="V928" t="s">
        <v>303</v>
      </c>
      <c r="W928" t="s">
        <v>234</v>
      </c>
      <c r="X928">
        <v>49</v>
      </c>
    </row>
    <row r="929" spans="1:24" x14ac:dyDescent="0.2">
      <c r="A929" t="s">
        <v>5482</v>
      </c>
      <c r="B929">
        <v>381</v>
      </c>
      <c r="C929" t="s">
        <v>187</v>
      </c>
      <c r="F929" t="b">
        <f>IF(ISBLANK(Y929), FALSE, TRUE)</f>
        <v>0</v>
      </c>
      <c r="G929" t="s">
        <v>1</v>
      </c>
      <c r="H929" t="s">
        <v>1521</v>
      </c>
      <c r="I929" t="s">
        <v>22</v>
      </c>
      <c r="J929" t="s">
        <v>991</v>
      </c>
      <c r="K929" t="s">
        <v>864</v>
      </c>
      <c r="L929" t="s">
        <v>991</v>
      </c>
      <c r="M929">
        <v>6</v>
      </c>
      <c r="N929">
        <v>4</v>
      </c>
      <c r="O929">
        <v>5</v>
      </c>
      <c r="R929" t="s">
        <v>248</v>
      </c>
      <c r="S929" t="s">
        <v>991</v>
      </c>
      <c r="T929" t="s">
        <v>245</v>
      </c>
      <c r="V929" t="s">
        <v>257</v>
      </c>
      <c r="W929" t="s">
        <v>234</v>
      </c>
      <c r="X929">
        <v>49</v>
      </c>
    </row>
    <row r="930" spans="1:24" x14ac:dyDescent="0.2">
      <c r="A930" t="s">
        <v>5483</v>
      </c>
      <c r="B930">
        <v>382</v>
      </c>
      <c r="C930" t="s">
        <v>187</v>
      </c>
      <c r="F930" t="b">
        <f>IF(ISBLANK(Y930), FALSE, TRUE)</f>
        <v>0</v>
      </c>
      <c r="G930" t="s">
        <v>1</v>
      </c>
      <c r="H930" t="s">
        <v>1521</v>
      </c>
      <c r="I930" t="s">
        <v>22</v>
      </c>
      <c r="J930" t="s">
        <v>991</v>
      </c>
      <c r="K930" t="s">
        <v>984</v>
      </c>
      <c r="L930" t="s">
        <v>991</v>
      </c>
      <c r="M930">
        <v>1</v>
      </c>
      <c r="P930">
        <v>0</v>
      </c>
      <c r="Q930">
        <v>0</v>
      </c>
      <c r="S930" t="s">
        <v>991</v>
      </c>
      <c r="T930" t="s">
        <v>915</v>
      </c>
      <c r="V930" t="s">
        <v>927</v>
      </c>
      <c r="W930" t="s">
        <v>234</v>
      </c>
      <c r="X930">
        <v>49</v>
      </c>
    </row>
    <row r="931" spans="1:24" x14ac:dyDescent="0.2">
      <c r="A931" t="s">
        <v>5484</v>
      </c>
      <c r="B931">
        <v>383</v>
      </c>
      <c r="C931" t="s">
        <v>187</v>
      </c>
      <c r="F931" t="b">
        <f>IF(ISBLANK(Y931), FALSE, TRUE)</f>
        <v>0</v>
      </c>
      <c r="G931" t="s">
        <v>1</v>
      </c>
      <c r="H931" t="s">
        <v>1532</v>
      </c>
      <c r="I931" t="s">
        <v>22</v>
      </c>
      <c r="J931" t="s">
        <v>991</v>
      </c>
      <c r="K931" t="s">
        <v>200</v>
      </c>
      <c r="L931" t="s">
        <v>991</v>
      </c>
      <c r="M931">
        <v>0</v>
      </c>
      <c r="S931" t="s">
        <v>991</v>
      </c>
      <c r="T931" t="s">
        <v>6</v>
      </c>
      <c r="V931" t="s">
        <v>16</v>
      </c>
      <c r="W931" t="s">
        <v>234</v>
      </c>
      <c r="X931">
        <v>49</v>
      </c>
    </row>
    <row r="932" spans="1:24" x14ac:dyDescent="0.2">
      <c r="A932" t="s">
        <v>5485</v>
      </c>
      <c r="B932">
        <v>384</v>
      </c>
      <c r="C932" t="s">
        <v>187</v>
      </c>
      <c r="F932" t="b">
        <f>IF(ISBLANK(Y932), FALSE, TRUE)</f>
        <v>0</v>
      </c>
      <c r="G932" t="s">
        <v>1</v>
      </c>
      <c r="H932" t="s">
        <v>1521</v>
      </c>
      <c r="I932" t="s">
        <v>22</v>
      </c>
      <c r="J932" t="s">
        <v>991</v>
      </c>
      <c r="K932" t="s">
        <v>201</v>
      </c>
      <c r="L932" t="s">
        <v>991</v>
      </c>
      <c r="M932">
        <v>1</v>
      </c>
      <c r="S932" t="s">
        <v>991</v>
      </c>
      <c r="T932" t="s">
        <v>6</v>
      </c>
      <c r="V932" t="s">
        <v>33</v>
      </c>
      <c r="W932" t="s">
        <v>234</v>
      </c>
      <c r="X932">
        <v>49</v>
      </c>
    </row>
    <row r="933" spans="1:24" x14ac:dyDescent="0.2">
      <c r="A933" t="s">
        <v>5486</v>
      </c>
      <c r="B933">
        <v>385</v>
      </c>
      <c r="C933" t="s">
        <v>187</v>
      </c>
      <c r="F933" t="b">
        <f>IF(ISBLANK(Y933), FALSE, TRUE)</f>
        <v>0</v>
      </c>
      <c r="G933" t="s">
        <v>1</v>
      </c>
      <c r="H933" t="s">
        <v>1532</v>
      </c>
      <c r="I933" t="s">
        <v>22</v>
      </c>
      <c r="J933" t="s">
        <v>991</v>
      </c>
      <c r="K933" t="s">
        <v>202</v>
      </c>
      <c r="L933" t="s">
        <v>991</v>
      </c>
      <c r="M933">
        <v>1</v>
      </c>
      <c r="S933" t="s">
        <v>991</v>
      </c>
      <c r="T933" t="s">
        <v>6</v>
      </c>
      <c r="V933" t="s">
        <v>19</v>
      </c>
      <c r="W933" t="s">
        <v>234</v>
      </c>
      <c r="X933">
        <v>49</v>
      </c>
    </row>
    <row r="934" spans="1:24" x14ac:dyDescent="0.2">
      <c r="A934" t="s">
        <v>5487</v>
      </c>
      <c r="B934">
        <v>386</v>
      </c>
      <c r="C934" t="s">
        <v>187</v>
      </c>
      <c r="F934" t="b">
        <f>IF(ISBLANK(Y934), FALSE, TRUE)</f>
        <v>0</v>
      </c>
      <c r="G934" t="s">
        <v>1</v>
      </c>
      <c r="H934" t="s">
        <v>1521</v>
      </c>
      <c r="I934" t="s">
        <v>22</v>
      </c>
      <c r="J934" t="s">
        <v>991</v>
      </c>
      <c r="K934" t="s">
        <v>203</v>
      </c>
      <c r="L934" t="s">
        <v>991</v>
      </c>
      <c r="M934">
        <v>1</v>
      </c>
      <c r="S934" t="s">
        <v>991</v>
      </c>
      <c r="T934" t="s">
        <v>6</v>
      </c>
      <c r="V934" t="s">
        <v>19</v>
      </c>
      <c r="W934" t="s">
        <v>234</v>
      </c>
      <c r="X934">
        <v>49</v>
      </c>
    </row>
    <row r="935" spans="1:24" x14ac:dyDescent="0.2">
      <c r="A935" t="s">
        <v>5488</v>
      </c>
      <c r="B935">
        <v>387</v>
      </c>
      <c r="C935" t="s">
        <v>187</v>
      </c>
      <c r="F935" t="b">
        <f>IF(ISBLANK(Y935), FALSE, TRUE)</f>
        <v>0</v>
      </c>
      <c r="G935" t="s">
        <v>1</v>
      </c>
      <c r="H935" t="s">
        <v>1521</v>
      </c>
      <c r="I935" t="s">
        <v>22</v>
      </c>
      <c r="J935" t="s">
        <v>991</v>
      </c>
      <c r="K935" t="s">
        <v>204</v>
      </c>
      <c r="L935" t="s">
        <v>991</v>
      </c>
      <c r="M935">
        <v>2</v>
      </c>
      <c r="S935" t="s">
        <v>991</v>
      </c>
      <c r="T935" t="s">
        <v>6</v>
      </c>
      <c r="V935" t="s">
        <v>19</v>
      </c>
      <c r="W935" t="s">
        <v>234</v>
      </c>
      <c r="X935">
        <v>49</v>
      </c>
    </row>
    <row r="936" spans="1:24" x14ac:dyDescent="0.2">
      <c r="A936" t="s">
        <v>5489</v>
      </c>
      <c r="B936">
        <v>388</v>
      </c>
      <c r="C936" t="s">
        <v>187</v>
      </c>
      <c r="F936" t="b">
        <f>IF(ISBLANK(Y936), FALSE, TRUE)</f>
        <v>0</v>
      </c>
      <c r="G936" t="s">
        <v>1</v>
      </c>
      <c r="H936" t="s">
        <v>1522</v>
      </c>
      <c r="I936" t="s">
        <v>22</v>
      </c>
      <c r="J936" t="s">
        <v>991</v>
      </c>
      <c r="K936" t="s">
        <v>205</v>
      </c>
      <c r="L936" t="s">
        <v>991</v>
      </c>
      <c r="M936">
        <v>2</v>
      </c>
      <c r="S936" t="s">
        <v>991</v>
      </c>
      <c r="T936" t="s">
        <v>6</v>
      </c>
      <c r="V936" t="s">
        <v>68</v>
      </c>
      <c r="W936" t="s">
        <v>234</v>
      </c>
      <c r="X936">
        <v>49</v>
      </c>
    </row>
    <row r="937" spans="1:24" x14ac:dyDescent="0.2">
      <c r="A937" t="s">
        <v>5490</v>
      </c>
      <c r="B937">
        <v>389</v>
      </c>
      <c r="C937" t="s">
        <v>187</v>
      </c>
      <c r="F937" t="b">
        <f>IF(ISBLANK(Y937), FALSE, TRUE)</f>
        <v>0</v>
      </c>
      <c r="G937" t="s">
        <v>1</v>
      </c>
      <c r="H937" t="s">
        <v>1522</v>
      </c>
      <c r="I937" t="s">
        <v>22</v>
      </c>
      <c r="J937" t="s">
        <v>991</v>
      </c>
      <c r="K937" t="s">
        <v>206</v>
      </c>
      <c r="L937" t="s">
        <v>991</v>
      </c>
      <c r="M937">
        <v>2</v>
      </c>
      <c r="S937" t="s">
        <v>991</v>
      </c>
      <c r="T937" t="s">
        <v>6</v>
      </c>
      <c r="V937" t="s">
        <v>68</v>
      </c>
      <c r="W937" t="s">
        <v>234</v>
      </c>
      <c r="X937">
        <v>49</v>
      </c>
    </row>
    <row r="938" spans="1:24" x14ac:dyDescent="0.2">
      <c r="A938" t="s">
        <v>5491</v>
      </c>
      <c r="B938">
        <v>390</v>
      </c>
      <c r="C938" t="s">
        <v>187</v>
      </c>
      <c r="F938" t="b">
        <f>IF(ISBLANK(Y938), FALSE, TRUE)</f>
        <v>0</v>
      </c>
      <c r="G938" t="s">
        <v>1</v>
      </c>
      <c r="H938" t="s">
        <v>1521</v>
      </c>
      <c r="I938" t="s">
        <v>22</v>
      </c>
      <c r="J938" t="s">
        <v>991</v>
      </c>
      <c r="K938" t="s">
        <v>32</v>
      </c>
      <c r="L938" t="s">
        <v>991</v>
      </c>
      <c r="M938">
        <v>2</v>
      </c>
      <c r="S938" t="s">
        <v>991</v>
      </c>
      <c r="T938" t="s">
        <v>6</v>
      </c>
      <c r="V938" t="s">
        <v>33</v>
      </c>
      <c r="W938" t="s">
        <v>234</v>
      </c>
      <c r="X938">
        <v>49</v>
      </c>
    </row>
    <row r="939" spans="1:24" x14ac:dyDescent="0.2">
      <c r="A939" t="s">
        <v>5492</v>
      </c>
      <c r="B939">
        <v>391</v>
      </c>
      <c r="C939" t="s">
        <v>187</v>
      </c>
      <c r="F939" t="b">
        <f>IF(ISBLANK(Y939), FALSE, TRUE)</f>
        <v>0</v>
      </c>
      <c r="G939" t="s">
        <v>1</v>
      </c>
      <c r="H939" t="s">
        <v>1521</v>
      </c>
      <c r="I939" t="s">
        <v>22</v>
      </c>
      <c r="J939" t="s">
        <v>991</v>
      </c>
      <c r="K939" t="s">
        <v>207</v>
      </c>
      <c r="L939" t="s">
        <v>991</v>
      </c>
      <c r="M939">
        <v>4</v>
      </c>
      <c r="S939" t="s">
        <v>991</v>
      </c>
      <c r="T939" t="s">
        <v>6</v>
      </c>
      <c r="V939" t="s">
        <v>19</v>
      </c>
      <c r="W939" t="s">
        <v>234</v>
      </c>
      <c r="X939">
        <v>49</v>
      </c>
    </row>
    <row r="940" spans="1:24" x14ac:dyDescent="0.2">
      <c r="A940" t="s">
        <v>5493</v>
      </c>
      <c r="B940">
        <v>392</v>
      </c>
      <c r="C940" t="s">
        <v>187</v>
      </c>
      <c r="F940" t="b">
        <f>IF(ISBLANK(Y940), FALSE, TRUE)</f>
        <v>0</v>
      </c>
      <c r="G940" t="s">
        <v>1</v>
      </c>
      <c r="H940" t="s">
        <v>1532</v>
      </c>
      <c r="I940" t="s">
        <v>22</v>
      </c>
      <c r="J940" t="s">
        <v>991</v>
      </c>
      <c r="K940" t="s">
        <v>208</v>
      </c>
      <c r="L940" t="s">
        <v>991</v>
      </c>
      <c r="M940">
        <v>5</v>
      </c>
      <c r="S940" t="s">
        <v>135</v>
      </c>
      <c r="T940" t="s">
        <v>6</v>
      </c>
      <c r="V940" t="s">
        <v>19</v>
      </c>
      <c r="W940" t="s">
        <v>234</v>
      </c>
      <c r="X940">
        <v>49</v>
      </c>
    </row>
    <row r="941" spans="1:24" x14ac:dyDescent="0.2">
      <c r="A941" t="s">
        <v>5494</v>
      </c>
      <c r="B941">
        <v>393</v>
      </c>
      <c r="C941" t="s">
        <v>187</v>
      </c>
      <c r="F941" t="b">
        <f>IF(ISBLANK(Y941), FALSE, TRUE)</f>
        <v>0</v>
      </c>
      <c r="G941" t="s">
        <v>1</v>
      </c>
      <c r="H941" t="s">
        <v>1516</v>
      </c>
      <c r="I941" t="s">
        <v>22</v>
      </c>
      <c r="J941" t="s">
        <v>991</v>
      </c>
      <c r="K941" t="s">
        <v>209</v>
      </c>
      <c r="L941" t="s">
        <v>991</v>
      </c>
      <c r="M941">
        <v>7</v>
      </c>
      <c r="S941" t="s">
        <v>991</v>
      </c>
      <c r="T941" t="s">
        <v>6</v>
      </c>
      <c r="V941" t="s">
        <v>19</v>
      </c>
      <c r="W941" t="s">
        <v>234</v>
      </c>
      <c r="X941">
        <v>49</v>
      </c>
    </row>
    <row r="942" spans="1:24" x14ac:dyDescent="0.2">
      <c r="A942" t="s">
        <v>5495</v>
      </c>
      <c r="B942">
        <v>394</v>
      </c>
      <c r="C942" t="s">
        <v>187</v>
      </c>
      <c r="F942" t="b">
        <f>IF(ISBLANK(Y942), FALSE, TRUE)</f>
        <v>0</v>
      </c>
      <c r="G942" t="s">
        <v>1</v>
      </c>
      <c r="H942" t="s">
        <v>1521</v>
      </c>
      <c r="I942" t="s">
        <v>36</v>
      </c>
      <c r="J942" t="s">
        <v>1526</v>
      </c>
      <c r="K942" t="s">
        <v>865</v>
      </c>
      <c r="L942" t="s">
        <v>991</v>
      </c>
      <c r="M942">
        <v>1</v>
      </c>
      <c r="N942">
        <v>2</v>
      </c>
      <c r="O942">
        <v>1</v>
      </c>
      <c r="R942" t="s">
        <v>83</v>
      </c>
      <c r="S942" t="s">
        <v>991</v>
      </c>
      <c r="T942" t="s">
        <v>245</v>
      </c>
      <c r="V942" t="s">
        <v>1856</v>
      </c>
      <c r="W942" t="s">
        <v>234</v>
      </c>
      <c r="X942">
        <v>49</v>
      </c>
    </row>
    <row r="943" spans="1:24" x14ac:dyDescent="0.2">
      <c r="A943" t="s">
        <v>5496</v>
      </c>
      <c r="B943">
        <v>395</v>
      </c>
      <c r="C943" t="s">
        <v>187</v>
      </c>
      <c r="F943" t="b">
        <f>IF(ISBLANK(Y943), FALSE, TRUE)</f>
        <v>0</v>
      </c>
      <c r="G943" t="s">
        <v>1</v>
      </c>
      <c r="H943" t="s">
        <v>1522</v>
      </c>
      <c r="I943" t="s">
        <v>36</v>
      </c>
      <c r="J943" t="s">
        <v>1526</v>
      </c>
      <c r="K943" t="s">
        <v>801</v>
      </c>
      <c r="L943" t="s">
        <v>1918</v>
      </c>
      <c r="M943">
        <v>2</v>
      </c>
      <c r="N943">
        <v>2</v>
      </c>
      <c r="O943">
        <v>3</v>
      </c>
      <c r="R943" t="s">
        <v>83</v>
      </c>
      <c r="S943" t="s">
        <v>991</v>
      </c>
      <c r="T943" t="s">
        <v>245</v>
      </c>
      <c r="V943" t="s">
        <v>1919</v>
      </c>
      <c r="W943" t="s">
        <v>234</v>
      </c>
      <c r="X943">
        <v>49</v>
      </c>
    </row>
    <row r="944" spans="1:24" x14ac:dyDescent="0.2">
      <c r="A944" t="s">
        <v>5497</v>
      </c>
      <c r="B944">
        <v>396</v>
      </c>
      <c r="C944" t="s">
        <v>187</v>
      </c>
      <c r="F944" t="b">
        <f>IF(ISBLANK(Y944), FALSE, TRUE)</f>
        <v>0</v>
      </c>
      <c r="G944" t="s">
        <v>1</v>
      </c>
      <c r="H944" t="s">
        <v>1532</v>
      </c>
      <c r="I944" t="s">
        <v>36</v>
      </c>
      <c r="J944" t="s">
        <v>1526</v>
      </c>
      <c r="K944" t="s">
        <v>802</v>
      </c>
      <c r="L944" t="s">
        <v>1920</v>
      </c>
      <c r="M944">
        <v>2</v>
      </c>
      <c r="N944">
        <v>1</v>
      </c>
      <c r="O944">
        <v>4</v>
      </c>
      <c r="R944" t="s">
        <v>83</v>
      </c>
      <c r="S944" t="s">
        <v>687</v>
      </c>
      <c r="T944" t="s">
        <v>245</v>
      </c>
      <c r="V944" t="s">
        <v>1919</v>
      </c>
      <c r="W944" t="s">
        <v>234</v>
      </c>
      <c r="X944">
        <v>49</v>
      </c>
    </row>
    <row r="945" spans="1:24" x14ac:dyDescent="0.2">
      <c r="A945" t="s">
        <v>5498</v>
      </c>
      <c r="B945">
        <v>397</v>
      </c>
      <c r="C945" t="s">
        <v>187</v>
      </c>
      <c r="F945" t="b">
        <f>IF(ISBLANK(Y945), FALSE, TRUE)</f>
        <v>0</v>
      </c>
      <c r="G945" t="s">
        <v>1</v>
      </c>
      <c r="H945" t="s">
        <v>1521</v>
      </c>
      <c r="I945" t="s">
        <v>36</v>
      </c>
      <c r="J945" t="s">
        <v>1526</v>
      </c>
      <c r="K945" t="s">
        <v>866</v>
      </c>
      <c r="L945" t="s">
        <v>991</v>
      </c>
      <c r="M945">
        <v>2</v>
      </c>
      <c r="N945">
        <v>2</v>
      </c>
      <c r="O945">
        <v>3</v>
      </c>
      <c r="R945" t="s">
        <v>248</v>
      </c>
      <c r="S945" t="s">
        <v>991</v>
      </c>
      <c r="T945" t="s">
        <v>245</v>
      </c>
      <c r="V945" t="s">
        <v>555</v>
      </c>
      <c r="W945" t="s">
        <v>234</v>
      </c>
      <c r="X945">
        <v>49</v>
      </c>
    </row>
    <row r="946" spans="1:24" x14ac:dyDescent="0.2">
      <c r="A946" t="s">
        <v>5499</v>
      </c>
      <c r="B946">
        <v>398</v>
      </c>
      <c r="C946" t="s">
        <v>187</v>
      </c>
      <c r="F946" t="b">
        <f>IF(ISBLANK(Y946), FALSE, TRUE)</f>
        <v>0</v>
      </c>
      <c r="G946" t="s">
        <v>1</v>
      </c>
      <c r="H946" t="s">
        <v>1521</v>
      </c>
      <c r="I946" t="s">
        <v>36</v>
      </c>
      <c r="J946" t="s">
        <v>1526</v>
      </c>
      <c r="K946" t="s">
        <v>867</v>
      </c>
      <c r="L946" t="s">
        <v>991</v>
      </c>
      <c r="M946">
        <v>3</v>
      </c>
      <c r="N946">
        <v>4</v>
      </c>
      <c r="O946">
        <v>3</v>
      </c>
      <c r="R946" t="s">
        <v>248</v>
      </c>
      <c r="S946" t="s">
        <v>991</v>
      </c>
      <c r="T946" t="s">
        <v>245</v>
      </c>
      <c r="V946" t="s">
        <v>274</v>
      </c>
      <c r="W946" t="s">
        <v>234</v>
      </c>
      <c r="X946">
        <v>49</v>
      </c>
    </row>
    <row r="947" spans="1:24" x14ac:dyDescent="0.2">
      <c r="A947" t="s">
        <v>5500</v>
      </c>
      <c r="B947">
        <v>399</v>
      </c>
      <c r="C947" t="s">
        <v>187</v>
      </c>
      <c r="F947" t="b">
        <f>IF(ISBLANK(Y947), FALSE, TRUE)</f>
        <v>0</v>
      </c>
      <c r="G947" t="s">
        <v>1</v>
      </c>
      <c r="H947" t="s">
        <v>1532</v>
      </c>
      <c r="I947" t="s">
        <v>36</v>
      </c>
      <c r="J947" t="s">
        <v>1526</v>
      </c>
      <c r="K947" t="s">
        <v>803</v>
      </c>
      <c r="L947" t="s">
        <v>1921</v>
      </c>
      <c r="M947">
        <v>3</v>
      </c>
      <c r="N947">
        <v>3</v>
      </c>
      <c r="O947">
        <v>4</v>
      </c>
      <c r="R947" t="s">
        <v>248</v>
      </c>
      <c r="S947" t="s">
        <v>165</v>
      </c>
      <c r="T947" t="s">
        <v>245</v>
      </c>
      <c r="V947" t="s">
        <v>555</v>
      </c>
      <c r="W947" t="s">
        <v>234</v>
      </c>
      <c r="X947">
        <v>49</v>
      </c>
    </row>
    <row r="948" spans="1:24" x14ac:dyDescent="0.2">
      <c r="A948" t="s">
        <v>5501</v>
      </c>
      <c r="B948">
        <v>400</v>
      </c>
      <c r="C948" t="s">
        <v>187</v>
      </c>
      <c r="F948" t="b">
        <f>IF(ISBLANK(Y948), FALSE, TRUE)</f>
        <v>0</v>
      </c>
      <c r="G948" t="s">
        <v>1</v>
      </c>
      <c r="H948" t="s">
        <v>1532</v>
      </c>
      <c r="I948" t="s">
        <v>36</v>
      </c>
      <c r="J948" t="s">
        <v>1526</v>
      </c>
      <c r="K948" t="s">
        <v>868</v>
      </c>
      <c r="L948" t="s">
        <v>991</v>
      </c>
      <c r="M948">
        <v>4</v>
      </c>
      <c r="N948">
        <v>3</v>
      </c>
      <c r="O948">
        <v>5</v>
      </c>
      <c r="R948" t="s">
        <v>248</v>
      </c>
      <c r="S948" t="s">
        <v>165</v>
      </c>
      <c r="T948" t="s">
        <v>245</v>
      </c>
      <c r="V948" t="s">
        <v>1894</v>
      </c>
      <c r="W948" t="s">
        <v>234</v>
      </c>
      <c r="X948">
        <v>49</v>
      </c>
    </row>
    <row r="949" spans="1:24" x14ac:dyDescent="0.2">
      <c r="A949" t="s">
        <v>5502</v>
      </c>
      <c r="B949">
        <v>401</v>
      </c>
      <c r="C949" t="s">
        <v>187</v>
      </c>
      <c r="F949" t="b">
        <f>IF(ISBLANK(Y949), FALSE, TRUE)</f>
        <v>0</v>
      </c>
      <c r="G949" t="s">
        <v>1</v>
      </c>
      <c r="H949" t="s">
        <v>1532</v>
      </c>
      <c r="I949" t="s">
        <v>36</v>
      </c>
      <c r="J949" t="s">
        <v>1526</v>
      </c>
      <c r="K949" t="s">
        <v>552</v>
      </c>
      <c r="L949" t="s">
        <v>1922</v>
      </c>
      <c r="M949">
        <v>4</v>
      </c>
      <c r="N949">
        <v>5</v>
      </c>
      <c r="O949">
        <v>4</v>
      </c>
      <c r="P949">
        <v>1</v>
      </c>
      <c r="Q949">
        <v>2</v>
      </c>
      <c r="R949" t="s">
        <v>83</v>
      </c>
      <c r="S949" t="s">
        <v>780</v>
      </c>
      <c r="T949" t="s">
        <v>245</v>
      </c>
      <c r="V949" t="s">
        <v>1854</v>
      </c>
      <c r="W949" t="s">
        <v>234</v>
      </c>
      <c r="X949">
        <v>49</v>
      </c>
    </row>
    <row r="950" spans="1:24" x14ac:dyDescent="0.2">
      <c r="A950" t="s">
        <v>5503</v>
      </c>
      <c r="B950">
        <v>402</v>
      </c>
      <c r="C950" t="s">
        <v>187</v>
      </c>
      <c r="F950" t="b">
        <f>IF(ISBLANK(Y950), FALSE, TRUE)</f>
        <v>0</v>
      </c>
      <c r="G950" t="s">
        <v>1</v>
      </c>
      <c r="H950" t="s">
        <v>1522</v>
      </c>
      <c r="I950" t="s">
        <v>36</v>
      </c>
      <c r="J950" t="s">
        <v>1526</v>
      </c>
      <c r="K950" t="s">
        <v>804</v>
      </c>
      <c r="L950" t="s">
        <v>1923</v>
      </c>
      <c r="M950">
        <v>4</v>
      </c>
      <c r="N950">
        <v>3</v>
      </c>
      <c r="O950">
        <v>4</v>
      </c>
      <c r="R950" t="s">
        <v>248</v>
      </c>
      <c r="S950" t="s">
        <v>165</v>
      </c>
      <c r="T950" t="s">
        <v>245</v>
      </c>
      <c r="V950" t="s">
        <v>415</v>
      </c>
      <c r="W950" t="s">
        <v>234</v>
      </c>
      <c r="X950">
        <v>49</v>
      </c>
    </row>
    <row r="951" spans="1:24" x14ac:dyDescent="0.2">
      <c r="A951" t="s">
        <v>5504</v>
      </c>
      <c r="B951">
        <v>403</v>
      </c>
      <c r="C951" t="s">
        <v>187</v>
      </c>
      <c r="F951" t="b">
        <f>IF(ISBLANK(Y951), FALSE, TRUE)</f>
        <v>0</v>
      </c>
      <c r="G951" t="s">
        <v>1</v>
      </c>
      <c r="H951" t="s">
        <v>1522</v>
      </c>
      <c r="I951" t="s">
        <v>36</v>
      </c>
      <c r="J951" t="s">
        <v>1526</v>
      </c>
      <c r="K951" t="s">
        <v>805</v>
      </c>
      <c r="L951" t="s">
        <v>1924</v>
      </c>
      <c r="M951">
        <v>5</v>
      </c>
      <c r="N951">
        <v>4</v>
      </c>
      <c r="O951">
        <v>5</v>
      </c>
      <c r="P951">
        <v>0</v>
      </c>
      <c r="Q951">
        <v>3</v>
      </c>
      <c r="R951" t="s">
        <v>83</v>
      </c>
      <c r="S951" t="s">
        <v>780</v>
      </c>
      <c r="T951" t="s">
        <v>245</v>
      </c>
      <c r="V951" t="s">
        <v>1925</v>
      </c>
      <c r="W951" t="s">
        <v>234</v>
      </c>
      <c r="X951">
        <v>49</v>
      </c>
    </row>
    <row r="952" spans="1:24" x14ac:dyDescent="0.2">
      <c r="A952" t="s">
        <v>5505</v>
      </c>
      <c r="B952">
        <v>404</v>
      </c>
      <c r="C952" t="s">
        <v>187</v>
      </c>
      <c r="F952" t="b">
        <f>IF(ISBLANK(Y952), FALSE, TRUE)</f>
        <v>0</v>
      </c>
      <c r="G952" t="s">
        <v>1</v>
      </c>
      <c r="H952" t="s">
        <v>1516</v>
      </c>
      <c r="I952" t="s">
        <v>36</v>
      </c>
      <c r="J952" t="s">
        <v>1526</v>
      </c>
      <c r="K952" t="s">
        <v>332</v>
      </c>
      <c r="L952" t="s">
        <v>1926</v>
      </c>
      <c r="M952">
        <v>6</v>
      </c>
      <c r="N952">
        <v>7</v>
      </c>
      <c r="O952">
        <v>7</v>
      </c>
      <c r="P952">
        <v>3</v>
      </c>
      <c r="Q952">
        <v>3</v>
      </c>
      <c r="R952" t="s">
        <v>83</v>
      </c>
      <c r="S952" t="s">
        <v>780</v>
      </c>
      <c r="T952" t="s">
        <v>245</v>
      </c>
      <c r="V952" t="s">
        <v>1847</v>
      </c>
      <c r="W952" t="s">
        <v>234</v>
      </c>
      <c r="X952">
        <v>49</v>
      </c>
    </row>
    <row r="953" spans="1:24" x14ac:dyDescent="0.2">
      <c r="A953" t="s">
        <v>5506</v>
      </c>
      <c r="B953">
        <v>405</v>
      </c>
      <c r="C953" t="s">
        <v>187</v>
      </c>
      <c r="F953" t="b">
        <f>IF(ISBLANK(Y953), FALSE, TRUE)</f>
        <v>0</v>
      </c>
      <c r="G953" t="s">
        <v>1</v>
      </c>
      <c r="H953" t="s">
        <v>1516</v>
      </c>
      <c r="I953" t="s">
        <v>36</v>
      </c>
      <c r="J953" t="s">
        <v>1526</v>
      </c>
      <c r="K953" t="s">
        <v>255</v>
      </c>
      <c r="L953" t="s">
        <v>1927</v>
      </c>
      <c r="M953">
        <v>8</v>
      </c>
      <c r="N953">
        <v>9</v>
      </c>
      <c r="O953">
        <v>6</v>
      </c>
      <c r="R953" t="s">
        <v>248</v>
      </c>
      <c r="S953" t="s">
        <v>991</v>
      </c>
      <c r="T953" t="s">
        <v>245</v>
      </c>
      <c r="V953" t="s">
        <v>257</v>
      </c>
      <c r="W953" t="s">
        <v>234</v>
      </c>
      <c r="X953">
        <v>49</v>
      </c>
    </row>
    <row r="954" spans="1:24" x14ac:dyDescent="0.2">
      <c r="A954" t="s">
        <v>5507</v>
      </c>
      <c r="B954">
        <v>406</v>
      </c>
      <c r="C954" t="s">
        <v>187</v>
      </c>
      <c r="F954" t="b">
        <f>IF(ISBLANK(Y954), FALSE, TRUE)</f>
        <v>0</v>
      </c>
      <c r="G954" t="s">
        <v>1</v>
      </c>
      <c r="H954" t="s">
        <v>1514</v>
      </c>
      <c r="I954" t="s">
        <v>36</v>
      </c>
      <c r="J954" t="s">
        <v>1526</v>
      </c>
      <c r="K954" t="s">
        <v>210</v>
      </c>
      <c r="L954" t="s">
        <v>991</v>
      </c>
      <c r="M954">
        <v>3</v>
      </c>
      <c r="S954" t="s">
        <v>991</v>
      </c>
      <c r="T954" t="s">
        <v>6</v>
      </c>
      <c r="V954" t="s">
        <v>33</v>
      </c>
      <c r="W954" t="s">
        <v>234</v>
      </c>
      <c r="X954">
        <v>49</v>
      </c>
    </row>
    <row r="955" spans="1:24" x14ac:dyDescent="0.2">
      <c r="A955" t="s">
        <v>5508</v>
      </c>
      <c r="B955">
        <v>407</v>
      </c>
      <c r="C955" t="s">
        <v>187</v>
      </c>
      <c r="F955" t="b">
        <f>IF(ISBLANK(Y955), FALSE, TRUE)</f>
        <v>0</v>
      </c>
      <c r="G955" t="s">
        <v>1</v>
      </c>
      <c r="H955" t="s">
        <v>1532</v>
      </c>
      <c r="I955" t="s">
        <v>36</v>
      </c>
      <c r="J955" t="s">
        <v>1524</v>
      </c>
      <c r="K955" t="s">
        <v>806</v>
      </c>
      <c r="L955" t="s">
        <v>1928</v>
      </c>
      <c r="M955">
        <v>1</v>
      </c>
      <c r="N955">
        <v>1</v>
      </c>
      <c r="O955">
        <v>4</v>
      </c>
      <c r="P955">
        <v>1</v>
      </c>
      <c r="Q955">
        <v>2</v>
      </c>
      <c r="R955" t="s">
        <v>83</v>
      </c>
      <c r="S955" t="s">
        <v>780</v>
      </c>
      <c r="T955" t="s">
        <v>245</v>
      </c>
      <c r="V955" t="s">
        <v>1929</v>
      </c>
      <c r="W955" t="s">
        <v>234</v>
      </c>
      <c r="X955">
        <v>49</v>
      </c>
    </row>
    <row r="956" spans="1:24" x14ac:dyDescent="0.2">
      <c r="A956" t="s">
        <v>5509</v>
      </c>
      <c r="B956">
        <v>408</v>
      </c>
      <c r="C956" t="s">
        <v>187</v>
      </c>
      <c r="F956" t="b">
        <f>IF(ISBLANK(Y956), FALSE, TRUE)</f>
        <v>0</v>
      </c>
      <c r="G956" t="s">
        <v>1</v>
      </c>
      <c r="H956" t="s">
        <v>1521</v>
      </c>
      <c r="I956" t="s">
        <v>36</v>
      </c>
      <c r="J956" t="s">
        <v>1524</v>
      </c>
      <c r="K956" t="s">
        <v>869</v>
      </c>
      <c r="L956" t="s">
        <v>991</v>
      </c>
      <c r="M956">
        <v>1</v>
      </c>
      <c r="N956">
        <v>0</v>
      </c>
      <c r="O956">
        <v>4</v>
      </c>
      <c r="R956" t="s">
        <v>83</v>
      </c>
      <c r="S956" t="s">
        <v>991</v>
      </c>
      <c r="T956" t="s">
        <v>245</v>
      </c>
      <c r="V956" t="s">
        <v>75</v>
      </c>
      <c r="W956" t="s">
        <v>234</v>
      </c>
      <c r="X956">
        <v>49</v>
      </c>
    </row>
    <row r="957" spans="1:24" x14ac:dyDescent="0.2">
      <c r="A957" t="s">
        <v>5510</v>
      </c>
      <c r="B957">
        <v>409</v>
      </c>
      <c r="C957" t="s">
        <v>187</v>
      </c>
      <c r="F957" t="b">
        <f>IF(ISBLANK(Y957), FALSE, TRUE)</f>
        <v>0</v>
      </c>
      <c r="G957" t="s">
        <v>1</v>
      </c>
      <c r="H957" t="s">
        <v>1522</v>
      </c>
      <c r="I957" t="s">
        <v>36</v>
      </c>
      <c r="J957" t="s">
        <v>1524</v>
      </c>
      <c r="K957" t="s">
        <v>384</v>
      </c>
      <c r="L957" t="s">
        <v>1930</v>
      </c>
      <c r="M957">
        <v>2</v>
      </c>
      <c r="N957">
        <v>2</v>
      </c>
      <c r="O957">
        <v>3</v>
      </c>
      <c r="R957" t="s">
        <v>248</v>
      </c>
      <c r="S957" t="s">
        <v>991</v>
      </c>
      <c r="T957" t="s">
        <v>245</v>
      </c>
      <c r="V957" t="s">
        <v>385</v>
      </c>
      <c r="W957" t="s">
        <v>234</v>
      </c>
      <c r="X957">
        <v>49</v>
      </c>
    </row>
    <row r="958" spans="1:24" x14ac:dyDescent="0.2">
      <c r="A958" t="s">
        <v>5511</v>
      </c>
      <c r="B958">
        <v>410</v>
      </c>
      <c r="C958" t="s">
        <v>187</v>
      </c>
      <c r="F958" t="b">
        <f>IF(ISBLANK(Y958), FALSE, TRUE)</f>
        <v>0</v>
      </c>
      <c r="G958" t="s">
        <v>1</v>
      </c>
      <c r="H958" t="s">
        <v>1532</v>
      </c>
      <c r="I958" t="s">
        <v>36</v>
      </c>
      <c r="J958" t="s">
        <v>1524</v>
      </c>
      <c r="K958" t="s">
        <v>807</v>
      </c>
      <c r="L958" t="s">
        <v>1931</v>
      </c>
      <c r="M958">
        <v>2</v>
      </c>
      <c r="N958">
        <v>3</v>
      </c>
      <c r="O958">
        <v>2</v>
      </c>
      <c r="P958">
        <v>2</v>
      </c>
      <c r="Q958">
        <v>2</v>
      </c>
      <c r="R958" t="s">
        <v>83</v>
      </c>
      <c r="S958" t="s">
        <v>780</v>
      </c>
      <c r="T958" t="s">
        <v>245</v>
      </c>
      <c r="V958" t="s">
        <v>1932</v>
      </c>
      <c r="W958" t="s">
        <v>234</v>
      </c>
      <c r="X958">
        <v>49</v>
      </c>
    </row>
    <row r="959" spans="1:24" x14ac:dyDescent="0.2">
      <c r="A959" t="s">
        <v>5512</v>
      </c>
      <c r="B959">
        <v>411</v>
      </c>
      <c r="C959" t="s">
        <v>187</v>
      </c>
      <c r="F959" t="b">
        <f>IF(ISBLANK(Y959), FALSE, TRUE)</f>
        <v>0</v>
      </c>
      <c r="G959" t="s">
        <v>1</v>
      </c>
      <c r="H959" t="s">
        <v>1521</v>
      </c>
      <c r="I959" t="s">
        <v>36</v>
      </c>
      <c r="J959" t="s">
        <v>1524</v>
      </c>
      <c r="K959" t="s">
        <v>870</v>
      </c>
      <c r="L959" t="s">
        <v>991</v>
      </c>
      <c r="M959">
        <v>2</v>
      </c>
      <c r="N959">
        <v>1</v>
      </c>
      <c r="O959">
        <v>3</v>
      </c>
      <c r="R959" t="s">
        <v>248</v>
      </c>
      <c r="S959" t="s">
        <v>991</v>
      </c>
      <c r="T959" t="s">
        <v>245</v>
      </c>
      <c r="V959" t="s">
        <v>290</v>
      </c>
      <c r="W959" t="s">
        <v>234</v>
      </c>
      <c r="X959">
        <v>49</v>
      </c>
    </row>
    <row r="960" spans="1:24" x14ac:dyDescent="0.2">
      <c r="A960" t="s">
        <v>5513</v>
      </c>
      <c r="B960">
        <v>412</v>
      </c>
      <c r="C960" t="s">
        <v>187</v>
      </c>
      <c r="F960" t="b">
        <f>IF(ISBLANK(Y960), FALSE, TRUE)</f>
        <v>0</v>
      </c>
      <c r="G960" t="s">
        <v>1</v>
      </c>
      <c r="H960" t="s">
        <v>1532</v>
      </c>
      <c r="I960" t="s">
        <v>36</v>
      </c>
      <c r="J960" t="s">
        <v>1524</v>
      </c>
      <c r="K960" t="s">
        <v>808</v>
      </c>
      <c r="L960" t="s">
        <v>1933</v>
      </c>
      <c r="M960">
        <v>3</v>
      </c>
      <c r="N960">
        <v>3</v>
      </c>
      <c r="O960">
        <v>4</v>
      </c>
      <c r="P960">
        <v>2</v>
      </c>
      <c r="Q960">
        <v>1</v>
      </c>
      <c r="R960" t="s">
        <v>83</v>
      </c>
      <c r="S960" t="s">
        <v>2033</v>
      </c>
      <c r="T960" t="s">
        <v>245</v>
      </c>
      <c r="V960" t="s">
        <v>1852</v>
      </c>
      <c r="W960" t="s">
        <v>234</v>
      </c>
      <c r="X960">
        <v>49</v>
      </c>
    </row>
    <row r="961" spans="1:24" x14ac:dyDescent="0.2">
      <c r="A961" t="s">
        <v>5514</v>
      </c>
      <c r="B961">
        <v>413</v>
      </c>
      <c r="C961" t="s">
        <v>187</v>
      </c>
      <c r="F961" t="b">
        <f>IF(ISBLANK(Y961), FALSE, TRUE)</f>
        <v>0</v>
      </c>
      <c r="G961" t="s">
        <v>1</v>
      </c>
      <c r="H961" t="s">
        <v>1532</v>
      </c>
      <c r="I961" t="s">
        <v>36</v>
      </c>
      <c r="J961" t="s">
        <v>1524</v>
      </c>
      <c r="K961" t="s">
        <v>809</v>
      </c>
      <c r="L961" t="s">
        <v>1934</v>
      </c>
      <c r="M961">
        <v>3</v>
      </c>
      <c r="N961">
        <v>3</v>
      </c>
      <c r="O961">
        <v>4</v>
      </c>
      <c r="R961" t="s">
        <v>248</v>
      </c>
      <c r="S961" t="s">
        <v>991</v>
      </c>
      <c r="T961" t="s">
        <v>245</v>
      </c>
      <c r="V961" t="s">
        <v>290</v>
      </c>
      <c r="W961" t="s">
        <v>234</v>
      </c>
      <c r="X961">
        <v>49</v>
      </c>
    </row>
    <row r="962" spans="1:24" x14ac:dyDescent="0.2">
      <c r="A962" t="s">
        <v>5515</v>
      </c>
      <c r="B962">
        <v>414</v>
      </c>
      <c r="C962" t="s">
        <v>187</v>
      </c>
      <c r="F962" t="b">
        <f>IF(ISBLANK(Y962), FALSE, TRUE)</f>
        <v>0</v>
      </c>
      <c r="G962" t="s">
        <v>1</v>
      </c>
      <c r="H962" t="s">
        <v>1522</v>
      </c>
      <c r="I962" t="s">
        <v>36</v>
      </c>
      <c r="J962" t="s">
        <v>1524</v>
      </c>
      <c r="K962" t="s">
        <v>871</v>
      </c>
      <c r="L962" t="s">
        <v>991</v>
      </c>
      <c r="M962">
        <v>5</v>
      </c>
      <c r="N962">
        <v>3</v>
      </c>
      <c r="O962">
        <v>5</v>
      </c>
      <c r="R962" t="s">
        <v>248</v>
      </c>
      <c r="S962" t="s">
        <v>991</v>
      </c>
      <c r="T962" t="s">
        <v>245</v>
      </c>
      <c r="V962" t="s">
        <v>1935</v>
      </c>
      <c r="W962" t="s">
        <v>234</v>
      </c>
      <c r="X962">
        <v>49</v>
      </c>
    </row>
    <row r="963" spans="1:24" x14ac:dyDescent="0.2">
      <c r="A963" t="s">
        <v>5516</v>
      </c>
      <c r="B963">
        <v>415</v>
      </c>
      <c r="C963" t="s">
        <v>187</v>
      </c>
      <c r="F963" t="b">
        <f>IF(ISBLANK(Y963), FALSE, TRUE)</f>
        <v>0</v>
      </c>
      <c r="G963" t="s">
        <v>1</v>
      </c>
      <c r="H963" t="s">
        <v>1521</v>
      </c>
      <c r="I963" t="s">
        <v>36</v>
      </c>
      <c r="J963" t="s">
        <v>1524</v>
      </c>
      <c r="K963" t="s">
        <v>872</v>
      </c>
      <c r="L963" t="s">
        <v>991</v>
      </c>
      <c r="M963">
        <v>6</v>
      </c>
      <c r="N963">
        <v>5</v>
      </c>
      <c r="O963">
        <v>7</v>
      </c>
      <c r="R963" t="s">
        <v>248</v>
      </c>
      <c r="S963" t="s">
        <v>991</v>
      </c>
      <c r="T963" t="s">
        <v>245</v>
      </c>
      <c r="V963" t="s">
        <v>303</v>
      </c>
      <c r="W963" t="s">
        <v>234</v>
      </c>
      <c r="X963">
        <v>49</v>
      </c>
    </row>
    <row r="964" spans="1:24" x14ac:dyDescent="0.2">
      <c r="A964" t="s">
        <v>5517</v>
      </c>
      <c r="B964">
        <v>416</v>
      </c>
      <c r="C964" t="s">
        <v>187</v>
      </c>
      <c r="F964" t="b">
        <f>IF(ISBLANK(Y964), FALSE, TRUE)</f>
        <v>0</v>
      </c>
      <c r="G964" t="s">
        <v>1</v>
      </c>
      <c r="H964" t="s">
        <v>1516</v>
      </c>
      <c r="I964" t="s">
        <v>36</v>
      </c>
      <c r="J964" t="s">
        <v>1524</v>
      </c>
      <c r="K964" t="s">
        <v>810</v>
      </c>
      <c r="L964" t="s">
        <v>1936</v>
      </c>
      <c r="M964">
        <v>9</v>
      </c>
      <c r="N964">
        <v>8</v>
      </c>
      <c r="O964">
        <v>9</v>
      </c>
      <c r="R964" t="s">
        <v>248</v>
      </c>
      <c r="S964" t="s">
        <v>165</v>
      </c>
      <c r="T964" t="s">
        <v>245</v>
      </c>
      <c r="V964" t="s">
        <v>303</v>
      </c>
      <c r="W964" t="s">
        <v>234</v>
      </c>
      <c r="X964">
        <v>49</v>
      </c>
    </row>
    <row r="965" spans="1:24" x14ac:dyDescent="0.2">
      <c r="A965" t="s">
        <v>5518</v>
      </c>
      <c r="B965">
        <v>417</v>
      </c>
      <c r="C965" t="s">
        <v>187</v>
      </c>
      <c r="F965" t="b">
        <f>IF(ISBLANK(Y965), FALSE, TRUE)</f>
        <v>0</v>
      </c>
      <c r="G965" t="s">
        <v>1</v>
      </c>
      <c r="H965" t="s">
        <v>1522</v>
      </c>
      <c r="I965" t="s">
        <v>36</v>
      </c>
      <c r="J965" t="s">
        <v>1524</v>
      </c>
      <c r="K965" t="s">
        <v>211</v>
      </c>
      <c r="L965" t="s">
        <v>991</v>
      </c>
      <c r="M965">
        <v>1</v>
      </c>
      <c r="S965" t="s">
        <v>991</v>
      </c>
      <c r="T965" t="s">
        <v>6</v>
      </c>
      <c r="V965" t="s">
        <v>7</v>
      </c>
      <c r="W965" t="s">
        <v>234</v>
      </c>
      <c r="X965">
        <v>49</v>
      </c>
    </row>
    <row r="966" spans="1:24" x14ac:dyDescent="0.2">
      <c r="A966" t="s">
        <v>5519</v>
      </c>
      <c r="B966">
        <v>418</v>
      </c>
      <c r="C966" t="s">
        <v>187</v>
      </c>
      <c r="F966" t="b">
        <f>IF(ISBLANK(Y966), FALSE, TRUE)</f>
        <v>0</v>
      </c>
      <c r="G966" t="s">
        <v>1</v>
      </c>
      <c r="H966" t="s">
        <v>1522</v>
      </c>
      <c r="I966" t="s">
        <v>36</v>
      </c>
      <c r="J966" t="s">
        <v>1524</v>
      </c>
      <c r="K966" t="s">
        <v>212</v>
      </c>
      <c r="L966" t="s">
        <v>991</v>
      </c>
      <c r="M966">
        <v>1</v>
      </c>
      <c r="S966" t="s">
        <v>991</v>
      </c>
      <c r="T966" t="s">
        <v>6</v>
      </c>
      <c r="V966" t="s">
        <v>68</v>
      </c>
      <c r="W966" t="s">
        <v>234</v>
      </c>
      <c r="X966">
        <v>49</v>
      </c>
    </row>
    <row r="967" spans="1:24" x14ac:dyDescent="0.2">
      <c r="A967" t="s">
        <v>5520</v>
      </c>
      <c r="B967">
        <v>419</v>
      </c>
      <c r="C967" t="s">
        <v>187</v>
      </c>
      <c r="F967" t="b">
        <f>IF(ISBLANK(Y967), FALSE, TRUE)</f>
        <v>0</v>
      </c>
      <c r="G967" t="s">
        <v>1</v>
      </c>
      <c r="H967" t="s">
        <v>1522</v>
      </c>
      <c r="I967" t="s">
        <v>36</v>
      </c>
      <c r="J967" t="s">
        <v>36</v>
      </c>
      <c r="K967" t="s">
        <v>873</v>
      </c>
      <c r="L967" t="s">
        <v>991</v>
      </c>
      <c r="M967">
        <v>6</v>
      </c>
      <c r="N967">
        <v>4</v>
      </c>
      <c r="O967">
        <v>6</v>
      </c>
      <c r="R967" t="s">
        <v>248</v>
      </c>
      <c r="S967" t="s">
        <v>991</v>
      </c>
      <c r="T967" t="s">
        <v>245</v>
      </c>
      <c r="V967" t="s">
        <v>415</v>
      </c>
      <c r="W967" t="s">
        <v>234</v>
      </c>
      <c r="X967">
        <v>49</v>
      </c>
    </row>
    <row r="968" spans="1:24" x14ac:dyDescent="0.2">
      <c r="A968" t="s">
        <v>5521</v>
      </c>
      <c r="B968">
        <v>420</v>
      </c>
      <c r="C968" t="s">
        <v>187</v>
      </c>
      <c r="F968" t="b">
        <f>IF(ISBLANK(Y968), FALSE, TRUE)</f>
        <v>0</v>
      </c>
      <c r="G968" t="s">
        <v>1</v>
      </c>
      <c r="H968" t="s">
        <v>1521</v>
      </c>
      <c r="I968" t="s">
        <v>36</v>
      </c>
      <c r="J968" t="s">
        <v>991</v>
      </c>
      <c r="K968" t="s">
        <v>874</v>
      </c>
      <c r="L968" t="s">
        <v>991</v>
      </c>
      <c r="M968">
        <v>1</v>
      </c>
      <c r="N968">
        <v>2</v>
      </c>
      <c r="O968">
        <v>2</v>
      </c>
      <c r="R968" t="s">
        <v>248</v>
      </c>
      <c r="S968" t="s">
        <v>991</v>
      </c>
      <c r="T968" t="s">
        <v>245</v>
      </c>
      <c r="V968" t="s">
        <v>1791</v>
      </c>
      <c r="W968" t="s">
        <v>234</v>
      </c>
      <c r="X968">
        <v>49</v>
      </c>
    </row>
    <row r="969" spans="1:24" x14ac:dyDescent="0.2">
      <c r="A969" t="s">
        <v>5522</v>
      </c>
      <c r="B969">
        <v>421</v>
      </c>
      <c r="C969" t="s">
        <v>187</v>
      </c>
      <c r="F969" t="b">
        <f>IF(ISBLANK(Y969), FALSE, TRUE)</f>
        <v>0</v>
      </c>
      <c r="G969" t="s">
        <v>1</v>
      </c>
      <c r="H969" t="s">
        <v>1521</v>
      </c>
      <c r="I969" t="s">
        <v>36</v>
      </c>
      <c r="J969" t="s">
        <v>991</v>
      </c>
      <c r="K969" t="s">
        <v>875</v>
      </c>
      <c r="L969" t="s">
        <v>991</v>
      </c>
      <c r="M969">
        <v>2</v>
      </c>
      <c r="N969">
        <v>3</v>
      </c>
      <c r="O969">
        <v>1</v>
      </c>
      <c r="P969">
        <v>3</v>
      </c>
      <c r="Q969">
        <v>1</v>
      </c>
      <c r="R969" t="s">
        <v>83</v>
      </c>
      <c r="S969" t="s">
        <v>780</v>
      </c>
      <c r="T969" t="s">
        <v>245</v>
      </c>
      <c r="V969" t="s">
        <v>1862</v>
      </c>
      <c r="W969" t="s">
        <v>234</v>
      </c>
      <c r="X969">
        <v>49</v>
      </c>
    </row>
    <row r="970" spans="1:24" x14ac:dyDescent="0.2">
      <c r="A970" t="s">
        <v>5523</v>
      </c>
      <c r="B970">
        <v>422</v>
      </c>
      <c r="C970" t="s">
        <v>187</v>
      </c>
      <c r="F970" t="b">
        <f>IF(ISBLANK(Y970), FALSE, TRUE)</f>
        <v>0</v>
      </c>
      <c r="G970" t="s">
        <v>1</v>
      </c>
      <c r="H970" t="s">
        <v>1521</v>
      </c>
      <c r="I970" t="s">
        <v>36</v>
      </c>
      <c r="J970" t="s">
        <v>991</v>
      </c>
      <c r="K970" t="s">
        <v>876</v>
      </c>
      <c r="L970" t="s">
        <v>991</v>
      </c>
      <c r="M970">
        <v>2</v>
      </c>
      <c r="N970">
        <v>2</v>
      </c>
      <c r="O970">
        <v>2</v>
      </c>
      <c r="R970" t="s">
        <v>248</v>
      </c>
      <c r="S970" t="s">
        <v>991</v>
      </c>
      <c r="T970" t="s">
        <v>245</v>
      </c>
      <c r="V970" t="s">
        <v>1791</v>
      </c>
      <c r="W970" t="s">
        <v>234</v>
      </c>
      <c r="X970">
        <v>49</v>
      </c>
    </row>
    <row r="971" spans="1:24" x14ac:dyDescent="0.2">
      <c r="A971" t="s">
        <v>5524</v>
      </c>
      <c r="B971">
        <v>423</v>
      </c>
      <c r="C971" t="s">
        <v>187</v>
      </c>
      <c r="F971" t="b">
        <f>IF(ISBLANK(Y971), FALSE, TRUE)</f>
        <v>0</v>
      </c>
      <c r="G971" t="s">
        <v>1</v>
      </c>
      <c r="H971" t="s">
        <v>1532</v>
      </c>
      <c r="I971" t="s">
        <v>36</v>
      </c>
      <c r="J971" t="s">
        <v>991</v>
      </c>
      <c r="K971" t="s">
        <v>811</v>
      </c>
      <c r="L971" t="s">
        <v>1937</v>
      </c>
      <c r="M971">
        <v>3</v>
      </c>
      <c r="N971">
        <v>2</v>
      </c>
      <c r="O971">
        <v>5</v>
      </c>
      <c r="R971" t="s">
        <v>83</v>
      </c>
      <c r="S971" t="s">
        <v>165</v>
      </c>
      <c r="T971" t="s">
        <v>245</v>
      </c>
      <c r="V971" t="s">
        <v>1749</v>
      </c>
      <c r="W971" t="s">
        <v>234</v>
      </c>
      <c r="X971">
        <v>49</v>
      </c>
    </row>
    <row r="972" spans="1:24" x14ac:dyDescent="0.2">
      <c r="A972" t="s">
        <v>5525</v>
      </c>
      <c r="B972">
        <v>424</v>
      </c>
      <c r="C972" t="s">
        <v>187</v>
      </c>
      <c r="F972" t="b">
        <f>IF(ISBLANK(Y972), FALSE, TRUE)</f>
        <v>0</v>
      </c>
      <c r="G972" t="s">
        <v>1</v>
      </c>
      <c r="H972" t="s">
        <v>1521</v>
      </c>
      <c r="I972" t="s">
        <v>36</v>
      </c>
      <c r="J972" t="s">
        <v>991</v>
      </c>
      <c r="K972" t="s">
        <v>877</v>
      </c>
      <c r="L972" t="s">
        <v>991</v>
      </c>
      <c r="M972">
        <v>3</v>
      </c>
      <c r="N972">
        <v>4</v>
      </c>
      <c r="O972">
        <v>2</v>
      </c>
      <c r="R972" t="s">
        <v>248</v>
      </c>
      <c r="S972" t="s">
        <v>991</v>
      </c>
      <c r="T972" t="s">
        <v>245</v>
      </c>
      <c r="V972" t="s">
        <v>1755</v>
      </c>
      <c r="W972" t="s">
        <v>234</v>
      </c>
      <c r="X972">
        <v>49</v>
      </c>
    </row>
    <row r="973" spans="1:24" x14ac:dyDescent="0.2">
      <c r="A973" t="s">
        <v>5526</v>
      </c>
      <c r="B973">
        <v>425</v>
      </c>
      <c r="C973" t="s">
        <v>187</v>
      </c>
      <c r="F973" t="b">
        <f>IF(ISBLANK(Y973), FALSE, TRUE)</f>
        <v>0</v>
      </c>
      <c r="G973" t="s">
        <v>1</v>
      </c>
      <c r="H973" t="s">
        <v>1521</v>
      </c>
      <c r="I973" t="s">
        <v>36</v>
      </c>
      <c r="J973" t="s">
        <v>991</v>
      </c>
      <c r="K973" t="s">
        <v>878</v>
      </c>
      <c r="L973" t="s">
        <v>991</v>
      </c>
      <c r="M973">
        <v>4</v>
      </c>
      <c r="N973">
        <v>3</v>
      </c>
      <c r="O973">
        <v>4</v>
      </c>
      <c r="R973" t="s">
        <v>83</v>
      </c>
      <c r="S973" t="s">
        <v>165</v>
      </c>
      <c r="T973" t="s">
        <v>245</v>
      </c>
      <c r="V973" t="s">
        <v>283</v>
      </c>
      <c r="W973" t="s">
        <v>234</v>
      </c>
      <c r="X973">
        <v>49</v>
      </c>
    </row>
    <row r="974" spans="1:24" x14ac:dyDescent="0.2">
      <c r="A974" t="s">
        <v>5527</v>
      </c>
      <c r="B974">
        <v>426</v>
      </c>
      <c r="C974" t="s">
        <v>187</v>
      </c>
      <c r="F974" t="b">
        <f>IF(ISBLANK(Y974), FALSE, TRUE)</f>
        <v>0</v>
      </c>
      <c r="G974" t="s">
        <v>1</v>
      </c>
      <c r="H974" t="s">
        <v>1532</v>
      </c>
      <c r="I974" t="s">
        <v>36</v>
      </c>
      <c r="J974" t="s">
        <v>991</v>
      </c>
      <c r="K974" t="s">
        <v>812</v>
      </c>
      <c r="L974" t="s">
        <v>1938</v>
      </c>
      <c r="M974">
        <v>4</v>
      </c>
      <c r="N974">
        <v>5</v>
      </c>
      <c r="O974">
        <v>4</v>
      </c>
      <c r="R974" t="s">
        <v>83</v>
      </c>
      <c r="S974" t="s">
        <v>991</v>
      </c>
      <c r="T974" t="s">
        <v>245</v>
      </c>
      <c r="V974" t="s">
        <v>1939</v>
      </c>
      <c r="W974" t="s">
        <v>234</v>
      </c>
      <c r="X974">
        <v>49</v>
      </c>
    </row>
    <row r="975" spans="1:24" x14ac:dyDescent="0.2">
      <c r="A975" t="s">
        <v>5528</v>
      </c>
      <c r="B975">
        <v>427</v>
      </c>
      <c r="C975" t="s">
        <v>187</v>
      </c>
      <c r="F975" t="b">
        <f>IF(ISBLANK(Y975), FALSE, TRUE)</f>
        <v>0</v>
      </c>
      <c r="G975" t="s">
        <v>1</v>
      </c>
      <c r="H975" t="s">
        <v>1532</v>
      </c>
      <c r="I975" t="s">
        <v>36</v>
      </c>
      <c r="J975" t="s">
        <v>991</v>
      </c>
      <c r="K975" t="s">
        <v>879</v>
      </c>
      <c r="L975" t="s">
        <v>991</v>
      </c>
      <c r="M975">
        <v>4</v>
      </c>
      <c r="N975">
        <v>3</v>
      </c>
      <c r="O975">
        <v>6</v>
      </c>
      <c r="R975" t="s">
        <v>248</v>
      </c>
      <c r="S975" t="s">
        <v>991</v>
      </c>
      <c r="T975" t="s">
        <v>245</v>
      </c>
      <c r="V975" t="s">
        <v>415</v>
      </c>
      <c r="W975" t="s">
        <v>234</v>
      </c>
      <c r="X975">
        <v>49</v>
      </c>
    </row>
    <row r="976" spans="1:24" x14ac:dyDescent="0.2">
      <c r="A976" t="s">
        <v>5529</v>
      </c>
      <c r="B976">
        <v>428</v>
      </c>
      <c r="C976" t="s">
        <v>187</v>
      </c>
      <c r="F976" t="b">
        <f>IF(ISBLANK(Y976), FALSE, TRUE)</f>
        <v>0</v>
      </c>
      <c r="G976" t="s">
        <v>1</v>
      </c>
      <c r="H976" t="s">
        <v>1521</v>
      </c>
      <c r="I976" t="s">
        <v>36</v>
      </c>
      <c r="J976" t="s">
        <v>991</v>
      </c>
      <c r="K976" t="s">
        <v>880</v>
      </c>
      <c r="L976" t="s">
        <v>991</v>
      </c>
      <c r="M976">
        <v>4</v>
      </c>
      <c r="N976">
        <v>4</v>
      </c>
      <c r="O976">
        <v>4</v>
      </c>
      <c r="R976" t="s">
        <v>248</v>
      </c>
      <c r="S976" t="s">
        <v>177</v>
      </c>
      <c r="T976" t="s">
        <v>245</v>
      </c>
      <c r="V976" t="s">
        <v>319</v>
      </c>
      <c r="W976" t="s">
        <v>234</v>
      </c>
      <c r="X976">
        <v>49</v>
      </c>
    </row>
    <row r="977" spans="1:24" x14ac:dyDescent="0.2">
      <c r="A977" t="s">
        <v>5530</v>
      </c>
      <c r="B977">
        <v>429</v>
      </c>
      <c r="C977" t="s">
        <v>187</v>
      </c>
      <c r="F977" t="b">
        <f>IF(ISBLANK(Y977), FALSE, TRUE)</f>
        <v>0</v>
      </c>
      <c r="G977" t="s">
        <v>1</v>
      </c>
      <c r="H977" t="s">
        <v>1521</v>
      </c>
      <c r="I977" t="s">
        <v>36</v>
      </c>
      <c r="J977" t="s">
        <v>991</v>
      </c>
      <c r="K977" t="s">
        <v>401</v>
      </c>
      <c r="L977" t="s">
        <v>991</v>
      </c>
      <c r="M977">
        <v>5</v>
      </c>
      <c r="N977">
        <v>5</v>
      </c>
      <c r="O977">
        <v>4</v>
      </c>
      <c r="R977" t="s">
        <v>83</v>
      </c>
      <c r="S977" t="s">
        <v>158</v>
      </c>
      <c r="T977" t="s">
        <v>245</v>
      </c>
      <c r="V977" t="s">
        <v>402</v>
      </c>
      <c r="W977" t="s">
        <v>234</v>
      </c>
      <c r="X977">
        <v>49</v>
      </c>
    </row>
    <row r="978" spans="1:24" x14ac:dyDescent="0.2">
      <c r="A978" t="s">
        <v>5531</v>
      </c>
      <c r="B978">
        <v>430</v>
      </c>
      <c r="C978" t="s">
        <v>187</v>
      </c>
      <c r="F978" t="b">
        <f>IF(ISBLANK(Y978), FALSE, TRUE)</f>
        <v>0</v>
      </c>
      <c r="G978" t="s">
        <v>1</v>
      </c>
      <c r="H978" t="s">
        <v>1521</v>
      </c>
      <c r="I978" t="s">
        <v>36</v>
      </c>
      <c r="J978" t="s">
        <v>991</v>
      </c>
      <c r="K978" t="s">
        <v>881</v>
      </c>
      <c r="L978" t="s">
        <v>991</v>
      </c>
      <c r="M978">
        <v>6</v>
      </c>
      <c r="N978">
        <v>6</v>
      </c>
      <c r="O978">
        <v>5</v>
      </c>
      <c r="R978" t="s">
        <v>83</v>
      </c>
      <c r="S978" t="s">
        <v>177</v>
      </c>
      <c r="T978" t="s">
        <v>245</v>
      </c>
      <c r="V978" t="s">
        <v>254</v>
      </c>
      <c r="W978" t="s">
        <v>234</v>
      </c>
      <c r="X978">
        <v>49</v>
      </c>
    </row>
    <row r="979" spans="1:24" x14ac:dyDescent="0.2">
      <c r="A979" t="s">
        <v>5532</v>
      </c>
      <c r="B979">
        <v>431</v>
      </c>
      <c r="C979" t="s">
        <v>187</v>
      </c>
      <c r="F979" t="b">
        <f>IF(ISBLANK(Y979), FALSE, TRUE)</f>
        <v>0</v>
      </c>
      <c r="G979" t="s">
        <v>1</v>
      </c>
      <c r="H979" t="s">
        <v>1516</v>
      </c>
      <c r="I979" t="s">
        <v>36</v>
      </c>
      <c r="J979" t="s">
        <v>991</v>
      </c>
      <c r="K979" t="s">
        <v>813</v>
      </c>
      <c r="L979" t="s">
        <v>1940</v>
      </c>
      <c r="M979">
        <v>6</v>
      </c>
      <c r="N979">
        <v>4</v>
      </c>
      <c r="O979">
        <v>7</v>
      </c>
      <c r="R979" t="s">
        <v>248</v>
      </c>
      <c r="S979" t="s">
        <v>991</v>
      </c>
      <c r="T979" t="s">
        <v>245</v>
      </c>
      <c r="V979" t="s">
        <v>415</v>
      </c>
      <c r="W979" t="s">
        <v>234</v>
      </c>
      <c r="X979">
        <v>49</v>
      </c>
    </row>
    <row r="980" spans="1:24" x14ac:dyDescent="0.2">
      <c r="A980" t="s">
        <v>5533</v>
      </c>
      <c r="B980">
        <v>432</v>
      </c>
      <c r="C980" t="s">
        <v>187</v>
      </c>
      <c r="F980" t="b">
        <f>IF(ISBLANK(Y980), FALSE, TRUE)</f>
        <v>0</v>
      </c>
      <c r="G980" t="s">
        <v>1</v>
      </c>
      <c r="H980" t="s">
        <v>1532</v>
      </c>
      <c r="I980" t="s">
        <v>36</v>
      </c>
      <c r="J980" t="s">
        <v>991</v>
      </c>
      <c r="K980" t="s">
        <v>882</v>
      </c>
      <c r="L980" t="s">
        <v>991</v>
      </c>
      <c r="M980">
        <v>6</v>
      </c>
      <c r="N980">
        <v>3</v>
      </c>
      <c r="O980">
        <v>7</v>
      </c>
      <c r="R980" t="s">
        <v>83</v>
      </c>
      <c r="S980" t="s">
        <v>991</v>
      </c>
      <c r="T980" t="s">
        <v>245</v>
      </c>
      <c r="V980" t="s">
        <v>1772</v>
      </c>
      <c r="W980" t="s">
        <v>234</v>
      </c>
      <c r="X980">
        <v>49</v>
      </c>
    </row>
    <row r="981" spans="1:24" x14ac:dyDescent="0.2">
      <c r="A981" t="s">
        <v>5534</v>
      </c>
      <c r="B981">
        <v>433</v>
      </c>
      <c r="C981" t="s">
        <v>187</v>
      </c>
      <c r="F981" t="b">
        <f>IF(ISBLANK(Y981), FALSE, TRUE)</f>
        <v>0</v>
      </c>
      <c r="G981" t="s">
        <v>1</v>
      </c>
      <c r="H981" t="s">
        <v>1522</v>
      </c>
      <c r="I981" t="s">
        <v>36</v>
      </c>
      <c r="J981" t="s">
        <v>991</v>
      </c>
      <c r="K981" t="s">
        <v>985</v>
      </c>
      <c r="L981" t="s">
        <v>991</v>
      </c>
      <c r="M981">
        <v>1</v>
      </c>
      <c r="P981">
        <v>1</v>
      </c>
      <c r="Q981">
        <v>1</v>
      </c>
      <c r="S981" t="s">
        <v>991</v>
      </c>
      <c r="T981" t="s">
        <v>915</v>
      </c>
      <c r="V981" t="s">
        <v>1941</v>
      </c>
      <c r="W981" t="s">
        <v>234</v>
      </c>
      <c r="X981">
        <v>49</v>
      </c>
    </row>
    <row r="982" spans="1:24" x14ac:dyDescent="0.2">
      <c r="A982" t="s">
        <v>5535</v>
      </c>
      <c r="B982">
        <v>434</v>
      </c>
      <c r="C982" t="s">
        <v>187</v>
      </c>
      <c r="F982" t="b">
        <f>IF(ISBLANK(Y982), FALSE, TRUE)</f>
        <v>0</v>
      </c>
      <c r="G982" t="s">
        <v>1</v>
      </c>
      <c r="H982" t="s">
        <v>1521</v>
      </c>
      <c r="I982" t="s">
        <v>36</v>
      </c>
      <c r="J982" t="s">
        <v>991</v>
      </c>
      <c r="K982" t="s">
        <v>986</v>
      </c>
      <c r="L982" t="s">
        <v>991</v>
      </c>
      <c r="M982">
        <v>2</v>
      </c>
      <c r="P982">
        <v>2</v>
      </c>
      <c r="Q982">
        <v>2</v>
      </c>
      <c r="S982" t="s">
        <v>991</v>
      </c>
      <c r="T982" t="s">
        <v>915</v>
      </c>
      <c r="V982" t="s">
        <v>927</v>
      </c>
      <c r="W982" t="s">
        <v>234</v>
      </c>
      <c r="X982">
        <v>49</v>
      </c>
    </row>
    <row r="983" spans="1:24" x14ac:dyDescent="0.2">
      <c r="A983" t="s">
        <v>5536</v>
      </c>
      <c r="B983">
        <v>435</v>
      </c>
      <c r="C983" t="s">
        <v>187</v>
      </c>
      <c r="F983" t="b">
        <f>IF(ISBLANK(Y983), FALSE, TRUE)</f>
        <v>0</v>
      </c>
      <c r="G983" t="s">
        <v>1</v>
      </c>
      <c r="H983" t="s">
        <v>1521</v>
      </c>
      <c r="I983" t="s">
        <v>36</v>
      </c>
      <c r="J983" t="s">
        <v>991</v>
      </c>
      <c r="K983" t="s">
        <v>213</v>
      </c>
      <c r="L983" t="s">
        <v>991</v>
      </c>
      <c r="M983">
        <v>1</v>
      </c>
      <c r="S983" t="s">
        <v>991</v>
      </c>
      <c r="T983" t="s">
        <v>6</v>
      </c>
      <c r="V983" t="s">
        <v>68</v>
      </c>
      <c r="W983" t="s">
        <v>234</v>
      </c>
      <c r="X983">
        <v>49</v>
      </c>
    </row>
    <row r="984" spans="1:24" x14ac:dyDescent="0.2">
      <c r="A984" t="s">
        <v>5537</v>
      </c>
      <c r="B984">
        <v>436</v>
      </c>
      <c r="C984" t="s">
        <v>187</v>
      </c>
      <c r="F984" t="b">
        <f>IF(ISBLANK(Y984), FALSE, TRUE)</f>
        <v>0</v>
      </c>
      <c r="G984" t="s">
        <v>1</v>
      </c>
      <c r="H984" t="s">
        <v>1522</v>
      </c>
      <c r="I984" t="s">
        <v>36</v>
      </c>
      <c r="J984" t="s">
        <v>991</v>
      </c>
      <c r="K984" t="s">
        <v>214</v>
      </c>
      <c r="L984" t="s">
        <v>991</v>
      </c>
      <c r="M984">
        <v>1</v>
      </c>
      <c r="S984" t="s">
        <v>991</v>
      </c>
      <c r="T984" t="s">
        <v>6</v>
      </c>
      <c r="V984" t="s">
        <v>19</v>
      </c>
      <c r="W984" t="s">
        <v>234</v>
      </c>
      <c r="X984">
        <v>49</v>
      </c>
    </row>
    <row r="985" spans="1:24" x14ac:dyDescent="0.2">
      <c r="A985" t="s">
        <v>5538</v>
      </c>
      <c r="B985">
        <v>437</v>
      </c>
      <c r="C985" t="s">
        <v>187</v>
      </c>
      <c r="F985" t="b">
        <f>IF(ISBLANK(Y985), FALSE, TRUE)</f>
        <v>0</v>
      </c>
      <c r="G985" t="s">
        <v>1</v>
      </c>
      <c r="H985" t="s">
        <v>1521</v>
      </c>
      <c r="I985" t="s">
        <v>36</v>
      </c>
      <c r="J985" t="s">
        <v>991</v>
      </c>
      <c r="K985" t="s">
        <v>215</v>
      </c>
      <c r="L985" t="s">
        <v>991</v>
      </c>
      <c r="M985">
        <v>1</v>
      </c>
      <c r="S985" t="s">
        <v>991</v>
      </c>
      <c r="T985" t="s">
        <v>6</v>
      </c>
      <c r="V985" t="s">
        <v>19</v>
      </c>
      <c r="W985" t="s">
        <v>234</v>
      </c>
      <c r="X985">
        <v>49</v>
      </c>
    </row>
    <row r="986" spans="1:24" x14ac:dyDescent="0.2">
      <c r="A986" t="s">
        <v>5539</v>
      </c>
      <c r="B986">
        <v>438</v>
      </c>
      <c r="C986" t="s">
        <v>187</v>
      </c>
      <c r="F986" t="b">
        <f>IF(ISBLANK(Y986), FALSE, TRUE)</f>
        <v>0</v>
      </c>
      <c r="G986" t="s">
        <v>1</v>
      </c>
      <c r="H986" t="s">
        <v>1521</v>
      </c>
      <c r="I986" t="s">
        <v>36</v>
      </c>
      <c r="J986" t="s">
        <v>991</v>
      </c>
      <c r="K986" t="s">
        <v>216</v>
      </c>
      <c r="L986" t="s">
        <v>991</v>
      </c>
      <c r="M986">
        <v>2</v>
      </c>
      <c r="S986" t="s">
        <v>991</v>
      </c>
      <c r="T986" t="s">
        <v>6</v>
      </c>
      <c r="V986" t="s">
        <v>19</v>
      </c>
      <c r="W986" t="s">
        <v>234</v>
      </c>
      <c r="X986">
        <v>49</v>
      </c>
    </row>
    <row r="987" spans="1:24" x14ac:dyDescent="0.2">
      <c r="A987" t="s">
        <v>5540</v>
      </c>
      <c r="B987">
        <v>439</v>
      </c>
      <c r="C987" t="s">
        <v>187</v>
      </c>
      <c r="F987" t="b">
        <f>IF(ISBLANK(Y987), FALSE, TRUE)</f>
        <v>0</v>
      </c>
      <c r="G987" t="s">
        <v>1</v>
      </c>
      <c r="H987" t="s">
        <v>1532</v>
      </c>
      <c r="I987" t="s">
        <v>36</v>
      </c>
      <c r="J987" t="s">
        <v>991</v>
      </c>
      <c r="K987" t="s">
        <v>217</v>
      </c>
      <c r="L987" t="s">
        <v>991</v>
      </c>
      <c r="M987">
        <v>2</v>
      </c>
      <c r="S987" t="s">
        <v>991</v>
      </c>
      <c r="T987" t="s">
        <v>6</v>
      </c>
      <c r="V987" t="s">
        <v>19</v>
      </c>
      <c r="W987" t="s">
        <v>234</v>
      </c>
      <c r="X987">
        <v>49</v>
      </c>
    </row>
    <row r="988" spans="1:24" x14ac:dyDescent="0.2">
      <c r="A988" t="s">
        <v>5541</v>
      </c>
      <c r="B988">
        <v>440</v>
      </c>
      <c r="C988" t="s">
        <v>187</v>
      </c>
      <c r="F988" t="b">
        <f>IF(ISBLANK(Y988), FALSE, TRUE)</f>
        <v>0</v>
      </c>
      <c r="G988" t="s">
        <v>1</v>
      </c>
      <c r="H988" t="s">
        <v>1532</v>
      </c>
      <c r="I988" t="s">
        <v>36</v>
      </c>
      <c r="J988" t="s">
        <v>991</v>
      </c>
      <c r="K988" t="s">
        <v>218</v>
      </c>
      <c r="L988" t="s">
        <v>991</v>
      </c>
      <c r="M988">
        <v>3</v>
      </c>
      <c r="S988" t="s">
        <v>991</v>
      </c>
      <c r="T988" t="s">
        <v>6</v>
      </c>
      <c r="V988" t="s">
        <v>19</v>
      </c>
      <c r="W988" t="s">
        <v>234</v>
      </c>
      <c r="X988">
        <v>49</v>
      </c>
    </row>
    <row r="989" spans="1:24" x14ac:dyDescent="0.2">
      <c r="A989" t="s">
        <v>5542</v>
      </c>
      <c r="B989">
        <v>441</v>
      </c>
      <c r="C989" t="s">
        <v>187</v>
      </c>
      <c r="F989" t="b">
        <f>IF(ISBLANK(Y989), FALSE, TRUE)</f>
        <v>0</v>
      </c>
      <c r="G989" t="s">
        <v>1</v>
      </c>
      <c r="H989" t="s">
        <v>1521</v>
      </c>
      <c r="I989" t="s">
        <v>36</v>
      </c>
      <c r="J989" t="s">
        <v>991</v>
      </c>
      <c r="K989" t="s">
        <v>219</v>
      </c>
      <c r="L989" t="s">
        <v>991</v>
      </c>
      <c r="M989">
        <v>3</v>
      </c>
      <c r="S989" t="s">
        <v>991</v>
      </c>
      <c r="T989" t="s">
        <v>6</v>
      </c>
      <c r="V989" t="s">
        <v>19</v>
      </c>
      <c r="W989" t="s">
        <v>234</v>
      </c>
      <c r="X989">
        <v>49</v>
      </c>
    </row>
    <row r="990" spans="1:24" x14ac:dyDescent="0.2">
      <c r="A990" t="s">
        <v>5543</v>
      </c>
      <c r="B990">
        <v>442</v>
      </c>
      <c r="C990" t="s">
        <v>187</v>
      </c>
      <c r="F990" t="b">
        <f>IF(ISBLANK(Y990), FALSE, TRUE)</f>
        <v>0</v>
      </c>
      <c r="G990" t="s">
        <v>1</v>
      </c>
      <c r="H990" t="s">
        <v>1521</v>
      </c>
      <c r="I990" t="s">
        <v>36</v>
      </c>
      <c r="J990" t="s">
        <v>991</v>
      </c>
      <c r="K990" t="s">
        <v>220</v>
      </c>
      <c r="L990" t="s">
        <v>991</v>
      </c>
      <c r="M990">
        <v>3</v>
      </c>
      <c r="S990" t="s">
        <v>991</v>
      </c>
      <c r="T990" t="s">
        <v>6</v>
      </c>
      <c r="V990" t="s">
        <v>19</v>
      </c>
      <c r="W990" t="s">
        <v>234</v>
      </c>
      <c r="X990">
        <v>49</v>
      </c>
    </row>
    <row r="991" spans="1:24" x14ac:dyDescent="0.2">
      <c r="A991" t="s">
        <v>5544</v>
      </c>
      <c r="B991">
        <v>443</v>
      </c>
      <c r="C991" t="s">
        <v>187</v>
      </c>
      <c r="F991" t="b">
        <f>IF(ISBLANK(Y991), FALSE, TRUE)</f>
        <v>0</v>
      </c>
      <c r="G991" t="s">
        <v>1</v>
      </c>
      <c r="H991" t="s">
        <v>1516</v>
      </c>
      <c r="I991" t="s">
        <v>36</v>
      </c>
      <c r="J991" t="s">
        <v>991</v>
      </c>
      <c r="K991" t="s">
        <v>221</v>
      </c>
      <c r="L991" t="s">
        <v>991</v>
      </c>
      <c r="M991">
        <v>6</v>
      </c>
      <c r="S991" t="s">
        <v>991</v>
      </c>
      <c r="T991" t="s">
        <v>6</v>
      </c>
      <c r="V991" t="s">
        <v>19</v>
      </c>
      <c r="W991" t="s">
        <v>234</v>
      </c>
      <c r="X991">
        <v>49</v>
      </c>
    </row>
    <row r="992" spans="1:24" x14ac:dyDescent="0.2">
      <c r="A992" t="s">
        <v>5545</v>
      </c>
      <c r="B992">
        <v>444</v>
      </c>
      <c r="C992" t="s">
        <v>187</v>
      </c>
      <c r="F992" t="b">
        <f>IF(ISBLANK(Y992), FALSE, TRUE)</f>
        <v>0</v>
      </c>
      <c r="G992" t="s">
        <v>1</v>
      </c>
      <c r="H992" t="s">
        <v>1522</v>
      </c>
      <c r="I992" t="s">
        <v>54</v>
      </c>
      <c r="J992" t="s">
        <v>1526</v>
      </c>
      <c r="K992" t="s">
        <v>814</v>
      </c>
      <c r="L992" t="s">
        <v>1942</v>
      </c>
      <c r="M992">
        <v>2</v>
      </c>
      <c r="N992">
        <v>3</v>
      </c>
      <c r="O992">
        <v>3</v>
      </c>
      <c r="R992" t="s">
        <v>248</v>
      </c>
      <c r="S992" t="s">
        <v>991</v>
      </c>
      <c r="T992" t="s">
        <v>245</v>
      </c>
      <c r="V992" t="s">
        <v>415</v>
      </c>
      <c r="W992" t="s">
        <v>234</v>
      </c>
      <c r="X992">
        <v>49</v>
      </c>
    </row>
    <row r="993" spans="1:24" x14ac:dyDescent="0.2">
      <c r="A993" t="s">
        <v>5546</v>
      </c>
      <c r="B993">
        <v>445</v>
      </c>
      <c r="C993" t="s">
        <v>187</v>
      </c>
      <c r="F993" t="b">
        <f>IF(ISBLANK(Y993), FALSE, TRUE)</f>
        <v>0</v>
      </c>
      <c r="G993" t="s">
        <v>1</v>
      </c>
      <c r="H993" t="s">
        <v>1521</v>
      </c>
      <c r="I993" t="s">
        <v>54</v>
      </c>
      <c r="J993" t="s">
        <v>1526</v>
      </c>
      <c r="K993" t="s">
        <v>883</v>
      </c>
      <c r="L993" t="s">
        <v>991</v>
      </c>
      <c r="M993">
        <v>2</v>
      </c>
      <c r="N993">
        <v>2</v>
      </c>
      <c r="O993">
        <v>3</v>
      </c>
      <c r="R993" t="s">
        <v>248</v>
      </c>
      <c r="S993" t="s">
        <v>991</v>
      </c>
      <c r="T993" t="s">
        <v>245</v>
      </c>
      <c r="V993" t="s">
        <v>407</v>
      </c>
      <c r="W993" t="s">
        <v>234</v>
      </c>
      <c r="X993">
        <v>49</v>
      </c>
    </row>
    <row r="994" spans="1:24" x14ac:dyDescent="0.2">
      <c r="A994" t="s">
        <v>5547</v>
      </c>
      <c r="B994">
        <v>446</v>
      </c>
      <c r="C994" t="s">
        <v>187</v>
      </c>
      <c r="F994" t="b">
        <f>IF(ISBLANK(Y994), FALSE, TRUE)</f>
        <v>0</v>
      </c>
      <c r="G994" t="s">
        <v>1</v>
      </c>
      <c r="H994" t="s">
        <v>1521</v>
      </c>
      <c r="I994" t="s">
        <v>54</v>
      </c>
      <c r="J994" t="s">
        <v>1526</v>
      </c>
      <c r="K994" t="s">
        <v>884</v>
      </c>
      <c r="L994" t="s">
        <v>991</v>
      </c>
      <c r="M994">
        <v>3</v>
      </c>
      <c r="N994">
        <v>2</v>
      </c>
      <c r="O994">
        <v>4</v>
      </c>
      <c r="R994" t="s">
        <v>248</v>
      </c>
      <c r="S994" t="s">
        <v>135</v>
      </c>
      <c r="T994" t="s">
        <v>245</v>
      </c>
      <c r="V994" t="s">
        <v>415</v>
      </c>
      <c r="W994" t="s">
        <v>234</v>
      </c>
      <c r="X994">
        <v>49</v>
      </c>
    </row>
    <row r="995" spans="1:24" x14ac:dyDescent="0.2">
      <c r="A995" t="s">
        <v>5548</v>
      </c>
      <c r="B995">
        <v>447</v>
      </c>
      <c r="C995" t="s">
        <v>187</v>
      </c>
      <c r="F995" t="b">
        <f>IF(ISBLANK(Y995), FALSE, TRUE)</f>
        <v>0</v>
      </c>
      <c r="G995" t="s">
        <v>1</v>
      </c>
      <c r="H995" t="s">
        <v>1514</v>
      </c>
      <c r="I995" t="s">
        <v>54</v>
      </c>
      <c r="J995" t="s">
        <v>1526</v>
      </c>
      <c r="K995" t="s">
        <v>815</v>
      </c>
      <c r="L995" t="s">
        <v>1943</v>
      </c>
      <c r="M995">
        <v>3</v>
      </c>
      <c r="N995">
        <v>4</v>
      </c>
      <c r="O995">
        <v>3</v>
      </c>
      <c r="R995" t="s">
        <v>248</v>
      </c>
      <c r="S995" t="s">
        <v>991</v>
      </c>
      <c r="T995" t="s">
        <v>245</v>
      </c>
      <c r="V995" t="s">
        <v>415</v>
      </c>
      <c r="W995" t="s">
        <v>234</v>
      </c>
      <c r="X995">
        <v>49</v>
      </c>
    </row>
    <row r="996" spans="1:24" x14ac:dyDescent="0.2">
      <c r="A996" t="s">
        <v>5549</v>
      </c>
      <c r="B996">
        <v>448</v>
      </c>
      <c r="C996" t="s">
        <v>187</v>
      </c>
      <c r="F996" t="b">
        <f>IF(ISBLANK(Y996), FALSE, TRUE)</f>
        <v>0</v>
      </c>
      <c r="G996" t="s">
        <v>1</v>
      </c>
      <c r="H996" t="s">
        <v>1532</v>
      </c>
      <c r="I996" t="s">
        <v>54</v>
      </c>
      <c r="J996" t="s">
        <v>1526</v>
      </c>
      <c r="K996" t="s">
        <v>816</v>
      </c>
      <c r="L996" t="s">
        <v>1944</v>
      </c>
      <c r="M996">
        <v>3</v>
      </c>
      <c r="N996">
        <v>3</v>
      </c>
      <c r="O996">
        <v>4</v>
      </c>
      <c r="R996" t="s">
        <v>248</v>
      </c>
      <c r="S996" t="s">
        <v>991</v>
      </c>
      <c r="T996" t="s">
        <v>245</v>
      </c>
      <c r="V996" t="s">
        <v>415</v>
      </c>
      <c r="W996" t="s">
        <v>234</v>
      </c>
      <c r="X996">
        <v>49</v>
      </c>
    </row>
    <row r="997" spans="1:24" x14ac:dyDescent="0.2">
      <c r="A997" t="s">
        <v>5550</v>
      </c>
      <c r="B997">
        <v>449</v>
      </c>
      <c r="C997" t="s">
        <v>187</v>
      </c>
      <c r="F997" t="b">
        <f>IF(ISBLANK(Y997), FALSE, TRUE)</f>
        <v>0</v>
      </c>
      <c r="G997" t="s">
        <v>1</v>
      </c>
      <c r="H997" t="s">
        <v>1514</v>
      </c>
      <c r="I997" t="s">
        <v>54</v>
      </c>
      <c r="J997" t="s">
        <v>1526</v>
      </c>
      <c r="K997" t="s">
        <v>412</v>
      </c>
      <c r="L997" t="s">
        <v>1945</v>
      </c>
      <c r="M997">
        <v>4</v>
      </c>
      <c r="N997">
        <v>4</v>
      </c>
      <c r="O997">
        <v>4</v>
      </c>
      <c r="P997">
        <v>2</v>
      </c>
      <c r="Q997">
        <v>2</v>
      </c>
      <c r="R997" t="s">
        <v>83</v>
      </c>
      <c r="S997" t="s">
        <v>780</v>
      </c>
      <c r="T997" t="s">
        <v>245</v>
      </c>
      <c r="V997" t="s">
        <v>1854</v>
      </c>
      <c r="W997" t="s">
        <v>234</v>
      </c>
      <c r="X997">
        <v>49</v>
      </c>
    </row>
    <row r="998" spans="1:24" x14ac:dyDescent="0.2">
      <c r="A998" t="s">
        <v>5551</v>
      </c>
      <c r="B998">
        <v>450</v>
      </c>
      <c r="C998" t="s">
        <v>187</v>
      </c>
      <c r="F998" t="b">
        <f>IF(ISBLANK(Y998), FALSE, TRUE)</f>
        <v>0</v>
      </c>
      <c r="G998" t="s">
        <v>1</v>
      </c>
      <c r="H998" t="s">
        <v>1522</v>
      </c>
      <c r="I998" t="s">
        <v>54</v>
      </c>
      <c r="J998" t="s">
        <v>1526</v>
      </c>
      <c r="K998" t="s">
        <v>817</v>
      </c>
      <c r="L998" t="s">
        <v>1946</v>
      </c>
      <c r="M998">
        <v>4</v>
      </c>
      <c r="N998">
        <v>5</v>
      </c>
      <c r="O998">
        <v>4</v>
      </c>
      <c r="R998" t="s">
        <v>83</v>
      </c>
      <c r="S998" t="s">
        <v>991</v>
      </c>
      <c r="T998" t="s">
        <v>245</v>
      </c>
      <c r="V998" t="s">
        <v>280</v>
      </c>
      <c r="W998" t="s">
        <v>234</v>
      </c>
      <c r="X998">
        <v>49</v>
      </c>
    </row>
    <row r="999" spans="1:24" x14ac:dyDescent="0.2">
      <c r="A999" t="s">
        <v>5552</v>
      </c>
      <c r="B999">
        <v>451</v>
      </c>
      <c r="C999" t="s">
        <v>187</v>
      </c>
      <c r="F999" t="b">
        <f>IF(ISBLANK(Y999), FALSE, TRUE)</f>
        <v>0</v>
      </c>
      <c r="G999" t="s">
        <v>1</v>
      </c>
      <c r="H999" t="s">
        <v>1522</v>
      </c>
      <c r="I999" t="s">
        <v>54</v>
      </c>
      <c r="J999" t="s">
        <v>1526</v>
      </c>
      <c r="K999" t="s">
        <v>408</v>
      </c>
      <c r="L999" t="s">
        <v>1947</v>
      </c>
      <c r="M999">
        <v>5</v>
      </c>
      <c r="N999">
        <v>5</v>
      </c>
      <c r="O999">
        <v>4</v>
      </c>
      <c r="P999">
        <v>2</v>
      </c>
      <c r="Q999">
        <v>3</v>
      </c>
      <c r="R999" t="s">
        <v>83</v>
      </c>
      <c r="S999" t="s">
        <v>2025</v>
      </c>
      <c r="T999" t="s">
        <v>245</v>
      </c>
      <c r="V999" t="s">
        <v>1854</v>
      </c>
      <c r="W999" t="s">
        <v>234</v>
      </c>
      <c r="X999">
        <v>49</v>
      </c>
    </row>
    <row r="1000" spans="1:24" x14ac:dyDescent="0.2">
      <c r="A1000" t="s">
        <v>5553</v>
      </c>
      <c r="B1000">
        <v>452</v>
      </c>
      <c r="C1000" t="s">
        <v>187</v>
      </c>
      <c r="F1000" t="b">
        <f>IF(ISBLANK(Y1000), FALSE, TRUE)</f>
        <v>0</v>
      </c>
      <c r="G1000" t="s">
        <v>1</v>
      </c>
      <c r="H1000" t="s">
        <v>1521</v>
      </c>
      <c r="I1000" t="s">
        <v>54</v>
      </c>
      <c r="J1000" t="s">
        <v>1526</v>
      </c>
      <c r="K1000" t="s">
        <v>885</v>
      </c>
      <c r="L1000" t="s">
        <v>991</v>
      </c>
      <c r="M1000">
        <v>5</v>
      </c>
      <c r="N1000">
        <v>4</v>
      </c>
      <c r="O1000">
        <v>6</v>
      </c>
      <c r="R1000" t="s">
        <v>248</v>
      </c>
      <c r="S1000" t="s">
        <v>285</v>
      </c>
      <c r="T1000" t="s">
        <v>245</v>
      </c>
      <c r="V1000" t="s">
        <v>1768</v>
      </c>
      <c r="W1000" t="s">
        <v>234</v>
      </c>
      <c r="X1000">
        <v>49</v>
      </c>
    </row>
    <row r="1001" spans="1:24" x14ac:dyDescent="0.2">
      <c r="A1001" t="s">
        <v>5554</v>
      </c>
      <c r="B1001">
        <v>453</v>
      </c>
      <c r="C1001" t="s">
        <v>187</v>
      </c>
      <c r="F1001" t="b">
        <f>IF(ISBLANK(Y1001), FALSE, TRUE)</f>
        <v>0</v>
      </c>
      <c r="G1001" t="s">
        <v>1</v>
      </c>
      <c r="H1001" t="s">
        <v>1516</v>
      </c>
      <c r="I1001" t="s">
        <v>54</v>
      </c>
      <c r="J1001" t="s">
        <v>1526</v>
      </c>
      <c r="K1001" t="s">
        <v>818</v>
      </c>
      <c r="L1001" t="s">
        <v>1948</v>
      </c>
      <c r="M1001">
        <v>6</v>
      </c>
      <c r="N1001">
        <v>6</v>
      </c>
      <c r="O1001">
        <v>6</v>
      </c>
      <c r="R1001" t="s">
        <v>248</v>
      </c>
      <c r="S1001" t="s">
        <v>991</v>
      </c>
      <c r="T1001" t="s">
        <v>245</v>
      </c>
      <c r="V1001" t="s">
        <v>1756</v>
      </c>
      <c r="W1001" t="s">
        <v>234</v>
      </c>
      <c r="X1001">
        <v>49</v>
      </c>
    </row>
    <row r="1002" spans="1:24" x14ac:dyDescent="0.2">
      <c r="A1002" t="s">
        <v>5555</v>
      </c>
      <c r="B1002">
        <v>454</v>
      </c>
      <c r="C1002" t="s">
        <v>187</v>
      </c>
      <c r="F1002" t="b">
        <f>IF(ISBLANK(Y1002), FALSE, TRUE)</f>
        <v>0</v>
      </c>
      <c r="G1002" t="s">
        <v>1</v>
      </c>
      <c r="H1002" t="s">
        <v>1532</v>
      </c>
      <c r="I1002" t="s">
        <v>54</v>
      </c>
      <c r="J1002" t="s">
        <v>1526</v>
      </c>
      <c r="K1002" t="s">
        <v>987</v>
      </c>
      <c r="L1002" t="s">
        <v>991</v>
      </c>
      <c r="M1002">
        <v>2</v>
      </c>
      <c r="P1002">
        <v>0</v>
      </c>
      <c r="Q1002">
        <v>0</v>
      </c>
      <c r="S1002" t="s">
        <v>991</v>
      </c>
      <c r="T1002" t="s">
        <v>915</v>
      </c>
      <c r="V1002" t="s">
        <v>924</v>
      </c>
      <c r="W1002" t="s">
        <v>234</v>
      </c>
      <c r="X1002">
        <v>49</v>
      </c>
    </row>
    <row r="1003" spans="1:24" x14ac:dyDescent="0.2">
      <c r="A1003" t="s">
        <v>5556</v>
      </c>
      <c r="B1003">
        <v>455</v>
      </c>
      <c r="C1003" t="s">
        <v>187</v>
      </c>
      <c r="F1003" t="b">
        <f>IF(ISBLANK(Y1003), FALSE, TRUE)</f>
        <v>0</v>
      </c>
      <c r="G1003" t="s">
        <v>1</v>
      </c>
      <c r="H1003" t="s">
        <v>1532</v>
      </c>
      <c r="I1003" t="s">
        <v>54</v>
      </c>
      <c r="J1003" t="s">
        <v>1526</v>
      </c>
      <c r="K1003" t="s">
        <v>222</v>
      </c>
      <c r="L1003" t="s">
        <v>991</v>
      </c>
      <c r="M1003">
        <v>1</v>
      </c>
      <c r="S1003" t="s">
        <v>991</v>
      </c>
      <c r="T1003" t="s">
        <v>6</v>
      </c>
      <c r="V1003" t="s">
        <v>19</v>
      </c>
      <c r="W1003" t="s">
        <v>234</v>
      </c>
      <c r="X1003">
        <v>49</v>
      </c>
    </row>
    <row r="1004" spans="1:24" x14ac:dyDescent="0.2">
      <c r="A1004" t="s">
        <v>5557</v>
      </c>
      <c r="B1004">
        <v>456</v>
      </c>
      <c r="C1004" t="s">
        <v>187</v>
      </c>
      <c r="F1004" t="b">
        <f>IF(ISBLANK(Y1004), FALSE, TRUE)</f>
        <v>0</v>
      </c>
      <c r="G1004" t="s">
        <v>1</v>
      </c>
      <c r="H1004" t="s">
        <v>1532</v>
      </c>
      <c r="I1004" t="s">
        <v>54</v>
      </c>
      <c r="J1004" t="s">
        <v>1526</v>
      </c>
      <c r="K1004" t="s">
        <v>223</v>
      </c>
      <c r="L1004" t="s">
        <v>991</v>
      </c>
      <c r="M1004">
        <v>2</v>
      </c>
      <c r="S1004" t="s">
        <v>991</v>
      </c>
      <c r="T1004" t="s">
        <v>6</v>
      </c>
      <c r="V1004" t="s">
        <v>19</v>
      </c>
      <c r="W1004" t="s">
        <v>234</v>
      </c>
      <c r="X1004">
        <v>49</v>
      </c>
    </row>
    <row r="1005" spans="1:24" x14ac:dyDescent="0.2">
      <c r="A1005" t="s">
        <v>5558</v>
      </c>
      <c r="B1005">
        <v>457</v>
      </c>
      <c r="C1005" t="s">
        <v>187</v>
      </c>
      <c r="F1005" t="b">
        <f>IF(ISBLANK(Y1005), FALSE, TRUE)</f>
        <v>0</v>
      </c>
      <c r="G1005" t="s">
        <v>1</v>
      </c>
      <c r="H1005" t="s">
        <v>1522</v>
      </c>
      <c r="I1005" t="s">
        <v>54</v>
      </c>
      <c r="J1005" t="s">
        <v>1526</v>
      </c>
      <c r="K1005" t="s">
        <v>224</v>
      </c>
      <c r="L1005" t="s">
        <v>991</v>
      </c>
      <c r="M1005">
        <v>3</v>
      </c>
      <c r="S1005" t="s">
        <v>991</v>
      </c>
      <c r="T1005" t="s">
        <v>6</v>
      </c>
      <c r="V1005" t="s">
        <v>19</v>
      </c>
      <c r="W1005" t="s">
        <v>234</v>
      </c>
      <c r="X1005">
        <v>49</v>
      </c>
    </row>
    <row r="1006" spans="1:24" x14ac:dyDescent="0.2">
      <c r="A1006" t="s">
        <v>5559</v>
      </c>
      <c r="B1006">
        <v>458</v>
      </c>
      <c r="C1006" t="s">
        <v>187</v>
      </c>
      <c r="F1006" t="b">
        <f>IF(ISBLANK(Y1006), FALSE, TRUE)</f>
        <v>0</v>
      </c>
      <c r="G1006" t="s">
        <v>1</v>
      </c>
      <c r="H1006" t="s">
        <v>1521</v>
      </c>
      <c r="I1006" t="s">
        <v>54</v>
      </c>
      <c r="J1006" t="s">
        <v>1524</v>
      </c>
      <c r="K1006" t="s">
        <v>886</v>
      </c>
      <c r="L1006" t="s">
        <v>991</v>
      </c>
      <c r="M1006">
        <v>1</v>
      </c>
      <c r="N1006">
        <v>2</v>
      </c>
      <c r="O1006">
        <v>1</v>
      </c>
      <c r="P1006">
        <v>2</v>
      </c>
      <c r="Q1006">
        <v>1</v>
      </c>
      <c r="R1006" t="s">
        <v>83</v>
      </c>
      <c r="S1006" t="s">
        <v>780</v>
      </c>
      <c r="T1006" t="s">
        <v>245</v>
      </c>
      <c r="V1006" t="s">
        <v>1852</v>
      </c>
      <c r="W1006" t="s">
        <v>234</v>
      </c>
      <c r="X1006">
        <v>49</v>
      </c>
    </row>
    <row r="1007" spans="1:24" x14ac:dyDescent="0.2">
      <c r="A1007" t="s">
        <v>5560</v>
      </c>
      <c r="B1007">
        <v>459</v>
      </c>
      <c r="C1007" t="s">
        <v>187</v>
      </c>
      <c r="F1007" t="b">
        <f>IF(ISBLANK(Y1007), FALSE, TRUE)</f>
        <v>0</v>
      </c>
      <c r="G1007" t="s">
        <v>1</v>
      </c>
      <c r="H1007" t="s">
        <v>1532</v>
      </c>
      <c r="I1007" t="s">
        <v>54</v>
      </c>
      <c r="J1007" t="s">
        <v>1524</v>
      </c>
      <c r="K1007" t="s">
        <v>714</v>
      </c>
      <c r="L1007" t="s">
        <v>1949</v>
      </c>
      <c r="M1007">
        <v>2</v>
      </c>
      <c r="N1007">
        <v>2</v>
      </c>
      <c r="O1007">
        <v>3</v>
      </c>
      <c r="P1007">
        <v>2</v>
      </c>
      <c r="Q1007">
        <v>3</v>
      </c>
      <c r="R1007" t="s">
        <v>83</v>
      </c>
      <c r="S1007" t="s">
        <v>780</v>
      </c>
      <c r="T1007" t="s">
        <v>245</v>
      </c>
      <c r="V1007" t="s">
        <v>1950</v>
      </c>
      <c r="W1007" t="s">
        <v>234</v>
      </c>
      <c r="X1007">
        <v>49</v>
      </c>
    </row>
    <row r="1008" spans="1:24" x14ac:dyDescent="0.2">
      <c r="A1008" t="s">
        <v>5561</v>
      </c>
      <c r="B1008">
        <v>460</v>
      </c>
      <c r="C1008" t="s">
        <v>187</v>
      </c>
      <c r="F1008" t="b">
        <f>IF(ISBLANK(Y1008), FALSE, TRUE)</f>
        <v>0</v>
      </c>
      <c r="G1008" t="s">
        <v>1</v>
      </c>
      <c r="H1008" t="s">
        <v>1532</v>
      </c>
      <c r="I1008" t="s">
        <v>54</v>
      </c>
      <c r="J1008" t="s">
        <v>1524</v>
      </c>
      <c r="K1008" t="s">
        <v>819</v>
      </c>
      <c r="L1008" t="s">
        <v>1951</v>
      </c>
      <c r="M1008">
        <v>2</v>
      </c>
      <c r="N1008">
        <v>3</v>
      </c>
      <c r="O1008">
        <v>3</v>
      </c>
      <c r="R1008" t="s">
        <v>248</v>
      </c>
      <c r="S1008" t="s">
        <v>250</v>
      </c>
      <c r="T1008" t="s">
        <v>245</v>
      </c>
      <c r="V1008" t="s">
        <v>385</v>
      </c>
      <c r="W1008" t="s">
        <v>234</v>
      </c>
      <c r="X1008">
        <v>49</v>
      </c>
    </row>
    <row r="1009" spans="1:24" x14ac:dyDescent="0.2">
      <c r="A1009" t="s">
        <v>5562</v>
      </c>
      <c r="B1009">
        <v>461</v>
      </c>
      <c r="C1009" t="s">
        <v>187</v>
      </c>
      <c r="F1009" t="b">
        <f>IF(ISBLANK(Y1009), FALSE, TRUE)</f>
        <v>0</v>
      </c>
      <c r="G1009" t="s">
        <v>1</v>
      </c>
      <c r="H1009" t="s">
        <v>1521</v>
      </c>
      <c r="I1009" t="s">
        <v>54</v>
      </c>
      <c r="J1009" t="s">
        <v>1524</v>
      </c>
      <c r="K1009" t="s">
        <v>887</v>
      </c>
      <c r="L1009" t="s">
        <v>991</v>
      </c>
      <c r="M1009">
        <v>3</v>
      </c>
      <c r="N1009">
        <v>3</v>
      </c>
      <c r="O1009">
        <v>3</v>
      </c>
      <c r="R1009" t="s">
        <v>248</v>
      </c>
      <c r="S1009" t="s">
        <v>991</v>
      </c>
      <c r="T1009" t="s">
        <v>245</v>
      </c>
      <c r="V1009" t="s">
        <v>290</v>
      </c>
      <c r="W1009" t="s">
        <v>234</v>
      </c>
      <c r="X1009">
        <v>49</v>
      </c>
    </row>
    <row r="1010" spans="1:24" x14ac:dyDescent="0.2">
      <c r="A1010" t="s">
        <v>5563</v>
      </c>
      <c r="B1010">
        <v>462</v>
      </c>
      <c r="C1010" t="s">
        <v>187</v>
      </c>
      <c r="F1010" t="b">
        <f>IF(ISBLANK(Y1010), FALSE, TRUE)</f>
        <v>0</v>
      </c>
      <c r="G1010" t="s">
        <v>1</v>
      </c>
      <c r="H1010" t="s">
        <v>1514</v>
      </c>
      <c r="I1010" t="s">
        <v>54</v>
      </c>
      <c r="J1010" t="s">
        <v>1524</v>
      </c>
      <c r="K1010" t="s">
        <v>820</v>
      </c>
      <c r="L1010" t="s">
        <v>226</v>
      </c>
      <c r="M1010">
        <v>3</v>
      </c>
      <c r="N1010">
        <v>2</v>
      </c>
      <c r="O1010">
        <v>4</v>
      </c>
      <c r="R1010" t="s">
        <v>248</v>
      </c>
      <c r="S1010" t="s">
        <v>991</v>
      </c>
      <c r="T1010" t="s">
        <v>245</v>
      </c>
      <c r="V1010" t="s">
        <v>340</v>
      </c>
      <c r="W1010" t="s">
        <v>234</v>
      </c>
      <c r="X1010">
        <v>49</v>
      </c>
    </row>
    <row r="1011" spans="1:24" x14ac:dyDescent="0.2">
      <c r="A1011" t="s">
        <v>5564</v>
      </c>
      <c r="B1011">
        <v>463</v>
      </c>
      <c r="C1011" t="s">
        <v>187</v>
      </c>
      <c r="F1011" t="b">
        <f>IF(ISBLANK(Y1011), FALSE, TRUE)</f>
        <v>0</v>
      </c>
      <c r="G1011" t="s">
        <v>1</v>
      </c>
      <c r="H1011" t="s">
        <v>1522</v>
      </c>
      <c r="I1011" t="s">
        <v>54</v>
      </c>
      <c r="J1011" t="s">
        <v>1524</v>
      </c>
      <c r="K1011" t="s">
        <v>741</v>
      </c>
      <c r="L1011" t="s">
        <v>1952</v>
      </c>
      <c r="M1011">
        <v>4</v>
      </c>
      <c r="N1011">
        <v>3</v>
      </c>
      <c r="O1011">
        <v>5</v>
      </c>
      <c r="R1011" t="s">
        <v>83</v>
      </c>
      <c r="S1011" t="s">
        <v>991</v>
      </c>
      <c r="T1011" t="s">
        <v>245</v>
      </c>
      <c r="V1011" t="s">
        <v>1953</v>
      </c>
      <c r="W1011" t="s">
        <v>234</v>
      </c>
      <c r="X1011">
        <v>49</v>
      </c>
    </row>
    <row r="1012" spans="1:24" x14ac:dyDescent="0.2">
      <c r="A1012" t="s">
        <v>5565</v>
      </c>
      <c r="B1012">
        <v>464</v>
      </c>
      <c r="C1012" t="s">
        <v>187</v>
      </c>
      <c r="F1012" t="b">
        <f>IF(ISBLANK(Y1012), FALSE, TRUE)</f>
        <v>0</v>
      </c>
      <c r="G1012" t="s">
        <v>1</v>
      </c>
      <c r="H1012" t="s">
        <v>1521</v>
      </c>
      <c r="I1012" t="s">
        <v>54</v>
      </c>
      <c r="J1012" t="s">
        <v>1524</v>
      </c>
      <c r="K1012" t="s">
        <v>888</v>
      </c>
      <c r="L1012" t="s">
        <v>991</v>
      </c>
      <c r="M1012">
        <v>5</v>
      </c>
      <c r="N1012">
        <v>4</v>
      </c>
      <c r="O1012">
        <v>6</v>
      </c>
      <c r="R1012" t="s">
        <v>248</v>
      </c>
      <c r="S1012" t="s">
        <v>991</v>
      </c>
      <c r="T1012" t="s">
        <v>245</v>
      </c>
      <c r="V1012" t="s">
        <v>385</v>
      </c>
      <c r="W1012" t="s">
        <v>234</v>
      </c>
      <c r="X1012">
        <v>49</v>
      </c>
    </row>
    <row r="1013" spans="1:24" x14ac:dyDescent="0.2">
      <c r="A1013" t="s">
        <v>5566</v>
      </c>
      <c r="B1013">
        <v>465</v>
      </c>
      <c r="C1013" t="s">
        <v>187</v>
      </c>
      <c r="F1013" t="b">
        <f>IF(ISBLANK(Y1013), FALSE, TRUE)</f>
        <v>0</v>
      </c>
      <c r="G1013" t="s">
        <v>1</v>
      </c>
      <c r="H1013" t="s">
        <v>1516</v>
      </c>
      <c r="I1013" t="s">
        <v>54</v>
      </c>
      <c r="J1013" t="s">
        <v>1524</v>
      </c>
      <c r="K1013" t="s">
        <v>432</v>
      </c>
      <c r="L1013" t="s">
        <v>1954</v>
      </c>
      <c r="M1013">
        <v>5</v>
      </c>
      <c r="N1013">
        <v>4</v>
      </c>
      <c r="O1013">
        <v>5</v>
      </c>
      <c r="P1013">
        <v>2</v>
      </c>
      <c r="Q1013">
        <v>3</v>
      </c>
      <c r="R1013" t="s">
        <v>83</v>
      </c>
      <c r="S1013" t="s">
        <v>2026</v>
      </c>
      <c r="T1013" t="s">
        <v>245</v>
      </c>
      <c r="V1013" t="s">
        <v>1852</v>
      </c>
      <c r="W1013" t="s">
        <v>234</v>
      </c>
      <c r="X1013">
        <v>49</v>
      </c>
    </row>
    <row r="1014" spans="1:24" x14ac:dyDescent="0.2">
      <c r="A1014" t="s">
        <v>5567</v>
      </c>
      <c r="B1014">
        <v>466</v>
      </c>
      <c r="C1014" t="s">
        <v>187</v>
      </c>
      <c r="F1014" t="b">
        <f>IF(ISBLANK(Y1014), FALSE, TRUE)</f>
        <v>0</v>
      </c>
      <c r="G1014" t="s">
        <v>1</v>
      </c>
      <c r="H1014" t="s">
        <v>1516</v>
      </c>
      <c r="I1014" t="s">
        <v>54</v>
      </c>
      <c r="J1014" t="s">
        <v>1524</v>
      </c>
      <c r="K1014" t="s">
        <v>344</v>
      </c>
      <c r="L1014" t="s">
        <v>1955</v>
      </c>
      <c r="M1014">
        <v>9</v>
      </c>
      <c r="N1014">
        <v>7</v>
      </c>
      <c r="O1014">
        <v>8</v>
      </c>
      <c r="R1014" t="s">
        <v>248</v>
      </c>
      <c r="S1014" t="s">
        <v>250</v>
      </c>
      <c r="T1014" t="s">
        <v>245</v>
      </c>
      <c r="V1014" t="s">
        <v>303</v>
      </c>
      <c r="W1014" t="s">
        <v>234</v>
      </c>
      <c r="X1014">
        <v>49</v>
      </c>
    </row>
    <row r="1015" spans="1:24" x14ac:dyDescent="0.2">
      <c r="A1015" t="s">
        <v>5568</v>
      </c>
      <c r="B1015">
        <v>467</v>
      </c>
      <c r="C1015" t="s">
        <v>187</v>
      </c>
      <c r="F1015" t="b">
        <f>IF(ISBLANK(Y1015), FALSE, TRUE)</f>
        <v>0</v>
      </c>
      <c r="G1015" t="s">
        <v>1</v>
      </c>
      <c r="H1015" t="s">
        <v>1532</v>
      </c>
      <c r="I1015" t="s">
        <v>54</v>
      </c>
      <c r="J1015" t="s">
        <v>1524</v>
      </c>
      <c r="K1015" t="s">
        <v>225</v>
      </c>
      <c r="L1015" t="s">
        <v>991</v>
      </c>
      <c r="M1015">
        <v>1</v>
      </c>
      <c r="S1015" t="s">
        <v>991</v>
      </c>
      <c r="T1015" t="s">
        <v>6</v>
      </c>
      <c r="V1015" t="s">
        <v>19</v>
      </c>
      <c r="W1015" t="s">
        <v>234</v>
      </c>
      <c r="X1015">
        <v>49</v>
      </c>
    </row>
    <row r="1016" spans="1:24" x14ac:dyDescent="0.2">
      <c r="A1016" t="s">
        <v>5569</v>
      </c>
      <c r="B1016">
        <v>468</v>
      </c>
      <c r="C1016" t="s">
        <v>187</v>
      </c>
      <c r="F1016" t="b">
        <f>IF(ISBLANK(Y1016), FALSE, TRUE)</f>
        <v>0</v>
      </c>
      <c r="G1016" t="s">
        <v>1</v>
      </c>
      <c r="H1016" t="s">
        <v>1532</v>
      </c>
      <c r="I1016" t="s">
        <v>54</v>
      </c>
      <c r="J1016" t="s">
        <v>1524</v>
      </c>
      <c r="K1016" t="s">
        <v>226</v>
      </c>
      <c r="L1016" t="s">
        <v>991</v>
      </c>
      <c r="M1016">
        <v>1</v>
      </c>
      <c r="S1016" t="s">
        <v>991</v>
      </c>
      <c r="T1016" t="s">
        <v>6</v>
      </c>
      <c r="V1016" t="s">
        <v>57</v>
      </c>
      <c r="W1016" t="s">
        <v>234</v>
      </c>
      <c r="X1016">
        <v>49</v>
      </c>
    </row>
    <row r="1017" spans="1:24" x14ac:dyDescent="0.2">
      <c r="A1017" t="s">
        <v>5570</v>
      </c>
      <c r="B1017">
        <v>469</v>
      </c>
      <c r="C1017" t="s">
        <v>187</v>
      </c>
      <c r="F1017" t="b">
        <f>IF(ISBLANK(Y1017), FALSE, TRUE)</f>
        <v>0</v>
      </c>
      <c r="G1017" t="s">
        <v>1</v>
      </c>
      <c r="H1017" t="s">
        <v>1522</v>
      </c>
      <c r="I1017" t="s">
        <v>54</v>
      </c>
      <c r="J1017" t="s">
        <v>1524</v>
      </c>
      <c r="K1017" t="s">
        <v>227</v>
      </c>
      <c r="L1017" t="s">
        <v>991</v>
      </c>
      <c r="M1017">
        <v>1</v>
      </c>
      <c r="S1017" t="s">
        <v>991</v>
      </c>
      <c r="T1017" t="s">
        <v>6</v>
      </c>
      <c r="V1017" t="s">
        <v>57</v>
      </c>
      <c r="W1017" t="s">
        <v>234</v>
      </c>
      <c r="X1017">
        <v>49</v>
      </c>
    </row>
    <row r="1018" spans="1:24" x14ac:dyDescent="0.2">
      <c r="A1018" t="s">
        <v>5571</v>
      </c>
      <c r="B1018">
        <v>470</v>
      </c>
      <c r="C1018" t="s">
        <v>187</v>
      </c>
      <c r="F1018" t="b">
        <f>IF(ISBLANK(Y1018), FALSE, TRUE)</f>
        <v>0</v>
      </c>
      <c r="G1018" t="s">
        <v>1</v>
      </c>
      <c r="H1018" t="s">
        <v>1514</v>
      </c>
      <c r="I1018" t="s">
        <v>54</v>
      </c>
      <c r="J1018" t="s">
        <v>1524</v>
      </c>
      <c r="K1018" t="s">
        <v>228</v>
      </c>
      <c r="L1018" t="s">
        <v>991</v>
      </c>
      <c r="M1018">
        <v>3</v>
      </c>
      <c r="S1018" t="s">
        <v>991</v>
      </c>
      <c r="T1018" t="s">
        <v>6</v>
      </c>
      <c r="V1018" t="s">
        <v>68</v>
      </c>
      <c r="W1018" t="s">
        <v>234</v>
      </c>
      <c r="X1018">
        <v>49</v>
      </c>
    </row>
    <row r="1019" spans="1:24" x14ac:dyDescent="0.2">
      <c r="A1019" t="s">
        <v>5572</v>
      </c>
      <c r="B1019">
        <v>471</v>
      </c>
      <c r="C1019" t="s">
        <v>187</v>
      </c>
      <c r="F1019" t="b">
        <f>IF(ISBLANK(Y1019), FALSE, TRUE)</f>
        <v>0</v>
      </c>
      <c r="G1019" t="s">
        <v>1</v>
      </c>
      <c r="H1019" t="s">
        <v>1522</v>
      </c>
      <c r="I1019" t="s">
        <v>54</v>
      </c>
      <c r="J1019" t="s">
        <v>1524</v>
      </c>
      <c r="K1019" t="s">
        <v>229</v>
      </c>
      <c r="L1019" t="s">
        <v>991</v>
      </c>
      <c r="M1019">
        <v>3</v>
      </c>
      <c r="S1019" t="s">
        <v>991</v>
      </c>
      <c r="T1019" t="s">
        <v>6</v>
      </c>
      <c r="V1019" t="s">
        <v>68</v>
      </c>
      <c r="W1019" t="s">
        <v>234</v>
      </c>
      <c r="X1019">
        <v>49</v>
      </c>
    </row>
    <row r="1020" spans="1:24" x14ac:dyDescent="0.2">
      <c r="A1020" t="s">
        <v>5573</v>
      </c>
      <c r="B1020">
        <v>472</v>
      </c>
      <c r="C1020" t="s">
        <v>187</v>
      </c>
      <c r="F1020" t="b">
        <f>IF(ISBLANK(Y1020), FALSE, TRUE)</f>
        <v>0</v>
      </c>
      <c r="G1020" t="s">
        <v>1</v>
      </c>
      <c r="H1020" t="s">
        <v>1532</v>
      </c>
      <c r="I1020" t="s">
        <v>54</v>
      </c>
      <c r="J1020" t="s">
        <v>54</v>
      </c>
      <c r="K1020" t="s">
        <v>494</v>
      </c>
      <c r="L1020" t="s">
        <v>1956</v>
      </c>
      <c r="M1020">
        <v>5</v>
      </c>
      <c r="N1020">
        <v>5</v>
      </c>
      <c r="O1020">
        <v>6</v>
      </c>
      <c r="P1020">
        <v>3</v>
      </c>
      <c r="Q1020">
        <v>1</v>
      </c>
      <c r="R1020" t="s">
        <v>83</v>
      </c>
      <c r="S1020" t="s">
        <v>780</v>
      </c>
      <c r="T1020" t="s">
        <v>245</v>
      </c>
      <c r="V1020" t="s">
        <v>1957</v>
      </c>
      <c r="W1020" t="s">
        <v>234</v>
      </c>
      <c r="X1020">
        <v>49</v>
      </c>
    </row>
    <row r="1021" spans="1:24" x14ac:dyDescent="0.2">
      <c r="A1021" t="s">
        <v>5574</v>
      </c>
      <c r="B1021">
        <v>473</v>
      </c>
      <c r="C1021" t="s">
        <v>187</v>
      </c>
      <c r="F1021" t="b">
        <f>IF(ISBLANK(Y1021), FALSE, TRUE)</f>
        <v>0</v>
      </c>
      <c r="G1021" t="s">
        <v>1</v>
      </c>
      <c r="H1021" t="s">
        <v>1521</v>
      </c>
      <c r="I1021" t="s">
        <v>54</v>
      </c>
      <c r="J1021" t="s">
        <v>991</v>
      </c>
      <c r="K1021" t="s">
        <v>889</v>
      </c>
      <c r="L1021" t="s">
        <v>991</v>
      </c>
      <c r="M1021">
        <v>1</v>
      </c>
      <c r="N1021">
        <v>1</v>
      </c>
      <c r="O1021">
        <v>1</v>
      </c>
      <c r="P1021">
        <v>1</v>
      </c>
      <c r="Q1021">
        <v>1</v>
      </c>
      <c r="R1021" t="s">
        <v>83</v>
      </c>
      <c r="S1021" t="s">
        <v>2034</v>
      </c>
      <c r="T1021" t="s">
        <v>245</v>
      </c>
      <c r="V1021" t="s">
        <v>1866</v>
      </c>
      <c r="W1021" t="s">
        <v>234</v>
      </c>
      <c r="X1021">
        <v>49</v>
      </c>
    </row>
    <row r="1022" spans="1:24" x14ac:dyDescent="0.2">
      <c r="A1022" t="s">
        <v>5575</v>
      </c>
      <c r="B1022">
        <v>474</v>
      </c>
      <c r="C1022" t="s">
        <v>187</v>
      </c>
      <c r="F1022" t="b">
        <f>IF(ISBLANK(Y1022), FALSE, TRUE)</f>
        <v>0</v>
      </c>
      <c r="G1022" t="s">
        <v>1</v>
      </c>
      <c r="H1022" t="s">
        <v>1521</v>
      </c>
      <c r="I1022" t="s">
        <v>54</v>
      </c>
      <c r="J1022" t="s">
        <v>991</v>
      </c>
      <c r="K1022" t="s">
        <v>890</v>
      </c>
      <c r="L1022" t="s">
        <v>991</v>
      </c>
      <c r="M1022">
        <v>1</v>
      </c>
      <c r="N1022">
        <v>1</v>
      </c>
      <c r="O1022">
        <v>3</v>
      </c>
      <c r="R1022" t="s">
        <v>248</v>
      </c>
      <c r="S1022" t="s">
        <v>991</v>
      </c>
      <c r="T1022" t="s">
        <v>245</v>
      </c>
      <c r="V1022" t="s">
        <v>1791</v>
      </c>
      <c r="W1022" t="s">
        <v>234</v>
      </c>
      <c r="X1022">
        <v>49</v>
      </c>
    </row>
    <row r="1023" spans="1:24" x14ac:dyDescent="0.2">
      <c r="A1023" t="s">
        <v>5576</v>
      </c>
      <c r="B1023">
        <v>475</v>
      </c>
      <c r="C1023" t="s">
        <v>187</v>
      </c>
      <c r="F1023" t="b">
        <f>IF(ISBLANK(Y1023), FALSE, TRUE)</f>
        <v>0</v>
      </c>
      <c r="G1023" t="s">
        <v>1</v>
      </c>
      <c r="H1023" t="s">
        <v>1522</v>
      </c>
      <c r="I1023" t="s">
        <v>54</v>
      </c>
      <c r="J1023" t="s">
        <v>991</v>
      </c>
      <c r="K1023" t="s">
        <v>821</v>
      </c>
      <c r="L1023" t="s">
        <v>1958</v>
      </c>
      <c r="M1023">
        <v>2</v>
      </c>
      <c r="N1023">
        <v>2</v>
      </c>
      <c r="O1023">
        <v>2</v>
      </c>
      <c r="R1023" t="s">
        <v>83</v>
      </c>
      <c r="S1023" t="s">
        <v>991</v>
      </c>
      <c r="T1023" t="s">
        <v>245</v>
      </c>
      <c r="V1023" t="s">
        <v>1866</v>
      </c>
      <c r="W1023" t="s">
        <v>234</v>
      </c>
      <c r="X1023">
        <v>49</v>
      </c>
    </row>
    <row r="1024" spans="1:24" x14ac:dyDescent="0.2">
      <c r="A1024" t="s">
        <v>5577</v>
      </c>
      <c r="B1024">
        <v>476</v>
      </c>
      <c r="C1024" t="s">
        <v>187</v>
      </c>
      <c r="F1024" t="b">
        <f>IF(ISBLANK(Y1024), FALSE, TRUE)</f>
        <v>0</v>
      </c>
      <c r="G1024" t="s">
        <v>1</v>
      </c>
      <c r="H1024" t="s">
        <v>1521</v>
      </c>
      <c r="I1024" t="s">
        <v>54</v>
      </c>
      <c r="J1024" t="s">
        <v>991</v>
      </c>
      <c r="K1024" t="s">
        <v>891</v>
      </c>
      <c r="L1024" t="s">
        <v>991</v>
      </c>
      <c r="M1024">
        <v>2</v>
      </c>
      <c r="N1024">
        <v>2</v>
      </c>
      <c r="O1024">
        <v>3</v>
      </c>
      <c r="R1024" t="s">
        <v>83</v>
      </c>
      <c r="S1024" t="s">
        <v>250</v>
      </c>
      <c r="T1024" t="s">
        <v>245</v>
      </c>
      <c r="V1024" t="s">
        <v>1959</v>
      </c>
      <c r="W1024" t="s">
        <v>234</v>
      </c>
      <c r="X1024">
        <v>49</v>
      </c>
    </row>
    <row r="1025" spans="1:24" x14ac:dyDescent="0.2">
      <c r="A1025" t="s">
        <v>5578</v>
      </c>
      <c r="B1025">
        <v>477</v>
      </c>
      <c r="C1025" t="s">
        <v>187</v>
      </c>
      <c r="F1025" t="b">
        <f>IF(ISBLANK(Y1025), FALSE, TRUE)</f>
        <v>0</v>
      </c>
      <c r="G1025" t="s">
        <v>1</v>
      </c>
      <c r="H1025" t="s">
        <v>1532</v>
      </c>
      <c r="I1025" t="s">
        <v>54</v>
      </c>
      <c r="J1025" t="s">
        <v>991</v>
      </c>
      <c r="K1025" t="s">
        <v>822</v>
      </c>
      <c r="L1025" t="s">
        <v>1960</v>
      </c>
      <c r="M1025">
        <v>3</v>
      </c>
      <c r="N1025">
        <v>3</v>
      </c>
      <c r="O1025">
        <v>4</v>
      </c>
      <c r="P1025">
        <v>1</v>
      </c>
      <c r="Q1025">
        <v>2</v>
      </c>
      <c r="R1025" t="s">
        <v>83</v>
      </c>
      <c r="S1025" t="s">
        <v>780</v>
      </c>
      <c r="T1025" t="s">
        <v>245</v>
      </c>
      <c r="V1025" t="s">
        <v>1896</v>
      </c>
      <c r="W1025" t="s">
        <v>234</v>
      </c>
      <c r="X1025">
        <v>49</v>
      </c>
    </row>
    <row r="1026" spans="1:24" x14ac:dyDescent="0.2">
      <c r="A1026" t="s">
        <v>5579</v>
      </c>
      <c r="B1026">
        <v>478</v>
      </c>
      <c r="C1026" t="s">
        <v>187</v>
      </c>
      <c r="F1026" t="b">
        <f>IF(ISBLANK(Y1026), FALSE, TRUE)</f>
        <v>0</v>
      </c>
      <c r="G1026" t="s">
        <v>1</v>
      </c>
      <c r="H1026" t="s">
        <v>1532</v>
      </c>
      <c r="I1026" t="s">
        <v>54</v>
      </c>
      <c r="J1026" t="s">
        <v>991</v>
      </c>
      <c r="K1026" t="s">
        <v>892</v>
      </c>
      <c r="L1026" t="s">
        <v>991</v>
      </c>
      <c r="M1026">
        <v>3</v>
      </c>
      <c r="N1026">
        <v>4</v>
      </c>
      <c r="O1026">
        <v>4</v>
      </c>
      <c r="R1026" t="s">
        <v>83</v>
      </c>
      <c r="S1026" t="s">
        <v>250</v>
      </c>
      <c r="T1026" t="s">
        <v>245</v>
      </c>
      <c r="V1026" t="s">
        <v>268</v>
      </c>
      <c r="W1026" t="s">
        <v>234</v>
      </c>
      <c r="X1026">
        <v>49</v>
      </c>
    </row>
    <row r="1027" spans="1:24" x14ac:dyDescent="0.2">
      <c r="A1027" t="s">
        <v>5580</v>
      </c>
      <c r="B1027">
        <v>479</v>
      </c>
      <c r="C1027" t="s">
        <v>187</v>
      </c>
      <c r="F1027" t="b">
        <f>IF(ISBLANK(Y1027), FALSE, TRUE)</f>
        <v>0</v>
      </c>
      <c r="G1027" t="s">
        <v>1</v>
      </c>
      <c r="H1027" t="s">
        <v>1521</v>
      </c>
      <c r="I1027" t="s">
        <v>54</v>
      </c>
      <c r="J1027" t="s">
        <v>991</v>
      </c>
      <c r="K1027" t="s">
        <v>893</v>
      </c>
      <c r="L1027" t="s">
        <v>991</v>
      </c>
      <c r="M1027">
        <v>3</v>
      </c>
      <c r="N1027">
        <v>3</v>
      </c>
      <c r="O1027">
        <v>3</v>
      </c>
      <c r="R1027" t="s">
        <v>248</v>
      </c>
      <c r="S1027" t="s">
        <v>991</v>
      </c>
      <c r="T1027" t="s">
        <v>245</v>
      </c>
      <c r="V1027" t="s">
        <v>407</v>
      </c>
      <c r="W1027" t="s">
        <v>234</v>
      </c>
      <c r="X1027">
        <v>49</v>
      </c>
    </row>
    <row r="1028" spans="1:24" x14ac:dyDescent="0.2">
      <c r="A1028" t="s">
        <v>5581</v>
      </c>
      <c r="B1028">
        <v>480</v>
      </c>
      <c r="C1028" t="s">
        <v>187</v>
      </c>
      <c r="F1028" t="b">
        <f>IF(ISBLANK(Y1028), FALSE, TRUE)</f>
        <v>0</v>
      </c>
      <c r="G1028" t="s">
        <v>1</v>
      </c>
      <c r="H1028" t="s">
        <v>1521</v>
      </c>
      <c r="I1028" t="s">
        <v>54</v>
      </c>
      <c r="J1028" t="s">
        <v>991</v>
      </c>
      <c r="K1028" t="s">
        <v>894</v>
      </c>
      <c r="L1028" t="s">
        <v>991</v>
      </c>
      <c r="M1028">
        <v>3</v>
      </c>
      <c r="N1028">
        <v>2</v>
      </c>
      <c r="O1028">
        <v>3</v>
      </c>
      <c r="R1028" t="s">
        <v>83</v>
      </c>
      <c r="S1028" t="s">
        <v>991</v>
      </c>
      <c r="T1028" t="s">
        <v>245</v>
      </c>
      <c r="V1028" t="s">
        <v>1961</v>
      </c>
      <c r="W1028" t="s">
        <v>234</v>
      </c>
      <c r="X1028">
        <v>49</v>
      </c>
    </row>
    <row r="1029" spans="1:24" x14ac:dyDescent="0.2">
      <c r="A1029" t="s">
        <v>5582</v>
      </c>
      <c r="B1029">
        <v>481</v>
      </c>
      <c r="C1029" t="s">
        <v>187</v>
      </c>
      <c r="F1029" t="b">
        <f>IF(ISBLANK(Y1029), FALSE, TRUE)</f>
        <v>0</v>
      </c>
      <c r="G1029" t="s">
        <v>1</v>
      </c>
      <c r="H1029" t="s">
        <v>1532</v>
      </c>
      <c r="I1029" t="s">
        <v>54</v>
      </c>
      <c r="J1029" t="s">
        <v>991</v>
      </c>
      <c r="K1029" t="s">
        <v>823</v>
      </c>
      <c r="L1029" t="s">
        <v>1962</v>
      </c>
      <c r="M1029">
        <v>3</v>
      </c>
      <c r="N1029">
        <v>3</v>
      </c>
      <c r="O1029">
        <v>3</v>
      </c>
      <c r="R1029" t="s">
        <v>83</v>
      </c>
      <c r="S1029" t="s">
        <v>991</v>
      </c>
      <c r="T1029" t="s">
        <v>245</v>
      </c>
      <c r="V1029" t="s">
        <v>266</v>
      </c>
      <c r="W1029" t="s">
        <v>234</v>
      </c>
      <c r="X1029">
        <v>49</v>
      </c>
    </row>
    <row r="1030" spans="1:24" x14ac:dyDescent="0.2">
      <c r="A1030" t="s">
        <v>5583</v>
      </c>
      <c r="B1030">
        <v>482</v>
      </c>
      <c r="C1030" t="s">
        <v>187</v>
      </c>
      <c r="F1030" t="b">
        <f>IF(ISBLANK(Y1030), FALSE, TRUE)</f>
        <v>0</v>
      </c>
      <c r="G1030" t="s">
        <v>1</v>
      </c>
      <c r="H1030" t="s">
        <v>1521</v>
      </c>
      <c r="I1030" t="s">
        <v>54</v>
      </c>
      <c r="J1030" t="s">
        <v>991</v>
      </c>
      <c r="K1030" t="s">
        <v>895</v>
      </c>
      <c r="L1030" t="s">
        <v>991</v>
      </c>
      <c r="M1030">
        <v>3</v>
      </c>
      <c r="N1030">
        <v>3</v>
      </c>
      <c r="O1030">
        <v>3</v>
      </c>
      <c r="R1030" t="s">
        <v>83</v>
      </c>
      <c r="S1030" t="s">
        <v>991</v>
      </c>
      <c r="T1030" t="s">
        <v>245</v>
      </c>
      <c r="V1030" t="s">
        <v>309</v>
      </c>
      <c r="W1030" t="s">
        <v>234</v>
      </c>
      <c r="X1030">
        <v>49</v>
      </c>
    </row>
    <row r="1031" spans="1:24" x14ac:dyDescent="0.2">
      <c r="A1031" t="s">
        <v>5584</v>
      </c>
      <c r="B1031">
        <v>483</v>
      </c>
      <c r="C1031" t="s">
        <v>187</v>
      </c>
      <c r="F1031" t="b">
        <f>IF(ISBLANK(Y1031), FALSE, TRUE)</f>
        <v>0</v>
      </c>
      <c r="G1031" t="s">
        <v>1</v>
      </c>
      <c r="H1031" t="s">
        <v>1516</v>
      </c>
      <c r="I1031" t="s">
        <v>54</v>
      </c>
      <c r="J1031" t="s">
        <v>991</v>
      </c>
      <c r="K1031" t="s">
        <v>896</v>
      </c>
      <c r="L1031" t="s">
        <v>991</v>
      </c>
      <c r="M1031">
        <v>3</v>
      </c>
      <c r="N1031">
        <v>4</v>
      </c>
      <c r="O1031">
        <v>5</v>
      </c>
      <c r="R1031" t="s">
        <v>248</v>
      </c>
      <c r="S1031" t="s">
        <v>991</v>
      </c>
      <c r="T1031" t="s">
        <v>245</v>
      </c>
      <c r="V1031" t="s">
        <v>415</v>
      </c>
      <c r="W1031" t="s">
        <v>234</v>
      </c>
      <c r="X1031">
        <v>49</v>
      </c>
    </row>
    <row r="1032" spans="1:24" x14ac:dyDescent="0.2">
      <c r="A1032" t="s">
        <v>5585</v>
      </c>
      <c r="B1032">
        <v>484</v>
      </c>
      <c r="C1032" t="s">
        <v>187</v>
      </c>
      <c r="F1032" t="b">
        <f>IF(ISBLANK(Y1032), FALSE, TRUE)</f>
        <v>0</v>
      </c>
      <c r="G1032" t="s">
        <v>1</v>
      </c>
      <c r="H1032" t="s">
        <v>1521</v>
      </c>
      <c r="I1032" t="s">
        <v>54</v>
      </c>
      <c r="J1032" t="s">
        <v>991</v>
      </c>
      <c r="K1032" t="s">
        <v>897</v>
      </c>
      <c r="L1032" t="s">
        <v>991</v>
      </c>
      <c r="M1032">
        <v>4</v>
      </c>
      <c r="N1032">
        <v>3</v>
      </c>
      <c r="O1032">
        <v>4</v>
      </c>
      <c r="R1032" t="s">
        <v>248</v>
      </c>
      <c r="S1032" t="s">
        <v>991</v>
      </c>
      <c r="T1032" t="s">
        <v>245</v>
      </c>
      <c r="V1032" t="s">
        <v>407</v>
      </c>
      <c r="W1032" t="s">
        <v>234</v>
      </c>
      <c r="X1032">
        <v>49</v>
      </c>
    </row>
    <row r="1033" spans="1:24" x14ac:dyDescent="0.2">
      <c r="A1033" t="s">
        <v>5586</v>
      </c>
      <c r="B1033">
        <v>485</v>
      </c>
      <c r="C1033" t="s">
        <v>187</v>
      </c>
      <c r="F1033" t="b">
        <f>IF(ISBLANK(Y1033), FALSE, TRUE)</f>
        <v>0</v>
      </c>
      <c r="G1033" t="s">
        <v>1</v>
      </c>
      <c r="H1033" t="s">
        <v>1532</v>
      </c>
      <c r="I1033" t="s">
        <v>54</v>
      </c>
      <c r="J1033" t="s">
        <v>991</v>
      </c>
      <c r="K1033" t="s">
        <v>486</v>
      </c>
      <c r="L1033" t="s">
        <v>1963</v>
      </c>
      <c r="M1033">
        <v>4</v>
      </c>
      <c r="N1033">
        <v>3</v>
      </c>
      <c r="O1033">
        <v>5</v>
      </c>
      <c r="R1033" t="s">
        <v>248</v>
      </c>
      <c r="S1033" t="s">
        <v>991</v>
      </c>
      <c r="T1033" t="s">
        <v>245</v>
      </c>
      <c r="V1033" t="s">
        <v>479</v>
      </c>
      <c r="W1033" t="s">
        <v>234</v>
      </c>
      <c r="X1033">
        <v>49</v>
      </c>
    </row>
    <row r="1034" spans="1:24" x14ac:dyDescent="0.2">
      <c r="A1034" t="s">
        <v>5587</v>
      </c>
      <c r="B1034">
        <v>486</v>
      </c>
      <c r="C1034" t="s">
        <v>187</v>
      </c>
      <c r="F1034" t="b">
        <f>IF(ISBLANK(Y1034), FALSE, TRUE)</f>
        <v>0</v>
      </c>
      <c r="G1034" t="s">
        <v>1</v>
      </c>
      <c r="H1034" t="s">
        <v>1521</v>
      </c>
      <c r="I1034" t="s">
        <v>54</v>
      </c>
      <c r="J1034" t="s">
        <v>991</v>
      </c>
      <c r="K1034" t="s">
        <v>898</v>
      </c>
      <c r="L1034" t="s">
        <v>991</v>
      </c>
      <c r="M1034">
        <v>4</v>
      </c>
      <c r="N1034">
        <v>5</v>
      </c>
      <c r="O1034">
        <v>3</v>
      </c>
      <c r="R1034" t="s">
        <v>83</v>
      </c>
      <c r="S1034" t="s">
        <v>135</v>
      </c>
      <c r="T1034" t="s">
        <v>245</v>
      </c>
      <c r="V1034" t="s">
        <v>1964</v>
      </c>
      <c r="W1034" t="s">
        <v>234</v>
      </c>
      <c r="X1034">
        <v>49</v>
      </c>
    </row>
    <row r="1035" spans="1:24" x14ac:dyDescent="0.2">
      <c r="A1035" t="s">
        <v>5588</v>
      </c>
      <c r="B1035">
        <v>487</v>
      </c>
      <c r="C1035" t="s">
        <v>187</v>
      </c>
      <c r="F1035" t="b">
        <f>IF(ISBLANK(Y1035), FALSE, TRUE)</f>
        <v>0</v>
      </c>
      <c r="G1035" t="s">
        <v>1</v>
      </c>
      <c r="H1035" t="s">
        <v>1521</v>
      </c>
      <c r="I1035" t="s">
        <v>54</v>
      </c>
      <c r="J1035" t="s">
        <v>991</v>
      </c>
      <c r="K1035" t="s">
        <v>899</v>
      </c>
      <c r="L1035" t="s">
        <v>991</v>
      </c>
      <c r="M1035">
        <v>6</v>
      </c>
      <c r="N1035">
        <v>4</v>
      </c>
      <c r="O1035">
        <v>6</v>
      </c>
      <c r="R1035" t="s">
        <v>248</v>
      </c>
      <c r="S1035" t="s">
        <v>250</v>
      </c>
      <c r="T1035" t="s">
        <v>245</v>
      </c>
      <c r="V1035" t="s">
        <v>1965</v>
      </c>
      <c r="W1035" t="s">
        <v>234</v>
      </c>
      <c r="X1035">
        <v>49</v>
      </c>
    </row>
    <row r="1036" spans="1:24" x14ac:dyDescent="0.2">
      <c r="A1036" t="s">
        <v>5589</v>
      </c>
      <c r="B1036">
        <v>488</v>
      </c>
      <c r="C1036" t="s">
        <v>187</v>
      </c>
      <c r="F1036" t="b">
        <f>IF(ISBLANK(Y1036), FALSE, TRUE)</f>
        <v>0</v>
      </c>
      <c r="G1036" t="s">
        <v>1</v>
      </c>
      <c r="H1036" t="s">
        <v>1516</v>
      </c>
      <c r="I1036" t="s">
        <v>54</v>
      </c>
      <c r="J1036" t="s">
        <v>991</v>
      </c>
      <c r="K1036" t="s">
        <v>824</v>
      </c>
      <c r="L1036" t="s">
        <v>1966</v>
      </c>
      <c r="M1036">
        <v>7</v>
      </c>
      <c r="N1036">
        <v>5</v>
      </c>
      <c r="O1036">
        <v>6</v>
      </c>
      <c r="R1036" t="s">
        <v>248</v>
      </c>
      <c r="S1036" t="s">
        <v>991</v>
      </c>
      <c r="T1036" t="s">
        <v>245</v>
      </c>
      <c r="V1036" t="s">
        <v>1785</v>
      </c>
      <c r="W1036" t="s">
        <v>234</v>
      </c>
      <c r="X1036">
        <v>49</v>
      </c>
    </row>
    <row r="1037" spans="1:24" x14ac:dyDescent="0.2">
      <c r="A1037" t="s">
        <v>5590</v>
      </c>
      <c r="B1037">
        <v>489</v>
      </c>
      <c r="C1037" t="s">
        <v>187</v>
      </c>
      <c r="F1037" t="b">
        <f>IF(ISBLANK(Y1037), FALSE, TRUE)</f>
        <v>0</v>
      </c>
      <c r="G1037" t="s">
        <v>1</v>
      </c>
      <c r="H1037" t="s">
        <v>1522</v>
      </c>
      <c r="I1037" t="s">
        <v>54</v>
      </c>
      <c r="J1037" t="s">
        <v>991</v>
      </c>
      <c r="K1037" t="s">
        <v>988</v>
      </c>
      <c r="L1037" t="s">
        <v>991</v>
      </c>
      <c r="M1037">
        <v>2</v>
      </c>
      <c r="P1037">
        <v>0</v>
      </c>
      <c r="Q1037">
        <v>3</v>
      </c>
      <c r="S1037" t="s">
        <v>991</v>
      </c>
      <c r="T1037" t="s">
        <v>915</v>
      </c>
      <c r="V1037" t="s">
        <v>927</v>
      </c>
      <c r="W1037" t="s">
        <v>234</v>
      </c>
      <c r="X1037">
        <v>49</v>
      </c>
    </row>
    <row r="1038" spans="1:24" x14ac:dyDescent="0.2">
      <c r="A1038" t="s">
        <v>5591</v>
      </c>
      <c r="B1038">
        <v>490</v>
      </c>
      <c r="C1038" t="s">
        <v>187</v>
      </c>
      <c r="F1038" t="b">
        <f>IF(ISBLANK(Y1038), FALSE, TRUE)</f>
        <v>0</v>
      </c>
      <c r="G1038" t="s">
        <v>1</v>
      </c>
      <c r="H1038" t="s">
        <v>1521</v>
      </c>
      <c r="I1038" t="s">
        <v>54</v>
      </c>
      <c r="J1038" t="s">
        <v>991</v>
      </c>
      <c r="K1038" t="s">
        <v>230</v>
      </c>
      <c r="L1038" t="s">
        <v>991</v>
      </c>
      <c r="M1038">
        <v>1</v>
      </c>
      <c r="S1038" t="s">
        <v>991</v>
      </c>
      <c r="T1038" t="s">
        <v>6</v>
      </c>
      <c r="V1038" t="s">
        <v>19</v>
      </c>
      <c r="W1038" t="s">
        <v>234</v>
      </c>
      <c r="X1038">
        <v>49</v>
      </c>
    </row>
    <row r="1039" spans="1:24" x14ac:dyDescent="0.2">
      <c r="A1039" t="s">
        <v>5592</v>
      </c>
      <c r="B1039">
        <v>491</v>
      </c>
      <c r="C1039" t="s">
        <v>187</v>
      </c>
      <c r="F1039" t="b">
        <f>IF(ISBLANK(Y1039), FALSE, TRUE)</f>
        <v>0</v>
      </c>
      <c r="G1039" t="s">
        <v>1</v>
      </c>
      <c r="H1039" t="s">
        <v>1521</v>
      </c>
      <c r="I1039" t="s">
        <v>54</v>
      </c>
      <c r="J1039" t="s">
        <v>991</v>
      </c>
      <c r="K1039" t="s">
        <v>231</v>
      </c>
      <c r="L1039" t="s">
        <v>991</v>
      </c>
      <c r="M1039">
        <v>1</v>
      </c>
      <c r="S1039" t="s">
        <v>135</v>
      </c>
      <c r="T1039" t="s">
        <v>6</v>
      </c>
      <c r="V1039" t="s">
        <v>68</v>
      </c>
      <c r="W1039" t="s">
        <v>234</v>
      </c>
      <c r="X1039">
        <v>49</v>
      </c>
    </row>
    <row r="1040" spans="1:24" x14ac:dyDescent="0.2">
      <c r="A1040" t="s">
        <v>5593</v>
      </c>
      <c r="B1040">
        <v>492</v>
      </c>
      <c r="C1040" t="s">
        <v>187</v>
      </c>
      <c r="F1040" t="b">
        <f>IF(ISBLANK(Y1040), FALSE, TRUE)</f>
        <v>0</v>
      </c>
      <c r="G1040" t="s">
        <v>1</v>
      </c>
      <c r="H1040" t="s">
        <v>1521</v>
      </c>
      <c r="I1040" t="s">
        <v>54</v>
      </c>
      <c r="J1040" t="s">
        <v>991</v>
      </c>
      <c r="K1040" t="s">
        <v>232</v>
      </c>
      <c r="L1040" t="s">
        <v>991</v>
      </c>
      <c r="M1040">
        <v>1</v>
      </c>
      <c r="S1040" t="s">
        <v>991</v>
      </c>
      <c r="T1040" t="s">
        <v>6</v>
      </c>
      <c r="V1040" t="s">
        <v>19</v>
      </c>
      <c r="W1040" t="s">
        <v>234</v>
      </c>
      <c r="X1040">
        <v>49</v>
      </c>
    </row>
    <row r="1041" spans="1:24" x14ac:dyDescent="0.2">
      <c r="A1041" t="s">
        <v>5594</v>
      </c>
      <c r="B1041">
        <v>493</v>
      </c>
      <c r="C1041" t="s">
        <v>187</v>
      </c>
      <c r="F1041" t="b">
        <f>IF(ISBLANK(Y1041), FALSE, TRUE)</f>
        <v>0</v>
      </c>
      <c r="G1041" t="s">
        <v>1</v>
      </c>
      <c r="H1041" t="s">
        <v>1521</v>
      </c>
      <c r="I1041" t="s">
        <v>54</v>
      </c>
      <c r="J1041" t="s">
        <v>991</v>
      </c>
      <c r="K1041" t="s">
        <v>233</v>
      </c>
      <c r="L1041" t="s">
        <v>991</v>
      </c>
      <c r="M1041">
        <v>1</v>
      </c>
      <c r="S1041" t="s">
        <v>991</v>
      </c>
      <c r="T1041" t="s">
        <v>6</v>
      </c>
      <c r="V1041" t="s">
        <v>19</v>
      </c>
      <c r="W1041" t="s">
        <v>234</v>
      </c>
      <c r="X1041">
        <v>49</v>
      </c>
    </row>
    <row r="1042" spans="1:24" x14ac:dyDescent="0.2">
      <c r="A1042" t="s">
        <v>5595</v>
      </c>
      <c r="B1042">
        <v>494</v>
      </c>
      <c r="C1042" t="s">
        <v>187</v>
      </c>
      <c r="F1042" t="b">
        <f>IF(ISBLANK(Y1042), FALSE, TRUE)</f>
        <v>0</v>
      </c>
      <c r="G1042" t="s">
        <v>1</v>
      </c>
      <c r="H1042" t="s">
        <v>1522</v>
      </c>
      <c r="I1042" t="s">
        <v>54</v>
      </c>
      <c r="J1042" t="s">
        <v>991</v>
      </c>
      <c r="K1042" t="s">
        <v>234</v>
      </c>
      <c r="L1042" t="s">
        <v>991</v>
      </c>
      <c r="M1042">
        <v>2</v>
      </c>
      <c r="S1042" t="s">
        <v>991</v>
      </c>
      <c r="T1042" t="s">
        <v>6</v>
      </c>
      <c r="V1042" t="s">
        <v>68</v>
      </c>
      <c r="W1042" t="s">
        <v>234</v>
      </c>
      <c r="X1042">
        <v>49</v>
      </c>
    </row>
    <row r="1043" spans="1:24" x14ac:dyDescent="0.2">
      <c r="A1043" t="s">
        <v>5596</v>
      </c>
      <c r="B1043">
        <v>495</v>
      </c>
      <c r="C1043" t="s">
        <v>187</v>
      </c>
      <c r="F1043" t="b">
        <f>IF(ISBLANK(Y1043), FALSE, TRUE)</f>
        <v>0</v>
      </c>
      <c r="G1043" t="s">
        <v>1</v>
      </c>
      <c r="H1043" t="s">
        <v>1532</v>
      </c>
      <c r="I1043" t="s">
        <v>54</v>
      </c>
      <c r="J1043" t="s">
        <v>991</v>
      </c>
      <c r="K1043" t="s">
        <v>235</v>
      </c>
      <c r="L1043" t="s">
        <v>991</v>
      </c>
      <c r="M1043">
        <v>3</v>
      </c>
      <c r="S1043" t="s">
        <v>991</v>
      </c>
      <c r="T1043" t="s">
        <v>6</v>
      </c>
      <c r="V1043" t="s">
        <v>19</v>
      </c>
      <c r="W1043" t="s">
        <v>234</v>
      </c>
      <c r="X1043">
        <v>49</v>
      </c>
    </row>
    <row r="1044" spans="1:24" x14ac:dyDescent="0.2">
      <c r="A1044" t="s">
        <v>5597</v>
      </c>
      <c r="B1044">
        <v>496</v>
      </c>
      <c r="C1044" t="s">
        <v>187</v>
      </c>
      <c r="F1044" t="b">
        <f>IF(ISBLANK(Y1044), FALSE, TRUE)</f>
        <v>0</v>
      </c>
      <c r="G1044" t="s">
        <v>1</v>
      </c>
      <c r="H1044" t="s">
        <v>1521</v>
      </c>
      <c r="I1044" t="s">
        <v>54</v>
      </c>
      <c r="J1044" t="s">
        <v>991</v>
      </c>
      <c r="K1044" t="s">
        <v>236</v>
      </c>
      <c r="L1044" t="s">
        <v>991</v>
      </c>
      <c r="M1044">
        <v>3</v>
      </c>
      <c r="S1044" t="s">
        <v>991</v>
      </c>
      <c r="T1044" t="s">
        <v>6</v>
      </c>
      <c r="V1044" t="s">
        <v>19</v>
      </c>
      <c r="W1044" t="s">
        <v>234</v>
      </c>
      <c r="X1044">
        <v>49</v>
      </c>
    </row>
    <row r="1045" spans="1:24" x14ac:dyDescent="0.2">
      <c r="A1045" t="s">
        <v>5598</v>
      </c>
      <c r="B1045">
        <v>497</v>
      </c>
      <c r="C1045" t="s">
        <v>187</v>
      </c>
      <c r="F1045" t="b">
        <f>IF(ISBLANK(Y1045), FALSE, TRUE)</f>
        <v>0</v>
      </c>
      <c r="G1045" t="s">
        <v>1</v>
      </c>
      <c r="H1045" t="s">
        <v>1522</v>
      </c>
      <c r="I1045" t="s">
        <v>54</v>
      </c>
      <c r="J1045" t="s">
        <v>991</v>
      </c>
      <c r="K1045" t="s">
        <v>237</v>
      </c>
      <c r="L1045" t="s">
        <v>991</v>
      </c>
      <c r="M1045">
        <v>5</v>
      </c>
      <c r="S1045" t="s">
        <v>991</v>
      </c>
      <c r="T1045" t="s">
        <v>6</v>
      </c>
      <c r="V1045" t="s">
        <v>57</v>
      </c>
      <c r="W1045" t="s">
        <v>234</v>
      </c>
      <c r="X1045">
        <v>49</v>
      </c>
    </row>
    <row r="1046" spans="1:24" x14ac:dyDescent="0.2">
      <c r="A1046" t="s">
        <v>5599</v>
      </c>
      <c r="B1046">
        <v>498</v>
      </c>
      <c r="C1046" t="s">
        <v>187</v>
      </c>
      <c r="F1046" t="b">
        <f>IF(ISBLANK(Y1046), FALSE, TRUE)</f>
        <v>0</v>
      </c>
      <c r="G1046" t="s">
        <v>1</v>
      </c>
      <c r="H1046" t="s">
        <v>1521</v>
      </c>
      <c r="I1046" t="s">
        <v>4</v>
      </c>
      <c r="J1046" t="s">
        <v>991</v>
      </c>
      <c r="K1046" t="s">
        <v>900</v>
      </c>
      <c r="L1046" t="s">
        <v>991</v>
      </c>
      <c r="M1046">
        <v>1</v>
      </c>
      <c r="N1046">
        <v>1</v>
      </c>
      <c r="O1046">
        <v>2</v>
      </c>
      <c r="P1046">
        <v>1</v>
      </c>
      <c r="Q1046">
        <v>2</v>
      </c>
      <c r="R1046" t="s">
        <v>83</v>
      </c>
      <c r="S1046" t="s">
        <v>780</v>
      </c>
      <c r="T1046" t="s">
        <v>245</v>
      </c>
      <c r="V1046" t="s">
        <v>1859</v>
      </c>
      <c r="W1046" t="s">
        <v>234</v>
      </c>
      <c r="X1046">
        <v>49</v>
      </c>
    </row>
    <row r="1047" spans="1:24" x14ac:dyDescent="0.2">
      <c r="A1047" t="s">
        <v>5600</v>
      </c>
      <c r="B1047">
        <v>499</v>
      </c>
      <c r="C1047" t="s">
        <v>187</v>
      </c>
      <c r="F1047" t="b">
        <f>IF(ISBLANK(Y1047), FALSE, TRUE)</f>
        <v>0</v>
      </c>
      <c r="G1047" t="s">
        <v>1</v>
      </c>
      <c r="H1047" t="s">
        <v>1521</v>
      </c>
      <c r="I1047" t="s">
        <v>4</v>
      </c>
      <c r="J1047" t="s">
        <v>991</v>
      </c>
      <c r="K1047" t="s">
        <v>901</v>
      </c>
      <c r="L1047" t="s">
        <v>991</v>
      </c>
      <c r="M1047">
        <v>2</v>
      </c>
      <c r="N1047">
        <v>0</v>
      </c>
      <c r="O1047">
        <v>4</v>
      </c>
      <c r="R1047" t="s">
        <v>248</v>
      </c>
      <c r="S1047" t="s">
        <v>991</v>
      </c>
      <c r="T1047" t="s">
        <v>245</v>
      </c>
      <c r="V1047" t="s">
        <v>274</v>
      </c>
      <c r="W1047" t="s">
        <v>234</v>
      </c>
      <c r="X1047">
        <v>49</v>
      </c>
    </row>
    <row r="1048" spans="1:24" x14ac:dyDescent="0.2">
      <c r="A1048" t="s">
        <v>5601</v>
      </c>
      <c r="B1048">
        <v>500</v>
      </c>
      <c r="C1048" t="s">
        <v>187</v>
      </c>
      <c r="F1048" t="b">
        <f>IF(ISBLANK(Y1048), FALSE, TRUE)</f>
        <v>0</v>
      </c>
      <c r="G1048" t="s">
        <v>1</v>
      </c>
      <c r="H1048" t="s">
        <v>1521</v>
      </c>
      <c r="I1048" t="s">
        <v>4</v>
      </c>
      <c r="J1048" t="s">
        <v>991</v>
      </c>
      <c r="K1048" t="s">
        <v>902</v>
      </c>
      <c r="L1048" t="s">
        <v>991</v>
      </c>
      <c r="M1048">
        <v>3</v>
      </c>
      <c r="N1048">
        <v>3</v>
      </c>
      <c r="O1048">
        <v>3</v>
      </c>
      <c r="R1048" t="s">
        <v>83</v>
      </c>
      <c r="S1048" t="s">
        <v>991</v>
      </c>
      <c r="T1048" t="s">
        <v>245</v>
      </c>
      <c r="V1048" t="s">
        <v>1967</v>
      </c>
      <c r="W1048" t="s">
        <v>234</v>
      </c>
      <c r="X1048">
        <v>49</v>
      </c>
    </row>
    <row r="1049" spans="1:24" x14ac:dyDescent="0.2">
      <c r="A1049" t="s">
        <v>5602</v>
      </c>
      <c r="B1049">
        <v>501</v>
      </c>
      <c r="C1049" t="s">
        <v>187</v>
      </c>
      <c r="F1049" t="b">
        <f>IF(ISBLANK(Y1049), FALSE, TRUE)</f>
        <v>0</v>
      </c>
      <c r="G1049" t="s">
        <v>1</v>
      </c>
      <c r="H1049" t="s">
        <v>1521</v>
      </c>
      <c r="I1049" t="s">
        <v>4</v>
      </c>
      <c r="J1049" t="s">
        <v>991</v>
      </c>
      <c r="K1049" t="s">
        <v>903</v>
      </c>
      <c r="L1049" t="s">
        <v>991</v>
      </c>
      <c r="M1049">
        <v>3</v>
      </c>
      <c r="N1049">
        <v>2</v>
      </c>
      <c r="O1049">
        <v>2</v>
      </c>
      <c r="R1049" t="s">
        <v>248</v>
      </c>
      <c r="S1049" t="s">
        <v>991</v>
      </c>
      <c r="T1049" t="s">
        <v>245</v>
      </c>
      <c r="V1049" t="s">
        <v>1968</v>
      </c>
      <c r="W1049" t="s">
        <v>234</v>
      </c>
      <c r="X1049">
        <v>49</v>
      </c>
    </row>
    <row r="1050" spans="1:24" x14ac:dyDescent="0.2">
      <c r="A1050" t="s">
        <v>5603</v>
      </c>
      <c r="B1050">
        <v>502</v>
      </c>
      <c r="C1050" t="s">
        <v>187</v>
      </c>
      <c r="F1050" t="b">
        <f>IF(ISBLANK(Y1050), FALSE, TRUE)</f>
        <v>0</v>
      </c>
      <c r="G1050" t="s">
        <v>1</v>
      </c>
      <c r="H1050" t="s">
        <v>1514</v>
      </c>
      <c r="I1050" t="s">
        <v>4</v>
      </c>
      <c r="J1050" t="s">
        <v>991</v>
      </c>
      <c r="K1050" t="s">
        <v>414</v>
      </c>
      <c r="L1050" t="s">
        <v>1969</v>
      </c>
      <c r="M1050">
        <v>4</v>
      </c>
      <c r="N1050">
        <v>4</v>
      </c>
      <c r="O1050">
        <v>4</v>
      </c>
      <c r="R1050" t="s">
        <v>248</v>
      </c>
      <c r="S1050" t="s">
        <v>991</v>
      </c>
      <c r="T1050" t="s">
        <v>245</v>
      </c>
      <c r="V1050" t="s">
        <v>415</v>
      </c>
      <c r="W1050" t="s">
        <v>234</v>
      </c>
      <c r="X1050">
        <v>49</v>
      </c>
    </row>
    <row r="1051" spans="1:24" x14ac:dyDescent="0.2">
      <c r="A1051" t="s">
        <v>5604</v>
      </c>
      <c r="B1051">
        <v>503</v>
      </c>
      <c r="C1051" t="s">
        <v>187</v>
      </c>
      <c r="F1051" t="b">
        <f>IF(ISBLANK(Y1051), FALSE, TRUE)</f>
        <v>0</v>
      </c>
      <c r="G1051" t="s">
        <v>1</v>
      </c>
      <c r="H1051" t="s">
        <v>1521</v>
      </c>
      <c r="I1051" t="s">
        <v>4</v>
      </c>
      <c r="J1051" t="s">
        <v>991</v>
      </c>
      <c r="K1051" t="s">
        <v>904</v>
      </c>
      <c r="L1051" t="s">
        <v>991</v>
      </c>
      <c r="M1051">
        <v>4</v>
      </c>
      <c r="N1051">
        <v>4</v>
      </c>
      <c r="O1051">
        <v>3</v>
      </c>
      <c r="R1051" t="s">
        <v>248</v>
      </c>
      <c r="S1051" t="s">
        <v>135</v>
      </c>
      <c r="T1051" t="s">
        <v>245</v>
      </c>
      <c r="V1051" t="s">
        <v>1776</v>
      </c>
      <c r="W1051" t="s">
        <v>234</v>
      </c>
      <c r="X1051">
        <v>49</v>
      </c>
    </row>
    <row r="1052" spans="1:24" x14ac:dyDescent="0.2">
      <c r="A1052" t="s">
        <v>5605</v>
      </c>
      <c r="B1052">
        <v>504</v>
      </c>
      <c r="C1052" t="s">
        <v>187</v>
      </c>
      <c r="F1052" t="b">
        <f>IF(ISBLANK(Y1052), FALSE, TRUE)</f>
        <v>0</v>
      </c>
      <c r="G1052" t="s">
        <v>1</v>
      </c>
      <c r="H1052" t="s">
        <v>1532</v>
      </c>
      <c r="I1052" t="s">
        <v>4</v>
      </c>
      <c r="J1052" t="s">
        <v>991</v>
      </c>
      <c r="K1052" t="s">
        <v>825</v>
      </c>
      <c r="L1052" t="s">
        <v>1970</v>
      </c>
      <c r="M1052">
        <v>4</v>
      </c>
      <c r="N1052">
        <v>3</v>
      </c>
      <c r="O1052">
        <v>4</v>
      </c>
      <c r="R1052" t="s">
        <v>248</v>
      </c>
      <c r="S1052" t="s">
        <v>285</v>
      </c>
      <c r="T1052" t="s">
        <v>245</v>
      </c>
      <c r="V1052" t="s">
        <v>1894</v>
      </c>
      <c r="W1052" t="s">
        <v>234</v>
      </c>
      <c r="X1052">
        <v>49</v>
      </c>
    </row>
    <row r="1053" spans="1:24" x14ac:dyDescent="0.2">
      <c r="A1053" t="s">
        <v>5606</v>
      </c>
      <c r="B1053">
        <v>505</v>
      </c>
      <c r="C1053" t="s">
        <v>187</v>
      </c>
      <c r="F1053" t="b">
        <f>IF(ISBLANK(Y1053), FALSE, TRUE)</f>
        <v>0</v>
      </c>
      <c r="G1053" t="s">
        <v>1</v>
      </c>
      <c r="H1053" t="s">
        <v>1521</v>
      </c>
      <c r="I1053" t="s">
        <v>4</v>
      </c>
      <c r="J1053" t="s">
        <v>991</v>
      </c>
      <c r="K1053" t="s">
        <v>905</v>
      </c>
      <c r="L1053" t="s">
        <v>991</v>
      </c>
      <c r="M1053">
        <v>6</v>
      </c>
      <c r="N1053">
        <v>5</v>
      </c>
      <c r="O1053">
        <v>7</v>
      </c>
      <c r="R1053" t="s">
        <v>248</v>
      </c>
      <c r="S1053" t="s">
        <v>991</v>
      </c>
      <c r="T1053" t="s">
        <v>245</v>
      </c>
      <c r="V1053" t="s">
        <v>257</v>
      </c>
      <c r="W1053" t="s">
        <v>234</v>
      </c>
      <c r="X1053">
        <v>49</v>
      </c>
    </row>
    <row r="1054" spans="1:24" x14ac:dyDescent="0.2">
      <c r="A1054" t="s">
        <v>5607</v>
      </c>
      <c r="B1054">
        <v>506</v>
      </c>
      <c r="C1054" t="s">
        <v>187</v>
      </c>
      <c r="F1054" t="b">
        <f>IF(ISBLANK(Y1054), FALSE, TRUE)</f>
        <v>0</v>
      </c>
      <c r="G1054" t="s">
        <v>1</v>
      </c>
      <c r="H1054" t="s">
        <v>1522</v>
      </c>
      <c r="I1054" t="s">
        <v>4</v>
      </c>
      <c r="J1054" t="s">
        <v>991</v>
      </c>
      <c r="K1054" t="s">
        <v>238</v>
      </c>
      <c r="L1054" t="s">
        <v>991</v>
      </c>
      <c r="M1054">
        <v>2</v>
      </c>
      <c r="S1054" t="s">
        <v>991</v>
      </c>
      <c r="T1054" t="s">
        <v>6</v>
      </c>
      <c r="V1054" t="s">
        <v>19</v>
      </c>
      <c r="W1054" t="s">
        <v>234</v>
      </c>
      <c r="X1054">
        <v>49</v>
      </c>
    </row>
    <row r="1055" spans="1:24" x14ac:dyDescent="0.2">
      <c r="A1055" t="s">
        <v>5608</v>
      </c>
      <c r="B1055">
        <v>507</v>
      </c>
      <c r="C1055" t="s">
        <v>187</v>
      </c>
      <c r="F1055" t="b">
        <f>IF(ISBLANK(Y1055), FALSE, TRUE)</f>
        <v>0</v>
      </c>
      <c r="G1055" t="s">
        <v>1</v>
      </c>
      <c r="H1055" t="s">
        <v>1532</v>
      </c>
      <c r="I1055" t="s">
        <v>11</v>
      </c>
      <c r="J1055" t="s">
        <v>991</v>
      </c>
      <c r="K1055" t="s">
        <v>456</v>
      </c>
      <c r="L1055" t="s">
        <v>1971</v>
      </c>
      <c r="M1055">
        <v>1</v>
      </c>
      <c r="N1055">
        <v>1</v>
      </c>
      <c r="O1055">
        <v>4</v>
      </c>
      <c r="P1055">
        <v>1</v>
      </c>
      <c r="Q1055">
        <v>1</v>
      </c>
      <c r="R1055" t="s">
        <v>83</v>
      </c>
      <c r="S1055" t="s">
        <v>780</v>
      </c>
      <c r="T1055" t="s">
        <v>245</v>
      </c>
      <c r="V1055" t="s">
        <v>1972</v>
      </c>
      <c r="W1055" t="s">
        <v>234</v>
      </c>
      <c r="X1055">
        <v>49</v>
      </c>
    </row>
    <row r="1056" spans="1:24" x14ac:dyDescent="0.2">
      <c r="A1056" t="s">
        <v>5609</v>
      </c>
      <c r="B1056">
        <v>508</v>
      </c>
      <c r="C1056" t="s">
        <v>187</v>
      </c>
      <c r="F1056" t="b">
        <f>IF(ISBLANK(Y1056), FALSE, TRUE)</f>
        <v>0</v>
      </c>
      <c r="G1056" t="s">
        <v>1</v>
      </c>
      <c r="H1056" t="s">
        <v>1521</v>
      </c>
      <c r="I1056" t="s">
        <v>11</v>
      </c>
      <c r="J1056" t="s">
        <v>991</v>
      </c>
      <c r="K1056" t="s">
        <v>906</v>
      </c>
      <c r="L1056" t="s">
        <v>991</v>
      </c>
      <c r="M1056">
        <v>2</v>
      </c>
      <c r="N1056">
        <v>1</v>
      </c>
      <c r="O1056">
        <v>3</v>
      </c>
      <c r="P1056">
        <v>1</v>
      </c>
      <c r="Q1056">
        <v>3</v>
      </c>
      <c r="R1056" t="s">
        <v>83</v>
      </c>
      <c r="S1056" t="s">
        <v>780</v>
      </c>
      <c r="T1056" t="s">
        <v>245</v>
      </c>
      <c r="V1056" t="s">
        <v>1852</v>
      </c>
      <c r="W1056" t="s">
        <v>234</v>
      </c>
      <c r="X1056">
        <v>49</v>
      </c>
    </row>
    <row r="1057" spans="1:24" x14ac:dyDescent="0.2">
      <c r="A1057" t="s">
        <v>5610</v>
      </c>
      <c r="B1057">
        <v>509</v>
      </c>
      <c r="C1057" t="s">
        <v>187</v>
      </c>
      <c r="F1057" t="b">
        <f>IF(ISBLANK(Y1057), FALSE, TRUE)</f>
        <v>0</v>
      </c>
      <c r="G1057" t="s">
        <v>1</v>
      </c>
      <c r="H1057" t="s">
        <v>1521</v>
      </c>
      <c r="I1057" t="s">
        <v>11</v>
      </c>
      <c r="J1057" t="s">
        <v>991</v>
      </c>
      <c r="K1057" t="s">
        <v>907</v>
      </c>
      <c r="L1057" t="s">
        <v>991</v>
      </c>
      <c r="M1057">
        <v>2</v>
      </c>
      <c r="N1057">
        <v>2</v>
      </c>
      <c r="O1057">
        <v>2</v>
      </c>
      <c r="R1057" t="s">
        <v>248</v>
      </c>
      <c r="S1057" t="s">
        <v>991</v>
      </c>
      <c r="T1057" t="s">
        <v>245</v>
      </c>
      <c r="V1057" t="s">
        <v>385</v>
      </c>
      <c r="W1057" t="s">
        <v>234</v>
      </c>
      <c r="X1057">
        <v>49</v>
      </c>
    </row>
    <row r="1058" spans="1:24" x14ac:dyDescent="0.2">
      <c r="A1058" t="s">
        <v>5611</v>
      </c>
      <c r="B1058">
        <v>510</v>
      </c>
      <c r="C1058" t="s">
        <v>187</v>
      </c>
      <c r="F1058" t="b">
        <f>IF(ISBLANK(Y1058), FALSE, TRUE)</f>
        <v>0</v>
      </c>
      <c r="G1058" t="s">
        <v>1</v>
      </c>
      <c r="H1058" t="s">
        <v>1521</v>
      </c>
      <c r="I1058" t="s">
        <v>11</v>
      </c>
      <c r="J1058" t="s">
        <v>991</v>
      </c>
      <c r="K1058" t="s">
        <v>908</v>
      </c>
      <c r="L1058" t="s">
        <v>991</v>
      </c>
      <c r="M1058">
        <v>3</v>
      </c>
      <c r="N1058">
        <v>3</v>
      </c>
      <c r="O1058">
        <v>7</v>
      </c>
      <c r="R1058" t="s">
        <v>83</v>
      </c>
      <c r="S1058" t="s">
        <v>991</v>
      </c>
      <c r="T1058" t="s">
        <v>245</v>
      </c>
      <c r="V1058" t="s">
        <v>1973</v>
      </c>
      <c r="W1058" t="s">
        <v>234</v>
      </c>
      <c r="X1058">
        <v>49</v>
      </c>
    </row>
    <row r="1059" spans="1:24" x14ac:dyDescent="0.2">
      <c r="A1059" t="s">
        <v>5612</v>
      </c>
      <c r="B1059">
        <v>511</v>
      </c>
      <c r="C1059" t="s">
        <v>187</v>
      </c>
      <c r="F1059" t="b">
        <f>IF(ISBLANK(Y1059), FALSE, TRUE)</f>
        <v>0</v>
      </c>
      <c r="G1059" t="s">
        <v>1</v>
      </c>
      <c r="H1059" t="s">
        <v>1514</v>
      </c>
      <c r="I1059" t="s">
        <v>11</v>
      </c>
      <c r="J1059" t="s">
        <v>991</v>
      </c>
      <c r="K1059" t="s">
        <v>425</v>
      </c>
      <c r="L1059" t="s">
        <v>1974</v>
      </c>
      <c r="M1059">
        <v>3</v>
      </c>
      <c r="N1059">
        <v>3</v>
      </c>
      <c r="O1059">
        <v>4</v>
      </c>
      <c r="R1059" t="s">
        <v>248</v>
      </c>
      <c r="S1059" t="s">
        <v>991</v>
      </c>
      <c r="T1059" t="s">
        <v>245</v>
      </c>
      <c r="V1059" t="s">
        <v>340</v>
      </c>
      <c r="W1059" t="s">
        <v>234</v>
      </c>
      <c r="X1059">
        <v>49</v>
      </c>
    </row>
    <row r="1060" spans="1:24" x14ac:dyDescent="0.2">
      <c r="A1060" t="s">
        <v>5613</v>
      </c>
      <c r="B1060">
        <v>512</v>
      </c>
      <c r="C1060" t="s">
        <v>187</v>
      </c>
      <c r="F1060" t="b">
        <f>IF(ISBLANK(Y1060), FALSE, TRUE)</f>
        <v>0</v>
      </c>
      <c r="G1060" t="s">
        <v>1</v>
      </c>
      <c r="H1060" t="s">
        <v>1522</v>
      </c>
      <c r="I1060" t="s">
        <v>11</v>
      </c>
      <c r="J1060" t="s">
        <v>991</v>
      </c>
      <c r="K1060" t="s">
        <v>826</v>
      </c>
      <c r="L1060" t="s">
        <v>1975</v>
      </c>
      <c r="M1060">
        <v>3</v>
      </c>
      <c r="N1060">
        <v>3</v>
      </c>
      <c r="O1060">
        <v>3</v>
      </c>
      <c r="R1060" t="s">
        <v>248</v>
      </c>
      <c r="S1060" t="s">
        <v>991</v>
      </c>
      <c r="T1060" t="s">
        <v>245</v>
      </c>
      <c r="V1060" t="s">
        <v>1976</v>
      </c>
      <c r="W1060" t="s">
        <v>234</v>
      </c>
      <c r="X1060">
        <v>49</v>
      </c>
    </row>
    <row r="1061" spans="1:24" x14ac:dyDescent="0.2">
      <c r="A1061" t="s">
        <v>5614</v>
      </c>
      <c r="B1061">
        <v>513</v>
      </c>
      <c r="C1061" t="s">
        <v>187</v>
      </c>
      <c r="F1061" t="b">
        <f>IF(ISBLANK(Y1061), FALSE, TRUE)</f>
        <v>0</v>
      </c>
      <c r="G1061" t="s">
        <v>1</v>
      </c>
      <c r="H1061" t="s">
        <v>1521</v>
      </c>
      <c r="I1061" t="s">
        <v>11</v>
      </c>
      <c r="J1061" t="s">
        <v>991</v>
      </c>
      <c r="K1061" t="s">
        <v>909</v>
      </c>
      <c r="L1061" t="s">
        <v>991</v>
      </c>
      <c r="M1061">
        <v>6</v>
      </c>
      <c r="N1061">
        <v>6</v>
      </c>
      <c r="O1061">
        <v>7</v>
      </c>
      <c r="R1061" t="s">
        <v>248</v>
      </c>
      <c r="S1061" t="s">
        <v>991</v>
      </c>
      <c r="T1061" t="s">
        <v>245</v>
      </c>
      <c r="V1061" t="s">
        <v>1977</v>
      </c>
      <c r="W1061" t="s">
        <v>234</v>
      </c>
      <c r="X1061">
        <v>49</v>
      </c>
    </row>
    <row r="1062" spans="1:24" x14ac:dyDescent="0.2">
      <c r="A1062" t="s">
        <v>5615</v>
      </c>
      <c r="B1062">
        <v>514</v>
      </c>
      <c r="C1062" t="s">
        <v>187</v>
      </c>
      <c r="F1062" t="b">
        <f>IF(ISBLANK(Y1062), FALSE, TRUE)</f>
        <v>0</v>
      </c>
      <c r="G1062" t="s">
        <v>1</v>
      </c>
      <c r="H1062" t="s">
        <v>1532</v>
      </c>
      <c r="I1062" t="s">
        <v>11</v>
      </c>
      <c r="J1062" t="s">
        <v>991</v>
      </c>
      <c r="K1062" t="s">
        <v>827</v>
      </c>
      <c r="L1062" t="s">
        <v>1978</v>
      </c>
      <c r="M1062">
        <v>7</v>
      </c>
      <c r="N1062">
        <v>5</v>
      </c>
      <c r="O1062">
        <v>7</v>
      </c>
      <c r="R1062" t="s">
        <v>248</v>
      </c>
      <c r="S1062" t="s">
        <v>135</v>
      </c>
      <c r="T1062" t="s">
        <v>245</v>
      </c>
      <c r="V1062" t="s">
        <v>303</v>
      </c>
      <c r="W1062" t="s">
        <v>234</v>
      </c>
      <c r="X1062">
        <v>49</v>
      </c>
    </row>
    <row r="1063" spans="1:24" x14ac:dyDescent="0.2">
      <c r="A1063" t="s">
        <v>5616</v>
      </c>
      <c r="B1063">
        <v>515</v>
      </c>
      <c r="C1063" t="s">
        <v>187</v>
      </c>
      <c r="F1063" t="b">
        <f>IF(ISBLANK(Y1063), FALSE, TRUE)</f>
        <v>0</v>
      </c>
      <c r="G1063" t="s">
        <v>1</v>
      </c>
      <c r="H1063" t="s">
        <v>1521</v>
      </c>
      <c r="I1063" t="s">
        <v>11</v>
      </c>
      <c r="J1063" t="s">
        <v>991</v>
      </c>
      <c r="K1063" t="s">
        <v>239</v>
      </c>
      <c r="L1063" t="s">
        <v>991</v>
      </c>
      <c r="M1063">
        <v>2</v>
      </c>
      <c r="S1063" t="s">
        <v>991</v>
      </c>
      <c r="T1063" t="s">
        <v>6</v>
      </c>
      <c r="V1063" t="s">
        <v>33</v>
      </c>
      <c r="W1063" t="s">
        <v>234</v>
      </c>
      <c r="X1063">
        <v>49</v>
      </c>
    </row>
    <row r="1064" spans="1:24" x14ac:dyDescent="0.2">
      <c r="A1064" t="s">
        <v>5617</v>
      </c>
      <c r="B1064">
        <v>516</v>
      </c>
      <c r="C1064" t="s">
        <v>187</v>
      </c>
      <c r="F1064" t="b">
        <f>IF(ISBLANK(Y1064), FALSE, TRUE)</f>
        <v>0</v>
      </c>
      <c r="G1064" t="s">
        <v>1</v>
      </c>
      <c r="H1064" t="s">
        <v>1521</v>
      </c>
      <c r="I1064" t="s">
        <v>11</v>
      </c>
      <c r="J1064" t="s">
        <v>991</v>
      </c>
      <c r="K1064" t="s">
        <v>240</v>
      </c>
      <c r="L1064" t="s">
        <v>991</v>
      </c>
      <c r="M1064">
        <v>4</v>
      </c>
      <c r="S1064" t="s">
        <v>991</v>
      </c>
      <c r="T1064" t="s">
        <v>6</v>
      </c>
      <c r="V1064" t="s">
        <v>16</v>
      </c>
      <c r="W1064" t="s">
        <v>234</v>
      </c>
      <c r="X1064">
        <v>49</v>
      </c>
    </row>
    <row r="1065" spans="1:24" x14ac:dyDescent="0.2">
      <c r="A1065" t="s">
        <v>5618</v>
      </c>
      <c r="B1065">
        <v>517</v>
      </c>
      <c r="C1065" t="s">
        <v>187</v>
      </c>
      <c r="F1065" t="b">
        <f>IF(ISBLANK(Y1065), FALSE, TRUE)</f>
        <v>0</v>
      </c>
      <c r="G1065" t="s">
        <v>1</v>
      </c>
      <c r="H1065" t="s">
        <v>1521</v>
      </c>
      <c r="I1065" t="s">
        <v>991</v>
      </c>
      <c r="J1065" t="s">
        <v>991</v>
      </c>
      <c r="K1065" t="s">
        <v>910</v>
      </c>
      <c r="L1065" t="s">
        <v>991</v>
      </c>
      <c r="M1065">
        <v>1</v>
      </c>
      <c r="N1065">
        <v>1</v>
      </c>
      <c r="O1065">
        <v>1</v>
      </c>
      <c r="P1065">
        <v>1</v>
      </c>
      <c r="Q1065">
        <v>1</v>
      </c>
      <c r="R1065" t="s">
        <v>83</v>
      </c>
      <c r="S1065" t="s">
        <v>780</v>
      </c>
      <c r="T1065" t="s">
        <v>245</v>
      </c>
      <c r="V1065" t="s">
        <v>1896</v>
      </c>
      <c r="W1065" t="s">
        <v>234</v>
      </c>
      <c r="X1065">
        <v>49</v>
      </c>
    </row>
    <row r="1066" spans="1:24" x14ac:dyDescent="0.2">
      <c r="A1066" t="s">
        <v>5619</v>
      </c>
      <c r="B1066">
        <v>518</v>
      </c>
      <c r="C1066" t="s">
        <v>187</v>
      </c>
      <c r="F1066" t="b">
        <f>IF(ISBLANK(Y1066), FALSE, TRUE)</f>
        <v>0</v>
      </c>
      <c r="G1066" t="s">
        <v>1</v>
      </c>
      <c r="H1066" t="s">
        <v>1521</v>
      </c>
      <c r="I1066" t="s">
        <v>991</v>
      </c>
      <c r="J1066" t="s">
        <v>991</v>
      </c>
      <c r="K1066" t="s">
        <v>911</v>
      </c>
      <c r="L1066" t="s">
        <v>991</v>
      </c>
      <c r="M1066">
        <v>2</v>
      </c>
      <c r="N1066">
        <v>2</v>
      </c>
      <c r="O1066">
        <v>2</v>
      </c>
      <c r="R1066" t="s">
        <v>248</v>
      </c>
      <c r="S1066" t="s">
        <v>991</v>
      </c>
      <c r="T1066" t="s">
        <v>245</v>
      </c>
      <c r="V1066" t="s">
        <v>1770</v>
      </c>
      <c r="W1066" t="s">
        <v>234</v>
      </c>
      <c r="X1066">
        <v>49</v>
      </c>
    </row>
    <row r="1067" spans="1:24" x14ac:dyDescent="0.2">
      <c r="A1067" t="s">
        <v>5620</v>
      </c>
      <c r="B1067">
        <v>519</v>
      </c>
      <c r="C1067" t="s">
        <v>187</v>
      </c>
      <c r="F1067" t="b">
        <f>IF(ISBLANK(Y1067), FALSE, TRUE)</f>
        <v>0</v>
      </c>
      <c r="G1067" t="s">
        <v>1</v>
      </c>
      <c r="H1067" t="s">
        <v>1521</v>
      </c>
      <c r="I1067" t="s">
        <v>991</v>
      </c>
      <c r="J1067" t="s">
        <v>991</v>
      </c>
      <c r="K1067" t="s">
        <v>912</v>
      </c>
      <c r="L1067" t="s">
        <v>991</v>
      </c>
      <c r="M1067">
        <v>3</v>
      </c>
      <c r="N1067">
        <v>2</v>
      </c>
      <c r="O1067">
        <v>3</v>
      </c>
      <c r="R1067" t="s">
        <v>248</v>
      </c>
      <c r="S1067" t="s">
        <v>687</v>
      </c>
      <c r="T1067" t="s">
        <v>245</v>
      </c>
      <c r="V1067" t="s">
        <v>398</v>
      </c>
      <c r="W1067" t="s">
        <v>234</v>
      </c>
      <c r="X1067">
        <v>49</v>
      </c>
    </row>
    <row r="1068" spans="1:24" x14ac:dyDescent="0.2">
      <c r="A1068" t="s">
        <v>5621</v>
      </c>
      <c r="B1068">
        <v>520</v>
      </c>
      <c r="C1068" t="s">
        <v>187</v>
      </c>
      <c r="F1068" t="b">
        <f>IF(ISBLANK(Y1068), FALSE, TRUE)</f>
        <v>0</v>
      </c>
      <c r="G1068" t="s">
        <v>1</v>
      </c>
      <c r="H1068" t="s">
        <v>1521</v>
      </c>
      <c r="I1068" t="s">
        <v>991</v>
      </c>
      <c r="J1068" t="s">
        <v>991</v>
      </c>
      <c r="K1068" t="s">
        <v>468</v>
      </c>
      <c r="L1068" t="s">
        <v>991</v>
      </c>
      <c r="M1068">
        <v>5</v>
      </c>
      <c r="N1068">
        <v>4</v>
      </c>
      <c r="O1068">
        <v>4</v>
      </c>
      <c r="R1068" t="s">
        <v>248</v>
      </c>
      <c r="S1068" t="s">
        <v>135</v>
      </c>
      <c r="T1068" t="s">
        <v>245</v>
      </c>
      <c r="V1068" t="s">
        <v>350</v>
      </c>
      <c r="W1068" t="s">
        <v>234</v>
      </c>
      <c r="X1068">
        <v>49</v>
      </c>
    </row>
    <row r="1069" spans="1:24" x14ac:dyDescent="0.2">
      <c r="A1069" t="s">
        <v>5622</v>
      </c>
      <c r="B1069">
        <v>521</v>
      </c>
      <c r="C1069" t="s">
        <v>187</v>
      </c>
      <c r="F1069" t="b">
        <f>IF(ISBLANK(Y1069), FALSE, TRUE)</f>
        <v>0</v>
      </c>
      <c r="G1069" t="s">
        <v>1</v>
      </c>
      <c r="H1069" t="s">
        <v>1532</v>
      </c>
      <c r="I1069" t="s">
        <v>991</v>
      </c>
      <c r="J1069" t="s">
        <v>991</v>
      </c>
      <c r="K1069" t="s">
        <v>913</v>
      </c>
      <c r="L1069" t="s">
        <v>991</v>
      </c>
      <c r="M1069">
        <v>5</v>
      </c>
      <c r="N1069">
        <v>3</v>
      </c>
      <c r="O1069">
        <v>6</v>
      </c>
      <c r="R1069" t="s">
        <v>83</v>
      </c>
      <c r="S1069" t="s">
        <v>250</v>
      </c>
      <c r="T1069" t="s">
        <v>245</v>
      </c>
      <c r="V1069" t="s">
        <v>1979</v>
      </c>
      <c r="W1069" t="s">
        <v>234</v>
      </c>
      <c r="X1069">
        <v>49</v>
      </c>
    </row>
    <row r="1070" spans="1:24" x14ac:dyDescent="0.2">
      <c r="A1070" t="s">
        <v>5623</v>
      </c>
      <c r="B1070">
        <v>522</v>
      </c>
      <c r="C1070" t="s">
        <v>187</v>
      </c>
      <c r="F1070" t="b">
        <f>IF(ISBLANK(Y1070), FALSE, TRUE)</f>
        <v>0</v>
      </c>
      <c r="G1070" t="s">
        <v>1</v>
      </c>
      <c r="H1070" t="s">
        <v>1516</v>
      </c>
      <c r="I1070" t="s">
        <v>991</v>
      </c>
      <c r="J1070" t="s">
        <v>991</v>
      </c>
      <c r="K1070" t="s">
        <v>989</v>
      </c>
      <c r="L1070" t="s">
        <v>991</v>
      </c>
      <c r="M1070">
        <v>2</v>
      </c>
      <c r="P1070">
        <v>0</v>
      </c>
      <c r="Q1070">
        <v>0</v>
      </c>
      <c r="S1070" t="s">
        <v>991</v>
      </c>
      <c r="T1070" t="s">
        <v>915</v>
      </c>
      <c r="V1070" t="s">
        <v>974</v>
      </c>
      <c r="W1070" t="s">
        <v>234</v>
      </c>
      <c r="X1070">
        <v>49</v>
      </c>
    </row>
    <row r="1071" spans="1:24" x14ac:dyDescent="0.2">
      <c r="A1071" t="s">
        <v>5624</v>
      </c>
      <c r="B1071">
        <v>523</v>
      </c>
      <c r="C1071" t="s">
        <v>187</v>
      </c>
      <c r="F1071" t="b">
        <f>IF(ISBLANK(Y1071), FALSE, TRUE)</f>
        <v>0</v>
      </c>
      <c r="G1071" t="s">
        <v>1</v>
      </c>
      <c r="H1071" t="s">
        <v>1521</v>
      </c>
      <c r="I1071" t="s">
        <v>991</v>
      </c>
      <c r="J1071" t="s">
        <v>991</v>
      </c>
      <c r="K1071" t="s">
        <v>241</v>
      </c>
      <c r="L1071" t="s">
        <v>991</v>
      </c>
      <c r="M1071">
        <v>1</v>
      </c>
      <c r="S1071" t="s">
        <v>991</v>
      </c>
      <c r="T1071" t="s">
        <v>6</v>
      </c>
      <c r="V1071" t="s">
        <v>19</v>
      </c>
      <c r="W1071" t="s">
        <v>234</v>
      </c>
      <c r="X1071">
        <v>49</v>
      </c>
    </row>
    <row r="1072" spans="1:24" x14ac:dyDescent="0.2">
      <c r="A1072" t="s">
        <v>5625</v>
      </c>
      <c r="B1072">
        <v>524</v>
      </c>
      <c r="C1072" t="s">
        <v>187</v>
      </c>
      <c r="F1072" t="b">
        <f>IF(ISBLANK(Y1072), FALSE, TRUE)</f>
        <v>0</v>
      </c>
      <c r="G1072" t="s">
        <v>1</v>
      </c>
      <c r="H1072" t="s">
        <v>1521</v>
      </c>
      <c r="I1072" t="s">
        <v>991</v>
      </c>
      <c r="J1072" t="s">
        <v>991</v>
      </c>
      <c r="K1072" t="s">
        <v>242</v>
      </c>
      <c r="L1072" t="s">
        <v>991</v>
      </c>
      <c r="M1072">
        <v>2</v>
      </c>
      <c r="S1072" t="s">
        <v>991</v>
      </c>
      <c r="T1072" t="s">
        <v>6</v>
      </c>
      <c r="V1072" t="s">
        <v>57</v>
      </c>
      <c r="W1072" t="s">
        <v>234</v>
      </c>
      <c r="X1072">
        <v>49</v>
      </c>
    </row>
    <row r="1073" spans="1:24" x14ac:dyDescent="0.2">
      <c r="A1073" t="s">
        <v>2590</v>
      </c>
      <c r="B1073">
        <v>285</v>
      </c>
      <c r="C1073" t="s">
        <v>2</v>
      </c>
      <c r="F1073" t="b">
        <f>IF(ISBLANK(Y1073), FALSE, TRUE)</f>
        <v>0</v>
      </c>
      <c r="G1073" t="s">
        <v>1520</v>
      </c>
      <c r="H1073" t="s">
        <v>1522</v>
      </c>
      <c r="I1073" t="s">
        <v>3</v>
      </c>
      <c r="J1073" t="s">
        <v>991</v>
      </c>
      <c r="K1073" t="s">
        <v>1039</v>
      </c>
      <c r="O1073">
        <v>25</v>
      </c>
      <c r="S1073" t="s">
        <v>991</v>
      </c>
      <c r="T1073" t="s">
        <v>1006</v>
      </c>
      <c r="V1073" t="s">
        <v>991</v>
      </c>
      <c r="W1073" t="s">
        <v>59</v>
      </c>
      <c r="X1073">
        <v>19</v>
      </c>
    </row>
    <row r="1074" spans="1:24" x14ac:dyDescent="0.2">
      <c r="A1074" t="s">
        <v>2594</v>
      </c>
      <c r="B1074">
        <v>288</v>
      </c>
      <c r="C1074" t="s">
        <v>2</v>
      </c>
      <c r="F1074" t="b">
        <f>IF(ISBLANK(Y1074), FALSE, TRUE)</f>
        <v>0</v>
      </c>
      <c r="G1074" t="s">
        <v>1520</v>
      </c>
      <c r="H1074" t="s">
        <v>1522</v>
      </c>
      <c r="I1074" t="s">
        <v>22</v>
      </c>
      <c r="J1074" t="s">
        <v>991</v>
      </c>
      <c r="K1074" t="s">
        <v>1019</v>
      </c>
      <c r="O1074">
        <v>25</v>
      </c>
      <c r="S1074" t="s">
        <v>250</v>
      </c>
      <c r="T1074" t="s">
        <v>1006</v>
      </c>
      <c r="V1074" t="s">
        <v>991</v>
      </c>
      <c r="W1074" t="s">
        <v>59</v>
      </c>
      <c r="X1074">
        <v>19</v>
      </c>
    </row>
    <row r="1075" spans="1:24" x14ac:dyDescent="0.2">
      <c r="A1075" t="s">
        <v>2599</v>
      </c>
      <c r="B1075">
        <v>291</v>
      </c>
      <c r="C1075" t="s">
        <v>2</v>
      </c>
      <c r="F1075" t="b">
        <f>IF(ISBLANK(Y1075), FALSE, TRUE)</f>
        <v>0</v>
      </c>
      <c r="G1075" t="s">
        <v>1520</v>
      </c>
      <c r="H1075" t="s">
        <v>1522</v>
      </c>
      <c r="I1075" t="s">
        <v>36</v>
      </c>
      <c r="J1075" t="s">
        <v>991</v>
      </c>
      <c r="K1075" t="s">
        <v>1044</v>
      </c>
      <c r="O1075">
        <v>25</v>
      </c>
      <c r="S1075" t="s">
        <v>991</v>
      </c>
      <c r="T1075" t="s">
        <v>1006</v>
      </c>
      <c r="V1075" t="s">
        <v>991</v>
      </c>
      <c r="W1075" t="s">
        <v>59</v>
      </c>
      <c r="X1075">
        <v>19</v>
      </c>
    </row>
    <row r="1076" spans="1:24" x14ac:dyDescent="0.2">
      <c r="A1076" t="s">
        <v>2603</v>
      </c>
      <c r="B1076">
        <v>294</v>
      </c>
      <c r="C1076" t="s">
        <v>2</v>
      </c>
      <c r="F1076" t="b">
        <f>IF(ISBLANK(Y1076), FALSE, TRUE)</f>
        <v>0</v>
      </c>
      <c r="G1076" t="s">
        <v>1520</v>
      </c>
      <c r="H1076" t="s">
        <v>1522</v>
      </c>
      <c r="I1076" t="s">
        <v>54</v>
      </c>
      <c r="J1076" t="s">
        <v>991</v>
      </c>
      <c r="K1076" t="s">
        <v>1021</v>
      </c>
      <c r="O1076">
        <v>25</v>
      </c>
      <c r="S1076" t="s">
        <v>991</v>
      </c>
      <c r="T1076" t="s">
        <v>1006</v>
      </c>
      <c r="V1076" t="s">
        <v>991</v>
      </c>
      <c r="W1076" t="s">
        <v>59</v>
      </c>
      <c r="X1076">
        <v>19</v>
      </c>
    </row>
    <row r="1077" spans="1:24" x14ac:dyDescent="0.2">
      <c r="A1077" t="s">
        <v>2606</v>
      </c>
      <c r="B1077">
        <v>297</v>
      </c>
      <c r="C1077" t="s">
        <v>2</v>
      </c>
      <c r="F1077" t="b">
        <f>IF(ISBLANK(Y1077), FALSE, TRUE)</f>
        <v>0</v>
      </c>
      <c r="G1077" t="s">
        <v>1520</v>
      </c>
      <c r="H1077" t="s">
        <v>1532</v>
      </c>
      <c r="I1077" t="s">
        <v>3</v>
      </c>
      <c r="J1077" t="s">
        <v>1526</v>
      </c>
      <c r="K1077" t="s">
        <v>273</v>
      </c>
      <c r="L1077" t="s">
        <v>1586</v>
      </c>
      <c r="M1077">
        <v>2</v>
      </c>
      <c r="N1077">
        <v>2</v>
      </c>
      <c r="O1077">
        <v>3</v>
      </c>
      <c r="R1077" t="s">
        <v>248</v>
      </c>
      <c r="S1077" t="s">
        <v>991</v>
      </c>
      <c r="T1077" t="s">
        <v>245</v>
      </c>
      <c r="V1077" t="s">
        <v>274</v>
      </c>
      <c r="W1077" t="s">
        <v>59</v>
      </c>
      <c r="X1077">
        <v>19</v>
      </c>
    </row>
    <row r="1078" spans="1:24" x14ac:dyDescent="0.2">
      <c r="A1078" t="s">
        <v>2608</v>
      </c>
      <c r="B1078">
        <v>298</v>
      </c>
      <c r="C1078" t="s">
        <v>2</v>
      </c>
      <c r="F1078" t="b">
        <f>IF(ISBLANK(Y1078), FALSE, TRUE)</f>
        <v>0</v>
      </c>
      <c r="G1078" t="s">
        <v>1520</v>
      </c>
      <c r="H1078" t="s">
        <v>1521</v>
      </c>
      <c r="I1078" t="s">
        <v>3</v>
      </c>
      <c r="J1078" t="s">
        <v>1526</v>
      </c>
      <c r="K1078" t="s">
        <v>275</v>
      </c>
      <c r="M1078">
        <v>2</v>
      </c>
      <c r="N1078">
        <v>1</v>
      </c>
      <c r="O1078">
        <v>4</v>
      </c>
      <c r="R1078" t="s">
        <v>83</v>
      </c>
      <c r="S1078" t="s">
        <v>158</v>
      </c>
      <c r="T1078" t="s">
        <v>245</v>
      </c>
      <c r="V1078" t="s">
        <v>276</v>
      </c>
      <c r="W1078" t="s">
        <v>59</v>
      </c>
      <c r="X1078">
        <v>19</v>
      </c>
    </row>
    <row r="1079" spans="1:24" x14ac:dyDescent="0.2">
      <c r="A1079" t="s">
        <v>2611</v>
      </c>
      <c r="B1079">
        <v>299</v>
      </c>
      <c r="C1079" t="s">
        <v>2</v>
      </c>
      <c r="F1079" t="b">
        <f>IF(ISBLANK(Y1079), FALSE, TRUE)</f>
        <v>0</v>
      </c>
      <c r="G1079" t="s">
        <v>1520</v>
      </c>
      <c r="H1079" t="s">
        <v>1521</v>
      </c>
      <c r="I1079" t="s">
        <v>3</v>
      </c>
      <c r="J1079" t="s">
        <v>1526</v>
      </c>
      <c r="K1079" t="s">
        <v>277</v>
      </c>
      <c r="M1079">
        <v>3</v>
      </c>
      <c r="N1079">
        <v>3</v>
      </c>
      <c r="O1079">
        <v>3</v>
      </c>
      <c r="R1079" t="s">
        <v>83</v>
      </c>
      <c r="S1079" t="s">
        <v>991</v>
      </c>
      <c r="T1079" t="s">
        <v>245</v>
      </c>
      <c r="V1079" t="s">
        <v>276</v>
      </c>
      <c r="W1079" t="s">
        <v>59</v>
      </c>
      <c r="X1079">
        <v>19</v>
      </c>
    </row>
    <row r="1080" spans="1:24" x14ac:dyDescent="0.2">
      <c r="A1080" t="s">
        <v>2613</v>
      </c>
      <c r="B1080">
        <v>300</v>
      </c>
      <c r="C1080" t="s">
        <v>2</v>
      </c>
      <c r="F1080" t="b">
        <f>IF(ISBLANK(Y1080), FALSE, TRUE)</f>
        <v>0</v>
      </c>
      <c r="G1080" t="s">
        <v>1520</v>
      </c>
      <c r="H1080" t="s">
        <v>1522</v>
      </c>
      <c r="I1080" t="s">
        <v>3</v>
      </c>
      <c r="J1080" t="s">
        <v>1526</v>
      </c>
      <c r="K1080" t="s">
        <v>278</v>
      </c>
      <c r="L1080" t="s">
        <v>1587</v>
      </c>
      <c r="M1080">
        <v>3</v>
      </c>
      <c r="N1080">
        <v>3</v>
      </c>
      <c r="O1080">
        <v>3</v>
      </c>
      <c r="R1080" t="s">
        <v>83</v>
      </c>
      <c r="S1080" t="s">
        <v>150</v>
      </c>
      <c r="T1080" t="s">
        <v>245</v>
      </c>
      <c r="V1080" t="s">
        <v>276</v>
      </c>
      <c r="W1080" t="s">
        <v>59</v>
      </c>
      <c r="X1080">
        <v>19</v>
      </c>
    </row>
    <row r="1081" spans="1:24" x14ac:dyDescent="0.2">
      <c r="A1081" t="s">
        <v>2614</v>
      </c>
      <c r="B1081">
        <v>301</v>
      </c>
      <c r="C1081" t="s">
        <v>2</v>
      </c>
      <c r="F1081" t="b">
        <f>IF(ISBLANK(Y1081), FALSE, TRUE)</f>
        <v>0</v>
      </c>
      <c r="G1081" t="s">
        <v>1520</v>
      </c>
      <c r="H1081" t="s">
        <v>1532</v>
      </c>
      <c r="I1081" t="s">
        <v>3</v>
      </c>
      <c r="J1081" t="s">
        <v>1526</v>
      </c>
      <c r="K1081" t="s">
        <v>279</v>
      </c>
      <c r="L1081" t="s">
        <v>1531</v>
      </c>
      <c r="M1081">
        <v>4</v>
      </c>
      <c r="N1081">
        <v>2</v>
      </c>
      <c r="O1081">
        <v>2</v>
      </c>
      <c r="R1081" t="s">
        <v>83</v>
      </c>
      <c r="S1081" t="s">
        <v>135</v>
      </c>
      <c r="T1081" t="s">
        <v>245</v>
      </c>
      <c r="V1081" t="s">
        <v>280</v>
      </c>
      <c r="W1081" t="s">
        <v>59</v>
      </c>
      <c r="X1081">
        <v>19</v>
      </c>
    </row>
    <row r="1082" spans="1:24" x14ac:dyDescent="0.2">
      <c r="A1082" t="s">
        <v>2616</v>
      </c>
      <c r="B1082">
        <v>302</v>
      </c>
      <c r="C1082" t="s">
        <v>2</v>
      </c>
      <c r="F1082" t="b">
        <f>IF(ISBLANK(Y1082), FALSE, TRUE)</f>
        <v>0</v>
      </c>
      <c r="G1082" t="s">
        <v>1520</v>
      </c>
      <c r="H1082" t="s">
        <v>1522</v>
      </c>
      <c r="I1082" t="s">
        <v>3</v>
      </c>
      <c r="J1082" t="s">
        <v>1526</v>
      </c>
      <c r="K1082" t="s">
        <v>281</v>
      </c>
      <c r="L1082" t="s">
        <v>1588</v>
      </c>
      <c r="M1082">
        <v>5</v>
      </c>
      <c r="N1082">
        <v>5</v>
      </c>
      <c r="O1082">
        <v>5</v>
      </c>
      <c r="R1082" t="s">
        <v>83</v>
      </c>
      <c r="S1082" t="s">
        <v>991</v>
      </c>
      <c r="T1082" t="s">
        <v>245</v>
      </c>
      <c r="V1082" t="s">
        <v>276</v>
      </c>
      <c r="W1082" t="s">
        <v>59</v>
      </c>
      <c r="X1082">
        <v>19</v>
      </c>
    </row>
    <row r="1083" spans="1:24" x14ac:dyDescent="0.2">
      <c r="A1083" t="s">
        <v>2619</v>
      </c>
      <c r="B1083">
        <v>303</v>
      </c>
      <c r="C1083" t="s">
        <v>2</v>
      </c>
      <c r="F1083" t="b">
        <f>IF(ISBLANK(Y1083), FALSE, TRUE)</f>
        <v>0</v>
      </c>
      <c r="G1083" t="s">
        <v>1520</v>
      </c>
      <c r="H1083" t="s">
        <v>1521</v>
      </c>
      <c r="I1083" t="s">
        <v>3</v>
      </c>
      <c r="J1083" t="s">
        <v>1526</v>
      </c>
      <c r="K1083" t="s">
        <v>282</v>
      </c>
      <c r="M1083">
        <v>6</v>
      </c>
      <c r="N1083">
        <v>5</v>
      </c>
      <c r="O1083">
        <v>5</v>
      </c>
      <c r="R1083" t="s">
        <v>83</v>
      </c>
      <c r="S1083" t="s">
        <v>135</v>
      </c>
      <c r="T1083" t="s">
        <v>245</v>
      </c>
      <c r="V1083" t="s">
        <v>283</v>
      </c>
      <c r="W1083" t="s">
        <v>59</v>
      </c>
      <c r="X1083">
        <v>19</v>
      </c>
    </row>
    <row r="1084" spans="1:24" x14ac:dyDescent="0.2">
      <c r="A1084" t="s">
        <v>2620</v>
      </c>
      <c r="B1084">
        <v>304</v>
      </c>
      <c r="C1084" t="s">
        <v>2</v>
      </c>
      <c r="F1084" t="b">
        <f>IF(ISBLANK(Y1084), FALSE, TRUE)</f>
        <v>0</v>
      </c>
      <c r="G1084" t="s">
        <v>1520</v>
      </c>
      <c r="H1084" t="s">
        <v>1522</v>
      </c>
      <c r="I1084" t="s">
        <v>3</v>
      </c>
      <c r="J1084" t="s">
        <v>1526</v>
      </c>
      <c r="K1084" t="s">
        <v>284</v>
      </c>
      <c r="L1084" t="s">
        <v>1553</v>
      </c>
      <c r="M1084">
        <v>7</v>
      </c>
      <c r="N1084">
        <v>5</v>
      </c>
      <c r="O1084">
        <v>4</v>
      </c>
      <c r="R1084" t="s">
        <v>83</v>
      </c>
      <c r="S1084" t="s">
        <v>285</v>
      </c>
      <c r="T1084" t="s">
        <v>245</v>
      </c>
      <c r="V1084" t="s">
        <v>286</v>
      </c>
      <c r="W1084" t="s">
        <v>59</v>
      </c>
      <c r="X1084">
        <v>19</v>
      </c>
    </row>
    <row r="1085" spans="1:24" x14ac:dyDescent="0.2">
      <c r="A1085" t="s">
        <v>2622</v>
      </c>
      <c r="B1085">
        <v>305</v>
      </c>
      <c r="C1085" t="s">
        <v>2</v>
      </c>
      <c r="F1085" t="b">
        <f>IF(ISBLANK(Y1085), FALSE, TRUE)</f>
        <v>0</v>
      </c>
      <c r="G1085" t="s">
        <v>1520</v>
      </c>
      <c r="H1085" t="s">
        <v>1532</v>
      </c>
      <c r="I1085" t="s">
        <v>3</v>
      </c>
      <c r="J1085" t="s">
        <v>1526</v>
      </c>
      <c r="K1085" t="s">
        <v>287</v>
      </c>
      <c r="M1085">
        <v>8</v>
      </c>
      <c r="N1085">
        <v>8</v>
      </c>
      <c r="O1085">
        <v>8</v>
      </c>
      <c r="R1085" t="s">
        <v>83</v>
      </c>
      <c r="S1085" t="s">
        <v>991</v>
      </c>
      <c r="T1085" t="s">
        <v>245</v>
      </c>
      <c r="V1085" t="s">
        <v>283</v>
      </c>
      <c r="W1085" t="s">
        <v>59</v>
      </c>
      <c r="X1085">
        <v>19</v>
      </c>
    </row>
    <row r="1086" spans="1:24" x14ac:dyDescent="0.2">
      <c r="A1086" t="s">
        <v>2624</v>
      </c>
      <c r="B1086">
        <v>306</v>
      </c>
      <c r="C1086" t="s">
        <v>2</v>
      </c>
      <c r="F1086" t="b">
        <f>IF(ISBLANK(Y1086), FALSE, TRUE)</f>
        <v>0</v>
      </c>
      <c r="G1086" t="s">
        <v>1520</v>
      </c>
      <c r="H1086" t="s">
        <v>1516</v>
      </c>
      <c r="I1086" t="s">
        <v>3</v>
      </c>
      <c r="J1086" t="s">
        <v>1526</v>
      </c>
      <c r="K1086" t="s">
        <v>288</v>
      </c>
      <c r="L1086" t="s">
        <v>1600</v>
      </c>
      <c r="M1086">
        <v>9</v>
      </c>
      <c r="N1086">
        <v>8</v>
      </c>
      <c r="O1086">
        <v>8</v>
      </c>
      <c r="R1086" t="s">
        <v>248</v>
      </c>
      <c r="S1086" t="s">
        <v>991</v>
      </c>
      <c r="T1086" t="s">
        <v>245</v>
      </c>
      <c r="V1086" t="s">
        <v>257</v>
      </c>
      <c r="W1086" t="s">
        <v>59</v>
      </c>
      <c r="X1086">
        <v>19</v>
      </c>
    </row>
    <row r="1087" spans="1:24" x14ac:dyDescent="0.2">
      <c r="A1087" t="s">
        <v>2627</v>
      </c>
      <c r="B1087">
        <v>307</v>
      </c>
      <c r="C1087" t="s">
        <v>2</v>
      </c>
      <c r="F1087" t="b">
        <f>IF(ISBLANK(Y1087), FALSE, TRUE)</f>
        <v>0</v>
      </c>
      <c r="G1087" t="s">
        <v>1520</v>
      </c>
      <c r="H1087" t="s">
        <v>1532</v>
      </c>
      <c r="I1087" t="s">
        <v>3</v>
      </c>
      <c r="J1087" t="s">
        <v>1526</v>
      </c>
      <c r="K1087" t="s">
        <v>5</v>
      </c>
      <c r="M1087">
        <v>3</v>
      </c>
      <c r="S1087" t="s">
        <v>991</v>
      </c>
      <c r="T1087" t="s">
        <v>6</v>
      </c>
      <c r="V1087" t="s">
        <v>7</v>
      </c>
      <c r="W1087" t="s">
        <v>59</v>
      </c>
      <c r="X1087">
        <v>19</v>
      </c>
    </row>
    <row r="1088" spans="1:24" x14ac:dyDescent="0.2">
      <c r="A1088" t="s">
        <v>2628</v>
      </c>
      <c r="B1088">
        <v>308</v>
      </c>
      <c r="C1088" t="s">
        <v>2</v>
      </c>
      <c r="F1088" t="b">
        <f>IF(ISBLANK(Y1088), FALSE, TRUE)</f>
        <v>0</v>
      </c>
      <c r="G1088" t="s">
        <v>1520</v>
      </c>
      <c r="H1088" t="s">
        <v>1522</v>
      </c>
      <c r="I1088" t="s">
        <v>3</v>
      </c>
      <c r="J1088" t="s">
        <v>1526</v>
      </c>
      <c r="K1088" t="s">
        <v>8</v>
      </c>
      <c r="M1088">
        <v>4</v>
      </c>
      <c r="S1088" t="s">
        <v>991</v>
      </c>
      <c r="T1088" t="s">
        <v>6</v>
      </c>
      <c r="V1088" t="s">
        <v>7</v>
      </c>
      <c r="W1088" t="s">
        <v>59</v>
      </c>
      <c r="X1088">
        <v>19</v>
      </c>
    </row>
    <row r="1089" spans="1:24" x14ac:dyDescent="0.2">
      <c r="A1089" t="s">
        <v>2630</v>
      </c>
      <c r="B1089">
        <v>309</v>
      </c>
      <c r="C1089" t="s">
        <v>2</v>
      </c>
      <c r="F1089" t="b">
        <f>IF(ISBLANK(Y1089), FALSE, TRUE)</f>
        <v>0</v>
      </c>
      <c r="G1089" t="s">
        <v>1520</v>
      </c>
      <c r="H1089" t="s">
        <v>1516</v>
      </c>
      <c r="I1089" t="s">
        <v>3</v>
      </c>
      <c r="J1089" t="s">
        <v>1526</v>
      </c>
      <c r="K1089" t="s">
        <v>9</v>
      </c>
      <c r="M1089">
        <v>8</v>
      </c>
      <c r="S1089" t="s">
        <v>991</v>
      </c>
      <c r="T1089" t="s">
        <v>6</v>
      </c>
      <c r="V1089" t="s">
        <v>10</v>
      </c>
      <c r="W1089" t="s">
        <v>59</v>
      </c>
      <c r="X1089">
        <v>19</v>
      </c>
    </row>
    <row r="1090" spans="1:24" x14ac:dyDescent="0.2">
      <c r="A1090" t="s">
        <v>2633</v>
      </c>
      <c r="B1090">
        <v>310</v>
      </c>
      <c r="C1090" t="s">
        <v>2</v>
      </c>
      <c r="F1090" t="b">
        <f>IF(ISBLANK(Y1090), FALSE, TRUE)</f>
        <v>0</v>
      </c>
      <c r="G1090" t="s">
        <v>1520</v>
      </c>
      <c r="H1090" t="s">
        <v>1521</v>
      </c>
      <c r="I1090" t="s">
        <v>3</v>
      </c>
      <c r="J1090" t="s">
        <v>1524</v>
      </c>
      <c r="K1090" t="s">
        <v>289</v>
      </c>
      <c r="M1090">
        <v>2</v>
      </c>
      <c r="N1090">
        <v>2</v>
      </c>
      <c r="O1090">
        <v>3</v>
      </c>
      <c r="R1090" t="s">
        <v>248</v>
      </c>
      <c r="S1090" t="s">
        <v>150</v>
      </c>
      <c r="T1090" t="s">
        <v>245</v>
      </c>
      <c r="V1090" t="s">
        <v>290</v>
      </c>
      <c r="W1090" t="s">
        <v>59</v>
      </c>
      <c r="X1090">
        <v>19</v>
      </c>
    </row>
    <row r="1091" spans="1:24" x14ac:dyDescent="0.2">
      <c r="A1091" t="s">
        <v>2635</v>
      </c>
      <c r="B1091">
        <v>311</v>
      </c>
      <c r="C1091" t="s">
        <v>2</v>
      </c>
      <c r="F1091" t="b">
        <f>IF(ISBLANK(Y1091), FALSE, TRUE)</f>
        <v>0</v>
      </c>
      <c r="G1091" t="s">
        <v>1520</v>
      </c>
      <c r="H1091" t="s">
        <v>1532</v>
      </c>
      <c r="I1091" t="s">
        <v>3</v>
      </c>
      <c r="J1091" t="s">
        <v>1524</v>
      </c>
      <c r="K1091" t="s">
        <v>291</v>
      </c>
      <c r="L1091" t="s">
        <v>1554</v>
      </c>
      <c r="M1091">
        <v>3</v>
      </c>
      <c r="N1091">
        <v>2</v>
      </c>
      <c r="O1091">
        <v>4</v>
      </c>
      <c r="R1091" t="s">
        <v>83</v>
      </c>
      <c r="S1091" t="s">
        <v>150</v>
      </c>
      <c r="T1091" t="s">
        <v>245</v>
      </c>
      <c r="V1091" t="s">
        <v>292</v>
      </c>
      <c r="W1091" t="s">
        <v>59</v>
      </c>
      <c r="X1091">
        <v>19</v>
      </c>
    </row>
    <row r="1092" spans="1:24" x14ac:dyDescent="0.2">
      <c r="A1092" t="s">
        <v>2637</v>
      </c>
      <c r="B1092">
        <v>312</v>
      </c>
      <c r="C1092" t="s">
        <v>2</v>
      </c>
      <c r="F1092" t="b">
        <f>IF(ISBLANK(Y1092), FALSE, TRUE)</f>
        <v>0</v>
      </c>
      <c r="G1092" t="s">
        <v>1520</v>
      </c>
      <c r="H1092" t="s">
        <v>1521</v>
      </c>
      <c r="I1092" t="s">
        <v>3</v>
      </c>
      <c r="J1092" t="s">
        <v>1524</v>
      </c>
      <c r="K1092" t="s">
        <v>293</v>
      </c>
      <c r="M1092">
        <v>4</v>
      </c>
      <c r="N1092">
        <v>3</v>
      </c>
      <c r="O1092">
        <v>7</v>
      </c>
      <c r="R1092" t="s">
        <v>83</v>
      </c>
      <c r="S1092" t="s">
        <v>991</v>
      </c>
      <c r="T1092" t="s">
        <v>245</v>
      </c>
      <c r="V1092" t="s">
        <v>254</v>
      </c>
      <c r="W1092" t="s">
        <v>59</v>
      </c>
      <c r="X1092">
        <v>19</v>
      </c>
    </row>
    <row r="1093" spans="1:24" x14ac:dyDescent="0.2">
      <c r="A1093" t="s">
        <v>2638</v>
      </c>
      <c r="B1093">
        <v>313</v>
      </c>
      <c r="C1093" t="s">
        <v>2</v>
      </c>
      <c r="F1093" t="b">
        <f>IF(ISBLANK(Y1093), FALSE, TRUE)</f>
        <v>0</v>
      </c>
      <c r="G1093" t="s">
        <v>1520</v>
      </c>
      <c r="H1093" t="s">
        <v>1532</v>
      </c>
      <c r="I1093" t="s">
        <v>3</v>
      </c>
      <c r="J1093" t="s">
        <v>1524</v>
      </c>
      <c r="K1093" t="s">
        <v>294</v>
      </c>
      <c r="L1093" t="s">
        <v>1555</v>
      </c>
      <c r="M1093">
        <v>4</v>
      </c>
      <c r="N1093">
        <v>4</v>
      </c>
      <c r="O1093">
        <v>5</v>
      </c>
      <c r="R1093" t="s">
        <v>83</v>
      </c>
      <c r="S1093" t="s">
        <v>991</v>
      </c>
      <c r="T1093" t="s">
        <v>245</v>
      </c>
      <c r="V1093" t="s">
        <v>295</v>
      </c>
      <c r="W1093" t="s">
        <v>59</v>
      </c>
      <c r="X1093">
        <v>19</v>
      </c>
    </row>
    <row r="1094" spans="1:24" x14ac:dyDescent="0.2">
      <c r="A1094" t="s">
        <v>2641</v>
      </c>
      <c r="B1094">
        <v>314</v>
      </c>
      <c r="C1094" t="s">
        <v>2</v>
      </c>
      <c r="F1094" t="b">
        <f>IF(ISBLANK(Y1094), FALSE, TRUE)</f>
        <v>0</v>
      </c>
      <c r="G1094" t="s">
        <v>1520</v>
      </c>
      <c r="H1094" t="s">
        <v>1521</v>
      </c>
      <c r="I1094" t="s">
        <v>3</v>
      </c>
      <c r="J1094" t="s">
        <v>1524</v>
      </c>
      <c r="K1094" t="s">
        <v>296</v>
      </c>
      <c r="M1094">
        <v>5</v>
      </c>
      <c r="N1094">
        <v>4</v>
      </c>
      <c r="O1094">
        <v>6</v>
      </c>
      <c r="R1094" t="s">
        <v>83</v>
      </c>
      <c r="S1094" t="s">
        <v>135</v>
      </c>
      <c r="T1094" t="s">
        <v>245</v>
      </c>
      <c r="V1094" t="s">
        <v>75</v>
      </c>
      <c r="W1094" t="s">
        <v>59</v>
      </c>
      <c r="X1094">
        <v>19</v>
      </c>
    </row>
    <row r="1095" spans="1:24" x14ac:dyDescent="0.2">
      <c r="A1095" t="s">
        <v>2643</v>
      </c>
      <c r="B1095">
        <v>315</v>
      </c>
      <c r="C1095" t="s">
        <v>2</v>
      </c>
      <c r="F1095" t="b">
        <f>IF(ISBLANK(Y1095), FALSE, TRUE)</f>
        <v>0</v>
      </c>
      <c r="G1095" t="s">
        <v>1520</v>
      </c>
      <c r="H1095" t="s">
        <v>1522</v>
      </c>
      <c r="I1095" t="s">
        <v>3</v>
      </c>
      <c r="J1095" t="s">
        <v>1524</v>
      </c>
      <c r="K1095" t="s">
        <v>297</v>
      </c>
      <c r="L1095" t="s">
        <v>1533</v>
      </c>
      <c r="M1095">
        <v>6</v>
      </c>
      <c r="N1095">
        <v>4</v>
      </c>
      <c r="O1095">
        <v>6</v>
      </c>
      <c r="R1095" t="s">
        <v>83</v>
      </c>
      <c r="S1095" t="s">
        <v>135</v>
      </c>
      <c r="T1095" t="s">
        <v>245</v>
      </c>
      <c r="V1095" t="s">
        <v>292</v>
      </c>
      <c r="W1095" t="s">
        <v>59</v>
      </c>
      <c r="X1095">
        <v>19</v>
      </c>
    </row>
    <row r="1096" spans="1:24" x14ac:dyDescent="0.2">
      <c r="A1096" t="s">
        <v>2644</v>
      </c>
      <c r="B1096">
        <v>316</v>
      </c>
      <c r="C1096" t="s">
        <v>2</v>
      </c>
      <c r="F1096" t="b">
        <f>IF(ISBLANK(Y1096), FALSE, TRUE)</f>
        <v>0</v>
      </c>
      <c r="G1096" t="s">
        <v>1520</v>
      </c>
      <c r="H1096" t="s">
        <v>1532</v>
      </c>
      <c r="I1096" t="s">
        <v>3</v>
      </c>
      <c r="J1096" t="s">
        <v>1524</v>
      </c>
      <c r="K1096" t="s">
        <v>298</v>
      </c>
      <c r="L1096" t="s">
        <v>1589</v>
      </c>
      <c r="M1096">
        <v>6</v>
      </c>
      <c r="N1096">
        <v>5</v>
      </c>
      <c r="O1096">
        <v>5</v>
      </c>
      <c r="R1096" t="s">
        <v>248</v>
      </c>
      <c r="S1096" t="s">
        <v>285</v>
      </c>
      <c r="T1096" t="s">
        <v>245</v>
      </c>
      <c r="V1096" t="s">
        <v>299</v>
      </c>
      <c r="W1096" t="s">
        <v>59</v>
      </c>
      <c r="X1096">
        <v>19</v>
      </c>
    </row>
    <row r="1097" spans="1:24" x14ac:dyDescent="0.2">
      <c r="A1097" t="s">
        <v>2647</v>
      </c>
      <c r="B1097">
        <v>317</v>
      </c>
      <c r="C1097" t="s">
        <v>2</v>
      </c>
      <c r="F1097" t="b">
        <f>IF(ISBLANK(Y1097), FALSE, TRUE)</f>
        <v>0</v>
      </c>
      <c r="G1097" t="s">
        <v>1520</v>
      </c>
      <c r="H1097" t="s">
        <v>1516</v>
      </c>
      <c r="I1097" t="s">
        <v>3</v>
      </c>
      <c r="J1097" t="s">
        <v>1524</v>
      </c>
      <c r="K1097" t="s">
        <v>300</v>
      </c>
      <c r="L1097" t="s">
        <v>1509</v>
      </c>
      <c r="M1097">
        <v>7</v>
      </c>
      <c r="N1097">
        <v>6</v>
      </c>
      <c r="O1097">
        <v>7</v>
      </c>
      <c r="R1097" t="s">
        <v>83</v>
      </c>
      <c r="S1097" t="s">
        <v>150</v>
      </c>
      <c r="T1097" t="s">
        <v>245</v>
      </c>
      <c r="V1097" t="s">
        <v>301</v>
      </c>
      <c r="W1097" t="s">
        <v>59</v>
      </c>
      <c r="X1097">
        <v>19</v>
      </c>
    </row>
    <row r="1098" spans="1:24" x14ac:dyDescent="0.2">
      <c r="A1098" t="s">
        <v>2649</v>
      </c>
      <c r="B1098">
        <v>318</v>
      </c>
      <c r="C1098" t="s">
        <v>2</v>
      </c>
      <c r="F1098" t="b">
        <f>IF(ISBLANK(Y1098), FALSE, TRUE)</f>
        <v>0</v>
      </c>
      <c r="G1098" t="s">
        <v>1520</v>
      </c>
      <c r="H1098" t="s">
        <v>1522</v>
      </c>
      <c r="I1098" t="s">
        <v>3</v>
      </c>
      <c r="J1098" t="s">
        <v>1524</v>
      </c>
      <c r="K1098" t="s">
        <v>302</v>
      </c>
      <c r="L1098" t="s">
        <v>1556</v>
      </c>
      <c r="M1098">
        <v>8</v>
      </c>
      <c r="N1098">
        <v>6</v>
      </c>
      <c r="O1098">
        <v>9</v>
      </c>
      <c r="R1098" t="s">
        <v>248</v>
      </c>
      <c r="S1098" t="s">
        <v>135</v>
      </c>
      <c r="T1098" t="s">
        <v>245</v>
      </c>
      <c r="V1098" t="s">
        <v>303</v>
      </c>
      <c r="W1098" t="s">
        <v>59</v>
      </c>
      <c r="X1098">
        <v>19</v>
      </c>
    </row>
    <row r="1099" spans="1:24" x14ac:dyDescent="0.2">
      <c r="A1099" t="s">
        <v>2651</v>
      </c>
      <c r="B1099">
        <v>319</v>
      </c>
      <c r="C1099" t="s">
        <v>2</v>
      </c>
      <c r="F1099" t="b">
        <f>IF(ISBLANK(Y1099), FALSE, TRUE)</f>
        <v>0</v>
      </c>
      <c r="G1099" t="s">
        <v>1520</v>
      </c>
      <c r="H1099" t="s">
        <v>1522</v>
      </c>
      <c r="I1099" t="s">
        <v>3</v>
      </c>
      <c r="J1099" t="s">
        <v>1524</v>
      </c>
      <c r="K1099" t="s">
        <v>917</v>
      </c>
      <c r="M1099">
        <v>3</v>
      </c>
      <c r="P1099">
        <v>3</v>
      </c>
      <c r="Q1099">
        <v>3</v>
      </c>
      <c r="S1099" t="s">
        <v>991</v>
      </c>
      <c r="T1099" t="s">
        <v>915</v>
      </c>
      <c r="V1099" t="s">
        <v>916</v>
      </c>
      <c r="W1099" t="s">
        <v>59</v>
      </c>
      <c r="X1099">
        <v>19</v>
      </c>
    </row>
    <row r="1100" spans="1:24" x14ac:dyDescent="0.2">
      <c r="A1100" t="s">
        <v>2653</v>
      </c>
      <c r="B1100">
        <v>320</v>
      </c>
      <c r="C1100" t="s">
        <v>2</v>
      </c>
      <c r="F1100" t="b">
        <f>IF(ISBLANK(Y1100), FALSE, TRUE)</f>
        <v>0</v>
      </c>
      <c r="G1100" t="s">
        <v>1520</v>
      </c>
      <c r="H1100" t="s">
        <v>1532</v>
      </c>
      <c r="I1100" t="s">
        <v>3</v>
      </c>
      <c r="J1100" t="s">
        <v>1524</v>
      </c>
      <c r="K1100" t="s">
        <v>12</v>
      </c>
      <c r="M1100">
        <v>4</v>
      </c>
      <c r="S1100" t="s">
        <v>991</v>
      </c>
      <c r="T1100" t="s">
        <v>6</v>
      </c>
      <c r="V1100" t="s">
        <v>13</v>
      </c>
      <c r="W1100" t="s">
        <v>59</v>
      </c>
      <c r="X1100">
        <v>19</v>
      </c>
    </row>
    <row r="1101" spans="1:24" x14ac:dyDescent="0.2">
      <c r="A1101" t="s">
        <v>2655</v>
      </c>
      <c r="B1101">
        <v>321</v>
      </c>
      <c r="C1101" t="s">
        <v>2</v>
      </c>
      <c r="F1101" t="b">
        <f>IF(ISBLANK(Y1101), FALSE, TRUE)</f>
        <v>0</v>
      </c>
      <c r="G1101" t="s">
        <v>1520</v>
      </c>
      <c r="H1101" t="s">
        <v>1522</v>
      </c>
      <c r="I1101" t="s">
        <v>3</v>
      </c>
      <c r="J1101" t="s">
        <v>3</v>
      </c>
      <c r="K1101" t="s">
        <v>304</v>
      </c>
      <c r="L1101" t="s">
        <v>1607</v>
      </c>
      <c r="M1101">
        <v>6</v>
      </c>
      <c r="N1101">
        <v>4</v>
      </c>
      <c r="O1101">
        <v>7</v>
      </c>
      <c r="R1101" t="s">
        <v>83</v>
      </c>
      <c r="S1101" t="s">
        <v>135</v>
      </c>
      <c r="T1101" t="s">
        <v>245</v>
      </c>
      <c r="V1101" t="s">
        <v>305</v>
      </c>
      <c r="W1101" t="s">
        <v>59</v>
      </c>
      <c r="X1101">
        <v>19</v>
      </c>
    </row>
    <row r="1102" spans="1:24" x14ac:dyDescent="0.2">
      <c r="A1102" t="s">
        <v>2656</v>
      </c>
      <c r="B1102">
        <v>322</v>
      </c>
      <c r="C1102" t="s">
        <v>2</v>
      </c>
      <c r="F1102" t="b">
        <f>IF(ISBLANK(Y1102), FALSE, TRUE)</f>
        <v>0</v>
      </c>
      <c r="G1102" t="s">
        <v>1520</v>
      </c>
      <c r="H1102" t="s">
        <v>1532</v>
      </c>
      <c r="I1102" t="s">
        <v>3</v>
      </c>
      <c r="J1102" t="s">
        <v>3</v>
      </c>
      <c r="K1102" t="s">
        <v>918</v>
      </c>
      <c r="M1102">
        <v>1</v>
      </c>
      <c r="P1102">
        <v>1</v>
      </c>
      <c r="Q1102">
        <v>1</v>
      </c>
      <c r="S1102" t="s">
        <v>135</v>
      </c>
      <c r="T1102" t="s">
        <v>915</v>
      </c>
      <c r="V1102" t="s">
        <v>7</v>
      </c>
      <c r="W1102" t="s">
        <v>59</v>
      </c>
      <c r="X1102">
        <v>19</v>
      </c>
    </row>
    <row r="1103" spans="1:24" x14ac:dyDescent="0.2">
      <c r="A1103" t="s">
        <v>2659</v>
      </c>
      <c r="B1103">
        <v>323</v>
      </c>
      <c r="C1103" t="s">
        <v>2</v>
      </c>
      <c r="F1103" t="b">
        <f>IF(ISBLANK(Y1103), FALSE, TRUE)</f>
        <v>0</v>
      </c>
      <c r="G1103" t="s">
        <v>1520</v>
      </c>
      <c r="H1103" t="s">
        <v>1516</v>
      </c>
      <c r="I1103" t="s">
        <v>3</v>
      </c>
      <c r="J1103" t="s">
        <v>3</v>
      </c>
      <c r="K1103" t="s">
        <v>3</v>
      </c>
      <c r="M1103">
        <v>4</v>
      </c>
      <c r="S1103" t="s">
        <v>991</v>
      </c>
      <c r="T1103" t="s">
        <v>6</v>
      </c>
      <c r="V1103" t="s">
        <v>7</v>
      </c>
      <c r="W1103" t="s">
        <v>59</v>
      </c>
      <c r="X1103">
        <v>19</v>
      </c>
    </row>
    <row r="1104" spans="1:24" x14ac:dyDescent="0.2">
      <c r="A1104" t="s">
        <v>2661</v>
      </c>
      <c r="B1104">
        <v>324</v>
      </c>
      <c r="C1104" t="s">
        <v>2</v>
      </c>
      <c r="F1104" t="b">
        <f>IF(ISBLANK(Y1104), FALSE, TRUE)</f>
        <v>0</v>
      </c>
      <c r="G1104" t="s">
        <v>1520</v>
      </c>
      <c r="H1104" t="s">
        <v>1521</v>
      </c>
      <c r="I1104" t="s">
        <v>3</v>
      </c>
      <c r="J1104" t="s">
        <v>991</v>
      </c>
      <c r="K1104" t="s">
        <v>306</v>
      </c>
      <c r="M1104">
        <v>1</v>
      </c>
      <c r="N1104">
        <v>1</v>
      </c>
      <c r="O1104">
        <v>3</v>
      </c>
      <c r="R1104" t="s">
        <v>83</v>
      </c>
      <c r="S1104" t="s">
        <v>991</v>
      </c>
      <c r="T1104" t="s">
        <v>245</v>
      </c>
      <c r="V1104" t="s">
        <v>307</v>
      </c>
      <c r="W1104" t="s">
        <v>59</v>
      </c>
      <c r="X1104">
        <v>19</v>
      </c>
    </row>
    <row r="1105" spans="1:24" x14ac:dyDescent="0.2">
      <c r="A1105" t="s">
        <v>2662</v>
      </c>
      <c r="B1105">
        <v>325</v>
      </c>
      <c r="C1105" t="s">
        <v>2</v>
      </c>
      <c r="F1105" t="b">
        <f>IF(ISBLANK(Y1105), FALSE, TRUE)</f>
        <v>0</v>
      </c>
      <c r="G1105" t="s">
        <v>1520</v>
      </c>
      <c r="H1105" t="s">
        <v>1532</v>
      </c>
      <c r="I1105" t="s">
        <v>3</v>
      </c>
      <c r="J1105" t="s">
        <v>991</v>
      </c>
      <c r="K1105" t="s">
        <v>308</v>
      </c>
      <c r="M1105">
        <v>2</v>
      </c>
      <c r="N1105">
        <v>2</v>
      </c>
      <c r="O1105">
        <v>1</v>
      </c>
      <c r="R1105" t="s">
        <v>248</v>
      </c>
      <c r="S1105" t="s">
        <v>991</v>
      </c>
      <c r="T1105" t="s">
        <v>245</v>
      </c>
      <c r="V1105" t="s">
        <v>309</v>
      </c>
      <c r="W1105" t="s">
        <v>59</v>
      </c>
      <c r="X1105">
        <v>19</v>
      </c>
    </row>
    <row r="1106" spans="1:24" x14ac:dyDescent="0.2">
      <c r="A1106" t="s">
        <v>2665</v>
      </c>
      <c r="B1106">
        <v>326</v>
      </c>
      <c r="C1106" t="s">
        <v>2</v>
      </c>
      <c r="F1106" t="b">
        <f>IF(ISBLANK(Y1106), FALSE, TRUE)</f>
        <v>0</v>
      </c>
      <c r="G1106" t="s">
        <v>1520</v>
      </c>
      <c r="H1106" t="s">
        <v>1521</v>
      </c>
      <c r="I1106" t="s">
        <v>3</v>
      </c>
      <c r="J1106" t="s">
        <v>991</v>
      </c>
      <c r="K1106" t="s">
        <v>310</v>
      </c>
      <c r="M1106">
        <v>2</v>
      </c>
      <c r="N1106">
        <v>2</v>
      </c>
      <c r="O1106">
        <v>2</v>
      </c>
      <c r="R1106" t="s">
        <v>83</v>
      </c>
      <c r="S1106" t="s">
        <v>991</v>
      </c>
      <c r="T1106" t="s">
        <v>245</v>
      </c>
      <c r="V1106" t="s">
        <v>311</v>
      </c>
      <c r="W1106" t="s">
        <v>59</v>
      </c>
      <c r="X1106">
        <v>19</v>
      </c>
    </row>
    <row r="1107" spans="1:24" x14ac:dyDescent="0.2">
      <c r="A1107" t="s">
        <v>2666</v>
      </c>
      <c r="B1107">
        <v>327</v>
      </c>
      <c r="C1107" t="s">
        <v>2</v>
      </c>
      <c r="F1107" t="b">
        <f>IF(ISBLANK(Y1107), FALSE, TRUE)</f>
        <v>0</v>
      </c>
      <c r="G1107" t="s">
        <v>1520</v>
      </c>
      <c r="H1107" t="s">
        <v>1522</v>
      </c>
      <c r="I1107" t="s">
        <v>3</v>
      </c>
      <c r="J1107" t="s">
        <v>991</v>
      </c>
      <c r="K1107" t="s">
        <v>312</v>
      </c>
      <c r="M1107">
        <v>2</v>
      </c>
      <c r="N1107">
        <v>1</v>
      </c>
      <c r="O1107">
        <v>4</v>
      </c>
      <c r="R1107" t="s">
        <v>83</v>
      </c>
      <c r="S1107" t="s">
        <v>991</v>
      </c>
      <c r="T1107" t="s">
        <v>245</v>
      </c>
      <c r="V1107" t="s">
        <v>280</v>
      </c>
      <c r="W1107" t="s">
        <v>59</v>
      </c>
      <c r="X1107">
        <v>19</v>
      </c>
    </row>
    <row r="1108" spans="1:24" x14ac:dyDescent="0.2">
      <c r="A1108" t="s">
        <v>2668</v>
      </c>
      <c r="B1108">
        <v>328</v>
      </c>
      <c r="C1108" t="s">
        <v>2</v>
      </c>
      <c r="F1108" t="b">
        <f>IF(ISBLANK(Y1108), FALSE, TRUE)</f>
        <v>0</v>
      </c>
      <c r="G1108" t="s">
        <v>1520</v>
      </c>
      <c r="H1108" t="s">
        <v>1521</v>
      </c>
      <c r="I1108" t="s">
        <v>3</v>
      </c>
      <c r="J1108" t="s">
        <v>991</v>
      </c>
      <c r="K1108" t="s">
        <v>313</v>
      </c>
      <c r="M1108">
        <v>3</v>
      </c>
      <c r="N1108">
        <v>2</v>
      </c>
      <c r="O1108">
        <v>4</v>
      </c>
      <c r="R1108" t="s">
        <v>83</v>
      </c>
      <c r="S1108" t="s">
        <v>135</v>
      </c>
      <c r="T1108" t="s">
        <v>245</v>
      </c>
      <c r="V1108" t="s">
        <v>314</v>
      </c>
      <c r="W1108" t="s">
        <v>59</v>
      </c>
      <c r="X1108">
        <v>19</v>
      </c>
    </row>
    <row r="1109" spans="1:24" x14ac:dyDescent="0.2">
      <c r="A1109" t="s">
        <v>2670</v>
      </c>
      <c r="B1109">
        <v>329</v>
      </c>
      <c r="C1109" t="s">
        <v>2</v>
      </c>
      <c r="F1109" t="b">
        <f>IF(ISBLANK(Y1109), FALSE, TRUE)</f>
        <v>0</v>
      </c>
      <c r="G1109" t="s">
        <v>1520</v>
      </c>
      <c r="H1109" t="s">
        <v>1521</v>
      </c>
      <c r="I1109" t="s">
        <v>3</v>
      </c>
      <c r="J1109" t="s">
        <v>991</v>
      </c>
      <c r="K1109" t="s">
        <v>315</v>
      </c>
      <c r="M1109">
        <v>3</v>
      </c>
      <c r="N1109">
        <v>2</v>
      </c>
      <c r="O1109">
        <v>4</v>
      </c>
      <c r="R1109" t="s">
        <v>83</v>
      </c>
      <c r="S1109" t="s">
        <v>285</v>
      </c>
      <c r="T1109" t="s">
        <v>245</v>
      </c>
      <c r="V1109" t="s">
        <v>316</v>
      </c>
      <c r="W1109" t="s">
        <v>59</v>
      </c>
      <c r="X1109">
        <v>19</v>
      </c>
    </row>
    <row r="1110" spans="1:24" x14ac:dyDescent="0.2">
      <c r="A1110" t="s">
        <v>2673</v>
      </c>
      <c r="B1110">
        <v>330</v>
      </c>
      <c r="C1110" t="s">
        <v>2</v>
      </c>
      <c r="F1110" t="b">
        <f>IF(ISBLANK(Y1110), FALSE, TRUE)</f>
        <v>0</v>
      </c>
      <c r="G1110" t="s">
        <v>1520</v>
      </c>
      <c r="H1110" t="s">
        <v>1532</v>
      </c>
      <c r="I1110" t="s">
        <v>3</v>
      </c>
      <c r="J1110" t="s">
        <v>991</v>
      </c>
      <c r="K1110" t="s">
        <v>317</v>
      </c>
      <c r="L1110" t="s">
        <v>1610</v>
      </c>
      <c r="M1110">
        <v>4</v>
      </c>
      <c r="N1110">
        <v>2</v>
      </c>
      <c r="O1110">
        <v>5</v>
      </c>
      <c r="R1110" t="s">
        <v>83</v>
      </c>
      <c r="S1110" t="s">
        <v>1993</v>
      </c>
      <c r="T1110" t="s">
        <v>245</v>
      </c>
      <c r="V1110" t="s">
        <v>160</v>
      </c>
      <c r="W1110" t="s">
        <v>59</v>
      </c>
      <c r="X1110">
        <v>19</v>
      </c>
    </row>
    <row r="1111" spans="1:24" x14ac:dyDescent="0.2">
      <c r="A1111" t="s">
        <v>2675</v>
      </c>
      <c r="B1111">
        <v>331</v>
      </c>
      <c r="C1111" t="s">
        <v>2</v>
      </c>
      <c r="F1111" t="b">
        <f>IF(ISBLANK(Y1111), FALSE, TRUE)</f>
        <v>0</v>
      </c>
      <c r="G1111" t="s">
        <v>1520</v>
      </c>
      <c r="H1111" t="s">
        <v>1521</v>
      </c>
      <c r="I1111" t="s">
        <v>3</v>
      </c>
      <c r="J1111" t="s">
        <v>991</v>
      </c>
      <c r="K1111" t="s">
        <v>318</v>
      </c>
      <c r="M1111">
        <v>4</v>
      </c>
      <c r="N1111">
        <v>3</v>
      </c>
      <c r="O1111">
        <v>4</v>
      </c>
      <c r="R1111" t="s">
        <v>248</v>
      </c>
      <c r="S1111" t="s">
        <v>135</v>
      </c>
      <c r="T1111" t="s">
        <v>245</v>
      </c>
      <c r="V1111" t="s">
        <v>319</v>
      </c>
      <c r="W1111" t="s">
        <v>59</v>
      </c>
      <c r="X1111">
        <v>19</v>
      </c>
    </row>
    <row r="1112" spans="1:24" x14ac:dyDescent="0.2">
      <c r="A1112" t="s">
        <v>2676</v>
      </c>
      <c r="B1112">
        <v>332</v>
      </c>
      <c r="C1112" t="s">
        <v>2</v>
      </c>
      <c r="F1112" t="b">
        <f>IF(ISBLANK(Y1112), FALSE, TRUE)</f>
        <v>0</v>
      </c>
      <c r="G1112" t="s">
        <v>1520</v>
      </c>
      <c r="H1112" t="s">
        <v>1521</v>
      </c>
      <c r="I1112" t="s">
        <v>3</v>
      </c>
      <c r="J1112" t="s">
        <v>991</v>
      </c>
      <c r="K1112" t="s">
        <v>320</v>
      </c>
      <c r="M1112">
        <v>5</v>
      </c>
      <c r="N1112">
        <v>3</v>
      </c>
      <c r="O1112">
        <v>5</v>
      </c>
      <c r="R1112" t="s">
        <v>83</v>
      </c>
      <c r="S1112" t="s">
        <v>158</v>
      </c>
      <c r="T1112" t="s">
        <v>245</v>
      </c>
      <c r="V1112" t="s">
        <v>160</v>
      </c>
      <c r="W1112" t="s">
        <v>59</v>
      </c>
      <c r="X1112">
        <v>19</v>
      </c>
    </row>
    <row r="1113" spans="1:24" x14ac:dyDescent="0.2">
      <c r="A1113" t="s">
        <v>2678</v>
      </c>
      <c r="B1113">
        <v>333</v>
      </c>
      <c r="C1113" t="s">
        <v>2</v>
      </c>
      <c r="F1113" t="b">
        <f>IF(ISBLANK(Y1113), FALSE, TRUE)</f>
        <v>0</v>
      </c>
      <c r="G1113" t="s">
        <v>1520</v>
      </c>
      <c r="H1113" t="s">
        <v>1521</v>
      </c>
      <c r="I1113" t="s">
        <v>3</v>
      </c>
      <c r="J1113" t="s">
        <v>991</v>
      </c>
      <c r="K1113" t="s">
        <v>321</v>
      </c>
      <c r="M1113">
        <v>6</v>
      </c>
      <c r="N1113">
        <v>4</v>
      </c>
      <c r="O1113">
        <v>6</v>
      </c>
      <c r="R1113" t="s">
        <v>83</v>
      </c>
      <c r="S1113" t="s">
        <v>285</v>
      </c>
      <c r="T1113" t="s">
        <v>245</v>
      </c>
      <c r="V1113" t="s">
        <v>322</v>
      </c>
      <c r="W1113" t="s">
        <v>59</v>
      </c>
      <c r="X1113">
        <v>19</v>
      </c>
    </row>
    <row r="1114" spans="1:24" x14ac:dyDescent="0.2">
      <c r="A1114" t="s">
        <v>2681</v>
      </c>
      <c r="B1114">
        <v>334</v>
      </c>
      <c r="C1114" t="s">
        <v>2</v>
      </c>
      <c r="F1114" t="b">
        <f>IF(ISBLANK(Y1114), FALSE, TRUE)</f>
        <v>0</v>
      </c>
      <c r="G1114" t="s">
        <v>1520</v>
      </c>
      <c r="H1114" t="s">
        <v>1521</v>
      </c>
      <c r="I1114" t="s">
        <v>3</v>
      </c>
      <c r="J1114" t="s">
        <v>991</v>
      </c>
      <c r="K1114" t="s">
        <v>919</v>
      </c>
      <c r="M1114">
        <v>1</v>
      </c>
      <c r="P1114">
        <v>0</v>
      </c>
      <c r="Q1114">
        <v>3</v>
      </c>
      <c r="S1114" t="s">
        <v>991</v>
      </c>
      <c r="T1114" t="s">
        <v>915</v>
      </c>
      <c r="V1114" t="s">
        <v>7</v>
      </c>
      <c r="W1114" t="s">
        <v>59</v>
      </c>
      <c r="X1114">
        <v>19</v>
      </c>
    </row>
    <row r="1115" spans="1:24" x14ac:dyDescent="0.2">
      <c r="A1115" t="s">
        <v>2683</v>
      </c>
      <c r="B1115">
        <v>335</v>
      </c>
      <c r="C1115" t="s">
        <v>2</v>
      </c>
      <c r="F1115" t="b">
        <f>IF(ISBLANK(Y1115), FALSE, TRUE)</f>
        <v>0</v>
      </c>
      <c r="G1115" t="s">
        <v>1520</v>
      </c>
      <c r="H1115" t="s">
        <v>1532</v>
      </c>
      <c r="I1115" t="s">
        <v>3</v>
      </c>
      <c r="J1115" t="s">
        <v>991</v>
      </c>
      <c r="K1115" t="s">
        <v>920</v>
      </c>
      <c r="M1115">
        <v>2</v>
      </c>
      <c r="P1115">
        <v>1</v>
      </c>
      <c r="Q1115">
        <v>1</v>
      </c>
      <c r="S1115" t="s">
        <v>150</v>
      </c>
      <c r="T1115" t="s">
        <v>915</v>
      </c>
      <c r="V1115" t="s">
        <v>7</v>
      </c>
      <c r="W1115" t="s">
        <v>59</v>
      </c>
      <c r="X1115">
        <v>19</v>
      </c>
    </row>
    <row r="1116" spans="1:24" x14ac:dyDescent="0.2">
      <c r="A1116" t="s">
        <v>2685</v>
      </c>
      <c r="B1116">
        <v>336</v>
      </c>
      <c r="C1116" t="s">
        <v>2</v>
      </c>
      <c r="F1116" t="b">
        <f>IF(ISBLANK(Y1116), FALSE, TRUE)</f>
        <v>0</v>
      </c>
      <c r="G1116" t="s">
        <v>1520</v>
      </c>
      <c r="H1116" t="s">
        <v>1522</v>
      </c>
      <c r="I1116" t="s">
        <v>3</v>
      </c>
      <c r="J1116" t="s">
        <v>991</v>
      </c>
      <c r="K1116" t="s">
        <v>921</v>
      </c>
      <c r="M1116">
        <v>2</v>
      </c>
      <c r="P1116">
        <v>2</v>
      </c>
      <c r="Q1116">
        <v>2</v>
      </c>
      <c r="S1116" t="s">
        <v>991</v>
      </c>
      <c r="T1116" t="s">
        <v>915</v>
      </c>
      <c r="V1116" t="s">
        <v>922</v>
      </c>
      <c r="W1116" t="s">
        <v>59</v>
      </c>
      <c r="X1116">
        <v>19</v>
      </c>
    </row>
    <row r="1117" spans="1:24" x14ac:dyDescent="0.2">
      <c r="A1117" t="s">
        <v>2686</v>
      </c>
      <c r="B1117">
        <v>337</v>
      </c>
      <c r="C1117" t="s">
        <v>2</v>
      </c>
      <c r="F1117" t="b">
        <f>IF(ISBLANK(Y1117), FALSE, TRUE)</f>
        <v>0</v>
      </c>
      <c r="G1117" t="s">
        <v>1520</v>
      </c>
      <c r="H1117" t="s">
        <v>1532</v>
      </c>
      <c r="I1117" t="s">
        <v>3</v>
      </c>
      <c r="J1117" t="s">
        <v>991</v>
      </c>
      <c r="K1117" t="s">
        <v>923</v>
      </c>
      <c r="M1117">
        <v>2</v>
      </c>
      <c r="P1117">
        <v>3</v>
      </c>
      <c r="Q1117">
        <v>3</v>
      </c>
      <c r="S1117" t="s">
        <v>991</v>
      </c>
      <c r="T1117" t="s">
        <v>915</v>
      </c>
      <c r="V1117" t="s">
        <v>924</v>
      </c>
      <c r="W1117" t="s">
        <v>59</v>
      </c>
      <c r="X1117">
        <v>19</v>
      </c>
    </row>
    <row r="1118" spans="1:24" x14ac:dyDescent="0.2">
      <c r="A1118" t="s">
        <v>2689</v>
      </c>
      <c r="B1118">
        <v>338</v>
      </c>
      <c r="C1118" t="s">
        <v>2</v>
      </c>
      <c r="F1118" t="b">
        <f>IF(ISBLANK(Y1118), FALSE, TRUE)</f>
        <v>0</v>
      </c>
      <c r="G1118" t="s">
        <v>1520</v>
      </c>
      <c r="H1118" t="s">
        <v>1521</v>
      </c>
      <c r="I1118" t="s">
        <v>3</v>
      </c>
      <c r="J1118" t="s">
        <v>991</v>
      </c>
      <c r="K1118" t="s">
        <v>14</v>
      </c>
      <c r="M1118">
        <v>1</v>
      </c>
      <c r="S1118" t="s">
        <v>991</v>
      </c>
      <c r="T1118" t="s">
        <v>6</v>
      </c>
      <c r="V1118" t="s">
        <v>7</v>
      </c>
      <c r="W1118" t="s">
        <v>59</v>
      </c>
      <c r="X1118">
        <v>19</v>
      </c>
    </row>
    <row r="1119" spans="1:24" x14ac:dyDescent="0.2">
      <c r="A1119" t="s">
        <v>2690</v>
      </c>
      <c r="B1119">
        <v>339</v>
      </c>
      <c r="C1119" t="s">
        <v>2</v>
      </c>
      <c r="F1119" t="b">
        <f>IF(ISBLANK(Y1119), FALSE, TRUE)</f>
        <v>0</v>
      </c>
      <c r="G1119" t="s">
        <v>1520</v>
      </c>
      <c r="H1119" t="s">
        <v>1521</v>
      </c>
      <c r="I1119" t="s">
        <v>3</v>
      </c>
      <c r="J1119" t="s">
        <v>991</v>
      </c>
      <c r="K1119" t="s">
        <v>15</v>
      </c>
      <c r="M1119">
        <v>1</v>
      </c>
      <c r="S1119" t="s">
        <v>991</v>
      </c>
      <c r="T1119" t="s">
        <v>6</v>
      </c>
      <c r="V1119" t="s">
        <v>16</v>
      </c>
      <c r="W1119" t="s">
        <v>59</v>
      </c>
      <c r="X1119">
        <v>19</v>
      </c>
    </row>
    <row r="1120" spans="1:24" x14ac:dyDescent="0.2">
      <c r="A1120" t="s">
        <v>2693</v>
      </c>
      <c r="B1120">
        <v>340</v>
      </c>
      <c r="C1120" t="s">
        <v>2</v>
      </c>
      <c r="F1120" t="b">
        <f>IF(ISBLANK(Y1120), FALSE, TRUE)</f>
        <v>0</v>
      </c>
      <c r="G1120" t="s">
        <v>1520</v>
      </c>
      <c r="H1120" t="s">
        <v>1522</v>
      </c>
      <c r="I1120" t="s">
        <v>4</v>
      </c>
      <c r="J1120" t="s">
        <v>991</v>
      </c>
      <c r="K1120" t="s">
        <v>17</v>
      </c>
      <c r="M1120">
        <v>2</v>
      </c>
      <c r="S1120" t="s">
        <v>991</v>
      </c>
      <c r="T1120" t="s">
        <v>6</v>
      </c>
      <c r="V1120" t="s">
        <v>13</v>
      </c>
      <c r="W1120" t="s">
        <v>59</v>
      </c>
      <c r="X1120">
        <v>19</v>
      </c>
    </row>
    <row r="1121" spans="1:24" x14ac:dyDescent="0.2">
      <c r="A1121" t="s">
        <v>2694</v>
      </c>
      <c r="B1121">
        <v>341</v>
      </c>
      <c r="C1121" t="s">
        <v>2</v>
      </c>
      <c r="F1121" t="b">
        <f>IF(ISBLANK(Y1121), FALSE, TRUE)</f>
        <v>0</v>
      </c>
      <c r="G1121" t="s">
        <v>1520</v>
      </c>
      <c r="H1121" t="s">
        <v>1521</v>
      </c>
      <c r="I1121" t="s">
        <v>3</v>
      </c>
      <c r="J1121" t="s">
        <v>991</v>
      </c>
      <c r="K1121" t="s">
        <v>18</v>
      </c>
      <c r="M1121">
        <v>3</v>
      </c>
      <c r="S1121" t="s">
        <v>991</v>
      </c>
      <c r="T1121" t="s">
        <v>6</v>
      </c>
      <c r="V1121" t="s">
        <v>19</v>
      </c>
      <c r="W1121" t="s">
        <v>59</v>
      </c>
      <c r="X1121">
        <v>19</v>
      </c>
    </row>
    <row r="1122" spans="1:24" x14ac:dyDescent="0.2">
      <c r="A1122" t="s">
        <v>2696</v>
      </c>
      <c r="B1122">
        <v>342</v>
      </c>
      <c r="C1122" t="s">
        <v>2</v>
      </c>
      <c r="F1122" t="b">
        <f>IF(ISBLANK(Y1122), FALSE, TRUE)</f>
        <v>0</v>
      </c>
      <c r="G1122" t="s">
        <v>1520</v>
      </c>
      <c r="H1122" t="s">
        <v>1532</v>
      </c>
      <c r="I1122" t="s">
        <v>3</v>
      </c>
      <c r="J1122" t="s">
        <v>991</v>
      </c>
      <c r="K1122" t="s">
        <v>20</v>
      </c>
      <c r="M1122">
        <v>4</v>
      </c>
      <c r="S1122" t="s">
        <v>991</v>
      </c>
      <c r="T1122" t="s">
        <v>6</v>
      </c>
      <c r="V1122" t="s">
        <v>19</v>
      </c>
      <c r="W1122" t="s">
        <v>59</v>
      </c>
      <c r="X1122">
        <v>19</v>
      </c>
    </row>
    <row r="1123" spans="1:24" x14ac:dyDescent="0.2">
      <c r="A1123" t="s">
        <v>2699</v>
      </c>
      <c r="B1123">
        <v>343</v>
      </c>
      <c r="C1123" t="s">
        <v>2</v>
      </c>
      <c r="F1123" t="b">
        <f>IF(ISBLANK(Y1123), FALSE, TRUE)</f>
        <v>0</v>
      </c>
      <c r="G1123" t="s">
        <v>1520</v>
      </c>
      <c r="H1123" t="s">
        <v>1521</v>
      </c>
      <c r="I1123" t="s">
        <v>3</v>
      </c>
      <c r="J1123" t="s">
        <v>991</v>
      </c>
      <c r="K1123" t="s">
        <v>21</v>
      </c>
      <c r="M1123">
        <v>5</v>
      </c>
      <c r="S1123" t="s">
        <v>991</v>
      </c>
      <c r="T1123" t="s">
        <v>6</v>
      </c>
      <c r="V1123" t="s">
        <v>19</v>
      </c>
      <c r="W1123" t="s">
        <v>59</v>
      </c>
      <c r="X1123">
        <v>19</v>
      </c>
    </row>
    <row r="1124" spans="1:24" x14ac:dyDescent="0.2">
      <c r="A1124" t="s">
        <v>2701</v>
      </c>
      <c r="B1124">
        <v>344</v>
      </c>
      <c r="C1124" t="s">
        <v>2</v>
      </c>
      <c r="F1124" t="b">
        <f>IF(ISBLANK(Y1124), FALSE, TRUE)</f>
        <v>0</v>
      </c>
      <c r="G1124" t="s">
        <v>1520</v>
      </c>
      <c r="H1124" t="s">
        <v>1532</v>
      </c>
      <c r="I1124" t="s">
        <v>22</v>
      </c>
      <c r="J1124" t="s">
        <v>1526</v>
      </c>
      <c r="K1124" t="s">
        <v>323</v>
      </c>
      <c r="L1124" t="s">
        <v>1557</v>
      </c>
      <c r="M1124">
        <v>2</v>
      </c>
      <c r="N1124">
        <v>1</v>
      </c>
      <c r="O1124">
        <v>4</v>
      </c>
      <c r="R1124" t="s">
        <v>83</v>
      </c>
      <c r="S1124" t="s">
        <v>250</v>
      </c>
      <c r="T1124" t="s">
        <v>245</v>
      </c>
      <c r="V1124" t="s">
        <v>280</v>
      </c>
      <c r="W1124" t="s">
        <v>59</v>
      </c>
      <c r="X1124">
        <v>19</v>
      </c>
    </row>
    <row r="1125" spans="1:24" x14ac:dyDescent="0.2">
      <c r="A1125" t="s">
        <v>2702</v>
      </c>
      <c r="B1125">
        <v>345</v>
      </c>
      <c r="C1125" t="s">
        <v>2</v>
      </c>
      <c r="F1125" t="b">
        <f>IF(ISBLANK(Y1125), FALSE, TRUE)</f>
        <v>0</v>
      </c>
      <c r="G1125" t="s">
        <v>1520</v>
      </c>
      <c r="H1125" t="s">
        <v>1532</v>
      </c>
      <c r="I1125" t="s">
        <v>22</v>
      </c>
      <c r="J1125" t="s">
        <v>1526</v>
      </c>
      <c r="K1125" t="s">
        <v>324</v>
      </c>
      <c r="L1125" t="s">
        <v>1558</v>
      </c>
      <c r="M1125">
        <v>2</v>
      </c>
      <c r="N1125">
        <v>2</v>
      </c>
      <c r="O1125">
        <v>2</v>
      </c>
      <c r="R1125" t="s">
        <v>83</v>
      </c>
      <c r="S1125" t="s">
        <v>991</v>
      </c>
      <c r="T1125" t="s">
        <v>245</v>
      </c>
      <c r="V1125" t="s">
        <v>280</v>
      </c>
      <c r="W1125" t="s">
        <v>59</v>
      </c>
      <c r="X1125">
        <v>19</v>
      </c>
    </row>
    <row r="1126" spans="1:24" x14ac:dyDescent="0.2">
      <c r="A1126" t="s">
        <v>2704</v>
      </c>
      <c r="B1126">
        <v>346</v>
      </c>
      <c r="C1126" t="s">
        <v>2</v>
      </c>
      <c r="F1126" t="b">
        <f>IF(ISBLANK(Y1126), FALSE, TRUE)</f>
        <v>0</v>
      </c>
      <c r="G1126" t="s">
        <v>1520</v>
      </c>
      <c r="H1126" t="s">
        <v>1521</v>
      </c>
      <c r="I1126" t="s">
        <v>22</v>
      </c>
      <c r="J1126" t="s">
        <v>1526</v>
      </c>
      <c r="K1126" t="s">
        <v>325</v>
      </c>
      <c r="M1126">
        <v>2</v>
      </c>
      <c r="N1126">
        <v>2</v>
      </c>
      <c r="O1126">
        <v>3</v>
      </c>
      <c r="R1126" t="s">
        <v>83</v>
      </c>
      <c r="S1126" t="s">
        <v>991</v>
      </c>
      <c r="T1126" t="s">
        <v>245</v>
      </c>
      <c r="V1126" t="s">
        <v>276</v>
      </c>
      <c r="W1126" t="s">
        <v>59</v>
      </c>
      <c r="X1126">
        <v>19</v>
      </c>
    </row>
    <row r="1127" spans="1:24" x14ac:dyDescent="0.2">
      <c r="A1127" t="s">
        <v>2707</v>
      </c>
      <c r="B1127">
        <v>347</v>
      </c>
      <c r="C1127" t="s">
        <v>2</v>
      </c>
      <c r="F1127" t="b">
        <f>IF(ISBLANK(Y1127), FALSE, TRUE)</f>
        <v>0</v>
      </c>
      <c r="G1127" t="s">
        <v>1520</v>
      </c>
      <c r="H1127" t="s">
        <v>1522</v>
      </c>
      <c r="I1127" t="s">
        <v>22</v>
      </c>
      <c r="J1127" t="s">
        <v>1526</v>
      </c>
      <c r="K1127" t="s">
        <v>326</v>
      </c>
      <c r="M1127">
        <v>3</v>
      </c>
      <c r="N1127">
        <v>3</v>
      </c>
      <c r="O1127">
        <v>4</v>
      </c>
      <c r="R1127" t="s">
        <v>83</v>
      </c>
      <c r="S1127" t="s">
        <v>135</v>
      </c>
      <c r="T1127" t="s">
        <v>245</v>
      </c>
      <c r="V1127" t="s">
        <v>327</v>
      </c>
      <c r="W1127" t="s">
        <v>59</v>
      </c>
      <c r="X1127">
        <v>19</v>
      </c>
    </row>
    <row r="1128" spans="1:24" x14ac:dyDescent="0.2">
      <c r="A1128" t="s">
        <v>2708</v>
      </c>
      <c r="B1128">
        <v>348</v>
      </c>
      <c r="C1128" t="s">
        <v>2</v>
      </c>
      <c r="F1128" t="b">
        <f>IF(ISBLANK(Y1128), FALSE, TRUE)</f>
        <v>0</v>
      </c>
      <c r="G1128" t="s">
        <v>1520</v>
      </c>
      <c r="H1128" t="s">
        <v>1521</v>
      </c>
      <c r="I1128" t="s">
        <v>22</v>
      </c>
      <c r="J1128" t="s">
        <v>1526</v>
      </c>
      <c r="K1128" t="s">
        <v>328</v>
      </c>
      <c r="M1128">
        <v>3</v>
      </c>
      <c r="N1128">
        <v>2</v>
      </c>
      <c r="O1128">
        <v>1</v>
      </c>
      <c r="R1128" t="s">
        <v>83</v>
      </c>
      <c r="S1128" t="s">
        <v>991</v>
      </c>
      <c r="T1128" t="s">
        <v>245</v>
      </c>
      <c r="V1128" t="s">
        <v>327</v>
      </c>
      <c r="W1128" t="s">
        <v>59</v>
      </c>
      <c r="X1128">
        <v>19</v>
      </c>
    </row>
    <row r="1129" spans="1:24" x14ac:dyDescent="0.2">
      <c r="A1129" t="s">
        <v>2710</v>
      </c>
      <c r="B1129">
        <v>349</v>
      </c>
      <c r="C1129" t="s">
        <v>2</v>
      </c>
      <c r="F1129" t="b">
        <f>IF(ISBLANK(Y1129), FALSE, TRUE)</f>
        <v>0</v>
      </c>
      <c r="G1129" t="s">
        <v>1520</v>
      </c>
      <c r="H1129" t="s">
        <v>1522</v>
      </c>
      <c r="I1129" t="s">
        <v>22</v>
      </c>
      <c r="J1129" t="s">
        <v>1526</v>
      </c>
      <c r="K1129" t="s">
        <v>330</v>
      </c>
      <c r="L1129" t="s">
        <v>1590</v>
      </c>
      <c r="M1129">
        <v>5</v>
      </c>
      <c r="N1129">
        <v>3</v>
      </c>
      <c r="O1129">
        <v>6</v>
      </c>
      <c r="R1129" t="s">
        <v>83</v>
      </c>
      <c r="S1129" t="s">
        <v>285</v>
      </c>
      <c r="T1129" t="s">
        <v>245</v>
      </c>
      <c r="V1129" t="s">
        <v>327</v>
      </c>
      <c r="W1129" t="s">
        <v>59</v>
      </c>
      <c r="X1129">
        <v>19</v>
      </c>
    </row>
    <row r="1130" spans="1:24" x14ac:dyDescent="0.2">
      <c r="A1130" t="s">
        <v>2712</v>
      </c>
      <c r="B1130">
        <v>350</v>
      </c>
      <c r="C1130" t="s">
        <v>2</v>
      </c>
      <c r="F1130" t="b">
        <f>IF(ISBLANK(Y1130), FALSE, TRUE)</f>
        <v>0</v>
      </c>
      <c r="G1130" t="s">
        <v>1520</v>
      </c>
      <c r="H1130" t="s">
        <v>1521</v>
      </c>
      <c r="I1130" t="s">
        <v>22</v>
      </c>
      <c r="J1130" t="s">
        <v>1526</v>
      </c>
      <c r="K1130" t="s">
        <v>331</v>
      </c>
      <c r="M1130">
        <v>6</v>
      </c>
      <c r="N1130">
        <v>5</v>
      </c>
      <c r="O1130">
        <v>6</v>
      </c>
      <c r="R1130" t="s">
        <v>248</v>
      </c>
      <c r="S1130" t="s">
        <v>135</v>
      </c>
      <c r="T1130" t="s">
        <v>245</v>
      </c>
      <c r="V1130" t="s">
        <v>257</v>
      </c>
      <c r="W1130" t="s">
        <v>59</v>
      </c>
      <c r="X1130">
        <v>19</v>
      </c>
    </row>
    <row r="1131" spans="1:24" x14ac:dyDescent="0.2">
      <c r="A1131" t="s">
        <v>2715</v>
      </c>
      <c r="B1131">
        <v>351</v>
      </c>
      <c r="C1131" t="s">
        <v>2</v>
      </c>
      <c r="F1131" t="b">
        <f>IF(ISBLANK(Y1131), FALSE, TRUE)</f>
        <v>0</v>
      </c>
      <c r="G1131" t="s">
        <v>1520</v>
      </c>
      <c r="H1131" t="s">
        <v>1516</v>
      </c>
      <c r="I1131" t="s">
        <v>22</v>
      </c>
      <c r="J1131" t="s">
        <v>1526</v>
      </c>
      <c r="K1131" t="s">
        <v>332</v>
      </c>
      <c r="L1131" t="s">
        <v>1591</v>
      </c>
      <c r="M1131">
        <v>7</v>
      </c>
      <c r="N1131">
        <v>5</v>
      </c>
      <c r="O1131">
        <v>7</v>
      </c>
      <c r="R1131" t="s">
        <v>83</v>
      </c>
      <c r="S1131" t="s">
        <v>250</v>
      </c>
      <c r="T1131" t="s">
        <v>245</v>
      </c>
      <c r="V1131" t="s">
        <v>333</v>
      </c>
      <c r="W1131" t="s">
        <v>59</v>
      </c>
      <c r="X1131">
        <v>19</v>
      </c>
    </row>
    <row r="1132" spans="1:24" x14ac:dyDescent="0.2">
      <c r="A1132" t="s">
        <v>2717</v>
      </c>
      <c r="B1132">
        <v>352</v>
      </c>
      <c r="C1132" t="s">
        <v>2</v>
      </c>
      <c r="F1132" t="b">
        <f>IF(ISBLANK(Y1132), FALSE, TRUE)</f>
        <v>0</v>
      </c>
      <c r="G1132" t="s">
        <v>1520</v>
      </c>
      <c r="H1132" t="s">
        <v>1532</v>
      </c>
      <c r="I1132" t="s">
        <v>22</v>
      </c>
      <c r="J1132" t="s">
        <v>1526</v>
      </c>
      <c r="K1132" t="s">
        <v>334</v>
      </c>
      <c r="M1132">
        <v>8</v>
      </c>
      <c r="N1132">
        <v>9</v>
      </c>
      <c r="O1132">
        <v>9</v>
      </c>
      <c r="R1132" t="s">
        <v>83</v>
      </c>
      <c r="S1132" t="s">
        <v>991</v>
      </c>
      <c r="T1132" t="s">
        <v>245</v>
      </c>
      <c r="V1132" t="s">
        <v>283</v>
      </c>
      <c r="W1132" t="s">
        <v>59</v>
      </c>
      <c r="X1132">
        <v>19</v>
      </c>
    </row>
    <row r="1133" spans="1:24" x14ac:dyDescent="0.2">
      <c r="A1133" t="s">
        <v>2718</v>
      </c>
      <c r="B1133">
        <v>353</v>
      </c>
      <c r="C1133" t="s">
        <v>2</v>
      </c>
      <c r="F1133" t="b">
        <f>IF(ISBLANK(Y1133), FALSE, TRUE)</f>
        <v>0</v>
      </c>
      <c r="G1133" t="s">
        <v>1520</v>
      </c>
      <c r="H1133" t="s">
        <v>1522</v>
      </c>
      <c r="I1133" t="s">
        <v>22</v>
      </c>
      <c r="J1133" t="s">
        <v>1526</v>
      </c>
      <c r="K1133" t="s">
        <v>335</v>
      </c>
      <c r="L1133" t="s">
        <v>1559</v>
      </c>
      <c r="M1133">
        <v>9</v>
      </c>
      <c r="N1133">
        <v>8</v>
      </c>
      <c r="O1133">
        <v>8</v>
      </c>
      <c r="R1133" t="s">
        <v>248</v>
      </c>
      <c r="S1133" t="s">
        <v>991</v>
      </c>
      <c r="T1133" t="s">
        <v>245</v>
      </c>
      <c r="V1133" t="s">
        <v>257</v>
      </c>
      <c r="W1133" t="s">
        <v>59</v>
      </c>
      <c r="X1133">
        <v>19</v>
      </c>
    </row>
    <row r="1134" spans="1:24" x14ac:dyDescent="0.2">
      <c r="A1134" t="s">
        <v>2720</v>
      </c>
      <c r="B1134">
        <v>354</v>
      </c>
      <c r="C1134" t="s">
        <v>2</v>
      </c>
      <c r="F1134" t="b">
        <f>IF(ISBLANK(Y1134), FALSE, TRUE)</f>
        <v>0</v>
      </c>
      <c r="G1134" t="s">
        <v>1520</v>
      </c>
      <c r="H1134" t="s">
        <v>1516</v>
      </c>
      <c r="I1134" t="s">
        <v>22</v>
      </c>
      <c r="J1134" t="s">
        <v>1526</v>
      </c>
      <c r="K1134" t="s">
        <v>255</v>
      </c>
      <c r="L1134" t="s">
        <v>1560</v>
      </c>
      <c r="M1134">
        <v>10</v>
      </c>
      <c r="N1134">
        <v>10</v>
      </c>
      <c r="O1134">
        <v>10</v>
      </c>
      <c r="R1134" t="s">
        <v>248</v>
      </c>
      <c r="S1134" t="s">
        <v>256</v>
      </c>
      <c r="T1134" t="s">
        <v>245</v>
      </c>
      <c r="V1134" t="s">
        <v>257</v>
      </c>
      <c r="W1134" t="s">
        <v>59</v>
      </c>
      <c r="X1134">
        <v>19</v>
      </c>
    </row>
    <row r="1135" spans="1:24" x14ac:dyDescent="0.2">
      <c r="A1135" t="s">
        <v>2722</v>
      </c>
      <c r="B1135">
        <v>355</v>
      </c>
      <c r="C1135" t="s">
        <v>2</v>
      </c>
      <c r="F1135" t="b">
        <f>IF(ISBLANK(Y1135), FALSE, TRUE)</f>
        <v>0</v>
      </c>
      <c r="G1135" t="s">
        <v>1520</v>
      </c>
      <c r="H1135" t="s">
        <v>1522</v>
      </c>
      <c r="I1135" t="s">
        <v>22</v>
      </c>
      <c r="J1135" t="s">
        <v>1526</v>
      </c>
      <c r="K1135" t="s">
        <v>23</v>
      </c>
      <c r="M1135">
        <v>2</v>
      </c>
      <c r="S1135" t="s">
        <v>991</v>
      </c>
      <c r="T1135" t="s">
        <v>6</v>
      </c>
      <c r="V1135" t="s">
        <v>24</v>
      </c>
      <c r="W1135" t="s">
        <v>59</v>
      </c>
      <c r="X1135">
        <v>19</v>
      </c>
    </row>
    <row r="1136" spans="1:24" x14ac:dyDescent="0.2">
      <c r="A1136" t="s">
        <v>2725</v>
      </c>
      <c r="B1136">
        <v>356</v>
      </c>
      <c r="C1136" t="s">
        <v>2</v>
      </c>
      <c r="F1136" t="b">
        <f>IF(ISBLANK(Y1136), FALSE, TRUE)</f>
        <v>0</v>
      </c>
      <c r="G1136" t="s">
        <v>1520</v>
      </c>
      <c r="H1136" t="s">
        <v>1532</v>
      </c>
      <c r="I1136" t="s">
        <v>22</v>
      </c>
      <c r="J1136" t="s">
        <v>1526</v>
      </c>
      <c r="K1136" t="s">
        <v>25</v>
      </c>
      <c r="M1136">
        <v>5</v>
      </c>
      <c r="S1136" t="s">
        <v>991</v>
      </c>
      <c r="T1136" t="s">
        <v>6</v>
      </c>
      <c r="V1136" t="s">
        <v>19</v>
      </c>
      <c r="W1136" t="s">
        <v>59</v>
      </c>
      <c r="X1136">
        <v>19</v>
      </c>
    </row>
    <row r="1137" spans="1:24" x14ac:dyDescent="0.2">
      <c r="A1137" t="s">
        <v>2727</v>
      </c>
      <c r="B1137">
        <v>357</v>
      </c>
      <c r="C1137" t="s">
        <v>2</v>
      </c>
      <c r="F1137" t="b">
        <f>IF(ISBLANK(Y1137), FALSE, TRUE)</f>
        <v>0</v>
      </c>
      <c r="G1137" t="s">
        <v>1520</v>
      </c>
      <c r="H1137" t="s">
        <v>1521</v>
      </c>
      <c r="I1137" t="s">
        <v>22</v>
      </c>
      <c r="J1137" t="s">
        <v>1524</v>
      </c>
      <c r="K1137" t="s">
        <v>258</v>
      </c>
      <c r="M1137">
        <v>1</v>
      </c>
      <c r="N1137">
        <v>1</v>
      </c>
      <c r="O1137">
        <v>2</v>
      </c>
      <c r="R1137" t="s">
        <v>83</v>
      </c>
      <c r="S1137" t="s">
        <v>991</v>
      </c>
      <c r="T1137" t="s">
        <v>245</v>
      </c>
      <c r="V1137" t="s">
        <v>75</v>
      </c>
      <c r="W1137" t="s">
        <v>59</v>
      </c>
      <c r="X1137">
        <v>19</v>
      </c>
    </row>
    <row r="1138" spans="1:24" x14ac:dyDescent="0.2">
      <c r="A1138" t="s">
        <v>2728</v>
      </c>
      <c r="B1138">
        <v>358</v>
      </c>
      <c r="C1138" t="s">
        <v>2</v>
      </c>
      <c r="F1138" t="b">
        <f>IF(ISBLANK(Y1138), FALSE, TRUE)</f>
        <v>0</v>
      </c>
      <c r="G1138" t="s">
        <v>1520</v>
      </c>
      <c r="H1138" t="s">
        <v>1522</v>
      </c>
      <c r="I1138" t="s">
        <v>22</v>
      </c>
      <c r="J1138" t="s">
        <v>1524</v>
      </c>
      <c r="K1138" t="s">
        <v>251</v>
      </c>
      <c r="L1138" t="s">
        <v>1611</v>
      </c>
      <c r="M1138">
        <v>1</v>
      </c>
      <c r="N1138">
        <v>1</v>
      </c>
      <c r="O1138">
        <v>2</v>
      </c>
      <c r="R1138" t="s">
        <v>83</v>
      </c>
      <c r="S1138" t="s">
        <v>991</v>
      </c>
      <c r="T1138" t="s">
        <v>245</v>
      </c>
      <c r="V1138" t="s">
        <v>252</v>
      </c>
      <c r="W1138" t="s">
        <v>59</v>
      </c>
      <c r="X1138">
        <v>19</v>
      </c>
    </row>
    <row r="1139" spans="1:24" x14ac:dyDescent="0.2">
      <c r="A1139" t="s">
        <v>2730</v>
      </c>
      <c r="B1139">
        <v>359</v>
      </c>
      <c r="C1139" t="s">
        <v>2</v>
      </c>
      <c r="F1139" t="b">
        <f>IF(ISBLANK(Y1139), FALSE, TRUE)</f>
        <v>0</v>
      </c>
      <c r="G1139" t="s">
        <v>1520</v>
      </c>
      <c r="H1139" t="s">
        <v>1521</v>
      </c>
      <c r="I1139" t="s">
        <v>22</v>
      </c>
      <c r="J1139" t="s">
        <v>1524</v>
      </c>
      <c r="K1139" t="s">
        <v>253</v>
      </c>
      <c r="M1139">
        <v>2</v>
      </c>
      <c r="N1139">
        <v>3</v>
      </c>
      <c r="O1139">
        <v>3</v>
      </c>
      <c r="R1139" t="s">
        <v>83</v>
      </c>
      <c r="S1139" t="s">
        <v>991</v>
      </c>
      <c r="T1139" t="s">
        <v>245</v>
      </c>
      <c r="V1139" t="s">
        <v>254</v>
      </c>
      <c r="W1139" t="s">
        <v>59</v>
      </c>
      <c r="X1139">
        <v>19</v>
      </c>
    </row>
    <row r="1140" spans="1:24" x14ac:dyDescent="0.2">
      <c r="A1140" t="s">
        <v>2733</v>
      </c>
      <c r="B1140">
        <v>360</v>
      </c>
      <c r="C1140" t="s">
        <v>2</v>
      </c>
      <c r="F1140" t="b">
        <f>IF(ISBLANK(Y1140), FALSE, TRUE)</f>
        <v>0</v>
      </c>
      <c r="G1140" t="s">
        <v>1520</v>
      </c>
      <c r="H1140" t="s">
        <v>1532</v>
      </c>
      <c r="I1140" t="s">
        <v>22</v>
      </c>
      <c r="J1140" t="s">
        <v>1524</v>
      </c>
      <c r="K1140" t="s">
        <v>336</v>
      </c>
      <c r="L1140" t="s">
        <v>1601</v>
      </c>
      <c r="M1140">
        <v>2</v>
      </c>
      <c r="N1140">
        <v>1</v>
      </c>
      <c r="O1140">
        <v>3</v>
      </c>
      <c r="R1140" t="s">
        <v>83</v>
      </c>
      <c r="S1140" t="s">
        <v>991</v>
      </c>
      <c r="T1140" t="s">
        <v>245</v>
      </c>
      <c r="V1140" t="s">
        <v>252</v>
      </c>
      <c r="W1140" t="s">
        <v>59</v>
      </c>
      <c r="X1140">
        <v>19</v>
      </c>
    </row>
    <row r="1141" spans="1:24" x14ac:dyDescent="0.2">
      <c r="A1141" t="s">
        <v>2734</v>
      </c>
      <c r="B1141">
        <v>361</v>
      </c>
      <c r="C1141" t="s">
        <v>2</v>
      </c>
      <c r="F1141" t="b">
        <f>IF(ISBLANK(Y1141), FALSE, TRUE)</f>
        <v>0</v>
      </c>
      <c r="G1141" t="s">
        <v>1520</v>
      </c>
      <c r="H1141" t="s">
        <v>1522</v>
      </c>
      <c r="I1141" t="s">
        <v>22</v>
      </c>
      <c r="J1141" t="s">
        <v>1524</v>
      </c>
      <c r="K1141" t="s">
        <v>337</v>
      </c>
      <c r="L1141" t="s">
        <v>1545</v>
      </c>
      <c r="M1141">
        <v>3</v>
      </c>
      <c r="N1141">
        <v>1</v>
      </c>
      <c r="O1141">
        <v>4</v>
      </c>
      <c r="R1141" t="s">
        <v>83</v>
      </c>
      <c r="S1141" t="s">
        <v>150</v>
      </c>
      <c r="T1141" t="s">
        <v>245</v>
      </c>
      <c r="V1141" t="s">
        <v>252</v>
      </c>
      <c r="W1141" t="s">
        <v>59</v>
      </c>
      <c r="X1141">
        <v>19</v>
      </c>
    </row>
    <row r="1142" spans="1:24" x14ac:dyDescent="0.2">
      <c r="A1142" t="s">
        <v>2737</v>
      </c>
      <c r="B1142">
        <v>362</v>
      </c>
      <c r="C1142" t="s">
        <v>2</v>
      </c>
      <c r="F1142" t="b">
        <f>IF(ISBLANK(Y1142), FALSE, TRUE)</f>
        <v>0</v>
      </c>
      <c r="G1142" t="s">
        <v>1520</v>
      </c>
      <c r="H1142" t="s">
        <v>1521</v>
      </c>
      <c r="I1142" t="s">
        <v>22</v>
      </c>
      <c r="J1142" t="s">
        <v>1524</v>
      </c>
      <c r="K1142" t="s">
        <v>338</v>
      </c>
      <c r="M1142">
        <v>3</v>
      </c>
      <c r="N1142">
        <v>4</v>
      </c>
      <c r="O1142">
        <v>3</v>
      </c>
      <c r="R1142" t="s">
        <v>83</v>
      </c>
      <c r="S1142" t="s">
        <v>135</v>
      </c>
      <c r="T1142" t="s">
        <v>245</v>
      </c>
      <c r="V1142" t="s">
        <v>254</v>
      </c>
      <c r="W1142" t="s">
        <v>59</v>
      </c>
      <c r="X1142">
        <v>19</v>
      </c>
    </row>
    <row r="1143" spans="1:24" x14ac:dyDescent="0.2">
      <c r="A1143" t="s">
        <v>2739</v>
      </c>
      <c r="B1143">
        <v>363</v>
      </c>
      <c r="C1143" t="s">
        <v>2</v>
      </c>
      <c r="F1143" t="b">
        <f>IF(ISBLANK(Y1143), FALSE, TRUE)</f>
        <v>0</v>
      </c>
      <c r="G1143" t="s">
        <v>1520</v>
      </c>
      <c r="H1143" t="s">
        <v>1532</v>
      </c>
      <c r="I1143" t="s">
        <v>22</v>
      </c>
      <c r="J1143" t="s">
        <v>1524</v>
      </c>
      <c r="K1143" t="s">
        <v>339</v>
      </c>
      <c r="L1143" t="s">
        <v>1561</v>
      </c>
      <c r="M1143">
        <v>4</v>
      </c>
      <c r="N1143">
        <v>2</v>
      </c>
      <c r="O1143">
        <v>6</v>
      </c>
      <c r="R1143" t="s">
        <v>248</v>
      </c>
      <c r="S1143" t="s">
        <v>135</v>
      </c>
      <c r="T1143" t="s">
        <v>245</v>
      </c>
      <c r="V1143" t="s">
        <v>340</v>
      </c>
      <c r="W1143" t="s">
        <v>59</v>
      </c>
      <c r="X1143">
        <v>19</v>
      </c>
    </row>
    <row r="1144" spans="1:24" x14ac:dyDescent="0.2">
      <c r="A1144" t="s">
        <v>2740</v>
      </c>
      <c r="B1144">
        <v>364</v>
      </c>
      <c r="C1144" t="s">
        <v>2</v>
      </c>
      <c r="F1144" t="b">
        <f>IF(ISBLANK(Y1144), FALSE, TRUE)</f>
        <v>0</v>
      </c>
      <c r="G1144" t="s">
        <v>1520</v>
      </c>
      <c r="H1144" t="s">
        <v>1522</v>
      </c>
      <c r="I1144" t="s">
        <v>22</v>
      </c>
      <c r="J1144" t="s">
        <v>1524</v>
      </c>
      <c r="K1144" t="s">
        <v>341</v>
      </c>
      <c r="L1144" t="s">
        <v>1562</v>
      </c>
      <c r="M1144">
        <v>5</v>
      </c>
      <c r="N1144">
        <v>5</v>
      </c>
      <c r="O1144">
        <v>5</v>
      </c>
      <c r="R1144" t="s">
        <v>83</v>
      </c>
      <c r="S1144" t="s">
        <v>250</v>
      </c>
      <c r="T1144" t="s">
        <v>245</v>
      </c>
      <c r="V1144" t="s">
        <v>75</v>
      </c>
      <c r="W1144" t="s">
        <v>59</v>
      </c>
      <c r="X1144">
        <v>19</v>
      </c>
    </row>
    <row r="1145" spans="1:24" x14ac:dyDescent="0.2">
      <c r="A1145" t="s">
        <v>2743</v>
      </c>
      <c r="B1145">
        <v>365</v>
      </c>
      <c r="C1145" t="s">
        <v>2</v>
      </c>
      <c r="F1145" t="b">
        <f>IF(ISBLANK(Y1145), FALSE, TRUE)</f>
        <v>0</v>
      </c>
      <c r="G1145" t="s">
        <v>1520</v>
      </c>
      <c r="H1145" t="s">
        <v>1532</v>
      </c>
      <c r="I1145" t="s">
        <v>22</v>
      </c>
      <c r="J1145" t="s">
        <v>1524</v>
      </c>
      <c r="K1145" t="s">
        <v>342</v>
      </c>
      <c r="M1145">
        <v>6</v>
      </c>
      <c r="N1145">
        <v>4</v>
      </c>
      <c r="O1145">
        <v>6</v>
      </c>
      <c r="R1145" t="s">
        <v>83</v>
      </c>
      <c r="S1145" t="s">
        <v>250</v>
      </c>
      <c r="T1145" t="s">
        <v>245</v>
      </c>
      <c r="V1145" t="s">
        <v>343</v>
      </c>
      <c r="W1145" t="s">
        <v>59</v>
      </c>
      <c r="X1145">
        <v>19</v>
      </c>
    </row>
    <row r="1146" spans="1:24" x14ac:dyDescent="0.2">
      <c r="A1146" t="s">
        <v>2744</v>
      </c>
      <c r="B1146">
        <v>366</v>
      </c>
      <c r="C1146" t="s">
        <v>2</v>
      </c>
      <c r="F1146" t="b">
        <f>IF(ISBLANK(Y1146), FALSE, TRUE)</f>
        <v>0</v>
      </c>
      <c r="G1146" t="s">
        <v>1520</v>
      </c>
      <c r="H1146" t="s">
        <v>1516</v>
      </c>
      <c r="I1146" t="s">
        <v>22</v>
      </c>
      <c r="J1146" t="s">
        <v>1524</v>
      </c>
      <c r="K1146" t="s">
        <v>344</v>
      </c>
      <c r="L1146" t="s">
        <v>1563</v>
      </c>
      <c r="M1146">
        <v>8</v>
      </c>
      <c r="N1146">
        <v>7</v>
      </c>
      <c r="O1146">
        <v>7</v>
      </c>
      <c r="R1146" t="s">
        <v>248</v>
      </c>
      <c r="S1146" t="s">
        <v>150</v>
      </c>
      <c r="T1146" t="s">
        <v>245</v>
      </c>
      <c r="V1146" t="s">
        <v>303</v>
      </c>
      <c r="W1146" t="s">
        <v>59</v>
      </c>
      <c r="X1146">
        <v>19</v>
      </c>
    </row>
    <row r="1147" spans="1:24" x14ac:dyDescent="0.2">
      <c r="A1147" t="s">
        <v>2746</v>
      </c>
      <c r="B1147">
        <v>367</v>
      </c>
      <c r="C1147" t="s">
        <v>2</v>
      </c>
      <c r="F1147" t="b">
        <f>IF(ISBLANK(Y1147), FALSE, TRUE)</f>
        <v>0</v>
      </c>
      <c r="G1147" t="s">
        <v>1520</v>
      </c>
      <c r="H1147" t="s">
        <v>1532</v>
      </c>
      <c r="I1147" t="s">
        <v>22</v>
      </c>
      <c r="J1147" t="s">
        <v>1524</v>
      </c>
      <c r="K1147" t="s">
        <v>26</v>
      </c>
      <c r="M1147">
        <v>1</v>
      </c>
      <c r="S1147" t="s">
        <v>991</v>
      </c>
      <c r="T1147" t="s">
        <v>6</v>
      </c>
      <c r="V1147" t="s">
        <v>27</v>
      </c>
      <c r="W1147" t="s">
        <v>59</v>
      </c>
      <c r="X1147">
        <v>19</v>
      </c>
    </row>
    <row r="1148" spans="1:24" x14ac:dyDescent="0.2">
      <c r="A1148" t="s">
        <v>2748</v>
      </c>
      <c r="B1148">
        <v>368</v>
      </c>
      <c r="C1148" t="s">
        <v>2</v>
      </c>
      <c r="F1148" t="b">
        <f>IF(ISBLANK(Y1148), FALSE, TRUE)</f>
        <v>0</v>
      </c>
      <c r="G1148" t="s">
        <v>1520</v>
      </c>
      <c r="H1148" t="s">
        <v>1522</v>
      </c>
      <c r="I1148" t="s">
        <v>22</v>
      </c>
      <c r="J1148" t="s">
        <v>1524</v>
      </c>
      <c r="K1148" t="s">
        <v>28</v>
      </c>
      <c r="M1148">
        <v>7</v>
      </c>
      <c r="S1148" t="s">
        <v>991</v>
      </c>
      <c r="T1148" t="s">
        <v>6</v>
      </c>
      <c r="V1148" t="s">
        <v>16</v>
      </c>
      <c r="W1148" t="s">
        <v>59</v>
      </c>
      <c r="X1148">
        <v>19</v>
      </c>
    </row>
    <row r="1149" spans="1:24" x14ac:dyDescent="0.2">
      <c r="A1149" t="s">
        <v>2751</v>
      </c>
      <c r="B1149">
        <v>369</v>
      </c>
      <c r="C1149" t="s">
        <v>2</v>
      </c>
      <c r="F1149" t="b">
        <f>IF(ISBLANK(Y1149), FALSE, TRUE)</f>
        <v>0</v>
      </c>
      <c r="G1149" t="s">
        <v>1520</v>
      </c>
      <c r="H1149" t="s">
        <v>1522</v>
      </c>
      <c r="I1149" t="s">
        <v>22</v>
      </c>
      <c r="J1149" t="s">
        <v>22</v>
      </c>
      <c r="K1149" t="s">
        <v>345</v>
      </c>
      <c r="L1149" t="s">
        <v>1608</v>
      </c>
      <c r="M1149">
        <v>5</v>
      </c>
      <c r="N1149">
        <v>5</v>
      </c>
      <c r="O1149">
        <v>4</v>
      </c>
      <c r="R1149" t="s">
        <v>83</v>
      </c>
      <c r="S1149" t="s">
        <v>991</v>
      </c>
      <c r="T1149" t="s">
        <v>245</v>
      </c>
      <c r="V1149" t="s">
        <v>346</v>
      </c>
      <c r="W1149" t="s">
        <v>59</v>
      </c>
      <c r="X1149">
        <v>19</v>
      </c>
    </row>
    <row r="1150" spans="1:24" x14ac:dyDescent="0.2">
      <c r="A1150" t="s">
        <v>2753</v>
      </c>
      <c r="B1150">
        <v>370</v>
      </c>
      <c r="C1150" t="s">
        <v>2</v>
      </c>
      <c r="F1150" t="b">
        <f>IF(ISBLANK(Y1150), FALSE, TRUE)</f>
        <v>0</v>
      </c>
      <c r="G1150" t="s">
        <v>1520</v>
      </c>
      <c r="H1150" t="s">
        <v>1532</v>
      </c>
      <c r="I1150" t="s">
        <v>22</v>
      </c>
      <c r="J1150" t="s">
        <v>22</v>
      </c>
      <c r="K1150" t="s">
        <v>29</v>
      </c>
      <c r="M1150">
        <v>3</v>
      </c>
      <c r="S1150" t="s">
        <v>991</v>
      </c>
      <c r="T1150" t="s">
        <v>6</v>
      </c>
      <c r="V1150" t="s">
        <v>19</v>
      </c>
      <c r="W1150" t="s">
        <v>59</v>
      </c>
      <c r="X1150">
        <v>19</v>
      </c>
    </row>
    <row r="1151" spans="1:24" x14ac:dyDescent="0.2">
      <c r="A1151" t="s">
        <v>2754</v>
      </c>
      <c r="B1151">
        <v>371</v>
      </c>
      <c r="C1151" t="s">
        <v>2</v>
      </c>
      <c r="F1151" t="b">
        <f>IF(ISBLANK(Y1151), FALSE, TRUE)</f>
        <v>0</v>
      </c>
      <c r="G1151" t="s">
        <v>1520</v>
      </c>
      <c r="H1151" t="s">
        <v>1516</v>
      </c>
      <c r="I1151" t="s">
        <v>22</v>
      </c>
      <c r="J1151" t="s">
        <v>22</v>
      </c>
      <c r="K1151" t="s">
        <v>22</v>
      </c>
      <c r="M1151">
        <v>4</v>
      </c>
      <c r="S1151" t="s">
        <v>991</v>
      </c>
      <c r="T1151" t="s">
        <v>6</v>
      </c>
      <c r="V1151" t="s">
        <v>7</v>
      </c>
      <c r="W1151" t="s">
        <v>59</v>
      </c>
      <c r="X1151">
        <v>19</v>
      </c>
    </row>
    <row r="1152" spans="1:24" x14ac:dyDescent="0.2">
      <c r="A1152" t="s">
        <v>2756</v>
      </c>
      <c r="B1152">
        <v>372</v>
      </c>
      <c r="C1152" t="s">
        <v>2</v>
      </c>
      <c r="F1152" t="b">
        <f>IF(ISBLANK(Y1152), FALSE, TRUE)</f>
        <v>0</v>
      </c>
      <c r="G1152" t="s">
        <v>1520</v>
      </c>
      <c r="H1152" t="s">
        <v>1521</v>
      </c>
      <c r="I1152" t="s">
        <v>22</v>
      </c>
      <c r="J1152" t="s">
        <v>991</v>
      </c>
      <c r="K1152" t="s">
        <v>347</v>
      </c>
      <c r="M1152">
        <v>1</v>
      </c>
      <c r="N1152">
        <v>1</v>
      </c>
      <c r="O1152">
        <v>2</v>
      </c>
      <c r="R1152" t="s">
        <v>83</v>
      </c>
      <c r="S1152" t="s">
        <v>991</v>
      </c>
      <c r="T1152" t="s">
        <v>245</v>
      </c>
      <c r="V1152" t="s">
        <v>316</v>
      </c>
      <c r="W1152" t="s">
        <v>59</v>
      </c>
      <c r="X1152">
        <v>19</v>
      </c>
    </row>
    <row r="1153" spans="1:24" x14ac:dyDescent="0.2">
      <c r="A1153" t="s">
        <v>2758</v>
      </c>
      <c r="B1153">
        <v>373</v>
      </c>
      <c r="C1153" t="s">
        <v>2</v>
      </c>
      <c r="F1153" t="b">
        <f>IF(ISBLANK(Y1153), FALSE, TRUE)</f>
        <v>0</v>
      </c>
      <c r="G1153" t="s">
        <v>1520</v>
      </c>
      <c r="H1153" t="s">
        <v>1532</v>
      </c>
      <c r="I1153" t="s">
        <v>22</v>
      </c>
      <c r="J1153" t="s">
        <v>991</v>
      </c>
      <c r="K1153" t="s">
        <v>348</v>
      </c>
      <c r="L1153" t="s">
        <v>1564</v>
      </c>
      <c r="M1153">
        <v>2</v>
      </c>
      <c r="N1153">
        <v>2</v>
      </c>
      <c r="O1153">
        <v>3</v>
      </c>
      <c r="R1153" t="s">
        <v>83</v>
      </c>
      <c r="S1153" t="s">
        <v>991</v>
      </c>
      <c r="T1153" t="s">
        <v>245</v>
      </c>
      <c r="V1153" t="s">
        <v>280</v>
      </c>
      <c r="W1153" t="s">
        <v>59</v>
      </c>
      <c r="X1153">
        <v>19</v>
      </c>
    </row>
    <row r="1154" spans="1:24" x14ac:dyDescent="0.2">
      <c r="A1154" t="s">
        <v>2760</v>
      </c>
      <c r="B1154">
        <v>374</v>
      </c>
      <c r="C1154" t="s">
        <v>2</v>
      </c>
      <c r="F1154" t="b">
        <f>IF(ISBLANK(Y1154), FALSE, TRUE)</f>
        <v>0</v>
      </c>
      <c r="G1154" t="s">
        <v>1520</v>
      </c>
      <c r="H1154" t="s">
        <v>1522</v>
      </c>
      <c r="I1154" t="s">
        <v>22</v>
      </c>
      <c r="J1154" t="s">
        <v>991</v>
      </c>
      <c r="K1154" t="s">
        <v>349</v>
      </c>
      <c r="M1154">
        <v>2</v>
      </c>
      <c r="N1154">
        <v>1</v>
      </c>
      <c r="O1154">
        <v>3</v>
      </c>
      <c r="R1154" t="s">
        <v>248</v>
      </c>
      <c r="S1154" t="s">
        <v>991</v>
      </c>
      <c r="T1154" t="s">
        <v>245</v>
      </c>
      <c r="V1154" t="s">
        <v>350</v>
      </c>
      <c r="W1154" t="s">
        <v>59</v>
      </c>
      <c r="X1154">
        <v>19</v>
      </c>
    </row>
    <row r="1155" spans="1:24" x14ac:dyDescent="0.2">
      <c r="A1155" t="s">
        <v>2762</v>
      </c>
      <c r="B1155">
        <v>375</v>
      </c>
      <c r="C1155" t="s">
        <v>2</v>
      </c>
      <c r="F1155" t="b">
        <f>IF(ISBLANK(Y1155), FALSE, TRUE)</f>
        <v>0</v>
      </c>
      <c r="G1155" t="s">
        <v>1520</v>
      </c>
      <c r="H1155" t="s">
        <v>1521</v>
      </c>
      <c r="I1155" t="s">
        <v>22</v>
      </c>
      <c r="J1155" t="s">
        <v>991</v>
      </c>
      <c r="K1155" t="s">
        <v>351</v>
      </c>
      <c r="M1155">
        <v>2</v>
      </c>
      <c r="N1155">
        <v>1</v>
      </c>
      <c r="O1155">
        <v>1</v>
      </c>
      <c r="R1155" t="s">
        <v>248</v>
      </c>
      <c r="S1155" t="s">
        <v>991</v>
      </c>
      <c r="T1155" t="s">
        <v>245</v>
      </c>
      <c r="V1155" t="s">
        <v>319</v>
      </c>
      <c r="W1155" t="s">
        <v>59</v>
      </c>
      <c r="X1155">
        <v>19</v>
      </c>
    </row>
    <row r="1156" spans="1:24" x14ac:dyDescent="0.2">
      <c r="A1156" t="s">
        <v>2765</v>
      </c>
      <c r="B1156">
        <v>376</v>
      </c>
      <c r="C1156" t="s">
        <v>2</v>
      </c>
      <c r="F1156" t="b">
        <f>IF(ISBLANK(Y1156), FALSE, TRUE)</f>
        <v>0</v>
      </c>
      <c r="G1156" t="s">
        <v>1520</v>
      </c>
      <c r="H1156" t="s">
        <v>1521</v>
      </c>
      <c r="I1156" t="s">
        <v>22</v>
      </c>
      <c r="J1156" t="s">
        <v>991</v>
      </c>
      <c r="K1156" t="s">
        <v>352</v>
      </c>
      <c r="M1156">
        <v>3</v>
      </c>
      <c r="N1156">
        <v>3</v>
      </c>
      <c r="O1156">
        <v>3</v>
      </c>
      <c r="R1156" t="s">
        <v>248</v>
      </c>
      <c r="S1156" t="s">
        <v>150</v>
      </c>
      <c r="T1156" t="s">
        <v>245</v>
      </c>
      <c r="V1156" t="s">
        <v>309</v>
      </c>
      <c r="W1156" t="s">
        <v>59</v>
      </c>
      <c r="X1156">
        <v>19</v>
      </c>
    </row>
    <row r="1157" spans="1:24" x14ac:dyDescent="0.2">
      <c r="A1157" t="s">
        <v>2767</v>
      </c>
      <c r="B1157">
        <v>377</v>
      </c>
      <c r="C1157" t="s">
        <v>2</v>
      </c>
      <c r="F1157" t="b">
        <f>IF(ISBLANK(Y1157), FALSE, TRUE)</f>
        <v>0</v>
      </c>
      <c r="G1157" t="s">
        <v>1520</v>
      </c>
      <c r="H1157" t="s">
        <v>1521</v>
      </c>
      <c r="I1157" t="s">
        <v>22</v>
      </c>
      <c r="J1157" t="s">
        <v>991</v>
      </c>
      <c r="K1157" t="s">
        <v>353</v>
      </c>
      <c r="M1157">
        <v>3</v>
      </c>
      <c r="N1157">
        <v>3</v>
      </c>
      <c r="O1157">
        <v>4</v>
      </c>
      <c r="R1157" t="s">
        <v>83</v>
      </c>
      <c r="S1157" t="s">
        <v>135</v>
      </c>
      <c r="T1157" t="s">
        <v>245</v>
      </c>
      <c r="V1157" t="s">
        <v>314</v>
      </c>
      <c r="W1157" t="s">
        <v>59</v>
      </c>
      <c r="X1157">
        <v>19</v>
      </c>
    </row>
    <row r="1158" spans="1:24" x14ac:dyDescent="0.2">
      <c r="A1158" t="s">
        <v>2768</v>
      </c>
      <c r="B1158">
        <v>378</v>
      </c>
      <c r="C1158" t="s">
        <v>2</v>
      </c>
      <c r="F1158" t="b">
        <f>IF(ISBLANK(Y1158), FALSE, TRUE)</f>
        <v>0</v>
      </c>
      <c r="G1158" t="s">
        <v>1520</v>
      </c>
      <c r="H1158" t="s">
        <v>1521</v>
      </c>
      <c r="I1158" t="s">
        <v>22</v>
      </c>
      <c r="J1158" t="s">
        <v>991</v>
      </c>
      <c r="K1158" t="s">
        <v>354</v>
      </c>
      <c r="M1158">
        <v>4</v>
      </c>
      <c r="N1158">
        <v>4</v>
      </c>
      <c r="O1158">
        <v>4</v>
      </c>
      <c r="R1158" t="s">
        <v>83</v>
      </c>
      <c r="S1158" t="s">
        <v>250</v>
      </c>
      <c r="T1158" t="s">
        <v>245</v>
      </c>
      <c r="V1158" t="s">
        <v>355</v>
      </c>
      <c r="W1158" t="s">
        <v>59</v>
      </c>
      <c r="X1158">
        <v>19</v>
      </c>
    </row>
    <row r="1159" spans="1:24" x14ac:dyDescent="0.2">
      <c r="A1159" t="s">
        <v>2771</v>
      </c>
      <c r="B1159">
        <v>379</v>
      </c>
      <c r="C1159" t="s">
        <v>2</v>
      </c>
      <c r="F1159" t="b">
        <f>IF(ISBLANK(Y1159), FALSE, TRUE)</f>
        <v>0</v>
      </c>
      <c r="G1159" t="s">
        <v>1520</v>
      </c>
      <c r="H1159" t="s">
        <v>1522</v>
      </c>
      <c r="I1159" t="s">
        <v>22</v>
      </c>
      <c r="J1159" t="s">
        <v>991</v>
      </c>
      <c r="K1159" t="s">
        <v>356</v>
      </c>
      <c r="L1159" t="s">
        <v>1565</v>
      </c>
      <c r="M1159">
        <v>5</v>
      </c>
      <c r="N1159">
        <v>4</v>
      </c>
      <c r="O1159">
        <v>4</v>
      </c>
      <c r="R1159" t="s">
        <v>83</v>
      </c>
      <c r="S1159" t="s">
        <v>250</v>
      </c>
      <c r="T1159" t="s">
        <v>245</v>
      </c>
      <c r="V1159" t="s">
        <v>276</v>
      </c>
      <c r="W1159" t="s">
        <v>59</v>
      </c>
      <c r="X1159">
        <v>19</v>
      </c>
    </row>
    <row r="1160" spans="1:24" x14ac:dyDescent="0.2">
      <c r="A1160" t="s">
        <v>2773</v>
      </c>
      <c r="B1160">
        <v>380</v>
      </c>
      <c r="C1160" t="s">
        <v>2</v>
      </c>
      <c r="F1160" t="b">
        <f>IF(ISBLANK(Y1160), FALSE, TRUE)</f>
        <v>0</v>
      </c>
      <c r="G1160" t="s">
        <v>1520</v>
      </c>
      <c r="H1160" t="s">
        <v>1521</v>
      </c>
      <c r="I1160" t="s">
        <v>22</v>
      </c>
      <c r="J1160" t="s">
        <v>991</v>
      </c>
      <c r="K1160" t="s">
        <v>357</v>
      </c>
      <c r="M1160">
        <v>5</v>
      </c>
      <c r="N1160">
        <v>5</v>
      </c>
      <c r="O1160">
        <v>5</v>
      </c>
      <c r="R1160" t="s">
        <v>83</v>
      </c>
      <c r="S1160" t="s">
        <v>165</v>
      </c>
      <c r="T1160" t="s">
        <v>245</v>
      </c>
      <c r="V1160" t="s">
        <v>316</v>
      </c>
      <c r="W1160" t="s">
        <v>59</v>
      </c>
      <c r="X1160">
        <v>19</v>
      </c>
    </row>
    <row r="1161" spans="1:24" x14ac:dyDescent="0.2">
      <c r="A1161" t="s">
        <v>2775</v>
      </c>
      <c r="B1161">
        <v>381</v>
      </c>
      <c r="C1161" t="s">
        <v>2</v>
      </c>
      <c r="F1161" t="b">
        <f>IF(ISBLANK(Y1161), FALSE, TRUE)</f>
        <v>0</v>
      </c>
      <c r="G1161" t="s">
        <v>1520</v>
      </c>
      <c r="H1161" t="s">
        <v>1521</v>
      </c>
      <c r="I1161" t="s">
        <v>22</v>
      </c>
      <c r="J1161" t="s">
        <v>991</v>
      </c>
      <c r="K1161" t="s">
        <v>358</v>
      </c>
      <c r="M1161">
        <v>6</v>
      </c>
      <c r="N1161">
        <v>5</v>
      </c>
      <c r="O1161">
        <v>5</v>
      </c>
      <c r="R1161" t="s">
        <v>83</v>
      </c>
      <c r="S1161" t="s">
        <v>359</v>
      </c>
      <c r="T1161" t="s">
        <v>245</v>
      </c>
      <c r="V1161" t="s">
        <v>360</v>
      </c>
      <c r="W1161" t="s">
        <v>59</v>
      </c>
      <c r="X1161">
        <v>19</v>
      </c>
    </row>
    <row r="1162" spans="1:24" x14ac:dyDescent="0.2">
      <c r="A1162" t="s">
        <v>2776</v>
      </c>
      <c r="B1162">
        <v>382</v>
      </c>
      <c r="C1162" t="s">
        <v>2</v>
      </c>
      <c r="F1162" t="b">
        <f>IF(ISBLANK(Y1162), FALSE, TRUE)</f>
        <v>0</v>
      </c>
      <c r="G1162" t="s">
        <v>1520</v>
      </c>
      <c r="H1162" t="s">
        <v>1532</v>
      </c>
      <c r="I1162" t="s">
        <v>22</v>
      </c>
      <c r="J1162" t="s">
        <v>991</v>
      </c>
      <c r="K1162" t="s">
        <v>361</v>
      </c>
      <c r="L1162" t="s">
        <v>1566</v>
      </c>
      <c r="M1162">
        <v>7</v>
      </c>
      <c r="N1162">
        <v>0</v>
      </c>
      <c r="O1162">
        <v>0</v>
      </c>
      <c r="R1162" t="s">
        <v>83</v>
      </c>
      <c r="S1162" t="s">
        <v>991</v>
      </c>
      <c r="T1162" t="s">
        <v>245</v>
      </c>
      <c r="V1162" t="s">
        <v>276</v>
      </c>
      <c r="W1162" t="s">
        <v>59</v>
      </c>
      <c r="X1162">
        <v>19</v>
      </c>
    </row>
    <row r="1163" spans="1:24" x14ac:dyDescent="0.2">
      <c r="A1163" t="s">
        <v>2778</v>
      </c>
      <c r="B1163">
        <v>383</v>
      </c>
      <c r="C1163" t="s">
        <v>2</v>
      </c>
      <c r="F1163" t="b">
        <f>IF(ISBLANK(Y1163), FALSE, TRUE)</f>
        <v>0</v>
      </c>
      <c r="G1163" t="s">
        <v>1520</v>
      </c>
      <c r="H1163" t="s">
        <v>1532</v>
      </c>
      <c r="I1163" t="s">
        <v>22</v>
      </c>
      <c r="J1163" t="s">
        <v>991</v>
      </c>
      <c r="K1163" t="s">
        <v>362</v>
      </c>
      <c r="M1163">
        <v>8</v>
      </c>
      <c r="N1163">
        <v>6</v>
      </c>
      <c r="O1163">
        <v>9</v>
      </c>
      <c r="R1163" t="s">
        <v>83</v>
      </c>
      <c r="S1163" t="s">
        <v>991</v>
      </c>
      <c r="T1163" t="s">
        <v>245</v>
      </c>
      <c r="V1163" t="s">
        <v>363</v>
      </c>
      <c r="W1163" t="s">
        <v>59</v>
      </c>
      <c r="X1163">
        <v>19</v>
      </c>
    </row>
    <row r="1164" spans="1:24" x14ac:dyDescent="0.2">
      <c r="A1164" t="s">
        <v>2780</v>
      </c>
      <c r="B1164">
        <v>384</v>
      </c>
      <c r="C1164" t="s">
        <v>2</v>
      </c>
      <c r="F1164" t="b">
        <f>IF(ISBLANK(Y1164), FALSE, TRUE)</f>
        <v>0</v>
      </c>
      <c r="G1164" t="s">
        <v>1520</v>
      </c>
      <c r="H1164" t="s">
        <v>1521</v>
      </c>
      <c r="I1164" t="s">
        <v>22</v>
      </c>
      <c r="J1164" t="s">
        <v>991</v>
      </c>
      <c r="K1164" t="s">
        <v>925</v>
      </c>
      <c r="M1164">
        <v>2</v>
      </c>
      <c r="P1164">
        <v>2</v>
      </c>
      <c r="Q1164">
        <v>2</v>
      </c>
      <c r="S1164" t="s">
        <v>991</v>
      </c>
      <c r="T1164" t="s">
        <v>915</v>
      </c>
      <c r="V1164" t="s">
        <v>148</v>
      </c>
      <c r="W1164" t="s">
        <v>59</v>
      </c>
      <c r="X1164">
        <v>19</v>
      </c>
    </row>
    <row r="1165" spans="1:24" x14ac:dyDescent="0.2">
      <c r="A1165" t="s">
        <v>2782</v>
      </c>
      <c r="B1165">
        <v>385</v>
      </c>
      <c r="C1165" t="s">
        <v>2</v>
      </c>
      <c r="F1165" t="b">
        <f>IF(ISBLANK(Y1165), FALSE, TRUE)</f>
        <v>0</v>
      </c>
      <c r="G1165" t="s">
        <v>1520</v>
      </c>
      <c r="H1165" t="s">
        <v>1532</v>
      </c>
      <c r="I1165" t="s">
        <v>22</v>
      </c>
      <c r="J1165" t="s">
        <v>991</v>
      </c>
      <c r="K1165" t="s">
        <v>926</v>
      </c>
      <c r="M1165">
        <v>2</v>
      </c>
      <c r="N1165">
        <v>2</v>
      </c>
      <c r="O1165">
        <v>2</v>
      </c>
      <c r="S1165" t="s">
        <v>991</v>
      </c>
      <c r="T1165" t="s">
        <v>245</v>
      </c>
      <c r="V1165" t="s">
        <v>927</v>
      </c>
      <c r="W1165" t="s">
        <v>59</v>
      </c>
      <c r="X1165">
        <v>19</v>
      </c>
    </row>
    <row r="1166" spans="1:24" x14ac:dyDescent="0.2">
      <c r="A1166" t="s">
        <v>2785</v>
      </c>
      <c r="B1166">
        <v>386</v>
      </c>
      <c r="C1166" t="s">
        <v>2</v>
      </c>
      <c r="F1166" t="b">
        <f>IF(ISBLANK(Y1166), FALSE, TRUE)</f>
        <v>0</v>
      </c>
      <c r="G1166" t="s">
        <v>1520</v>
      </c>
      <c r="H1166" t="s">
        <v>1522</v>
      </c>
      <c r="I1166" t="s">
        <v>22</v>
      </c>
      <c r="J1166" t="s">
        <v>991</v>
      </c>
      <c r="K1166" t="s">
        <v>928</v>
      </c>
      <c r="M1166">
        <v>5</v>
      </c>
      <c r="P1166">
        <v>0</v>
      </c>
      <c r="Q1166">
        <v>0</v>
      </c>
      <c r="S1166" t="s">
        <v>991</v>
      </c>
      <c r="T1166" t="s">
        <v>915</v>
      </c>
      <c r="V1166" t="s">
        <v>7</v>
      </c>
      <c r="W1166" t="s">
        <v>59</v>
      </c>
      <c r="X1166">
        <v>19</v>
      </c>
    </row>
    <row r="1167" spans="1:24" x14ac:dyDescent="0.2">
      <c r="A1167" t="s">
        <v>2787</v>
      </c>
      <c r="B1167">
        <v>387</v>
      </c>
      <c r="C1167" t="s">
        <v>2</v>
      </c>
      <c r="F1167" t="b">
        <f>IF(ISBLANK(Y1167), FALSE, TRUE)</f>
        <v>0</v>
      </c>
      <c r="G1167" t="s">
        <v>1520</v>
      </c>
      <c r="H1167" t="s">
        <v>1521</v>
      </c>
      <c r="I1167" t="s">
        <v>22</v>
      </c>
      <c r="J1167" t="s">
        <v>991</v>
      </c>
      <c r="K1167" t="s">
        <v>30</v>
      </c>
      <c r="M1167">
        <v>1</v>
      </c>
      <c r="S1167" t="s">
        <v>991</v>
      </c>
      <c r="T1167" t="s">
        <v>6</v>
      </c>
      <c r="V1167" t="s">
        <v>16</v>
      </c>
      <c r="W1167" t="s">
        <v>59</v>
      </c>
      <c r="X1167">
        <v>19</v>
      </c>
    </row>
    <row r="1168" spans="1:24" x14ac:dyDescent="0.2">
      <c r="A1168" t="s">
        <v>2789</v>
      </c>
      <c r="B1168">
        <v>388</v>
      </c>
      <c r="C1168" t="s">
        <v>2</v>
      </c>
      <c r="F1168" t="b">
        <f>IF(ISBLANK(Y1168), FALSE, TRUE)</f>
        <v>0</v>
      </c>
      <c r="G1168" t="s">
        <v>1520</v>
      </c>
      <c r="H1168" t="s">
        <v>1521</v>
      </c>
      <c r="I1168" t="s">
        <v>22</v>
      </c>
      <c r="J1168" t="s">
        <v>991</v>
      </c>
      <c r="K1168" t="s">
        <v>31</v>
      </c>
      <c r="M1168">
        <v>1</v>
      </c>
      <c r="S1168" t="s">
        <v>991</v>
      </c>
      <c r="T1168" t="s">
        <v>6</v>
      </c>
      <c r="V1168" t="s">
        <v>19</v>
      </c>
      <c r="W1168" t="s">
        <v>59</v>
      </c>
      <c r="X1168">
        <v>19</v>
      </c>
    </row>
    <row r="1169" spans="1:24" x14ac:dyDescent="0.2">
      <c r="A1169" t="s">
        <v>2791</v>
      </c>
      <c r="B1169">
        <v>389</v>
      </c>
      <c r="C1169" t="s">
        <v>2</v>
      </c>
      <c r="F1169" t="b">
        <f>IF(ISBLANK(Y1169), FALSE, TRUE)</f>
        <v>0</v>
      </c>
      <c r="G1169" t="s">
        <v>1520</v>
      </c>
      <c r="H1169" t="s">
        <v>1532</v>
      </c>
      <c r="I1169" t="s">
        <v>22</v>
      </c>
      <c r="J1169" t="s">
        <v>991</v>
      </c>
      <c r="K1169" t="s">
        <v>32</v>
      </c>
      <c r="M1169">
        <v>2</v>
      </c>
      <c r="S1169" t="s">
        <v>991</v>
      </c>
      <c r="T1169" t="s">
        <v>6</v>
      </c>
      <c r="V1169" t="s">
        <v>33</v>
      </c>
      <c r="W1169" t="s">
        <v>59</v>
      </c>
      <c r="X1169">
        <v>19</v>
      </c>
    </row>
    <row r="1170" spans="1:24" x14ac:dyDescent="0.2">
      <c r="A1170" t="s">
        <v>2792</v>
      </c>
      <c r="B1170">
        <v>390</v>
      </c>
      <c r="C1170" t="s">
        <v>2</v>
      </c>
      <c r="F1170" t="b">
        <f>IF(ISBLANK(Y1170), FALSE, TRUE)</f>
        <v>0</v>
      </c>
      <c r="G1170" t="s">
        <v>1520</v>
      </c>
      <c r="H1170" t="s">
        <v>1521</v>
      </c>
      <c r="I1170" t="s">
        <v>22</v>
      </c>
      <c r="J1170" t="s">
        <v>991</v>
      </c>
      <c r="K1170" t="s">
        <v>34</v>
      </c>
      <c r="M1170">
        <v>3</v>
      </c>
      <c r="S1170" t="s">
        <v>991</v>
      </c>
      <c r="T1170" t="s">
        <v>6</v>
      </c>
      <c r="V1170" t="s">
        <v>16</v>
      </c>
      <c r="W1170" t="s">
        <v>59</v>
      </c>
      <c r="X1170">
        <v>19</v>
      </c>
    </row>
    <row r="1171" spans="1:24" x14ac:dyDescent="0.2">
      <c r="A1171" t="s">
        <v>2795</v>
      </c>
      <c r="B1171">
        <v>391</v>
      </c>
      <c r="C1171" t="s">
        <v>2</v>
      </c>
      <c r="F1171" t="b">
        <f>IF(ISBLANK(Y1171), FALSE, TRUE)</f>
        <v>0</v>
      </c>
      <c r="G1171" t="s">
        <v>1520</v>
      </c>
      <c r="H1171" t="s">
        <v>1521</v>
      </c>
      <c r="I1171" t="s">
        <v>22</v>
      </c>
      <c r="J1171" t="s">
        <v>991</v>
      </c>
      <c r="K1171" t="s">
        <v>35</v>
      </c>
      <c r="M1171">
        <v>3</v>
      </c>
      <c r="S1171" t="s">
        <v>991</v>
      </c>
      <c r="T1171" t="s">
        <v>6</v>
      </c>
      <c r="V1171" t="s">
        <v>19</v>
      </c>
      <c r="W1171" t="s">
        <v>59</v>
      </c>
      <c r="X1171">
        <v>19</v>
      </c>
    </row>
    <row r="1172" spans="1:24" x14ac:dyDescent="0.2">
      <c r="A1172" t="s">
        <v>2796</v>
      </c>
      <c r="B1172">
        <v>392</v>
      </c>
      <c r="C1172" t="s">
        <v>2</v>
      </c>
      <c r="F1172" t="b">
        <f>IF(ISBLANK(Y1172), FALSE, TRUE)</f>
        <v>0</v>
      </c>
      <c r="G1172" t="s">
        <v>1520</v>
      </c>
      <c r="H1172" t="s">
        <v>1521</v>
      </c>
      <c r="I1172" t="s">
        <v>36</v>
      </c>
      <c r="J1172" t="s">
        <v>1526</v>
      </c>
      <c r="K1172" t="s">
        <v>364</v>
      </c>
      <c r="M1172">
        <v>1</v>
      </c>
      <c r="N1172">
        <v>3</v>
      </c>
      <c r="O1172">
        <v>1</v>
      </c>
      <c r="R1172" t="s">
        <v>83</v>
      </c>
      <c r="S1172" t="s">
        <v>991</v>
      </c>
      <c r="T1172" t="s">
        <v>245</v>
      </c>
      <c r="V1172" t="s">
        <v>276</v>
      </c>
      <c r="W1172" t="s">
        <v>59</v>
      </c>
      <c r="X1172">
        <v>19</v>
      </c>
    </row>
    <row r="1173" spans="1:24" x14ac:dyDescent="0.2">
      <c r="A1173" t="s">
        <v>2798</v>
      </c>
      <c r="B1173">
        <v>393</v>
      </c>
      <c r="C1173" t="s">
        <v>2</v>
      </c>
      <c r="F1173" t="b">
        <f>IF(ISBLANK(Y1173), FALSE, TRUE)</f>
        <v>0</v>
      </c>
      <c r="G1173" t="s">
        <v>1520</v>
      </c>
      <c r="H1173" t="s">
        <v>1532</v>
      </c>
      <c r="I1173" t="s">
        <v>36</v>
      </c>
      <c r="J1173" t="s">
        <v>1526</v>
      </c>
      <c r="K1173" t="s">
        <v>365</v>
      </c>
      <c r="L1173" t="s">
        <v>1534</v>
      </c>
      <c r="M1173">
        <v>2</v>
      </c>
      <c r="N1173">
        <v>2</v>
      </c>
      <c r="O1173">
        <v>3</v>
      </c>
      <c r="R1173" t="s">
        <v>83</v>
      </c>
      <c r="S1173" t="s">
        <v>991</v>
      </c>
      <c r="T1173" t="s">
        <v>245</v>
      </c>
      <c r="V1173" t="s">
        <v>280</v>
      </c>
      <c r="W1173" t="s">
        <v>59</v>
      </c>
      <c r="X1173">
        <v>19</v>
      </c>
    </row>
    <row r="1174" spans="1:24" x14ac:dyDescent="0.2">
      <c r="A1174" t="s">
        <v>2800</v>
      </c>
      <c r="B1174">
        <v>394</v>
      </c>
      <c r="C1174" t="s">
        <v>2</v>
      </c>
      <c r="F1174" t="b">
        <f>IF(ISBLANK(Y1174), FALSE, TRUE)</f>
        <v>0</v>
      </c>
      <c r="G1174" t="s">
        <v>1520</v>
      </c>
      <c r="H1174" t="s">
        <v>1521</v>
      </c>
      <c r="I1174" t="s">
        <v>36</v>
      </c>
      <c r="J1174" t="s">
        <v>1526</v>
      </c>
      <c r="K1174" t="s">
        <v>366</v>
      </c>
      <c r="M1174">
        <v>2</v>
      </c>
      <c r="N1174">
        <v>2</v>
      </c>
      <c r="O1174">
        <v>3</v>
      </c>
      <c r="R1174" t="s">
        <v>83</v>
      </c>
      <c r="S1174" t="s">
        <v>165</v>
      </c>
      <c r="T1174" t="s">
        <v>245</v>
      </c>
      <c r="V1174" t="s">
        <v>276</v>
      </c>
      <c r="W1174" t="s">
        <v>59</v>
      </c>
      <c r="X1174">
        <v>19</v>
      </c>
    </row>
    <row r="1175" spans="1:24" x14ac:dyDescent="0.2">
      <c r="A1175" t="s">
        <v>2803</v>
      </c>
      <c r="B1175">
        <v>395</v>
      </c>
      <c r="C1175" t="s">
        <v>2</v>
      </c>
      <c r="F1175" t="b">
        <f>IF(ISBLANK(Y1175), FALSE, TRUE)</f>
        <v>0</v>
      </c>
      <c r="G1175" t="s">
        <v>1520</v>
      </c>
      <c r="H1175" t="s">
        <v>1532</v>
      </c>
      <c r="I1175" t="s">
        <v>36</v>
      </c>
      <c r="J1175" t="s">
        <v>1526</v>
      </c>
      <c r="K1175" t="s">
        <v>367</v>
      </c>
      <c r="L1175" t="s">
        <v>1602</v>
      </c>
      <c r="M1175">
        <v>3</v>
      </c>
      <c r="N1175">
        <v>2</v>
      </c>
      <c r="O1175">
        <v>4</v>
      </c>
      <c r="R1175" t="s">
        <v>83</v>
      </c>
      <c r="S1175" t="s">
        <v>687</v>
      </c>
      <c r="T1175" t="s">
        <v>245</v>
      </c>
      <c r="V1175" t="s">
        <v>368</v>
      </c>
      <c r="W1175" t="s">
        <v>59</v>
      </c>
      <c r="X1175">
        <v>19</v>
      </c>
    </row>
    <row r="1176" spans="1:24" x14ac:dyDescent="0.2">
      <c r="A1176" t="s">
        <v>2805</v>
      </c>
      <c r="B1176">
        <v>396</v>
      </c>
      <c r="C1176" t="s">
        <v>2</v>
      </c>
      <c r="F1176" t="b">
        <f>IF(ISBLANK(Y1176), FALSE, TRUE)</f>
        <v>0</v>
      </c>
      <c r="G1176" t="s">
        <v>1520</v>
      </c>
      <c r="H1176" t="s">
        <v>1521</v>
      </c>
      <c r="I1176" t="s">
        <v>36</v>
      </c>
      <c r="J1176" t="s">
        <v>1526</v>
      </c>
      <c r="K1176" t="s">
        <v>369</v>
      </c>
      <c r="M1176">
        <v>4</v>
      </c>
      <c r="N1176">
        <v>3</v>
      </c>
      <c r="O1176">
        <v>2</v>
      </c>
      <c r="R1176" t="s">
        <v>248</v>
      </c>
      <c r="S1176" t="s">
        <v>991</v>
      </c>
      <c r="T1176" t="s">
        <v>245</v>
      </c>
      <c r="V1176" t="s">
        <v>274</v>
      </c>
      <c r="W1176" t="s">
        <v>59</v>
      </c>
      <c r="X1176">
        <v>19</v>
      </c>
    </row>
    <row r="1177" spans="1:24" x14ac:dyDescent="0.2">
      <c r="A1177" t="s">
        <v>2806</v>
      </c>
      <c r="B1177">
        <v>397</v>
      </c>
      <c r="C1177" t="s">
        <v>2</v>
      </c>
      <c r="F1177" t="b">
        <f>IF(ISBLANK(Y1177), FALSE, TRUE)</f>
        <v>0</v>
      </c>
      <c r="G1177" t="s">
        <v>1520</v>
      </c>
      <c r="H1177" t="s">
        <v>1522</v>
      </c>
      <c r="I1177" t="s">
        <v>36</v>
      </c>
      <c r="J1177" t="s">
        <v>1526</v>
      </c>
      <c r="K1177" t="s">
        <v>370</v>
      </c>
      <c r="L1177" t="s">
        <v>1603</v>
      </c>
      <c r="M1177">
        <v>5</v>
      </c>
      <c r="N1177">
        <v>3</v>
      </c>
      <c r="O1177">
        <v>6</v>
      </c>
      <c r="R1177" t="s">
        <v>83</v>
      </c>
      <c r="S1177" t="s">
        <v>177</v>
      </c>
      <c r="T1177" t="s">
        <v>245</v>
      </c>
      <c r="V1177" t="s">
        <v>368</v>
      </c>
      <c r="W1177" t="s">
        <v>59</v>
      </c>
      <c r="X1177">
        <v>19</v>
      </c>
    </row>
    <row r="1178" spans="1:24" x14ac:dyDescent="0.2">
      <c r="A1178" t="s">
        <v>2808</v>
      </c>
      <c r="B1178">
        <v>398</v>
      </c>
      <c r="C1178" t="s">
        <v>2</v>
      </c>
      <c r="F1178" t="b">
        <f>IF(ISBLANK(Y1178), FALSE, TRUE)</f>
        <v>0</v>
      </c>
      <c r="G1178" t="s">
        <v>1520</v>
      </c>
      <c r="H1178" t="s">
        <v>1532</v>
      </c>
      <c r="I1178" t="s">
        <v>36</v>
      </c>
      <c r="J1178" t="s">
        <v>1526</v>
      </c>
      <c r="K1178" t="s">
        <v>371</v>
      </c>
      <c r="M1178">
        <v>6</v>
      </c>
      <c r="N1178">
        <v>4</v>
      </c>
      <c r="O1178">
        <v>6</v>
      </c>
      <c r="R1178" t="s">
        <v>248</v>
      </c>
      <c r="S1178" t="s">
        <v>991</v>
      </c>
      <c r="T1178" t="s">
        <v>245</v>
      </c>
      <c r="V1178" t="s">
        <v>257</v>
      </c>
      <c r="W1178" t="s">
        <v>59</v>
      </c>
      <c r="X1178">
        <v>19</v>
      </c>
    </row>
    <row r="1179" spans="1:24" x14ac:dyDescent="0.2">
      <c r="A1179" t="s">
        <v>2811</v>
      </c>
      <c r="B1179">
        <v>399</v>
      </c>
      <c r="C1179" t="s">
        <v>2</v>
      </c>
      <c r="F1179" t="b">
        <f>IF(ISBLANK(Y1179), FALSE, TRUE)</f>
        <v>0</v>
      </c>
      <c r="G1179" t="s">
        <v>1520</v>
      </c>
      <c r="H1179" t="s">
        <v>1522</v>
      </c>
      <c r="I1179" t="s">
        <v>36</v>
      </c>
      <c r="J1179" t="s">
        <v>1526</v>
      </c>
      <c r="K1179" t="s">
        <v>372</v>
      </c>
      <c r="L1179" t="s">
        <v>1567</v>
      </c>
      <c r="M1179">
        <v>8</v>
      </c>
      <c r="N1179">
        <v>6</v>
      </c>
      <c r="O1179">
        <v>6</v>
      </c>
      <c r="R1179" t="s">
        <v>83</v>
      </c>
      <c r="S1179" t="s">
        <v>165</v>
      </c>
      <c r="T1179" t="s">
        <v>245</v>
      </c>
      <c r="V1179" t="s">
        <v>373</v>
      </c>
      <c r="W1179" t="s">
        <v>59</v>
      </c>
      <c r="X1179">
        <v>19</v>
      </c>
    </row>
    <row r="1180" spans="1:24" x14ac:dyDescent="0.2">
      <c r="A1180" t="s">
        <v>2812</v>
      </c>
      <c r="B1180">
        <v>400</v>
      </c>
      <c r="C1180" t="s">
        <v>2</v>
      </c>
      <c r="F1180" t="b">
        <f>IF(ISBLANK(Y1180), FALSE, TRUE)</f>
        <v>0</v>
      </c>
      <c r="G1180" t="s">
        <v>1520</v>
      </c>
      <c r="H1180" t="s">
        <v>1522</v>
      </c>
      <c r="I1180" t="s">
        <v>36</v>
      </c>
      <c r="J1180" t="s">
        <v>1526</v>
      </c>
      <c r="K1180" t="s">
        <v>930</v>
      </c>
      <c r="M1180">
        <v>3</v>
      </c>
      <c r="P1180">
        <v>3</v>
      </c>
      <c r="Q1180">
        <v>3</v>
      </c>
      <c r="S1180" t="s">
        <v>991</v>
      </c>
      <c r="T1180" t="s">
        <v>915</v>
      </c>
      <c r="V1180" t="s">
        <v>916</v>
      </c>
      <c r="W1180" t="s">
        <v>59</v>
      </c>
      <c r="X1180">
        <v>19</v>
      </c>
    </row>
    <row r="1181" spans="1:24" x14ac:dyDescent="0.2">
      <c r="A1181" t="s">
        <v>2815</v>
      </c>
      <c r="B1181">
        <v>401</v>
      </c>
      <c r="C1181" t="s">
        <v>2</v>
      </c>
      <c r="F1181" t="b">
        <f>IF(ISBLANK(Y1181), FALSE, TRUE)</f>
        <v>0</v>
      </c>
      <c r="G1181" t="s">
        <v>1520</v>
      </c>
      <c r="H1181" t="s">
        <v>1516</v>
      </c>
      <c r="I1181" t="s">
        <v>36</v>
      </c>
      <c r="J1181" t="s">
        <v>1526</v>
      </c>
      <c r="K1181" t="s">
        <v>37</v>
      </c>
      <c r="M1181">
        <v>1</v>
      </c>
      <c r="S1181" t="s">
        <v>991</v>
      </c>
      <c r="T1181" t="s">
        <v>6</v>
      </c>
      <c r="V1181" t="s">
        <v>13</v>
      </c>
      <c r="W1181" t="s">
        <v>59</v>
      </c>
      <c r="X1181">
        <v>19</v>
      </c>
    </row>
    <row r="1182" spans="1:24" x14ac:dyDescent="0.2">
      <c r="A1182" t="s">
        <v>2817</v>
      </c>
      <c r="B1182">
        <v>402</v>
      </c>
      <c r="C1182" t="s">
        <v>2</v>
      </c>
      <c r="F1182" t="b">
        <f>IF(ISBLANK(Y1182), FALSE, TRUE)</f>
        <v>0</v>
      </c>
      <c r="G1182" t="s">
        <v>1520</v>
      </c>
      <c r="H1182" t="s">
        <v>1532</v>
      </c>
      <c r="I1182" t="s">
        <v>36</v>
      </c>
      <c r="J1182" t="s">
        <v>1526</v>
      </c>
      <c r="K1182" t="s">
        <v>38</v>
      </c>
      <c r="M1182">
        <v>2</v>
      </c>
      <c r="S1182" t="s">
        <v>991</v>
      </c>
      <c r="T1182" t="s">
        <v>6</v>
      </c>
      <c r="V1182" t="s">
        <v>13</v>
      </c>
      <c r="W1182" t="s">
        <v>59</v>
      </c>
      <c r="X1182">
        <v>19</v>
      </c>
    </row>
    <row r="1183" spans="1:24" x14ac:dyDescent="0.2">
      <c r="A1183" t="s">
        <v>2818</v>
      </c>
      <c r="B1183">
        <v>403</v>
      </c>
      <c r="C1183" t="s">
        <v>2</v>
      </c>
      <c r="F1183" t="b">
        <f>IF(ISBLANK(Y1183), FALSE, TRUE)</f>
        <v>0</v>
      </c>
      <c r="G1183" t="s">
        <v>1520</v>
      </c>
      <c r="H1183" t="s">
        <v>1521</v>
      </c>
      <c r="I1183" t="s">
        <v>36</v>
      </c>
      <c r="J1183" t="s">
        <v>1524</v>
      </c>
      <c r="K1183" t="s">
        <v>374</v>
      </c>
      <c r="M1183">
        <v>1</v>
      </c>
      <c r="N1183">
        <v>2</v>
      </c>
      <c r="O1183">
        <v>2</v>
      </c>
      <c r="R1183" t="s">
        <v>83</v>
      </c>
      <c r="S1183" t="s">
        <v>991</v>
      </c>
      <c r="T1183" t="s">
        <v>245</v>
      </c>
      <c r="V1183" t="s">
        <v>254</v>
      </c>
      <c r="W1183" t="s">
        <v>59</v>
      </c>
      <c r="X1183">
        <v>19</v>
      </c>
    </row>
    <row r="1184" spans="1:24" x14ac:dyDescent="0.2">
      <c r="A1184" t="s">
        <v>2821</v>
      </c>
      <c r="B1184">
        <v>404</v>
      </c>
      <c r="C1184" t="s">
        <v>2</v>
      </c>
      <c r="F1184" t="b">
        <f>IF(ISBLANK(Y1184), FALSE, TRUE)</f>
        <v>0</v>
      </c>
      <c r="G1184" t="s">
        <v>1520</v>
      </c>
      <c r="H1184" t="s">
        <v>1521</v>
      </c>
      <c r="I1184" t="s">
        <v>36</v>
      </c>
      <c r="J1184" t="s">
        <v>1524</v>
      </c>
      <c r="K1184" t="s">
        <v>375</v>
      </c>
      <c r="M1184">
        <v>2</v>
      </c>
      <c r="N1184">
        <v>1</v>
      </c>
      <c r="O1184">
        <v>3</v>
      </c>
      <c r="R1184" t="s">
        <v>248</v>
      </c>
      <c r="S1184" t="s">
        <v>687</v>
      </c>
      <c r="T1184" t="s">
        <v>245</v>
      </c>
      <c r="V1184" t="s">
        <v>290</v>
      </c>
      <c r="W1184" t="s">
        <v>59</v>
      </c>
      <c r="X1184">
        <v>19</v>
      </c>
    </row>
    <row r="1185" spans="1:24" x14ac:dyDescent="0.2">
      <c r="A1185" t="s">
        <v>2823</v>
      </c>
      <c r="B1185">
        <v>405</v>
      </c>
      <c r="C1185" t="s">
        <v>2</v>
      </c>
      <c r="F1185" t="b">
        <f>IF(ISBLANK(Y1185), FALSE, TRUE)</f>
        <v>0</v>
      </c>
      <c r="G1185" t="s">
        <v>1520</v>
      </c>
      <c r="H1185" t="s">
        <v>1532</v>
      </c>
      <c r="I1185" t="s">
        <v>36</v>
      </c>
      <c r="J1185" t="s">
        <v>1524</v>
      </c>
      <c r="K1185" t="s">
        <v>376</v>
      </c>
      <c r="L1185" t="s">
        <v>1568</v>
      </c>
      <c r="M1185">
        <v>2</v>
      </c>
      <c r="N1185">
        <v>2</v>
      </c>
      <c r="O1185">
        <v>3</v>
      </c>
      <c r="R1185" t="s">
        <v>83</v>
      </c>
      <c r="S1185" t="s">
        <v>991</v>
      </c>
      <c r="T1185" t="s">
        <v>245</v>
      </c>
      <c r="V1185" t="s">
        <v>377</v>
      </c>
      <c r="W1185" t="s">
        <v>59</v>
      </c>
      <c r="X1185">
        <v>19</v>
      </c>
    </row>
    <row r="1186" spans="1:24" x14ac:dyDescent="0.2">
      <c r="A1186" t="s">
        <v>2825</v>
      </c>
      <c r="B1186">
        <v>406</v>
      </c>
      <c r="C1186" t="s">
        <v>2</v>
      </c>
      <c r="F1186" t="b">
        <f>IF(ISBLANK(Y1186), FALSE, TRUE)</f>
        <v>0</v>
      </c>
      <c r="G1186" t="s">
        <v>1520</v>
      </c>
      <c r="H1186" t="s">
        <v>1532</v>
      </c>
      <c r="I1186" t="s">
        <v>36</v>
      </c>
      <c r="J1186" t="s">
        <v>1524</v>
      </c>
      <c r="K1186" t="s">
        <v>378</v>
      </c>
      <c r="M1186">
        <v>3</v>
      </c>
      <c r="N1186">
        <v>3</v>
      </c>
      <c r="O1186">
        <v>4</v>
      </c>
      <c r="R1186" t="s">
        <v>83</v>
      </c>
      <c r="S1186" t="s">
        <v>177</v>
      </c>
      <c r="T1186" t="s">
        <v>245</v>
      </c>
      <c r="V1186" t="s">
        <v>254</v>
      </c>
      <c r="W1186" t="s">
        <v>59</v>
      </c>
      <c r="X1186">
        <v>19</v>
      </c>
    </row>
    <row r="1187" spans="1:24" x14ac:dyDescent="0.2">
      <c r="A1187" t="s">
        <v>2827</v>
      </c>
      <c r="B1187">
        <v>407</v>
      </c>
      <c r="C1187" t="s">
        <v>2</v>
      </c>
      <c r="F1187" t="b">
        <f>IF(ISBLANK(Y1187), FALSE, TRUE)</f>
        <v>0</v>
      </c>
      <c r="G1187" t="s">
        <v>1520</v>
      </c>
      <c r="H1187" t="s">
        <v>1522</v>
      </c>
      <c r="I1187" t="s">
        <v>36</v>
      </c>
      <c r="J1187" t="s">
        <v>1524</v>
      </c>
      <c r="K1187" t="s">
        <v>379</v>
      </c>
      <c r="L1187" t="s">
        <v>1598</v>
      </c>
      <c r="M1187">
        <v>3</v>
      </c>
      <c r="N1187">
        <v>2</v>
      </c>
      <c r="O1187">
        <v>3</v>
      </c>
      <c r="R1187" t="s">
        <v>248</v>
      </c>
      <c r="S1187" t="s">
        <v>687</v>
      </c>
      <c r="T1187" t="s">
        <v>245</v>
      </c>
      <c r="V1187" t="s">
        <v>290</v>
      </c>
      <c r="W1187" t="s">
        <v>59</v>
      </c>
      <c r="X1187">
        <v>19</v>
      </c>
    </row>
    <row r="1188" spans="1:24" x14ac:dyDescent="0.2">
      <c r="A1188" t="s">
        <v>2828</v>
      </c>
      <c r="B1188">
        <v>408</v>
      </c>
      <c r="C1188" t="s">
        <v>2</v>
      </c>
      <c r="F1188" t="b">
        <f>IF(ISBLANK(Y1188), FALSE, TRUE)</f>
        <v>0</v>
      </c>
      <c r="G1188" t="s">
        <v>1520</v>
      </c>
      <c r="H1188" t="s">
        <v>1522</v>
      </c>
      <c r="I1188" t="s">
        <v>36</v>
      </c>
      <c r="J1188" t="s">
        <v>1524</v>
      </c>
      <c r="K1188" t="s">
        <v>380</v>
      </c>
      <c r="L1188" t="s">
        <v>1592</v>
      </c>
      <c r="M1188">
        <v>4</v>
      </c>
      <c r="N1188">
        <v>4</v>
      </c>
      <c r="O1188">
        <v>4</v>
      </c>
      <c r="R1188" t="s">
        <v>83</v>
      </c>
      <c r="S1188" t="s">
        <v>165</v>
      </c>
      <c r="T1188" t="s">
        <v>245</v>
      </c>
      <c r="V1188" t="s">
        <v>381</v>
      </c>
      <c r="W1188" t="s">
        <v>59</v>
      </c>
      <c r="X1188">
        <v>19</v>
      </c>
    </row>
    <row r="1189" spans="1:24" x14ac:dyDescent="0.2">
      <c r="A1189" t="s">
        <v>2831</v>
      </c>
      <c r="B1189">
        <v>409</v>
      </c>
      <c r="C1189" t="s">
        <v>2</v>
      </c>
      <c r="F1189" t="b">
        <f>IF(ISBLANK(Y1189), FALSE, TRUE)</f>
        <v>0</v>
      </c>
      <c r="G1189" t="s">
        <v>1520</v>
      </c>
      <c r="H1189" t="s">
        <v>1532</v>
      </c>
      <c r="I1189" t="s">
        <v>36</v>
      </c>
      <c r="J1189" t="s">
        <v>1524</v>
      </c>
      <c r="K1189" t="s">
        <v>382</v>
      </c>
      <c r="L1189" t="s">
        <v>1593</v>
      </c>
      <c r="M1189">
        <v>5</v>
      </c>
      <c r="N1189">
        <v>5</v>
      </c>
      <c r="O1189">
        <v>5</v>
      </c>
      <c r="R1189" t="s">
        <v>83</v>
      </c>
      <c r="S1189" t="s">
        <v>991</v>
      </c>
      <c r="T1189" t="s">
        <v>245</v>
      </c>
      <c r="V1189" t="s">
        <v>383</v>
      </c>
      <c r="W1189" t="s">
        <v>59</v>
      </c>
      <c r="X1189">
        <v>19</v>
      </c>
    </row>
    <row r="1190" spans="1:24" x14ac:dyDescent="0.2">
      <c r="A1190" t="s">
        <v>2833</v>
      </c>
      <c r="B1190">
        <v>410</v>
      </c>
      <c r="C1190" t="s">
        <v>2</v>
      </c>
      <c r="F1190" t="b">
        <f>IF(ISBLANK(Y1190), FALSE, TRUE)</f>
        <v>0</v>
      </c>
      <c r="G1190" t="s">
        <v>1520</v>
      </c>
      <c r="H1190" t="s">
        <v>1516</v>
      </c>
      <c r="I1190" t="s">
        <v>36</v>
      </c>
      <c r="J1190" t="s">
        <v>1524</v>
      </c>
      <c r="K1190" t="s">
        <v>384</v>
      </c>
      <c r="L1190" t="s">
        <v>1594</v>
      </c>
      <c r="M1190">
        <v>6</v>
      </c>
      <c r="N1190">
        <v>4</v>
      </c>
      <c r="O1190">
        <v>4</v>
      </c>
      <c r="R1190" t="s">
        <v>248</v>
      </c>
      <c r="S1190" t="s">
        <v>991</v>
      </c>
      <c r="T1190" t="s">
        <v>245</v>
      </c>
      <c r="V1190" t="s">
        <v>385</v>
      </c>
      <c r="W1190" t="s">
        <v>59</v>
      </c>
      <c r="X1190">
        <v>19</v>
      </c>
    </row>
    <row r="1191" spans="1:24" x14ac:dyDescent="0.2">
      <c r="A1191" t="s">
        <v>2835</v>
      </c>
      <c r="B1191">
        <v>411</v>
      </c>
      <c r="C1191" t="s">
        <v>2</v>
      </c>
      <c r="F1191" t="b">
        <f>IF(ISBLANK(Y1191), FALSE, TRUE)</f>
        <v>0</v>
      </c>
      <c r="G1191" t="s">
        <v>1520</v>
      </c>
      <c r="H1191" t="s">
        <v>1521</v>
      </c>
      <c r="I1191" t="s">
        <v>36</v>
      </c>
      <c r="J1191" t="s">
        <v>1524</v>
      </c>
      <c r="K1191" t="s">
        <v>386</v>
      </c>
      <c r="M1191">
        <v>6</v>
      </c>
      <c r="N1191">
        <v>4</v>
      </c>
      <c r="O1191">
        <v>6</v>
      </c>
      <c r="R1191" t="s">
        <v>83</v>
      </c>
      <c r="S1191" t="s">
        <v>158</v>
      </c>
      <c r="T1191" t="s">
        <v>245</v>
      </c>
      <c r="V1191" t="s">
        <v>387</v>
      </c>
      <c r="W1191" t="s">
        <v>59</v>
      </c>
      <c r="X1191">
        <v>19</v>
      </c>
    </row>
    <row r="1192" spans="1:24" x14ac:dyDescent="0.2">
      <c r="A1192" t="s">
        <v>2836</v>
      </c>
      <c r="B1192">
        <v>412</v>
      </c>
      <c r="C1192" t="s">
        <v>2</v>
      </c>
      <c r="F1192" t="b">
        <f>IF(ISBLANK(Y1192), FALSE, TRUE)</f>
        <v>0</v>
      </c>
      <c r="G1192" t="s">
        <v>1520</v>
      </c>
      <c r="H1192" t="s">
        <v>1516</v>
      </c>
      <c r="I1192" t="s">
        <v>36</v>
      </c>
      <c r="J1192" t="s">
        <v>1524</v>
      </c>
      <c r="K1192" t="s">
        <v>388</v>
      </c>
      <c r="L1192" t="s">
        <v>1569</v>
      </c>
      <c r="M1192">
        <v>7</v>
      </c>
      <c r="N1192">
        <v>5</v>
      </c>
      <c r="O1192">
        <v>7</v>
      </c>
      <c r="R1192" t="s">
        <v>83</v>
      </c>
      <c r="S1192" t="s">
        <v>250</v>
      </c>
      <c r="T1192" t="s">
        <v>245</v>
      </c>
      <c r="V1192" t="s">
        <v>346</v>
      </c>
      <c r="W1192" t="s">
        <v>59</v>
      </c>
      <c r="X1192">
        <v>19</v>
      </c>
    </row>
    <row r="1193" spans="1:24" x14ac:dyDescent="0.2">
      <c r="A1193" t="s">
        <v>2838</v>
      </c>
      <c r="B1193">
        <v>413</v>
      </c>
      <c r="C1193" t="s">
        <v>2</v>
      </c>
      <c r="F1193" t="b">
        <f>IF(ISBLANK(Y1193), FALSE, TRUE)</f>
        <v>0</v>
      </c>
      <c r="G1193" t="s">
        <v>1520</v>
      </c>
      <c r="H1193" t="s">
        <v>1522</v>
      </c>
      <c r="I1193" t="s">
        <v>36</v>
      </c>
      <c r="J1193" t="s">
        <v>1524</v>
      </c>
      <c r="K1193" t="s">
        <v>39</v>
      </c>
      <c r="M1193">
        <v>1</v>
      </c>
      <c r="S1193" t="s">
        <v>991</v>
      </c>
      <c r="T1193" t="s">
        <v>6</v>
      </c>
      <c r="V1193" t="s">
        <v>19</v>
      </c>
      <c r="W1193" t="s">
        <v>59</v>
      </c>
      <c r="X1193">
        <v>19</v>
      </c>
    </row>
    <row r="1194" spans="1:24" x14ac:dyDescent="0.2">
      <c r="A1194" t="s">
        <v>2841</v>
      </c>
      <c r="B1194">
        <v>414</v>
      </c>
      <c r="C1194" t="s">
        <v>2</v>
      </c>
      <c r="F1194" t="b">
        <f>IF(ISBLANK(Y1194), FALSE, TRUE)</f>
        <v>0</v>
      </c>
      <c r="G1194" t="s">
        <v>1520</v>
      </c>
      <c r="H1194" t="s">
        <v>1532</v>
      </c>
      <c r="I1194" t="s">
        <v>36</v>
      </c>
      <c r="J1194" t="s">
        <v>1524</v>
      </c>
      <c r="K1194" t="s">
        <v>40</v>
      </c>
      <c r="M1194">
        <v>2</v>
      </c>
      <c r="S1194" t="s">
        <v>991</v>
      </c>
      <c r="T1194" t="s">
        <v>6</v>
      </c>
      <c r="V1194" t="s">
        <v>41</v>
      </c>
      <c r="W1194" t="s">
        <v>59</v>
      </c>
      <c r="X1194">
        <v>19</v>
      </c>
    </row>
    <row r="1195" spans="1:24" x14ac:dyDescent="0.2">
      <c r="A1195" t="s">
        <v>2842</v>
      </c>
      <c r="B1195">
        <v>415</v>
      </c>
      <c r="C1195" t="s">
        <v>2</v>
      </c>
      <c r="F1195" t="b">
        <f>IF(ISBLANK(Y1195), FALSE, TRUE)</f>
        <v>0</v>
      </c>
      <c r="G1195" t="s">
        <v>1520</v>
      </c>
      <c r="H1195" t="s">
        <v>1522</v>
      </c>
      <c r="I1195" t="s">
        <v>36</v>
      </c>
      <c r="J1195" t="s">
        <v>1524</v>
      </c>
      <c r="K1195" t="s">
        <v>42</v>
      </c>
      <c r="M1195">
        <v>3</v>
      </c>
      <c r="S1195" t="s">
        <v>991</v>
      </c>
      <c r="T1195" t="s">
        <v>6</v>
      </c>
      <c r="V1195" t="s">
        <v>7</v>
      </c>
      <c r="W1195" t="s">
        <v>59</v>
      </c>
      <c r="X1195">
        <v>19</v>
      </c>
    </row>
    <row r="1196" spans="1:24" x14ac:dyDescent="0.2">
      <c r="A1196" t="s">
        <v>2844</v>
      </c>
      <c r="B1196">
        <v>416</v>
      </c>
      <c r="C1196" t="s">
        <v>2</v>
      </c>
      <c r="F1196" t="b">
        <f>IF(ISBLANK(Y1196), FALSE, TRUE)</f>
        <v>0</v>
      </c>
      <c r="G1196" t="s">
        <v>1520</v>
      </c>
      <c r="H1196" t="s">
        <v>1522</v>
      </c>
      <c r="I1196" t="s">
        <v>36</v>
      </c>
      <c r="J1196" t="s">
        <v>36</v>
      </c>
      <c r="K1196" t="s">
        <v>389</v>
      </c>
      <c r="L1196" t="s">
        <v>1609</v>
      </c>
      <c r="M1196">
        <v>4</v>
      </c>
      <c r="N1196">
        <v>5</v>
      </c>
      <c r="O1196">
        <v>4</v>
      </c>
      <c r="R1196" t="s">
        <v>83</v>
      </c>
      <c r="S1196" t="s">
        <v>991</v>
      </c>
      <c r="T1196" t="s">
        <v>245</v>
      </c>
      <c r="V1196" t="s">
        <v>75</v>
      </c>
      <c r="W1196" t="s">
        <v>59</v>
      </c>
      <c r="X1196">
        <v>19</v>
      </c>
    </row>
    <row r="1197" spans="1:24" x14ac:dyDescent="0.2">
      <c r="A1197" t="s">
        <v>2846</v>
      </c>
      <c r="B1197">
        <v>417</v>
      </c>
      <c r="C1197" t="s">
        <v>2</v>
      </c>
      <c r="F1197" t="b">
        <f>IF(ISBLANK(Y1197), FALSE, TRUE)</f>
        <v>0</v>
      </c>
      <c r="G1197" t="s">
        <v>1520</v>
      </c>
      <c r="H1197" t="s">
        <v>1532</v>
      </c>
      <c r="I1197" t="s">
        <v>36</v>
      </c>
      <c r="J1197" t="s">
        <v>36</v>
      </c>
      <c r="K1197" t="s">
        <v>43</v>
      </c>
      <c r="M1197">
        <v>3</v>
      </c>
      <c r="S1197" t="s">
        <v>687</v>
      </c>
      <c r="T1197" t="s">
        <v>6</v>
      </c>
      <c r="V1197" t="s">
        <v>19</v>
      </c>
      <c r="W1197" t="s">
        <v>59</v>
      </c>
      <c r="X1197">
        <v>19</v>
      </c>
    </row>
    <row r="1198" spans="1:24" x14ac:dyDescent="0.2">
      <c r="A1198" t="s">
        <v>2849</v>
      </c>
      <c r="B1198">
        <v>418</v>
      </c>
      <c r="C1198" t="s">
        <v>2</v>
      </c>
      <c r="F1198" t="b">
        <f>IF(ISBLANK(Y1198), FALSE, TRUE)</f>
        <v>0</v>
      </c>
      <c r="G1198" t="s">
        <v>1520</v>
      </c>
      <c r="H1198" t="s">
        <v>1516</v>
      </c>
      <c r="I1198" t="s">
        <v>36</v>
      </c>
      <c r="J1198" t="s">
        <v>36</v>
      </c>
      <c r="K1198" t="s">
        <v>36</v>
      </c>
      <c r="M1198">
        <v>4</v>
      </c>
      <c r="S1198" t="s">
        <v>991</v>
      </c>
      <c r="T1198" t="s">
        <v>6</v>
      </c>
      <c r="V1198" t="s">
        <v>7</v>
      </c>
      <c r="W1198" t="s">
        <v>59</v>
      </c>
      <c r="X1198">
        <v>19</v>
      </c>
    </row>
    <row r="1199" spans="1:24" x14ac:dyDescent="0.2">
      <c r="A1199" t="s">
        <v>2850</v>
      </c>
      <c r="B1199">
        <v>419</v>
      </c>
      <c r="C1199" t="s">
        <v>2</v>
      </c>
      <c r="F1199" t="b">
        <f>IF(ISBLANK(Y1199), FALSE, TRUE)</f>
        <v>0</v>
      </c>
      <c r="G1199" t="s">
        <v>1520</v>
      </c>
      <c r="H1199" t="s">
        <v>1532</v>
      </c>
      <c r="I1199" t="s">
        <v>36</v>
      </c>
      <c r="J1199" t="s">
        <v>991</v>
      </c>
      <c r="K1199" t="s">
        <v>390</v>
      </c>
      <c r="L1199" t="s">
        <v>1595</v>
      </c>
      <c r="M1199">
        <v>1</v>
      </c>
      <c r="N1199">
        <v>2</v>
      </c>
      <c r="O1199">
        <v>2</v>
      </c>
      <c r="R1199" t="s">
        <v>83</v>
      </c>
      <c r="S1199" t="s">
        <v>687</v>
      </c>
      <c r="T1199" t="s">
        <v>245</v>
      </c>
      <c r="V1199" t="s">
        <v>254</v>
      </c>
      <c r="W1199" t="s">
        <v>59</v>
      </c>
      <c r="X1199">
        <v>19</v>
      </c>
    </row>
    <row r="1200" spans="1:24" x14ac:dyDescent="0.2">
      <c r="A1200" t="s">
        <v>2853</v>
      </c>
      <c r="B1200">
        <v>420</v>
      </c>
      <c r="C1200" t="s">
        <v>2</v>
      </c>
      <c r="F1200" t="b">
        <f>IF(ISBLANK(Y1200), FALSE, TRUE)</f>
        <v>0</v>
      </c>
      <c r="G1200" t="s">
        <v>1520</v>
      </c>
      <c r="H1200" t="s">
        <v>1521</v>
      </c>
      <c r="I1200" t="s">
        <v>36</v>
      </c>
      <c r="J1200" t="s">
        <v>991</v>
      </c>
      <c r="K1200" t="s">
        <v>391</v>
      </c>
      <c r="M1200">
        <v>1</v>
      </c>
      <c r="N1200">
        <v>0</v>
      </c>
      <c r="O1200">
        <v>3</v>
      </c>
      <c r="R1200" t="s">
        <v>83</v>
      </c>
      <c r="S1200" t="s">
        <v>687</v>
      </c>
      <c r="T1200" t="s">
        <v>245</v>
      </c>
      <c r="V1200" t="s">
        <v>266</v>
      </c>
      <c r="W1200" t="s">
        <v>59</v>
      </c>
      <c r="X1200">
        <v>19</v>
      </c>
    </row>
    <row r="1201" spans="1:24" x14ac:dyDescent="0.2">
      <c r="A1201" t="s">
        <v>2854</v>
      </c>
      <c r="B1201">
        <v>421</v>
      </c>
      <c r="C1201" t="s">
        <v>2</v>
      </c>
      <c r="F1201" t="b">
        <f>IF(ISBLANK(Y1201), FALSE, TRUE)</f>
        <v>0</v>
      </c>
      <c r="G1201" t="s">
        <v>1520</v>
      </c>
      <c r="H1201" t="s">
        <v>1521</v>
      </c>
      <c r="I1201" t="s">
        <v>36</v>
      </c>
      <c r="J1201" t="s">
        <v>991</v>
      </c>
      <c r="K1201" t="s">
        <v>392</v>
      </c>
      <c r="M1201">
        <v>2</v>
      </c>
      <c r="N1201">
        <v>2</v>
      </c>
      <c r="O1201">
        <v>1</v>
      </c>
      <c r="R1201" t="s">
        <v>83</v>
      </c>
      <c r="S1201" t="s">
        <v>177</v>
      </c>
      <c r="T1201" t="s">
        <v>245</v>
      </c>
      <c r="V1201" t="s">
        <v>75</v>
      </c>
      <c r="W1201" t="s">
        <v>59</v>
      </c>
      <c r="X1201">
        <v>19</v>
      </c>
    </row>
    <row r="1202" spans="1:24" x14ac:dyDescent="0.2">
      <c r="A1202" t="s">
        <v>2857</v>
      </c>
      <c r="B1202">
        <v>422</v>
      </c>
      <c r="C1202" t="s">
        <v>2</v>
      </c>
      <c r="F1202" t="b">
        <f>IF(ISBLANK(Y1202), FALSE, TRUE)</f>
        <v>0</v>
      </c>
      <c r="G1202" t="s">
        <v>1520</v>
      </c>
      <c r="H1202" t="s">
        <v>1521</v>
      </c>
      <c r="I1202" t="s">
        <v>36</v>
      </c>
      <c r="J1202" t="s">
        <v>991</v>
      </c>
      <c r="K1202" t="s">
        <v>393</v>
      </c>
      <c r="M1202">
        <v>2</v>
      </c>
      <c r="N1202">
        <v>1</v>
      </c>
      <c r="O1202">
        <v>4</v>
      </c>
      <c r="R1202" t="s">
        <v>83</v>
      </c>
      <c r="S1202" t="s">
        <v>687</v>
      </c>
      <c r="T1202" t="s">
        <v>245</v>
      </c>
      <c r="V1202" t="s">
        <v>254</v>
      </c>
      <c r="W1202" t="s">
        <v>59</v>
      </c>
      <c r="X1202">
        <v>19</v>
      </c>
    </row>
    <row r="1203" spans="1:24" x14ac:dyDescent="0.2">
      <c r="A1203" t="s">
        <v>2858</v>
      </c>
      <c r="B1203">
        <v>423</v>
      </c>
      <c r="C1203" t="s">
        <v>2</v>
      </c>
      <c r="F1203" t="b">
        <f>IF(ISBLANK(Y1203), FALSE, TRUE)</f>
        <v>0</v>
      </c>
      <c r="G1203" t="s">
        <v>1520</v>
      </c>
      <c r="H1203" t="s">
        <v>1522</v>
      </c>
      <c r="I1203" t="s">
        <v>36</v>
      </c>
      <c r="J1203" t="s">
        <v>991</v>
      </c>
      <c r="K1203" t="s">
        <v>394</v>
      </c>
      <c r="L1203" t="s">
        <v>1604</v>
      </c>
      <c r="M1203">
        <v>2</v>
      </c>
      <c r="N1203">
        <v>3</v>
      </c>
      <c r="O1203">
        <v>2</v>
      </c>
      <c r="R1203" t="s">
        <v>83</v>
      </c>
      <c r="S1203" t="s">
        <v>177</v>
      </c>
      <c r="T1203" t="s">
        <v>245</v>
      </c>
      <c r="V1203" t="s">
        <v>395</v>
      </c>
      <c r="W1203" t="s">
        <v>59</v>
      </c>
      <c r="X1203">
        <v>19</v>
      </c>
    </row>
    <row r="1204" spans="1:24" x14ac:dyDescent="0.2">
      <c r="A1204" t="s">
        <v>2860</v>
      </c>
      <c r="B1204">
        <v>424</v>
      </c>
      <c r="C1204" t="s">
        <v>2</v>
      </c>
      <c r="F1204" t="b">
        <f>IF(ISBLANK(Y1204), FALSE, TRUE)</f>
        <v>0</v>
      </c>
      <c r="G1204" t="s">
        <v>1520</v>
      </c>
      <c r="H1204" t="s">
        <v>1521</v>
      </c>
      <c r="I1204" t="s">
        <v>36</v>
      </c>
      <c r="J1204" t="s">
        <v>991</v>
      </c>
      <c r="K1204" t="s">
        <v>396</v>
      </c>
      <c r="M1204">
        <v>3</v>
      </c>
      <c r="N1204">
        <v>3</v>
      </c>
      <c r="O1204">
        <v>3</v>
      </c>
      <c r="R1204" t="s">
        <v>83</v>
      </c>
      <c r="S1204" t="s">
        <v>991</v>
      </c>
      <c r="T1204" t="s">
        <v>245</v>
      </c>
      <c r="V1204" t="s">
        <v>316</v>
      </c>
      <c r="W1204" t="s">
        <v>59</v>
      </c>
      <c r="X1204">
        <v>19</v>
      </c>
    </row>
    <row r="1205" spans="1:24" x14ac:dyDescent="0.2">
      <c r="A1205" t="s">
        <v>2863</v>
      </c>
      <c r="B1205">
        <v>425</v>
      </c>
      <c r="C1205" t="s">
        <v>2</v>
      </c>
      <c r="F1205" t="b">
        <f>IF(ISBLANK(Y1205), FALSE, TRUE)</f>
        <v>0</v>
      </c>
      <c r="G1205" t="s">
        <v>1520</v>
      </c>
      <c r="H1205" t="s">
        <v>1521</v>
      </c>
      <c r="I1205" t="s">
        <v>36</v>
      </c>
      <c r="J1205" t="s">
        <v>991</v>
      </c>
      <c r="K1205" t="s">
        <v>397</v>
      </c>
      <c r="M1205">
        <v>3</v>
      </c>
      <c r="N1205">
        <v>3</v>
      </c>
      <c r="O1205">
        <v>2</v>
      </c>
      <c r="R1205" t="s">
        <v>248</v>
      </c>
      <c r="S1205" t="s">
        <v>991</v>
      </c>
      <c r="T1205" t="s">
        <v>245</v>
      </c>
      <c r="V1205" t="s">
        <v>398</v>
      </c>
      <c r="W1205" t="s">
        <v>59</v>
      </c>
      <c r="X1205">
        <v>19</v>
      </c>
    </row>
    <row r="1206" spans="1:24" x14ac:dyDescent="0.2">
      <c r="A1206" t="s">
        <v>2865</v>
      </c>
      <c r="B1206">
        <v>426</v>
      </c>
      <c r="C1206" t="s">
        <v>2</v>
      </c>
      <c r="F1206" t="b">
        <f>IF(ISBLANK(Y1206), FALSE, TRUE)</f>
        <v>0</v>
      </c>
      <c r="G1206" t="s">
        <v>1520</v>
      </c>
      <c r="H1206" t="s">
        <v>1532</v>
      </c>
      <c r="I1206" t="s">
        <v>36</v>
      </c>
      <c r="J1206" t="s">
        <v>991</v>
      </c>
      <c r="K1206" t="s">
        <v>399</v>
      </c>
      <c r="M1206">
        <v>3</v>
      </c>
      <c r="N1206">
        <v>4</v>
      </c>
      <c r="O1206">
        <v>1</v>
      </c>
      <c r="R1206" t="s">
        <v>248</v>
      </c>
      <c r="S1206" t="s">
        <v>991</v>
      </c>
      <c r="T1206" t="s">
        <v>245</v>
      </c>
      <c r="V1206" t="s">
        <v>319</v>
      </c>
      <c r="W1206" t="s">
        <v>59</v>
      </c>
      <c r="X1206">
        <v>19</v>
      </c>
    </row>
    <row r="1207" spans="1:24" x14ac:dyDescent="0.2">
      <c r="A1207" t="s">
        <v>2866</v>
      </c>
      <c r="B1207">
        <v>427</v>
      </c>
      <c r="C1207" t="s">
        <v>2</v>
      </c>
      <c r="F1207" t="b">
        <f>IF(ISBLANK(Y1207), FALSE, TRUE)</f>
        <v>0</v>
      </c>
      <c r="G1207" t="s">
        <v>1520</v>
      </c>
      <c r="H1207" t="s">
        <v>1521</v>
      </c>
      <c r="I1207" t="s">
        <v>36</v>
      </c>
      <c r="J1207" t="s">
        <v>991</v>
      </c>
      <c r="K1207" t="s">
        <v>400</v>
      </c>
      <c r="M1207">
        <v>4</v>
      </c>
      <c r="N1207">
        <v>4</v>
      </c>
      <c r="O1207">
        <v>5</v>
      </c>
      <c r="R1207" t="s">
        <v>83</v>
      </c>
      <c r="S1207" t="s">
        <v>165</v>
      </c>
      <c r="T1207" t="s">
        <v>245</v>
      </c>
      <c r="V1207" t="s">
        <v>270</v>
      </c>
      <c r="W1207" t="s">
        <v>59</v>
      </c>
      <c r="X1207">
        <v>19</v>
      </c>
    </row>
    <row r="1208" spans="1:24" x14ac:dyDescent="0.2">
      <c r="A1208" t="s">
        <v>2868</v>
      </c>
      <c r="B1208">
        <v>428</v>
      </c>
      <c r="C1208" t="s">
        <v>2</v>
      </c>
      <c r="F1208" t="b">
        <f>IF(ISBLANK(Y1208), FALSE, TRUE)</f>
        <v>0</v>
      </c>
      <c r="G1208" t="s">
        <v>1520</v>
      </c>
      <c r="H1208" t="s">
        <v>1521</v>
      </c>
      <c r="I1208" t="s">
        <v>36</v>
      </c>
      <c r="J1208" t="s">
        <v>991</v>
      </c>
      <c r="K1208" t="s">
        <v>401</v>
      </c>
      <c r="M1208">
        <v>5</v>
      </c>
      <c r="N1208">
        <v>5</v>
      </c>
      <c r="O1208">
        <v>4</v>
      </c>
      <c r="R1208" t="s">
        <v>83</v>
      </c>
      <c r="S1208" t="s">
        <v>158</v>
      </c>
      <c r="T1208" t="s">
        <v>245</v>
      </c>
      <c r="V1208" t="s">
        <v>402</v>
      </c>
      <c r="W1208" t="s">
        <v>59</v>
      </c>
      <c r="X1208">
        <v>19</v>
      </c>
    </row>
    <row r="1209" spans="1:24" x14ac:dyDescent="0.2">
      <c r="A1209" t="s">
        <v>2871</v>
      </c>
      <c r="B1209">
        <v>429</v>
      </c>
      <c r="C1209" t="s">
        <v>2</v>
      </c>
      <c r="F1209" t="b">
        <f>IF(ISBLANK(Y1209), FALSE, TRUE)</f>
        <v>0</v>
      </c>
      <c r="G1209" t="s">
        <v>1520</v>
      </c>
      <c r="H1209" t="s">
        <v>1521</v>
      </c>
      <c r="I1209" t="s">
        <v>36</v>
      </c>
      <c r="J1209" t="s">
        <v>991</v>
      </c>
      <c r="K1209" t="s">
        <v>931</v>
      </c>
      <c r="M1209">
        <v>1</v>
      </c>
      <c r="P1209">
        <v>1</v>
      </c>
      <c r="Q1209">
        <v>1</v>
      </c>
      <c r="S1209" t="s">
        <v>177</v>
      </c>
      <c r="T1209" t="s">
        <v>915</v>
      </c>
      <c r="V1209" t="s">
        <v>148</v>
      </c>
      <c r="W1209" t="s">
        <v>59</v>
      </c>
      <c r="X1209">
        <v>19</v>
      </c>
    </row>
    <row r="1210" spans="1:24" x14ac:dyDescent="0.2">
      <c r="A1210" t="s">
        <v>2873</v>
      </c>
      <c r="B1210">
        <v>430</v>
      </c>
      <c r="C1210" t="s">
        <v>2</v>
      </c>
      <c r="F1210" t="b">
        <f>IF(ISBLANK(Y1210), FALSE, TRUE)</f>
        <v>0</v>
      </c>
      <c r="G1210" t="s">
        <v>1520</v>
      </c>
      <c r="H1210" t="s">
        <v>1532</v>
      </c>
      <c r="I1210" t="s">
        <v>36</v>
      </c>
      <c r="J1210" t="s">
        <v>991</v>
      </c>
      <c r="K1210" t="s">
        <v>44</v>
      </c>
      <c r="M1210">
        <v>1</v>
      </c>
      <c r="S1210" t="s">
        <v>991</v>
      </c>
      <c r="T1210" t="s">
        <v>6</v>
      </c>
      <c r="V1210" t="s">
        <v>13</v>
      </c>
      <c r="W1210" t="s">
        <v>59</v>
      </c>
      <c r="X1210">
        <v>19</v>
      </c>
    </row>
    <row r="1211" spans="1:24" x14ac:dyDescent="0.2">
      <c r="A1211" t="s">
        <v>2874</v>
      </c>
      <c r="B1211">
        <v>431</v>
      </c>
      <c r="C1211" t="s">
        <v>2</v>
      </c>
      <c r="F1211" t="b">
        <f>IF(ISBLANK(Y1211), FALSE, TRUE)</f>
        <v>0</v>
      </c>
      <c r="G1211" t="s">
        <v>1520</v>
      </c>
      <c r="H1211" t="s">
        <v>1521</v>
      </c>
      <c r="I1211" t="s">
        <v>36</v>
      </c>
      <c r="J1211" t="s">
        <v>991</v>
      </c>
      <c r="K1211" t="s">
        <v>45</v>
      </c>
      <c r="M1211">
        <v>1</v>
      </c>
      <c r="S1211" t="s">
        <v>177</v>
      </c>
      <c r="T1211" t="s">
        <v>6</v>
      </c>
      <c r="V1211" t="s">
        <v>19</v>
      </c>
      <c r="W1211" t="s">
        <v>59</v>
      </c>
      <c r="X1211">
        <v>19</v>
      </c>
    </row>
    <row r="1212" spans="1:24" x14ac:dyDescent="0.2">
      <c r="A1212" t="s">
        <v>2877</v>
      </c>
      <c r="B1212">
        <v>432</v>
      </c>
      <c r="C1212" t="s">
        <v>2</v>
      </c>
      <c r="F1212" t="b">
        <f>IF(ISBLANK(Y1212), FALSE, TRUE)</f>
        <v>0</v>
      </c>
      <c r="G1212" t="s">
        <v>1520</v>
      </c>
      <c r="H1212" t="s">
        <v>1521</v>
      </c>
      <c r="I1212" t="s">
        <v>36</v>
      </c>
      <c r="J1212" t="s">
        <v>991</v>
      </c>
      <c r="K1212" t="s">
        <v>46</v>
      </c>
      <c r="M1212">
        <v>2</v>
      </c>
      <c r="S1212" t="s">
        <v>991</v>
      </c>
      <c r="T1212" t="s">
        <v>6</v>
      </c>
      <c r="V1212" t="s">
        <v>19</v>
      </c>
      <c r="W1212" t="s">
        <v>59</v>
      </c>
      <c r="X1212">
        <v>19</v>
      </c>
    </row>
    <row r="1213" spans="1:24" x14ac:dyDescent="0.2">
      <c r="A1213" t="s">
        <v>2878</v>
      </c>
      <c r="B1213">
        <v>433</v>
      </c>
      <c r="C1213" t="s">
        <v>2</v>
      </c>
      <c r="F1213" t="b">
        <f>IF(ISBLANK(Y1213), FALSE, TRUE)</f>
        <v>0</v>
      </c>
      <c r="G1213" t="s">
        <v>1520</v>
      </c>
      <c r="H1213" t="s">
        <v>1532</v>
      </c>
      <c r="I1213" t="s">
        <v>36</v>
      </c>
      <c r="J1213" t="s">
        <v>991</v>
      </c>
      <c r="K1213" t="s">
        <v>47</v>
      </c>
      <c r="M1213">
        <v>2</v>
      </c>
      <c r="S1213" t="s">
        <v>991</v>
      </c>
      <c r="T1213" t="s">
        <v>6</v>
      </c>
      <c r="V1213" t="s">
        <v>19</v>
      </c>
      <c r="W1213" t="s">
        <v>59</v>
      </c>
      <c r="X1213">
        <v>19</v>
      </c>
    </row>
    <row r="1214" spans="1:24" x14ac:dyDescent="0.2">
      <c r="A1214" t="s">
        <v>2880</v>
      </c>
      <c r="B1214">
        <v>434</v>
      </c>
      <c r="C1214" t="s">
        <v>2</v>
      </c>
      <c r="F1214" t="b">
        <f>IF(ISBLANK(Y1214), FALSE, TRUE)</f>
        <v>0</v>
      </c>
      <c r="G1214" t="s">
        <v>1520</v>
      </c>
      <c r="H1214" t="s">
        <v>1521</v>
      </c>
      <c r="I1214" t="s">
        <v>36</v>
      </c>
      <c r="J1214" t="s">
        <v>991</v>
      </c>
      <c r="K1214" t="s">
        <v>48</v>
      </c>
      <c r="M1214">
        <v>3</v>
      </c>
      <c r="S1214" t="s">
        <v>991</v>
      </c>
      <c r="T1214" t="s">
        <v>6</v>
      </c>
      <c r="V1214" t="s">
        <v>33</v>
      </c>
      <c r="W1214" t="s">
        <v>59</v>
      </c>
      <c r="X1214">
        <v>19</v>
      </c>
    </row>
    <row r="1215" spans="1:24" x14ac:dyDescent="0.2">
      <c r="A1215" t="s">
        <v>2883</v>
      </c>
      <c r="B1215">
        <v>435</v>
      </c>
      <c r="C1215" t="s">
        <v>2</v>
      </c>
      <c r="F1215" t="b">
        <f>IF(ISBLANK(Y1215), FALSE, TRUE)</f>
        <v>0</v>
      </c>
      <c r="G1215" t="s">
        <v>1520</v>
      </c>
      <c r="H1215" t="s">
        <v>1521</v>
      </c>
      <c r="I1215" t="s">
        <v>36</v>
      </c>
      <c r="J1215" t="s">
        <v>991</v>
      </c>
      <c r="K1215" t="s">
        <v>49</v>
      </c>
      <c r="M1215">
        <v>3</v>
      </c>
      <c r="S1215" t="s">
        <v>991</v>
      </c>
      <c r="T1215" t="s">
        <v>6</v>
      </c>
      <c r="V1215" t="s">
        <v>19</v>
      </c>
      <c r="W1215" t="s">
        <v>59</v>
      </c>
      <c r="X1215">
        <v>19</v>
      </c>
    </row>
    <row r="1216" spans="1:24" x14ac:dyDescent="0.2">
      <c r="A1216" t="s">
        <v>2885</v>
      </c>
      <c r="B1216">
        <v>436</v>
      </c>
      <c r="C1216" t="s">
        <v>2</v>
      </c>
      <c r="F1216" t="b">
        <f>IF(ISBLANK(Y1216), FALSE, TRUE)</f>
        <v>0</v>
      </c>
      <c r="G1216" t="s">
        <v>1520</v>
      </c>
      <c r="H1216" t="s">
        <v>1522</v>
      </c>
      <c r="I1216" t="s">
        <v>36</v>
      </c>
      <c r="J1216" t="s">
        <v>991</v>
      </c>
      <c r="K1216" t="s">
        <v>50</v>
      </c>
      <c r="M1216">
        <v>5</v>
      </c>
      <c r="S1216" t="s">
        <v>991</v>
      </c>
      <c r="T1216" t="s">
        <v>6</v>
      </c>
      <c r="V1216" t="s">
        <v>19</v>
      </c>
      <c r="W1216" t="s">
        <v>59</v>
      </c>
      <c r="X1216">
        <v>19</v>
      </c>
    </row>
    <row r="1217" spans="1:24" x14ac:dyDescent="0.2">
      <c r="A1217" t="s">
        <v>2886</v>
      </c>
      <c r="B1217">
        <v>437</v>
      </c>
      <c r="C1217" t="s">
        <v>2</v>
      </c>
      <c r="F1217" t="b">
        <f>IF(ISBLANK(Y1217), FALSE, TRUE)</f>
        <v>0</v>
      </c>
      <c r="G1217" t="s">
        <v>1520</v>
      </c>
      <c r="H1217" t="s">
        <v>1522</v>
      </c>
      <c r="I1217" t="s">
        <v>36</v>
      </c>
      <c r="J1217" t="s">
        <v>991</v>
      </c>
      <c r="K1217" t="s">
        <v>51</v>
      </c>
      <c r="M1217">
        <v>5</v>
      </c>
      <c r="S1217" t="s">
        <v>991</v>
      </c>
      <c r="T1217" t="s">
        <v>6</v>
      </c>
      <c r="V1217" t="s">
        <v>52</v>
      </c>
      <c r="W1217" t="s">
        <v>59</v>
      </c>
      <c r="X1217">
        <v>19</v>
      </c>
    </row>
    <row r="1218" spans="1:24" x14ac:dyDescent="0.2">
      <c r="A1218" t="s">
        <v>2888</v>
      </c>
      <c r="B1218">
        <v>438</v>
      </c>
      <c r="C1218" t="s">
        <v>2</v>
      </c>
      <c r="F1218" t="b">
        <f>IF(ISBLANK(Y1218), FALSE, TRUE)</f>
        <v>0</v>
      </c>
      <c r="G1218" t="s">
        <v>1520</v>
      </c>
      <c r="H1218" t="s">
        <v>1532</v>
      </c>
      <c r="I1218" t="s">
        <v>36</v>
      </c>
      <c r="J1218" t="s">
        <v>991</v>
      </c>
      <c r="K1218" t="s">
        <v>53</v>
      </c>
      <c r="M1218">
        <v>6</v>
      </c>
      <c r="S1218" t="s">
        <v>991</v>
      </c>
      <c r="T1218" t="s">
        <v>6</v>
      </c>
      <c r="V1218" t="s">
        <v>33</v>
      </c>
      <c r="W1218" t="s">
        <v>59</v>
      </c>
      <c r="X1218">
        <v>19</v>
      </c>
    </row>
    <row r="1219" spans="1:24" x14ac:dyDescent="0.2">
      <c r="A1219" t="s">
        <v>2891</v>
      </c>
      <c r="B1219">
        <v>439</v>
      </c>
      <c r="C1219" t="s">
        <v>2</v>
      </c>
      <c r="F1219" t="b">
        <f>IF(ISBLANK(Y1219), FALSE, TRUE)</f>
        <v>0</v>
      </c>
      <c r="G1219" t="s">
        <v>1520</v>
      </c>
      <c r="H1219" t="s">
        <v>1521</v>
      </c>
      <c r="I1219" t="s">
        <v>54</v>
      </c>
      <c r="J1219" t="s">
        <v>1526</v>
      </c>
      <c r="K1219" t="s">
        <v>403</v>
      </c>
      <c r="M1219">
        <v>1</v>
      </c>
      <c r="N1219">
        <v>1</v>
      </c>
      <c r="O1219">
        <v>3</v>
      </c>
      <c r="R1219" t="s">
        <v>83</v>
      </c>
      <c r="S1219" t="s">
        <v>991</v>
      </c>
      <c r="T1219" t="s">
        <v>245</v>
      </c>
      <c r="V1219" t="s">
        <v>327</v>
      </c>
      <c r="W1219" t="s">
        <v>59</v>
      </c>
      <c r="X1219">
        <v>19</v>
      </c>
    </row>
    <row r="1220" spans="1:24" x14ac:dyDescent="0.2">
      <c r="A1220" t="s">
        <v>2892</v>
      </c>
      <c r="B1220">
        <v>440</v>
      </c>
      <c r="C1220" t="s">
        <v>2</v>
      </c>
      <c r="F1220" t="b">
        <f>IF(ISBLANK(Y1220), FALSE, TRUE)</f>
        <v>0</v>
      </c>
      <c r="G1220" t="s">
        <v>1520</v>
      </c>
      <c r="H1220" t="s">
        <v>1532</v>
      </c>
      <c r="I1220" t="s">
        <v>54</v>
      </c>
      <c r="J1220" t="s">
        <v>1526</v>
      </c>
      <c r="K1220" t="s">
        <v>404</v>
      </c>
      <c r="L1220" t="s">
        <v>1612</v>
      </c>
      <c r="M1220">
        <v>2</v>
      </c>
      <c r="N1220">
        <v>1</v>
      </c>
      <c r="O1220">
        <v>3</v>
      </c>
      <c r="R1220" t="s">
        <v>83</v>
      </c>
      <c r="S1220" t="s">
        <v>285</v>
      </c>
      <c r="T1220" t="s">
        <v>245</v>
      </c>
      <c r="V1220" t="s">
        <v>405</v>
      </c>
      <c r="W1220" t="s">
        <v>59</v>
      </c>
      <c r="X1220">
        <v>19</v>
      </c>
    </row>
    <row r="1221" spans="1:24" x14ac:dyDescent="0.2">
      <c r="A1221" t="s">
        <v>2895</v>
      </c>
      <c r="B1221">
        <v>441</v>
      </c>
      <c r="C1221" t="s">
        <v>2</v>
      </c>
      <c r="F1221" t="b">
        <f>IF(ISBLANK(Y1221), FALSE, TRUE)</f>
        <v>0</v>
      </c>
      <c r="G1221" t="s">
        <v>1520</v>
      </c>
      <c r="H1221" t="s">
        <v>1532</v>
      </c>
      <c r="I1221" t="s">
        <v>54</v>
      </c>
      <c r="J1221" t="s">
        <v>1526</v>
      </c>
      <c r="K1221" t="s">
        <v>406</v>
      </c>
      <c r="M1221">
        <v>2</v>
      </c>
      <c r="N1221">
        <v>2</v>
      </c>
      <c r="O1221">
        <v>3</v>
      </c>
      <c r="R1221" t="s">
        <v>248</v>
      </c>
      <c r="S1221" t="s">
        <v>991</v>
      </c>
      <c r="T1221" t="s">
        <v>245</v>
      </c>
      <c r="V1221" t="s">
        <v>407</v>
      </c>
      <c r="W1221" t="s">
        <v>59</v>
      </c>
      <c r="X1221">
        <v>19</v>
      </c>
    </row>
    <row r="1222" spans="1:24" x14ac:dyDescent="0.2">
      <c r="A1222" t="s">
        <v>2896</v>
      </c>
      <c r="B1222">
        <v>442</v>
      </c>
      <c r="C1222" t="s">
        <v>2</v>
      </c>
      <c r="F1222" t="b">
        <f>IF(ISBLANK(Y1222), FALSE, TRUE)</f>
        <v>0</v>
      </c>
      <c r="G1222" t="s">
        <v>1520</v>
      </c>
      <c r="H1222" t="s">
        <v>1516</v>
      </c>
      <c r="I1222" t="s">
        <v>54</v>
      </c>
      <c r="J1222" t="s">
        <v>1526</v>
      </c>
      <c r="K1222" t="s">
        <v>408</v>
      </c>
      <c r="L1222" t="s">
        <v>1571</v>
      </c>
      <c r="M1222">
        <v>3</v>
      </c>
      <c r="N1222">
        <v>3</v>
      </c>
      <c r="O1222">
        <v>5</v>
      </c>
      <c r="R1222" t="s">
        <v>83</v>
      </c>
      <c r="S1222" t="s">
        <v>991</v>
      </c>
      <c r="T1222" t="s">
        <v>245</v>
      </c>
      <c r="V1222" t="s">
        <v>268</v>
      </c>
      <c r="W1222" t="s">
        <v>59</v>
      </c>
      <c r="X1222">
        <v>19</v>
      </c>
    </row>
    <row r="1223" spans="1:24" x14ac:dyDescent="0.2">
      <c r="A1223" t="s">
        <v>2899</v>
      </c>
      <c r="B1223">
        <v>443</v>
      </c>
      <c r="C1223" t="s">
        <v>2</v>
      </c>
      <c r="F1223" t="b">
        <f>IF(ISBLANK(Y1223), FALSE, TRUE)</f>
        <v>0</v>
      </c>
      <c r="G1223" t="s">
        <v>1520</v>
      </c>
      <c r="H1223" t="s">
        <v>1521</v>
      </c>
      <c r="I1223" t="s">
        <v>54</v>
      </c>
      <c r="J1223" t="s">
        <v>1526</v>
      </c>
      <c r="K1223" t="s">
        <v>409</v>
      </c>
      <c r="M1223">
        <v>3</v>
      </c>
      <c r="N1223">
        <v>3</v>
      </c>
      <c r="O1223">
        <v>2</v>
      </c>
      <c r="R1223" t="s">
        <v>248</v>
      </c>
      <c r="S1223" t="s">
        <v>285</v>
      </c>
      <c r="T1223" t="s">
        <v>245</v>
      </c>
      <c r="V1223" t="s">
        <v>274</v>
      </c>
      <c r="W1223" t="s">
        <v>59</v>
      </c>
      <c r="X1223">
        <v>19</v>
      </c>
    </row>
    <row r="1224" spans="1:24" x14ac:dyDescent="0.2">
      <c r="A1224" t="s">
        <v>2900</v>
      </c>
      <c r="B1224">
        <v>444</v>
      </c>
      <c r="C1224" t="s">
        <v>2</v>
      </c>
      <c r="F1224" t="b">
        <f>IF(ISBLANK(Y1224), FALSE, TRUE)</f>
        <v>0</v>
      </c>
      <c r="G1224" t="s">
        <v>1520</v>
      </c>
      <c r="H1224" t="s">
        <v>1522</v>
      </c>
      <c r="I1224" t="s">
        <v>54</v>
      </c>
      <c r="J1224" t="s">
        <v>1526</v>
      </c>
      <c r="K1224" t="s">
        <v>410</v>
      </c>
      <c r="L1224" t="s">
        <v>1605</v>
      </c>
      <c r="M1224">
        <v>4</v>
      </c>
      <c r="N1224">
        <v>2</v>
      </c>
      <c r="O1224">
        <v>8</v>
      </c>
      <c r="R1224" t="s">
        <v>83</v>
      </c>
      <c r="S1224" t="s">
        <v>991</v>
      </c>
      <c r="T1224" t="s">
        <v>245</v>
      </c>
      <c r="V1224" t="s">
        <v>411</v>
      </c>
      <c r="W1224" t="s">
        <v>59</v>
      </c>
      <c r="X1224">
        <v>19</v>
      </c>
    </row>
    <row r="1225" spans="1:24" x14ac:dyDescent="0.2">
      <c r="A1225" t="s">
        <v>2902</v>
      </c>
      <c r="B1225">
        <v>445</v>
      </c>
      <c r="C1225" t="s">
        <v>2</v>
      </c>
      <c r="F1225" t="b">
        <f>IF(ISBLANK(Y1225), FALSE, TRUE)</f>
        <v>0</v>
      </c>
      <c r="G1225" t="s">
        <v>1520</v>
      </c>
      <c r="H1225" t="s">
        <v>1532</v>
      </c>
      <c r="I1225" t="s">
        <v>22</v>
      </c>
      <c r="J1225" t="s">
        <v>1526</v>
      </c>
      <c r="K1225" t="s">
        <v>412</v>
      </c>
      <c r="L1225" t="s">
        <v>1572</v>
      </c>
      <c r="M1225">
        <v>5</v>
      </c>
      <c r="N1225">
        <v>4</v>
      </c>
      <c r="O1225">
        <v>5</v>
      </c>
      <c r="R1225" t="s">
        <v>83</v>
      </c>
      <c r="S1225" t="s">
        <v>250</v>
      </c>
      <c r="T1225" t="s">
        <v>245</v>
      </c>
      <c r="V1225" t="s">
        <v>268</v>
      </c>
      <c r="W1225" t="s">
        <v>59</v>
      </c>
      <c r="X1225">
        <v>19</v>
      </c>
    </row>
    <row r="1226" spans="1:24" x14ac:dyDescent="0.2">
      <c r="A1226" t="s">
        <v>2904</v>
      </c>
      <c r="B1226">
        <v>446</v>
      </c>
      <c r="C1226" t="s">
        <v>2</v>
      </c>
      <c r="F1226" t="b">
        <f>IF(ISBLANK(Y1226), FALSE, TRUE)</f>
        <v>0</v>
      </c>
      <c r="G1226" t="s">
        <v>1520</v>
      </c>
      <c r="H1226" t="s">
        <v>1521</v>
      </c>
      <c r="I1226" t="s">
        <v>54</v>
      </c>
      <c r="J1226" t="s">
        <v>1526</v>
      </c>
      <c r="K1226" t="s">
        <v>413</v>
      </c>
      <c r="M1226">
        <v>6</v>
      </c>
      <c r="N1226">
        <v>4</v>
      </c>
      <c r="O1226">
        <v>4</v>
      </c>
      <c r="R1226" t="s">
        <v>83</v>
      </c>
      <c r="S1226" t="s">
        <v>250</v>
      </c>
      <c r="T1226" t="s">
        <v>245</v>
      </c>
      <c r="V1226" t="s">
        <v>268</v>
      </c>
      <c r="W1226" t="s">
        <v>59</v>
      </c>
      <c r="X1226">
        <v>19</v>
      </c>
    </row>
    <row r="1227" spans="1:24" x14ac:dyDescent="0.2">
      <c r="A1227" t="s">
        <v>2907</v>
      </c>
      <c r="B1227">
        <v>447</v>
      </c>
      <c r="C1227" t="s">
        <v>2</v>
      </c>
      <c r="F1227" t="b">
        <f>IF(ISBLANK(Y1227), FALSE, TRUE)</f>
        <v>0</v>
      </c>
      <c r="G1227" t="s">
        <v>1520</v>
      </c>
      <c r="H1227" t="s">
        <v>1522</v>
      </c>
      <c r="I1227" t="s">
        <v>54</v>
      </c>
      <c r="J1227" t="s">
        <v>1526</v>
      </c>
      <c r="K1227" t="s">
        <v>414</v>
      </c>
      <c r="L1227" t="s">
        <v>1573</v>
      </c>
      <c r="M1227">
        <v>6</v>
      </c>
      <c r="N1227">
        <v>5</v>
      </c>
      <c r="O1227">
        <v>6</v>
      </c>
      <c r="R1227" t="s">
        <v>248</v>
      </c>
      <c r="S1227" t="s">
        <v>991</v>
      </c>
      <c r="T1227" t="s">
        <v>245</v>
      </c>
      <c r="V1227" t="s">
        <v>415</v>
      </c>
      <c r="W1227" t="s">
        <v>59</v>
      </c>
      <c r="X1227">
        <v>19</v>
      </c>
    </row>
    <row r="1228" spans="1:24" x14ac:dyDescent="0.2">
      <c r="A1228" t="s">
        <v>2908</v>
      </c>
      <c r="B1228">
        <v>448</v>
      </c>
      <c r="C1228" t="s">
        <v>2</v>
      </c>
      <c r="F1228" t="b">
        <f>IF(ISBLANK(Y1228), FALSE, TRUE)</f>
        <v>0</v>
      </c>
      <c r="G1228" t="s">
        <v>1520</v>
      </c>
      <c r="H1228" t="s">
        <v>1522</v>
      </c>
      <c r="I1228" t="s">
        <v>54</v>
      </c>
      <c r="J1228" t="s">
        <v>1526</v>
      </c>
      <c r="K1228" t="s">
        <v>416</v>
      </c>
      <c r="L1228" t="s">
        <v>1596</v>
      </c>
      <c r="M1228">
        <v>8</v>
      </c>
      <c r="N1228">
        <v>8</v>
      </c>
      <c r="O1228">
        <v>7</v>
      </c>
      <c r="R1228" t="s">
        <v>248</v>
      </c>
      <c r="S1228" t="s">
        <v>285</v>
      </c>
      <c r="T1228" t="s">
        <v>245</v>
      </c>
      <c r="V1228" t="s">
        <v>257</v>
      </c>
      <c r="W1228" t="s">
        <v>59</v>
      </c>
      <c r="X1228">
        <v>19</v>
      </c>
    </row>
    <row r="1229" spans="1:24" x14ac:dyDescent="0.2">
      <c r="A1229" t="s">
        <v>2910</v>
      </c>
      <c r="B1229">
        <v>449</v>
      </c>
      <c r="C1229" t="s">
        <v>2</v>
      </c>
      <c r="F1229" t="b">
        <f>IF(ISBLANK(Y1229), FALSE, TRUE)</f>
        <v>0</v>
      </c>
      <c r="G1229" t="s">
        <v>1520</v>
      </c>
      <c r="H1229" t="s">
        <v>1532</v>
      </c>
      <c r="I1229" t="s">
        <v>54</v>
      </c>
      <c r="J1229" t="s">
        <v>1526</v>
      </c>
      <c r="K1229" t="s">
        <v>55</v>
      </c>
      <c r="M1229">
        <v>2</v>
      </c>
      <c r="S1229" t="s">
        <v>991</v>
      </c>
      <c r="T1229" t="s">
        <v>6</v>
      </c>
      <c r="V1229" t="s">
        <v>33</v>
      </c>
      <c r="W1229" t="s">
        <v>59</v>
      </c>
      <c r="X1229">
        <v>19</v>
      </c>
    </row>
    <row r="1230" spans="1:24" x14ac:dyDescent="0.2">
      <c r="A1230" t="s">
        <v>2912</v>
      </c>
      <c r="B1230">
        <v>450</v>
      </c>
      <c r="C1230" t="s">
        <v>2</v>
      </c>
      <c r="F1230" t="b">
        <f>IF(ISBLANK(Y1230), FALSE, TRUE)</f>
        <v>0</v>
      </c>
      <c r="G1230" t="s">
        <v>1520</v>
      </c>
      <c r="H1230" t="s">
        <v>1522</v>
      </c>
      <c r="I1230" t="s">
        <v>54</v>
      </c>
      <c r="J1230" t="s">
        <v>1526</v>
      </c>
      <c r="K1230" t="s">
        <v>56</v>
      </c>
      <c r="M1230">
        <v>7</v>
      </c>
      <c r="S1230" t="s">
        <v>991</v>
      </c>
      <c r="T1230" t="s">
        <v>6</v>
      </c>
      <c r="V1230" t="s">
        <v>57</v>
      </c>
      <c r="W1230" t="s">
        <v>59</v>
      </c>
      <c r="X1230">
        <v>19</v>
      </c>
    </row>
    <row r="1231" spans="1:24" x14ac:dyDescent="0.2">
      <c r="A1231" t="s">
        <v>2914</v>
      </c>
      <c r="B1231">
        <v>451</v>
      </c>
      <c r="C1231" t="s">
        <v>2</v>
      </c>
      <c r="F1231" t="b">
        <f>IF(ISBLANK(Y1231), FALSE, TRUE)</f>
        <v>0</v>
      </c>
      <c r="G1231" t="s">
        <v>1520</v>
      </c>
      <c r="H1231" t="s">
        <v>1522</v>
      </c>
      <c r="I1231" t="s">
        <v>54</v>
      </c>
      <c r="J1231" t="s">
        <v>1524</v>
      </c>
      <c r="K1231" t="s">
        <v>417</v>
      </c>
      <c r="L1231" t="s">
        <v>1597</v>
      </c>
      <c r="M1231">
        <v>1</v>
      </c>
      <c r="N1231">
        <v>1</v>
      </c>
      <c r="O1231">
        <v>3</v>
      </c>
      <c r="R1231" t="s">
        <v>83</v>
      </c>
      <c r="S1231" t="s">
        <v>687</v>
      </c>
      <c r="T1231" t="s">
        <v>245</v>
      </c>
      <c r="V1231" t="s">
        <v>418</v>
      </c>
      <c r="W1231" t="s">
        <v>59</v>
      </c>
      <c r="X1231">
        <v>19</v>
      </c>
    </row>
    <row r="1232" spans="1:24" x14ac:dyDescent="0.2">
      <c r="A1232" t="s">
        <v>2916</v>
      </c>
      <c r="B1232">
        <v>452</v>
      </c>
      <c r="C1232" t="s">
        <v>2</v>
      </c>
      <c r="F1232" t="b">
        <f>IF(ISBLANK(Y1232), FALSE, TRUE)</f>
        <v>0</v>
      </c>
      <c r="G1232" t="s">
        <v>1520</v>
      </c>
      <c r="H1232" t="s">
        <v>1521</v>
      </c>
      <c r="I1232" t="s">
        <v>54</v>
      </c>
      <c r="J1232" t="s">
        <v>1524</v>
      </c>
      <c r="K1232" t="s">
        <v>420</v>
      </c>
      <c r="M1232">
        <v>2</v>
      </c>
      <c r="N1232">
        <v>3</v>
      </c>
      <c r="O1232">
        <v>2</v>
      </c>
      <c r="R1232" t="s">
        <v>83</v>
      </c>
      <c r="S1232" t="s">
        <v>991</v>
      </c>
      <c r="T1232" t="s">
        <v>245</v>
      </c>
      <c r="V1232" t="s">
        <v>75</v>
      </c>
      <c r="W1232" t="s">
        <v>59</v>
      </c>
      <c r="X1232">
        <v>19</v>
      </c>
    </row>
    <row r="1233" spans="1:24" x14ac:dyDescent="0.2">
      <c r="A1233" t="s">
        <v>2919</v>
      </c>
      <c r="B1233">
        <v>453</v>
      </c>
      <c r="C1233" t="s">
        <v>2</v>
      </c>
      <c r="F1233" t="b">
        <f>IF(ISBLANK(Y1233), FALSE, TRUE)</f>
        <v>0</v>
      </c>
      <c r="G1233" t="s">
        <v>1520</v>
      </c>
      <c r="H1233" t="s">
        <v>1532</v>
      </c>
      <c r="I1233" t="s">
        <v>54</v>
      </c>
      <c r="J1233" t="s">
        <v>1524</v>
      </c>
      <c r="K1233" t="s">
        <v>421</v>
      </c>
      <c r="M1233">
        <v>2</v>
      </c>
      <c r="N1233">
        <v>1</v>
      </c>
      <c r="O1233">
        <v>1</v>
      </c>
      <c r="R1233" t="s">
        <v>248</v>
      </c>
      <c r="S1233" t="s">
        <v>991</v>
      </c>
      <c r="T1233" t="s">
        <v>245</v>
      </c>
      <c r="V1233" t="s">
        <v>422</v>
      </c>
      <c r="W1233" t="s">
        <v>59</v>
      </c>
      <c r="X1233">
        <v>19</v>
      </c>
    </row>
    <row r="1234" spans="1:24" x14ac:dyDescent="0.2">
      <c r="A1234" t="s">
        <v>2921</v>
      </c>
      <c r="B1234">
        <v>454</v>
      </c>
      <c r="C1234" t="s">
        <v>2</v>
      </c>
      <c r="F1234" t="b">
        <f>IF(ISBLANK(Y1234), FALSE, TRUE)</f>
        <v>0</v>
      </c>
      <c r="G1234" t="s">
        <v>1520</v>
      </c>
      <c r="H1234" t="s">
        <v>1532</v>
      </c>
      <c r="I1234" t="s">
        <v>54</v>
      </c>
      <c r="J1234" t="s">
        <v>1524</v>
      </c>
      <c r="K1234" t="s">
        <v>423</v>
      </c>
      <c r="L1234" t="s">
        <v>1574</v>
      </c>
      <c r="M1234">
        <v>3</v>
      </c>
      <c r="N1234">
        <v>3</v>
      </c>
      <c r="O1234">
        <v>4</v>
      </c>
      <c r="R1234" t="s">
        <v>83</v>
      </c>
      <c r="S1234" t="s">
        <v>991</v>
      </c>
      <c r="T1234" t="s">
        <v>245</v>
      </c>
      <c r="V1234" t="s">
        <v>424</v>
      </c>
      <c r="W1234" t="s">
        <v>59</v>
      </c>
      <c r="X1234">
        <v>19</v>
      </c>
    </row>
    <row r="1235" spans="1:24" x14ac:dyDescent="0.2">
      <c r="A1235" t="s">
        <v>2923</v>
      </c>
      <c r="B1235">
        <v>455</v>
      </c>
      <c r="C1235" t="s">
        <v>2</v>
      </c>
      <c r="F1235" t="b">
        <f>IF(ISBLANK(Y1235), FALSE, TRUE)</f>
        <v>0</v>
      </c>
      <c r="G1235" t="s">
        <v>1520</v>
      </c>
      <c r="H1235" t="s">
        <v>1516</v>
      </c>
      <c r="I1235" t="s">
        <v>54</v>
      </c>
      <c r="J1235" t="s">
        <v>1524</v>
      </c>
      <c r="K1235" t="s">
        <v>425</v>
      </c>
      <c r="L1235" t="s">
        <v>1575</v>
      </c>
      <c r="M1235">
        <v>3</v>
      </c>
      <c r="N1235">
        <v>3</v>
      </c>
      <c r="O1235">
        <v>4</v>
      </c>
      <c r="R1235" t="s">
        <v>248</v>
      </c>
      <c r="S1235" t="s">
        <v>991</v>
      </c>
      <c r="T1235" t="s">
        <v>245</v>
      </c>
      <c r="V1235" t="s">
        <v>415</v>
      </c>
      <c r="W1235" t="s">
        <v>59</v>
      </c>
      <c r="X1235">
        <v>19</v>
      </c>
    </row>
    <row r="1236" spans="1:24" x14ac:dyDescent="0.2">
      <c r="A1236" t="s">
        <v>2924</v>
      </c>
      <c r="B1236">
        <v>456</v>
      </c>
      <c r="C1236" t="s">
        <v>2</v>
      </c>
      <c r="F1236" t="b">
        <f>IF(ISBLANK(Y1236), FALSE, TRUE)</f>
        <v>0</v>
      </c>
      <c r="G1236" t="s">
        <v>1520</v>
      </c>
      <c r="H1236" t="s">
        <v>1521</v>
      </c>
      <c r="I1236" t="s">
        <v>54</v>
      </c>
      <c r="J1236" t="s">
        <v>1524</v>
      </c>
      <c r="K1236" t="s">
        <v>426</v>
      </c>
      <c r="M1236">
        <v>3</v>
      </c>
      <c r="N1236">
        <v>2</v>
      </c>
      <c r="O1236">
        <v>4</v>
      </c>
      <c r="R1236" t="s">
        <v>83</v>
      </c>
      <c r="S1236" t="s">
        <v>1994</v>
      </c>
      <c r="T1236" t="s">
        <v>245</v>
      </c>
      <c r="V1236" t="s">
        <v>254</v>
      </c>
      <c r="W1236" t="s">
        <v>59</v>
      </c>
      <c r="X1236">
        <v>19</v>
      </c>
    </row>
    <row r="1237" spans="1:24" x14ac:dyDescent="0.2">
      <c r="A1237" t="s">
        <v>2926</v>
      </c>
      <c r="B1237">
        <v>457</v>
      </c>
      <c r="C1237" t="s">
        <v>2</v>
      </c>
      <c r="F1237" t="b">
        <f>IF(ISBLANK(Y1237), FALSE, TRUE)</f>
        <v>0</v>
      </c>
      <c r="G1237" t="s">
        <v>1520</v>
      </c>
      <c r="H1237" t="s">
        <v>1521</v>
      </c>
      <c r="I1237" t="s">
        <v>54</v>
      </c>
      <c r="J1237" t="s">
        <v>1524</v>
      </c>
      <c r="K1237" t="s">
        <v>427</v>
      </c>
      <c r="M1237">
        <v>4</v>
      </c>
      <c r="N1237">
        <v>3</v>
      </c>
      <c r="O1237">
        <v>4</v>
      </c>
      <c r="R1237" t="s">
        <v>248</v>
      </c>
      <c r="S1237" t="s">
        <v>250</v>
      </c>
      <c r="T1237" t="s">
        <v>245</v>
      </c>
      <c r="V1237" t="s">
        <v>319</v>
      </c>
      <c r="W1237" t="s">
        <v>59</v>
      </c>
      <c r="X1237">
        <v>19</v>
      </c>
    </row>
    <row r="1238" spans="1:24" x14ac:dyDescent="0.2">
      <c r="A1238" t="s">
        <v>2928</v>
      </c>
      <c r="B1238">
        <v>458</v>
      </c>
      <c r="C1238" t="s">
        <v>2</v>
      </c>
      <c r="F1238" t="b">
        <f>IF(ISBLANK(Y1238), FALSE, TRUE)</f>
        <v>0</v>
      </c>
      <c r="G1238" t="s">
        <v>1520</v>
      </c>
      <c r="H1238" t="s">
        <v>1532</v>
      </c>
      <c r="I1238" t="s">
        <v>54</v>
      </c>
      <c r="J1238" t="s">
        <v>1524</v>
      </c>
      <c r="K1238" t="s">
        <v>428</v>
      </c>
      <c r="L1238" t="s">
        <v>1576</v>
      </c>
      <c r="M1238">
        <v>5</v>
      </c>
      <c r="N1238">
        <v>3</v>
      </c>
      <c r="O1238">
        <v>6</v>
      </c>
      <c r="R1238" t="s">
        <v>83</v>
      </c>
      <c r="S1238" t="s">
        <v>135</v>
      </c>
      <c r="T1238" t="s">
        <v>245</v>
      </c>
      <c r="V1238" t="s">
        <v>429</v>
      </c>
      <c r="W1238" t="s">
        <v>59</v>
      </c>
      <c r="X1238">
        <v>19</v>
      </c>
    </row>
    <row r="1239" spans="1:24" x14ac:dyDescent="0.2">
      <c r="A1239" t="s">
        <v>2930</v>
      </c>
      <c r="B1239">
        <v>459</v>
      </c>
      <c r="C1239" t="s">
        <v>2</v>
      </c>
      <c r="F1239" t="b">
        <f>IF(ISBLANK(Y1239), FALSE, TRUE)</f>
        <v>0</v>
      </c>
      <c r="G1239" t="s">
        <v>1520</v>
      </c>
      <c r="H1239" t="s">
        <v>1522</v>
      </c>
      <c r="I1239" t="s">
        <v>54</v>
      </c>
      <c r="J1239" t="s">
        <v>1524</v>
      </c>
      <c r="K1239" t="s">
        <v>430</v>
      </c>
      <c r="L1239" t="s">
        <v>1577</v>
      </c>
      <c r="M1239">
        <v>6</v>
      </c>
      <c r="N1239">
        <v>6</v>
      </c>
      <c r="O1239">
        <v>5</v>
      </c>
      <c r="R1239" t="s">
        <v>83</v>
      </c>
      <c r="S1239" t="s">
        <v>177</v>
      </c>
      <c r="T1239" t="s">
        <v>245</v>
      </c>
      <c r="V1239" t="s">
        <v>431</v>
      </c>
      <c r="W1239" t="s">
        <v>59</v>
      </c>
      <c r="X1239">
        <v>19</v>
      </c>
    </row>
    <row r="1240" spans="1:24" x14ac:dyDescent="0.2">
      <c r="A1240" t="s">
        <v>2932</v>
      </c>
      <c r="B1240">
        <v>460</v>
      </c>
      <c r="C1240" t="s">
        <v>2</v>
      </c>
      <c r="F1240" t="b">
        <f>IF(ISBLANK(Y1240), FALSE, TRUE)</f>
        <v>0</v>
      </c>
      <c r="G1240" t="s">
        <v>1520</v>
      </c>
      <c r="H1240" t="s">
        <v>1522</v>
      </c>
      <c r="I1240" t="s">
        <v>54</v>
      </c>
      <c r="J1240" t="s">
        <v>1524</v>
      </c>
      <c r="K1240" t="s">
        <v>432</v>
      </c>
      <c r="L1240" t="s">
        <v>1535</v>
      </c>
      <c r="M1240">
        <v>7</v>
      </c>
      <c r="N1240">
        <v>6</v>
      </c>
      <c r="O1240">
        <v>6</v>
      </c>
      <c r="R1240" t="s">
        <v>83</v>
      </c>
      <c r="S1240" t="s">
        <v>250</v>
      </c>
      <c r="T1240" t="s">
        <v>245</v>
      </c>
      <c r="V1240" t="s">
        <v>266</v>
      </c>
      <c r="W1240" t="s">
        <v>59</v>
      </c>
      <c r="X1240">
        <v>19</v>
      </c>
    </row>
    <row r="1241" spans="1:24" x14ac:dyDescent="0.2">
      <c r="A1241" t="s">
        <v>2934</v>
      </c>
      <c r="B1241">
        <v>461</v>
      </c>
      <c r="C1241" t="s">
        <v>2</v>
      </c>
      <c r="F1241" t="b">
        <f>IF(ISBLANK(Y1241), FALSE, TRUE)</f>
        <v>0</v>
      </c>
      <c r="G1241" t="s">
        <v>1520</v>
      </c>
      <c r="H1241" t="s">
        <v>1532</v>
      </c>
      <c r="I1241" t="s">
        <v>54</v>
      </c>
      <c r="J1241" t="s">
        <v>1524</v>
      </c>
      <c r="K1241" t="s">
        <v>58</v>
      </c>
      <c r="M1241">
        <v>2</v>
      </c>
      <c r="S1241" t="s">
        <v>991</v>
      </c>
      <c r="T1241" t="s">
        <v>6</v>
      </c>
      <c r="V1241" t="s">
        <v>57</v>
      </c>
      <c r="W1241" t="s">
        <v>59</v>
      </c>
      <c r="X1241">
        <v>19</v>
      </c>
    </row>
    <row r="1242" spans="1:24" x14ac:dyDescent="0.2">
      <c r="A1242" t="s">
        <v>2936</v>
      </c>
      <c r="B1242">
        <v>462</v>
      </c>
      <c r="C1242" t="s">
        <v>2</v>
      </c>
      <c r="F1242" t="b">
        <f>IF(ISBLANK(Y1242), FALSE, TRUE)</f>
        <v>0</v>
      </c>
      <c r="G1242" t="s">
        <v>1520</v>
      </c>
      <c r="H1242" t="s">
        <v>1522</v>
      </c>
      <c r="I1242" t="s">
        <v>54</v>
      </c>
      <c r="J1242" t="s">
        <v>1524</v>
      </c>
      <c r="K1242" t="s">
        <v>59</v>
      </c>
      <c r="M1242">
        <v>2</v>
      </c>
      <c r="S1242" t="s">
        <v>991</v>
      </c>
      <c r="T1242" t="s">
        <v>6</v>
      </c>
      <c r="V1242" t="s">
        <v>41</v>
      </c>
      <c r="W1242" t="s">
        <v>59</v>
      </c>
      <c r="X1242">
        <v>19</v>
      </c>
    </row>
    <row r="1243" spans="1:24" x14ac:dyDescent="0.2">
      <c r="A1243" t="s">
        <v>2938</v>
      </c>
      <c r="B1243">
        <v>463</v>
      </c>
      <c r="C1243" t="s">
        <v>2</v>
      </c>
      <c r="F1243" t="b">
        <f>IF(ISBLANK(Y1243), FALSE, TRUE)</f>
        <v>0</v>
      </c>
      <c r="G1243" t="s">
        <v>1520</v>
      </c>
      <c r="H1243" t="s">
        <v>1522</v>
      </c>
      <c r="I1243" t="s">
        <v>54</v>
      </c>
      <c r="J1243" t="s">
        <v>54</v>
      </c>
      <c r="K1243" t="s">
        <v>433</v>
      </c>
      <c r="L1243" t="s">
        <v>1599</v>
      </c>
      <c r="M1243">
        <v>3</v>
      </c>
      <c r="N1243">
        <v>3</v>
      </c>
      <c r="O1243">
        <v>3</v>
      </c>
      <c r="R1243" t="s">
        <v>83</v>
      </c>
      <c r="S1243" t="s">
        <v>991</v>
      </c>
      <c r="T1243" t="s">
        <v>245</v>
      </c>
      <c r="V1243" t="s">
        <v>434</v>
      </c>
      <c r="W1243" t="s">
        <v>59</v>
      </c>
      <c r="X1243">
        <v>19</v>
      </c>
    </row>
    <row r="1244" spans="1:24" x14ac:dyDescent="0.2">
      <c r="A1244" t="s">
        <v>2940</v>
      </c>
      <c r="B1244">
        <v>464</v>
      </c>
      <c r="C1244" t="s">
        <v>2</v>
      </c>
      <c r="F1244" t="b">
        <f>IF(ISBLANK(Y1244), FALSE, TRUE)</f>
        <v>0</v>
      </c>
      <c r="G1244" t="s">
        <v>1520</v>
      </c>
      <c r="H1244" t="s">
        <v>1532</v>
      </c>
      <c r="I1244" t="s">
        <v>54</v>
      </c>
      <c r="J1244" t="s">
        <v>54</v>
      </c>
      <c r="K1244" t="s">
        <v>435</v>
      </c>
      <c r="M1244">
        <v>5</v>
      </c>
      <c r="N1244">
        <v>3</v>
      </c>
      <c r="O1244">
        <v>5</v>
      </c>
      <c r="R1244" t="s">
        <v>83</v>
      </c>
      <c r="S1244" t="s">
        <v>991</v>
      </c>
      <c r="T1244" t="s">
        <v>245</v>
      </c>
      <c r="V1244" t="s">
        <v>160</v>
      </c>
      <c r="W1244" t="s">
        <v>59</v>
      </c>
      <c r="X1244">
        <v>19</v>
      </c>
    </row>
    <row r="1245" spans="1:24" x14ac:dyDescent="0.2">
      <c r="A1245" t="s">
        <v>2942</v>
      </c>
      <c r="B1245">
        <v>465</v>
      </c>
      <c r="C1245" t="s">
        <v>2</v>
      </c>
      <c r="F1245" t="b">
        <f>IF(ISBLANK(Y1245), FALSE, TRUE)</f>
        <v>0</v>
      </c>
      <c r="G1245" t="s">
        <v>1520</v>
      </c>
      <c r="H1245" t="s">
        <v>1516</v>
      </c>
      <c r="I1245" t="s">
        <v>54</v>
      </c>
      <c r="J1245" t="s">
        <v>54</v>
      </c>
      <c r="K1245" t="s">
        <v>54</v>
      </c>
      <c r="M1245">
        <v>4</v>
      </c>
      <c r="S1245" t="s">
        <v>991</v>
      </c>
      <c r="T1245" t="s">
        <v>6</v>
      </c>
      <c r="V1245" t="s">
        <v>7</v>
      </c>
      <c r="W1245" t="s">
        <v>59</v>
      </c>
      <c r="X1245">
        <v>19</v>
      </c>
    </row>
    <row r="1246" spans="1:24" x14ac:dyDescent="0.2">
      <c r="A1246" t="s">
        <v>2945</v>
      </c>
      <c r="B1246">
        <v>466</v>
      </c>
      <c r="C1246" t="s">
        <v>2</v>
      </c>
      <c r="F1246" t="b">
        <f>IF(ISBLANK(Y1246), FALSE, TRUE)</f>
        <v>0</v>
      </c>
      <c r="G1246" t="s">
        <v>1520</v>
      </c>
      <c r="H1246" t="s">
        <v>1532</v>
      </c>
      <c r="I1246" t="s">
        <v>54</v>
      </c>
      <c r="J1246" t="s">
        <v>991</v>
      </c>
      <c r="K1246" t="s">
        <v>436</v>
      </c>
      <c r="L1246" t="s">
        <v>1549</v>
      </c>
      <c r="M1246">
        <v>1</v>
      </c>
      <c r="N1246">
        <v>3</v>
      </c>
      <c r="O1246">
        <v>1</v>
      </c>
      <c r="R1246" t="s">
        <v>83</v>
      </c>
      <c r="S1246" t="s">
        <v>991</v>
      </c>
      <c r="T1246" t="s">
        <v>245</v>
      </c>
      <c r="V1246" t="s">
        <v>268</v>
      </c>
      <c r="W1246" t="s">
        <v>59</v>
      </c>
      <c r="X1246">
        <v>19</v>
      </c>
    </row>
    <row r="1247" spans="1:24" x14ac:dyDescent="0.2">
      <c r="A1247" t="s">
        <v>2947</v>
      </c>
      <c r="B1247">
        <v>467</v>
      </c>
      <c r="C1247" t="s">
        <v>2</v>
      </c>
      <c r="F1247" t="b">
        <f>IF(ISBLANK(Y1247), FALSE, TRUE)</f>
        <v>0</v>
      </c>
      <c r="G1247" t="s">
        <v>1520</v>
      </c>
      <c r="H1247" t="s">
        <v>1521</v>
      </c>
      <c r="I1247" t="s">
        <v>54</v>
      </c>
      <c r="J1247" t="s">
        <v>991</v>
      </c>
      <c r="K1247" t="s">
        <v>437</v>
      </c>
      <c r="M1247">
        <v>1</v>
      </c>
      <c r="N1247">
        <v>2</v>
      </c>
      <c r="O1247">
        <v>1</v>
      </c>
      <c r="R1247" t="s">
        <v>83</v>
      </c>
      <c r="S1247" t="s">
        <v>177</v>
      </c>
      <c r="T1247" t="s">
        <v>245</v>
      </c>
      <c r="V1247" t="s">
        <v>438</v>
      </c>
      <c r="W1247" t="s">
        <v>59</v>
      </c>
      <c r="X1247">
        <v>19</v>
      </c>
    </row>
    <row r="1248" spans="1:24" x14ac:dyDescent="0.2">
      <c r="A1248" t="s">
        <v>2949</v>
      </c>
      <c r="B1248">
        <v>468</v>
      </c>
      <c r="C1248" t="s">
        <v>2</v>
      </c>
      <c r="F1248" t="b">
        <f>IF(ISBLANK(Y1248), FALSE, TRUE)</f>
        <v>0</v>
      </c>
      <c r="G1248" t="s">
        <v>1520</v>
      </c>
      <c r="H1248" t="s">
        <v>1521</v>
      </c>
      <c r="I1248" t="s">
        <v>54</v>
      </c>
      <c r="J1248" t="s">
        <v>991</v>
      </c>
      <c r="K1248" t="s">
        <v>439</v>
      </c>
      <c r="M1248">
        <v>1</v>
      </c>
      <c r="N1248">
        <v>1</v>
      </c>
      <c r="O1248">
        <v>2</v>
      </c>
      <c r="R1248" t="s">
        <v>248</v>
      </c>
      <c r="S1248" t="s">
        <v>991</v>
      </c>
      <c r="T1248" t="s">
        <v>245</v>
      </c>
      <c r="V1248" t="s">
        <v>309</v>
      </c>
      <c r="W1248" t="s">
        <v>59</v>
      </c>
      <c r="X1248">
        <v>19</v>
      </c>
    </row>
    <row r="1249" spans="1:24" x14ac:dyDescent="0.2">
      <c r="A1249" t="s">
        <v>2950</v>
      </c>
      <c r="B1249">
        <v>469</v>
      </c>
      <c r="C1249" t="s">
        <v>2</v>
      </c>
      <c r="F1249" t="b">
        <f>IF(ISBLANK(Y1249), FALSE, TRUE)</f>
        <v>0</v>
      </c>
      <c r="G1249" t="s">
        <v>1520</v>
      </c>
      <c r="H1249" t="s">
        <v>1521</v>
      </c>
      <c r="I1249" t="s">
        <v>54</v>
      </c>
      <c r="J1249" t="s">
        <v>991</v>
      </c>
      <c r="K1249" t="s">
        <v>440</v>
      </c>
      <c r="M1249">
        <v>2</v>
      </c>
      <c r="N1249">
        <v>2</v>
      </c>
      <c r="O1249">
        <v>2</v>
      </c>
      <c r="R1249" t="s">
        <v>83</v>
      </c>
      <c r="S1249" t="s">
        <v>285</v>
      </c>
      <c r="T1249" t="s">
        <v>245</v>
      </c>
      <c r="V1249" t="s">
        <v>266</v>
      </c>
      <c r="W1249" t="s">
        <v>59</v>
      </c>
      <c r="X1249">
        <v>19</v>
      </c>
    </row>
    <row r="1250" spans="1:24" x14ac:dyDescent="0.2">
      <c r="A1250" t="s">
        <v>2952</v>
      </c>
      <c r="B1250">
        <v>470</v>
      </c>
      <c r="C1250" t="s">
        <v>2</v>
      </c>
      <c r="F1250" t="b">
        <f>IF(ISBLANK(Y1250), FALSE, TRUE)</f>
        <v>0</v>
      </c>
      <c r="G1250" t="s">
        <v>1520</v>
      </c>
      <c r="H1250" t="s">
        <v>1521</v>
      </c>
      <c r="I1250" t="s">
        <v>54</v>
      </c>
      <c r="J1250" t="s">
        <v>991</v>
      </c>
      <c r="K1250" t="s">
        <v>441</v>
      </c>
      <c r="M1250">
        <v>2</v>
      </c>
      <c r="N1250">
        <v>1</v>
      </c>
      <c r="O1250">
        <v>3</v>
      </c>
      <c r="R1250" t="s">
        <v>248</v>
      </c>
      <c r="S1250" t="s">
        <v>687</v>
      </c>
      <c r="T1250" t="s">
        <v>245</v>
      </c>
      <c r="V1250" t="s">
        <v>309</v>
      </c>
      <c r="W1250" t="s">
        <v>59</v>
      </c>
      <c r="X1250">
        <v>19</v>
      </c>
    </row>
    <row r="1251" spans="1:24" x14ac:dyDescent="0.2">
      <c r="A1251" t="s">
        <v>2955</v>
      </c>
      <c r="B1251">
        <v>471</v>
      </c>
      <c r="C1251" t="s">
        <v>2</v>
      </c>
      <c r="F1251" t="b">
        <f>IF(ISBLANK(Y1251), FALSE, TRUE)</f>
        <v>0</v>
      </c>
      <c r="G1251" t="s">
        <v>1520</v>
      </c>
      <c r="H1251" t="s">
        <v>1532</v>
      </c>
      <c r="I1251" t="s">
        <v>54</v>
      </c>
      <c r="J1251" t="s">
        <v>991</v>
      </c>
      <c r="K1251" t="s">
        <v>442</v>
      </c>
      <c r="M1251">
        <v>2</v>
      </c>
      <c r="N1251">
        <v>2</v>
      </c>
      <c r="O1251">
        <v>4</v>
      </c>
      <c r="R1251" t="s">
        <v>248</v>
      </c>
      <c r="S1251" t="s">
        <v>687</v>
      </c>
      <c r="T1251" t="s">
        <v>245</v>
      </c>
      <c r="V1251" t="s">
        <v>407</v>
      </c>
      <c r="W1251" t="s">
        <v>59</v>
      </c>
      <c r="X1251">
        <v>19</v>
      </c>
    </row>
    <row r="1252" spans="1:24" x14ac:dyDescent="0.2">
      <c r="A1252" t="s">
        <v>2957</v>
      </c>
      <c r="B1252">
        <v>472</v>
      </c>
      <c r="C1252" t="s">
        <v>2</v>
      </c>
      <c r="F1252" t="b">
        <f>IF(ISBLANK(Y1252), FALSE, TRUE)</f>
        <v>0</v>
      </c>
      <c r="G1252" t="s">
        <v>1520</v>
      </c>
      <c r="H1252" t="s">
        <v>1521</v>
      </c>
      <c r="I1252" t="s">
        <v>54</v>
      </c>
      <c r="J1252" t="s">
        <v>991</v>
      </c>
      <c r="K1252" t="s">
        <v>443</v>
      </c>
      <c r="M1252">
        <v>3</v>
      </c>
      <c r="N1252">
        <v>4</v>
      </c>
      <c r="O1252">
        <v>3</v>
      </c>
      <c r="R1252" t="s">
        <v>83</v>
      </c>
      <c r="S1252" t="s">
        <v>991</v>
      </c>
      <c r="T1252" t="s">
        <v>245</v>
      </c>
      <c r="V1252" t="s">
        <v>160</v>
      </c>
      <c r="W1252" t="s">
        <v>59</v>
      </c>
      <c r="X1252">
        <v>19</v>
      </c>
    </row>
    <row r="1253" spans="1:24" x14ac:dyDescent="0.2">
      <c r="A1253" t="s">
        <v>2959</v>
      </c>
      <c r="B1253">
        <v>473</v>
      </c>
      <c r="C1253" t="s">
        <v>2</v>
      </c>
      <c r="F1253" t="b">
        <f>IF(ISBLANK(Y1253), FALSE, TRUE)</f>
        <v>0</v>
      </c>
      <c r="G1253" t="s">
        <v>1520</v>
      </c>
      <c r="H1253" t="s">
        <v>1521</v>
      </c>
      <c r="I1253" t="s">
        <v>54</v>
      </c>
      <c r="J1253" t="s">
        <v>991</v>
      </c>
      <c r="K1253" t="s">
        <v>444</v>
      </c>
      <c r="M1253">
        <v>4</v>
      </c>
      <c r="N1253">
        <v>4</v>
      </c>
      <c r="O1253">
        <v>4</v>
      </c>
      <c r="R1253" t="s">
        <v>83</v>
      </c>
      <c r="S1253" t="s">
        <v>135</v>
      </c>
      <c r="T1253" t="s">
        <v>245</v>
      </c>
      <c r="V1253" t="s">
        <v>266</v>
      </c>
      <c r="W1253" t="s">
        <v>59</v>
      </c>
      <c r="X1253">
        <v>19</v>
      </c>
    </row>
    <row r="1254" spans="1:24" x14ac:dyDescent="0.2">
      <c r="A1254" t="s">
        <v>2960</v>
      </c>
      <c r="B1254">
        <v>474</v>
      </c>
      <c r="C1254" t="s">
        <v>2</v>
      </c>
      <c r="F1254" t="b">
        <f>IF(ISBLANK(Y1254), FALSE, TRUE)</f>
        <v>0</v>
      </c>
      <c r="G1254" t="s">
        <v>1520</v>
      </c>
      <c r="H1254" t="s">
        <v>1522</v>
      </c>
      <c r="I1254" t="s">
        <v>54</v>
      </c>
      <c r="J1254" t="s">
        <v>991</v>
      </c>
      <c r="K1254" t="s">
        <v>445</v>
      </c>
      <c r="M1254">
        <v>4</v>
      </c>
      <c r="N1254">
        <v>3</v>
      </c>
      <c r="O1254">
        <v>4</v>
      </c>
      <c r="R1254" t="s">
        <v>248</v>
      </c>
      <c r="S1254" t="s">
        <v>991</v>
      </c>
      <c r="T1254" t="s">
        <v>245</v>
      </c>
      <c r="V1254" t="s">
        <v>407</v>
      </c>
      <c r="W1254" t="s">
        <v>59</v>
      </c>
      <c r="X1254">
        <v>19</v>
      </c>
    </row>
    <row r="1255" spans="1:24" x14ac:dyDescent="0.2">
      <c r="A1255" t="s">
        <v>2963</v>
      </c>
      <c r="B1255">
        <v>475</v>
      </c>
      <c r="C1255" t="s">
        <v>2</v>
      </c>
      <c r="F1255" t="b">
        <f>IF(ISBLANK(Y1255), FALSE, TRUE)</f>
        <v>0</v>
      </c>
      <c r="G1255" t="s">
        <v>1520</v>
      </c>
      <c r="H1255" t="s">
        <v>1521</v>
      </c>
      <c r="I1255" t="s">
        <v>54</v>
      </c>
      <c r="J1255" t="s">
        <v>991</v>
      </c>
      <c r="K1255" t="s">
        <v>446</v>
      </c>
      <c r="M1255">
        <v>5</v>
      </c>
      <c r="N1255">
        <v>5</v>
      </c>
      <c r="O1255">
        <v>4</v>
      </c>
      <c r="R1255" t="s">
        <v>83</v>
      </c>
      <c r="S1255" t="s">
        <v>250</v>
      </c>
      <c r="T1255" t="s">
        <v>245</v>
      </c>
      <c r="V1255" t="s">
        <v>266</v>
      </c>
      <c r="W1255" t="s">
        <v>59</v>
      </c>
      <c r="X1255">
        <v>19</v>
      </c>
    </row>
    <row r="1256" spans="1:24" x14ac:dyDescent="0.2">
      <c r="A1256" t="s">
        <v>2965</v>
      </c>
      <c r="B1256">
        <v>476</v>
      </c>
      <c r="C1256" t="s">
        <v>2</v>
      </c>
      <c r="F1256" t="b">
        <f>IF(ISBLANK(Y1256), FALSE, TRUE)</f>
        <v>0</v>
      </c>
      <c r="G1256" t="s">
        <v>1520</v>
      </c>
      <c r="H1256" t="s">
        <v>1532</v>
      </c>
      <c r="I1256" t="s">
        <v>54</v>
      </c>
      <c r="J1256" t="s">
        <v>991</v>
      </c>
      <c r="K1256" t="s">
        <v>932</v>
      </c>
      <c r="M1256">
        <v>1</v>
      </c>
      <c r="P1256">
        <v>1</v>
      </c>
      <c r="Q1256">
        <v>1</v>
      </c>
      <c r="S1256" t="s">
        <v>991</v>
      </c>
      <c r="T1256" t="s">
        <v>915</v>
      </c>
      <c r="V1256" t="s">
        <v>933</v>
      </c>
      <c r="W1256" t="s">
        <v>59</v>
      </c>
      <c r="X1256">
        <v>19</v>
      </c>
    </row>
    <row r="1257" spans="1:24" x14ac:dyDescent="0.2">
      <c r="A1257" t="s">
        <v>2967</v>
      </c>
      <c r="B1257">
        <v>477</v>
      </c>
      <c r="C1257" t="s">
        <v>2</v>
      </c>
      <c r="F1257" t="b">
        <f>IF(ISBLANK(Y1257), FALSE, TRUE)</f>
        <v>0</v>
      </c>
      <c r="G1257" t="s">
        <v>1520</v>
      </c>
      <c r="H1257" t="s">
        <v>1521</v>
      </c>
      <c r="I1257" t="s">
        <v>54</v>
      </c>
      <c r="J1257" t="s">
        <v>991</v>
      </c>
      <c r="K1257" t="s">
        <v>934</v>
      </c>
      <c r="M1257">
        <v>1</v>
      </c>
      <c r="P1257">
        <v>1</v>
      </c>
      <c r="Q1257">
        <v>1</v>
      </c>
      <c r="S1257" t="s">
        <v>991</v>
      </c>
      <c r="T1257" t="s">
        <v>915</v>
      </c>
      <c r="V1257" t="s">
        <v>148</v>
      </c>
      <c r="W1257" t="s">
        <v>59</v>
      </c>
      <c r="X1257">
        <v>19</v>
      </c>
    </row>
    <row r="1258" spans="1:24" x14ac:dyDescent="0.2">
      <c r="A1258" t="s">
        <v>2969</v>
      </c>
      <c r="B1258">
        <v>478</v>
      </c>
      <c r="C1258" t="s">
        <v>2</v>
      </c>
      <c r="F1258" t="b">
        <f>IF(ISBLANK(Y1258), FALSE, TRUE)</f>
        <v>0</v>
      </c>
      <c r="G1258" t="s">
        <v>1520</v>
      </c>
      <c r="H1258" t="s">
        <v>1521</v>
      </c>
      <c r="I1258" t="s">
        <v>54</v>
      </c>
      <c r="J1258" t="s">
        <v>991</v>
      </c>
      <c r="K1258" t="s">
        <v>60</v>
      </c>
      <c r="M1258">
        <v>1</v>
      </c>
      <c r="S1258" t="s">
        <v>991</v>
      </c>
      <c r="T1258" t="s">
        <v>6</v>
      </c>
      <c r="V1258" t="s">
        <v>19</v>
      </c>
      <c r="W1258" t="s">
        <v>59</v>
      </c>
      <c r="X1258">
        <v>19</v>
      </c>
    </row>
    <row r="1259" spans="1:24" x14ac:dyDescent="0.2">
      <c r="A1259" t="s">
        <v>2971</v>
      </c>
      <c r="B1259">
        <v>479</v>
      </c>
      <c r="C1259" t="s">
        <v>2</v>
      </c>
      <c r="F1259" t="b">
        <f>IF(ISBLANK(Y1259), FALSE, TRUE)</f>
        <v>0</v>
      </c>
      <c r="G1259" t="s">
        <v>1520</v>
      </c>
      <c r="H1259" t="s">
        <v>1532</v>
      </c>
      <c r="I1259" t="s">
        <v>54</v>
      </c>
      <c r="J1259" t="s">
        <v>991</v>
      </c>
      <c r="K1259" t="s">
        <v>61</v>
      </c>
      <c r="M1259">
        <v>1</v>
      </c>
      <c r="S1259" t="s">
        <v>991</v>
      </c>
      <c r="T1259" t="s">
        <v>6</v>
      </c>
      <c r="V1259" t="s">
        <v>57</v>
      </c>
      <c r="W1259" t="s">
        <v>59</v>
      </c>
      <c r="X1259">
        <v>19</v>
      </c>
    </row>
    <row r="1260" spans="1:24" x14ac:dyDescent="0.2">
      <c r="A1260" t="s">
        <v>2973</v>
      </c>
      <c r="B1260">
        <v>480</v>
      </c>
      <c r="C1260" t="s">
        <v>2</v>
      </c>
      <c r="F1260" t="b">
        <f>IF(ISBLANK(Y1260), FALSE, TRUE)</f>
        <v>0</v>
      </c>
      <c r="G1260" t="s">
        <v>1520</v>
      </c>
      <c r="H1260" t="s">
        <v>1521</v>
      </c>
      <c r="I1260" t="s">
        <v>54</v>
      </c>
      <c r="J1260" t="s">
        <v>991</v>
      </c>
      <c r="K1260" t="s">
        <v>62</v>
      </c>
      <c r="M1260">
        <v>2</v>
      </c>
      <c r="S1260" t="s">
        <v>991</v>
      </c>
      <c r="T1260" t="s">
        <v>6</v>
      </c>
      <c r="V1260" t="s">
        <v>57</v>
      </c>
      <c r="W1260" t="s">
        <v>59</v>
      </c>
      <c r="X1260">
        <v>19</v>
      </c>
    </row>
    <row r="1261" spans="1:24" x14ac:dyDescent="0.2">
      <c r="A1261" t="s">
        <v>2975</v>
      </c>
      <c r="B1261">
        <v>481</v>
      </c>
      <c r="C1261" t="s">
        <v>2</v>
      </c>
      <c r="F1261" t="b">
        <f>IF(ISBLANK(Y1261), FALSE, TRUE)</f>
        <v>0</v>
      </c>
      <c r="G1261" t="s">
        <v>1520</v>
      </c>
      <c r="H1261" t="s">
        <v>1522</v>
      </c>
      <c r="I1261" t="s">
        <v>54</v>
      </c>
      <c r="J1261" t="s">
        <v>991</v>
      </c>
      <c r="K1261" t="s">
        <v>63</v>
      </c>
      <c r="M1261">
        <v>2</v>
      </c>
      <c r="S1261" t="s">
        <v>991</v>
      </c>
      <c r="T1261" t="s">
        <v>6</v>
      </c>
      <c r="V1261" t="s">
        <v>57</v>
      </c>
      <c r="W1261" t="s">
        <v>59</v>
      </c>
      <c r="X1261">
        <v>19</v>
      </c>
    </row>
    <row r="1262" spans="1:24" x14ac:dyDescent="0.2">
      <c r="A1262" t="s">
        <v>2976</v>
      </c>
      <c r="B1262">
        <v>482</v>
      </c>
      <c r="C1262" t="s">
        <v>2</v>
      </c>
      <c r="F1262" t="b">
        <f>IF(ISBLANK(Y1262), FALSE, TRUE)</f>
        <v>0</v>
      </c>
      <c r="G1262" t="s">
        <v>1520</v>
      </c>
      <c r="H1262" t="s">
        <v>1521</v>
      </c>
      <c r="I1262" t="s">
        <v>54</v>
      </c>
      <c r="J1262" t="s">
        <v>991</v>
      </c>
      <c r="K1262" t="s">
        <v>64</v>
      </c>
      <c r="M1262">
        <v>2</v>
      </c>
      <c r="S1262" t="s">
        <v>991</v>
      </c>
      <c r="T1262" t="s">
        <v>6</v>
      </c>
      <c r="V1262" t="s">
        <v>19</v>
      </c>
      <c r="W1262" t="s">
        <v>59</v>
      </c>
      <c r="X1262">
        <v>19</v>
      </c>
    </row>
    <row r="1263" spans="1:24" x14ac:dyDescent="0.2">
      <c r="A1263" t="s">
        <v>2979</v>
      </c>
      <c r="B1263">
        <v>483</v>
      </c>
      <c r="C1263" t="s">
        <v>2</v>
      </c>
      <c r="F1263" t="b">
        <f>IF(ISBLANK(Y1263), FALSE, TRUE)</f>
        <v>0</v>
      </c>
      <c r="G1263" t="s">
        <v>1520</v>
      </c>
      <c r="H1263" t="s">
        <v>1532</v>
      </c>
      <c r="I1263" t="s">
        <v>54</v>
      </c>
      <c r="J1263" t="s">
        <v>991</v>
      </c>
      <c r="K1263" t="s">
        <v>65</v>
      </c>
      <c r="M1263">
        <v>3</v>
      </c>
      <c r="S1263" t="s">
        <v>991</v>
      </c>
      <c r="T1263" t="s">
        <v>6</v>
      </c>
      <c r="V1263" t="s">
        <v>19</v>
      </c>
      <c r="W1263" t="s">
        <v>59</v>
      </c>
      <c r="X1263">
        <v>19</v>
      </c>
    </row>
    <row r="1264" spans="1:24" x14ac:dyDescent="0.2">
      <c r="A1264" t="s">
        <v>2981</v>
      </c>
      <c r="B1264">
        <v>484</v>
      </c>
      <c r="C1264" t="s">
        <v>2</v>
      </c>
      <c r="F1264" t="b">
        <f>IF(ISBLANK(Y1264), FALSE, TRUE)</f>
        <v>0</v>
      </c>
      <c r="G1264" t="s">
        <v>1520</v>
      </c>
      <c r="H1264" t="s">
        <v>1521</v>
      </c>
      <c r="I1264" t="s">
        <v>54</v>
      </c>
      <c r="J1264" t="s">
        <v>991</v>
      </c>
      <c r="K1264" t="s">
        <v>66</v>
      </c>
      <c r="M1264">
        <v>3</v>
      </c>
      <c r="S1264" t="s">
        <v>991</v>
      </c>
      <c r="T1264" t="s">
        <v>6</v>
      </c>
      <c r="V1264" t="s">
        <v>57</v>
      </c>
      <c r="W1264" t="s">
        <v>59</v>
      </c>
      <c r="X1264">
        <v>19</v>
      </c>
    </row>
    <row r="1265" spans="1:24" x14ac:dyDescent="0.2">
      <c r="A1265" t="s">
        <v>2982</v>
      </c>
      <c r="B1265">
        <v>485</v>
      </c>
      <c r="C1265" t="s">
        <v>2</v>
      </c>
      <c r="F1265" t="b">
        <f>IF(ISBLANK(Y1265), FALSE, TRUE)</f>
        <v>0</v>
      </c>
      <c r="G1265" t="s">
        <v>1520</v>
      </c>
      <c r="H1265" t="s">
        <v>1522</v>
      </c>
      <c r="I1265" t="s">
        <v>54</v>
      </c>
      <c r="J1265" t="s">
        <v>991</v>
      </c>
      <c r="K1265" t="s">
        <v>67</v>
      </c>
      <c r="M1265">
        <v>4</v>
      </c>
      <c r="S1265" t="s">
        <v>991</v>
      </c>
      <c r="T1265" t="s">
        <v>6</v>
      </c>
      <c r="V1265" t="s">
        <v>68</v>
      </c>
      <c r="W1265" t="s">
        <v>59</v>
      </c>
      <c r="X1265">
        <v>19</v>
      </c>
    </row>
    <row r="1266" spans="1:24" x14ac:dyDescent="0.2">
      <c r="A1266" t="s">
        <v>2985</v>
      </c>
      <c r="B1266">
        <v>486</v>
      </c>
      <c r="C1266" t="s">
        <v>2</v>
      </c>
      <c r="F1266" t="b">
        <f>IF(ISBLANK(Y1266), FALSE, TRUE)</f>
        <v>0</v>
      </c>
      <c r="G1266" t="s">
        <v>1520</v>
      </c>
      <c r="H1266" t="s">
        <v>1516</v>
      </c>
      <c r="I1266" t="s">
        <v>54</v>
      </c>
      <c r="J1266" t="s">
        <v>991</v>
      </c>
      <c r="K1266" t="s">
        <v>69</v>
      </c>
      <c r="M1266">
        <v>6</v>
      </c>
      <c r="S1266" t="s">
        <v>991</v>
      </c>
      <c r="T1266" t="s">
        <v>6</v>
      </c>
      <c r="V1266" t="s">
        <v>68</v>
      </c>
      <c r="W1266" t="s">
        <v>59</v>
      </c>
      <c r="X1266">
        <v>19</v>
      </c>
    </row>
    <row r="1267" spans="1:24" x14ac:dyDescent="0.2">
      <c r="A1267" t="s">
        <v>2986</v>
      </c>
      <c r="B1267">
        <v>487</v>
      </c>
      <c r="C1267" t="s">
        <v>2</v>
      </c>
      <c r="F1267" t="b">
        <f>IF(ISBLANK(Y1267), FALSE, TRUE)</f>
        <v>0</v>
      </c>
      <c r="G1267" t="s">
        <v>1520</v>
      </c>
      <c r="H1267" t="s">
        <v>1521</v>
      </c>
      <c r="I1267" t="s">
        <v>4</v>
      </c>
      <c r="J1267" t="s">
        <v>991</v>
      </c>
      <c r="K1267" t="s">
        <v>447</v>
      </c>
      <c r="M1267">
        <v>1</v>
      </c>
      <c r="N1267">
        <v>2</v>
      </c>
      <c r="O1267">
        <v>1</v>
      </c>
      <c r="R1267" t="s">
        <v>248</v>
      </c>
      <c r="S1267" t="s">
        <v>991</v>
      </c>
      <c r="T1267" t="s">
        <v>245</v>
      </c>
      <c r="V1267" t="s">
        <v>274</v>
      </c>
      <c r="W1267" t="s">
        <v>59</v>
      </c>
      <c r="X1267">
        <v>19</v>
      </c>
    </row>
    <row r="1268" spans="1:24" x14ac:dyDescent="0.2">
      <c r="A1268" t="s">
        <v>2988</v>
      </c>
      <c r="B1268">
        <v>488</v>
      </c>
      <c r="C1268" t="s">
        <v>2</v>
      </c>
      <c r="F1268" t="b">
        <f>IF(ISBLANK(Y1268), FALSE, TRUE)</f>
        <v>0</v>
      </c>
      <c r="G1268" t="s">
        <v>1520</v>
      </c>
      <c r="H1268" t="s">
        <v>1521</v>
      </c>
      <c r="I1268" t="s">
        <v>4</v>
      </c>
      <c r="J1268" t="s">
        <v>991</v>
      </c>
      <c r="K1268" t="s">
        <v>449</v>
      </c>
      <c r="M1268">
        <v>2</v>
      </c>
      <c r="N1268">
        <v>2</v>
      </c>
      <c r="O1268">
        <v>2</v>
      </c>
      <c r="R1268" t="s">
        <v>83</v>
      </c>
      <c r="S1268" t="s">
        <v>991</v>
      </c>
      <c r="T1268" t="s">
        <v>245</v>
      </c>
      <c r="V1268" t="s">
        <v>276</v>
      </c>
      <c r="W1268" t="s">
        <v>59</v>
      </c>
      <c r="X1268">
        <v>19</v>
      </c>
    </row>
    <row r="1269" spans="1:24" x14ac:dyDescent="0.2">
      <c r="A1269" t="s">
        <v>2991</v>
      </c>
      <c r="B1269">
        <v>489</v>
      </c>
      <c r="C1269" t="s">
        <v>2</v>
      </c>
      <c r="F1269" t="b">
        <f>IF(ISBLANK(Y1269), FALSE, TRUE)</f>
        <v>0</v>
      </c>
      <c r="G1269" t="s">
        <v>1520</v>
      </c>
      <c r="H1269" t="s">
        <v>1521</v>
      </c>
      <c r="I1269" t="s">
        <v>4</v>
      </c>
      <c r="J1269" t="s">
        <v>991</v>
      </c>
      <c r="K1269" t="s">
        <v>450</v>
      </c>
      <c r="M1269">
        <v>2</v>
      </c>
      <c r="N1269">
        <v>3</v>
      </c>
      <c r="O1269">
        <v>2</v>
      </c>
      <c r="R1269" t="s">
        <v>83</v>
      </c>
      <c r="S1269" t="s">
        <v>991</v>
      </c>
      <c r="T1269" t="s">
        <v>245</v>
      </c>
      <c r="V1269" t="s">
        <v>451</v>
      </c>
      <c r="W1269" t="s">
        <v>59</v>
      </c>
      <c r="X1269">
        <v>19</v>
      </c>
    </row>
    <row r="1270" spans="1:24" x14ac:dyDescent="0.2">
      <c r="A1270" t="s">
        <v>2992</v>
      </c>
      <c r="B1270">
        <v>490</v>
      </c>
      <c r="C1270" t="s">
        <v>2</v>
      </c>
      <c r="F1270" t="b">
        <f>IF(ISBLANK(Y1270), FALSE, TRUE)</f>
        <v>0</v>
      </c>
      <c r="G1270" t="s">
        <v>1520</v>
      </c>
      <c r="H1270" t="s">
        <v>1521</v>
      </c>
      <c r="I1270" t="s">
        <v>4</v>
      </c>
      <c r="J1270" t="s">
        <v>991</v>
      </c>
      <c r="K1270" t="s">
        <v>452</v>
      </c>
      <c r="M1270">
        <v>3</v>
      </c>
      <c r="N1270">
        <v>3</v>
      </c>
      <c r="O1270">
        <v>3</v>
      </c>
      <c r="R1270" t="s">
        <v>83</v>
      </c>
      <c r="S1270" t="s">
        <v>135</v>
      </c>
      <c r="T1270" t="s">
        <v>245</v>
      </c>
      <c r="V1270" t="s">
        <v>276</v>
      </c>
      <c r="W1270" t="s">
        <v>59</v>
      </c>
      <c r="X1270">
        <v>19</v>
      </c>
    </row>
    <row r="1271" spans="1:24" x14ac:dyDescent="0.2">
      <c r="A1271" t="s">
        <v>2994</v>
      </c>
      <c r="B1271">
        <v>491</v>
      </c>
      <c r="C1271" t="s">
        <v>2</v>
      </c>
      <c r="F1271" t="b">
        <f>IF(ISBLANK(Y1271), FALSE, TRUE)</f>
        <v>0</v>
      </c>
      <c r="G1271" t="s">
        <v>1520</v>
      </c>
      <c r="H1271" t="s">
        <v>1532</v>
      </c>
      <c r="I1271" t="s">
        <v>4</v>
      </c>
      <c r="J1271" t="s">
        <v>991</v>
      </c>
      <c r="K1271" t="s">
        <v>453</v>
      </c>
      <c r="L1271" t="s">
        <v>1537</v>
      </c>
      <c r="M1271">
        <v>3</v>
      </c>
      <c r="N1271">
        <v>3</v>
      </c>
      <c r="O1271">
        <v>3</v>
      </c>
      <c r="R1271" t="s">
        <v>83</v>
      </c>
      <c r="S1271" t="s">
        <v>991</v>
      </c>
      <c r="T1271" t="s">
        <v>245</v>
      </c>
      <c r="V1271" t="s">
        <v>280</v>
      </c>
      <c r="W1271" t="s">
        <v>59</v>
      </c>
      <c r="X1271">
        <v>19</v>
      </c>
    </row>
    <row r="1272" spans="1:24" x14ac:dyDescent="0.2">
      <c r="A1272" t="s">
        <v>2996</v>
      </c>
      <c r="B1272">
        <v>492</v>
      </c>
      <c r="C1272" t="s">
        <v>2</v>
      </c>
      <c r="F1272" t="b">
        <f>IF(ISBLANK(Y1272), FALSE, TRUE)</f>
        <v>0</v>
      </c>
      <c r="G1272" t="s">
        <v>1520</v>
      </c>
      <c r="H1272" t="s">
        <v>1532</v>
      </c>
      <c r="I1272" t="s">
        <v>4</v>
      </c>
      <c r="J1272" t="s">
        <v>991</v>
      </c>
      <c r="K1272" t="s">
        <v>454</v>
      </c>
      <c r="M1272">
        <v>4</v>
      </c>
      <c r="N1272">
        <v>3</v>
      </c>
      <c r="O1272">
        <v>2</v>
      </c>
      <c r="R1272" t="s">
        <v>248</v>
      </c>
      <c r="S1272" t="s">
        <v>991</v>
      </c>
      <c r="T1272" t="s">
        <v>245</v>
      </c>
      <c r="V1272" t="s">
        <v>274</v>
      </c>
      <c r="W1272" t="s">
        <v>59</v>
      </c>
      <c r="X1272">
        <v>19</v>
      </c>
    </row>
    <row r="1273" spans="1:24" x14ac:dyDescent="0.2">
      <c r="A1273" t="s">
        <v>2998</v>
      </c>
      <c r="B1273">
        <v>493</v>
      </c>
      <c r="C1273" t="s">
        <v>2</v>
      </c>
      <c r="F1273" t="b">
        <f>IF(ISBLANK(Y1273), FALSE, TRUE)</f>
        <v>0</v>
      </c>
      <c r="G1273" t="s">
        <v>1520</v>
      </c>
      <c r="H1273" t="s">
        <v>1521</v>
      </c>
      <c r="I1273" t="s">
        <v>4</v>
      </c>
      <c r="J1273" t="s">
        <v>991</v>
      </c>
      <c r="K1273" t="s">
        <v>455</v>
      </c>
      <c r="M1273">
        <v>6</v>
      </c>
      <c r="N1273">
        <v>6</v>
      </c>
      <c r="O1273">
        <v>7</v>
      </c>
      <c r="R1273" t="s">
        <v>83</v>
      </c>
      <c r="S1273" t="s">
        <v>165</v>
      </c>
      <c r="T1273" t="s">
        <v>245</v>
      </c>
      <c r="V1273" t="s">
        <v>283</v>
      </c>
      <c r="W1273" t="s">
        <v>59</v>
      </c>
      <c r="X1273">
        <v>19</v>
      </c>
    </row>
    <row r="1274" spans="1:24" x14ac:dyDescent="0.2">
      <c r="A1274" t="s">
        <v>3000</v>
      </c>
      <c r="B1274">
        <v>494</v>
      </c>
      <c r="C1274" t="s">
        <v>2</v>
      </c>
      <c r="F1274" t="b">
        <f>IF(ISBLANK(Y1274), FALSE, TRUE)</f>
        <v>0</v>
      </c>
      <c r="G1274" t="s">
        <v>1520</v>
      </c>
      <c r="H1274" t="s">
        <v>1521</v>
      </c>
      <c r="I1274" t="s">
        <v>4</v>
      </c>
      <c r="J1274" t="s">
        <v>991</v>
      </c>
      <c r="K1274" t="s">
        <v>71</v>
      </c>
      <c r="M1274">
        <v>4</v>
      </c>
      <c r="S1274" t="s">
        <v>991</v>
      </c>
      <c r="T1274" t="s">
        <v>6</v>
      </c>
      <c r="V1274" t="s">
        <v>72</v>
      </c>
      <c r="W1274" t="s">
        <v>59</v>
      </c>
      <c r="X1274">
        <v>19</v>
      </c>
    </row>
    <row r="1275" spans="1:24" x14ac:dyDescent="0.2">
      <c r="A1275" t="s">
        <v>3003</v>
      </c>
      <c r="B1275">
        <v>495</v>
      </c>
      <c r="C1275" t="s">
        <v>2</v>
      </c>
      <c r="F1275" t="b">
        <f>IF(ISBLANK(Y1275), FALSE, TRUE)</f>
        <v>0</v>
      </c>
      <c r="G1275" t="s">
        <v>1520</v>
      </c>
      <c r="H1275" t="s">
        <v>1522</v>
      </c>
      <c r="I1275" t="s">
        <v>4</v>
      </c>
      <c r="J1275" t="s">
        <v>991</v>
      </c>
      <c r="K1275" t="s">
        <v>73</v>
      </c>
      <c r="M1275">
        <v>7</v>
      </c>
      <c r="S1275" t="s">
        <v>991</v>
      </c>
      <c r="T1275" t="s">
        <v>6</v>
      </c>
      <c r="V1275" t="s">
        <v>7</v>
      </c>
      <c r="W1275" t="s">
        <v>59</v>
      </c>
      <c r="X1275">
        <v>19</v>
      </c>
    </row>
    <row r="1276" spans="1:24" x14ac:dyDescent="0.2">
      <c r="A1276" t="s">
        <v>3005</v>
      </c>
      <c r="B1276">
        <v>496</v>
      </c>
      <c r="C1276" t="s">
        <v>2</v>
      </c>
      <c r="F1276" t="b">
        <f>IF(ISBLANK(Y1276), FALSE, TRUE)</f>
        <v>0</v>
      </c>
      <c r="G1276" t="s">
        <v>1520</v>
      </c>
      <c r="H1276" t="s">
        <v>1521</v>
      </c>
      <c r="I1276" t="s">
        <v>11</v>
      </c>
      <c r="J1276" t="s">
        <v>991</v>
      </c>
      <c r="K1276" t="s">
        <v>457</v>
      </c>
      <c r="M1276">
        <v>2</v>
      </c>
      <c r="N1276">
        <v>2</v>
      </c>
      <c r="O1276">
        <v>3</v>
      </c>
      <c r="R1276" t="s">
        <v>248</v>
      </c>
      <c r="S1276" t="s">
        <v>991</v>
      </c>
      <c r="T1276" t="s">
        <v>245</v>
      </c>
      <c r="V1276" t="s">
        <v>290</v>
      </c>
      <c r="W1276" t="s">
        <v>59</v>
      </c>
      <c r="X1276">
        <v>19</v>
      </c>
    </row>
    <row r="1277" spans="1:24" x14ac:dyDescent="0.2">
      <c r="A1277" t="s">
        <v>3006</v>
      </c>
      <c r="B1277">
        <v>497</v>
      </c>
      <c r="C1277" t="s">
        <v>2</v>
      </c>
      <c r="F1277" t="b">
        <f>IF(ISBLANK(Y1277), FALSE, TRUE)</f>
        <v>0</v>
      </c>
      <c r="G1277" t="s">
        <v>1520</v>
      </c>
      <c r="H1277" t="s">
        <v>1521</v>
      </c>
      <c r="I1277" t="s">
        <v>11</v>
      </c>
      <c r="J1277" t="s">
        <v>991</v>
      </c>
      <c r="K1277" t="s">
        <v>459</v>
      </c>
      <c r="M1277">
        <v>2</v>
      </c>
      <c r="N1277">
        <v>2</v>
      </c>
      <c r="O1277">
        <v>3</v>
      </c>
      <c r="R1277" t="s">
        <v>83</v>
      </c>
      <c r="S1277" t="s">
        <v>177</v>
      </c>
      <c r="T1277" t="s">
        <v>245</v>
      </c>
      <c r="V1277" t="s">
        <v>254</v>
      </c>
      <c r="W1277" t="s">
        <v>59</v>
      </c>
      <c r="X1277">
        <v>19</v>
      </c>
    </row>
    <row r="1278" spans="1:24" x14ac:dyDescent="0.2">
      <c r="A1278" t="s">
        <v>3009</v>
      </c>
      <c r="B1278">
        <v>498</v>
      </c>
      <c r="C1278" t="s">
        <v>2</v>
      </c>
      <c r="F1278" t="b">
        <f>IF(ISBLANK(Y1278), FALSE, TRUE)</f>
        <v>0</v>
      </c>
      <c r="G1278" t="s">
        <v>1520</v>
      </c>
      <c r="H1278" t="s">
        <v>1521</v>
      </c>
      <c r="I1278" t="s">
        <v>11</v>
      </c>
      <c r="J1278" t="s">
        <v>991</v>
      </c>
      <c r="K1278" t="s">
        <v>460</v>
      </c>
      <c r="M1278">
        <v>3</v>
      </c>
      <c r="N1278">
        <v>3</v>
      </c>
      <c r="O1278">
        <v>3</v>
      </c>
      <c r="R1278" t="s">
        <v>83</v>
      </c>
      <c r="S1278" t="s">
        <v>991</v>
      </c>
      <c r="T1278" t="s">
        <v>245</v>
      </c>
      <c r="V1278" t="s">
        <v>254</v>
      </c>
      <c r="W1278" t="s">
        <v>59</v>
      </c>
      <c r="X1278">
        <v>19</v>
      </c>
    </row>
    <row r="1279" spans="1:24" x14ac:dyDescent="0.2">
      <c r="A1279" t="s">
        <v>3011</v>
      </c>
      <c r="B1279">
        <v>499</v>
      </c>
      <c r="C1279" t="s">
        <v>2</v>
      </c>
      <c r="F1279" t="b">
        <f>IF(ISBLANK(Y1279), FALSE, TRUE)</f>
        <v>0</v>
      </c>
      <c r="G1279" t="s">
        <v>1520</v>
      </c>
      <c r="H1279" t="s">
        <v>1532</v>
      </c>
      <c r="I1279" t="s">
        <v>11</v>
      </c>
      <c r="J1279" t="s">
        <v>991</v>
      </c>
      <c r="K1279" t="s">
        <v>461</v>
      </c>
      <c r="M1279">
        <v>3</v>
      </c>
      <c r="N1279">
        <v>2</v>
      </c>
      <c r="O1279">
        <v>1</v>
      </c>
      <c r="R1279" t="s">
        <v>248</v>
      </c>
      <c r="S1279" t="s">
        <v>991</v>
      </c>
      <c r="T1279" t="s">
        <v>245</v>
      </c>
      <c r="V1279" t="s">
        <v>290</v>
      </c>
      <c r="W1279" t="s">
        <v>59</v>
      </c>
      <c r="X1279">
        <v>19</v>
      </c>
    </row>
    <row r="1280" spans="1:24" x14ac:dyDescent="0.2">
      <c r="A1280" t="s">
        <v>3013</v>
      </c>
      <c r="B1280">
        <v>500</v>
      </c>
      <c r="C1280" t="s">
        <v>2</v>
      </c>
      <c r="F1280" t="b">
        <f>IF(ISBLANK(Y1280), FALSE, TRUE)</f>
        <v>0</v>
      </c>
      <c r="G1280" t="s">
        <v>1520</v>
      </c>
      <c r="H1280" t="s">
        <v>1532</v>
      </c>
      <c r="I1280" t="s">
        <v>11</v>
      </c>
      <c r="J1280" t="s">
        <v>991</v>
      </c>
      <c r="K1280" t="s">
        <v>462</v>
      </c>
      <c r="L1280" t="s">
        <v>1539</v>
      </c>
      <c r="M1280">
        <v>4</v>
      </c>
      <c r="N1280">
        <v>4</v>
      </c>
      <c r="O1280">
        <v>4</v>
      </c>
      <c r="R1280" t="s">
        <v>83</v>
      </c>
      <c r="S1280" t="s">
        <v>991</v>
      </c>
      <c r="T1280" t="s">
        <v>245</v>
      </c>
      <c r="V1280" t="s">
        <v>252</v>
      </c>
      <c r="W1280" t="s">
        <v>59</v>
      </c>
      <c r="X1280">
        <v>19</v>
      </c>
    </row>
    <row r="1281" spans="1:24" x14ac:dyDescent="0.2">
      <c r="A1281" t="s">
        <v>3015</v>
      </c>
      <c r="B1281">
        <v>501</v>
      </c>
      <c r="C1281" t="s">
        <v>2</v>
      </c>
      <c r="F1281" t="b">
        <f>IF(ISBLANK(Y1281), FALSE, TRUE)</f>
        <v>0</v>
      </c>
      <c r="G1281" t="s">
        <v>1520</v>
      </c>
      <c r="H1281" t="s">
        <v>1521</v>
      </c>
      <c r="I1281" t="s">
        <v>11</v>
      </c>
      <c r="J1281" t="s">
        <v>991</v>
      </c>
      <c r="K1281" t="s">
        <v>463</v>
      </c>
      <c r="M1281">
        <v>4</v>
      </c>
      <c r="N1281">
        <v>3</v>
      </c>
      <c r="O1281">
        <v>4</v>
      </c>
      <c r="R1281" t="s">
        <v>83</v>
      </c>
      <c r="S1281" t="s">
        <v>150</v>
      </c>
      <c r="T1281" t="s">
        <v>245</v>
      </c>
      <c r="V1281" t="s">
        <v>75</v>
      </c>
      <c r="W1281" t="s">
        <v>59</v>
      </c>
      <c r="X1281">
        <v>19</v>
      </c>
    </row>
    <row r="1282" spans="1:24" x14ac:dyDescent="0.2">
      <c r="A1282" t="s">
        <v>3017</v>
      </c>
      <c r="B1282">
        <v>502</v>
      </c>
      <c r="C1282" t="s">
        <v>2</v>
      </c>
      <c r="F1282" t="b">
        <f>IF(ISBLANK(Y1282), FALSE, TRUE)</f>
        <v>0</v>
      </c>
      <c r="G1282" t="s">
        <v>1520</v>
      </c>
      <c r="H1282" t="s">
        <v>1521</v>
      </c>
      <c r="I1282" t="s">
        <v>11</v>
      </c>
      <c r="J1282" t="s">
        <v>991</v>
      </c>
      <c r="K1282" t="s">
        <v>464</v>
      </c>
      <c r="M1282">
        <v>5</v>
      </c>
      <c r="N1282">
        <v>3</v>
      </c>
      <c r="O1282">
        <v>6</v>
      </c>
      <c r="R1282" t="s">
        <v>83</v>
      </c>
      <c r="S1282" t="s">
        <v>250</v>
      </c>
      <c r="T1282" t="s">
        <v>245</v>
      </c>
      <c r="V1282" t="s">
        <v>343</v>
      </c>
      <c r="W1282" t="s">
        <v>59</v>
      </c>
      <c r="X1282">
        <v>19</v>
      </c>
    </row>
    <row r="1283" spans="1:24" x14ac:dyDescent="0.2">
      <c r="A1283" t="s">
        <v>3018</v>
      </c>
      <c r="B1283">
        <v>503</v>
      </c>
      <c r="C1283" t="s">
        <v>2</v>
      </c>
      <c r="F1283" t="b">
        <f>IF(ISBLANK(Y1283), FALSE, TRUE)</f>
        <v>0</v>
      </c>
      <c r="G1283" t="s">
        <v>1520</v>
      </c>
      <c r="H1283" t="s">
        <v>1532</v>
      </c>
      <c r="I1283" t="s">
        <v>11</v>
      </c>
      <c r="J1283" t="s">
        <v>991</v>
      </c>
      <c r="K1283" t="s">
        <v>74</v>
      </c>
      <c r="M1283">
        <v>0</v>
      </c>
      <c r="S1283" t="s">
        <v>991</v>
      </c>
      <c r="T1283" t="s">
        <v>6</v>
      </c>
      <c r="V1283" t="s">
        <v>75</v>
      </c>
      <c r="W1283" t="s">
        <v>59</v>
      </c>
      <c r="X1283">
        <v>19</v>
      </c>
    </row>
    <row r="1284" spans="1:24" x14ac:dyDescent="0.2">
      <c r="A1284" t="s">
        <v>3021</v>
      </c>
      <c r="B1284">
        <v>504</v>
      </c>
      <c r="C1284" t="s">
        <v>2</v>
      </c>
      <c r="F1284" t="b">
        <f>IF(ISBLANK(Y1284), FALSE, TRUE)</f>
        <v>0</v>
      </c>
      <c r="G1284" t="s">
        <v>1520</v>
      </c>
      <c r="H1284" t="s">
        <v>1522</v>
      </c>
      <c r="I1284" t="s">
        <v>11</v>
      </c>
      <c r="J1284" t="s">
        <v>991</v>
      </c>
      <c r="K1284" t="s">
        <v>76</v>
      </c>
      <c r="M1284">
        <v>3</v>
      </c>
      <c r="S1284" t="s">
        <v>991</v>
      </c>
      <c r="T1284" t="s">
        <v>6</v>
      </c>
      <c r="V1284" t="s">
        <v>68</v>
      </c>
      <c r="W1284" t="s">
        <v>59</v>
      </c>
      <c r="X1284">
        <v>19</v>
      </c>
    </row>
    <row r="1285" spans="1:24" x14ac:dyDescent="0.2">
      <c r="A1285" t="s">
        <v>3023</v>
      </c>
      <c r="B1285">
        <v>505</v>
      </c>
      <c r="C1285" t="s">
        <v>2</v>
      </c>
      <c r="F1285" t="b">
        <f>IF(ISBLANK(Y1285), FALSE, TRUE)</f>
        <v>0</v>
      </c>
      <c r="G1285" t="s">
        <v>1520</v>
      </c>
      <c r="H1285" t="s">
        <v>1521</v>
      </c>
      <c r="I1285" t="s">
        <v>991</v>
      </c>
      <c r="J1285" t="s">
        <v>991</v>
      </c>
      <c r="K1285" t="s">
        <v>465</v>
      </c>
      <c r="M1285">
        <v>2</v>
      </c>
      <c r="N1285">
        <v>2</v>
      </c>
      <c r="O1285">
        <v>3</v>
      </c>
      <c r="R1285" t="s">
        <v>83</v>
      </c>
      <c r="S1285" t="s">
        <v>991</v>
      </c>
      <c r="T1285" t="s">
        <v>245</v>
      </c>
      <c r="V1285" t="s">
        <v>266</v>
      </c>
      <c r="W1285" t="s">
        <v>59</v>
      </c>
      <c r="X1285">
        <v>19</v>
      </c>
    </row>
    <row r="1286" spans="1:24" x14ac:dyDescent="0.2">
      <c r="A1286" t="s">
        <v>3024</v>
      </c>
      <c r="B1286">
        <v>506</v>
      </c>
      <c r="C1286" t="s">
        <v>2</v>
      </c>
      <c r="F1286" t="b">
        <f>IF(ISBLANK(Y1286), FALSE, TRUE)</f>
        <v>0</v>
      </c>
      <c r="G1286" t="s">
        <v>1520</v>
      </c>
      <c r="H1286" t="s">
        <v>1521</v>
      </c>
      <c r="I1286" t="s">
        <v>991</v>
      </c>
      <c r="J1286" t="s">
        <v>991</v>
      </c>
      <c r="K1286" t="s">
        <v>466</v>
      </c>
      <c r="M1286">
        <v>3</v>
      </c>
      <c r="N1286">
        <v>2</v>
      </c>
      <c r="O1286">
        <v>3</v>
      </c>
      <c r="R1286" t="s">
        <v>83</v>
      </c>
      <c r="S1286" t="s">
        <v>687</v>
      </c>
      <c r="T1286" t="s">
        <v>245</v>
      </c>
      <c r="V1286" t="s">
        <v>316</v>
      </c>
      <c r="W1286" t="s">
        <v>59</v>
      </c>
      <c r="X1286">
        <v>19</v>
      </c>
    </row>
    <row r="1287" spans="1:24" x14ac:dyDescent="0.2">
      <c r="A1287" t="s">
        <v>3027</v>
      </c>
      <c r="B1287">
        <v>507</v>
      </c>
      <c r="C1287" t="s">
        <v>2</v>
      </c>
      <c r="F1287" t="b">
        <f>IF(ISBLANK(Y1287), FALSE, TRUE)</f>
        <v>0</v>
      </c>
      <c r="G1287" t="s">
        <v>1520</v>
      </c>
      <c r="H1287" t="s">
        <v>1521</v>
      </c>
      <c r="I1287" t="s">
        <v>991</v>
      </c>
      <c r="J1287" t="s">
        <v>991</v>
      </c>
      <c r="K1287" t="s">
        <v>467</v>
      </c>
      <c r="M1287">
        <v>4</v>
      </c>
      <c r="N1287">
        <v>3</v>
      </c>
      <c r="O1287">
        <v>5</v>
      </c>
      <c r="R1287" t="s">
        <v>83</v>
      </c>
      <c r="S1287" t="s">
        <v>250</v>
      </c>
      <c r="T1287" t="s">
        <v>245</v>
      </c>
      <c r="V1287" t="s">
        <v>363</v>
      </c>
      <c r="W1287" t="s">
        <v>59</v>
      </c>
      <c r="X1287">
        <v>19</v>
      </c>
    </row>
    <row r="1288" spans="1:24" x14ac:dyDescent="0.2">
      <c r="A1288" t="s">
        <v>3028</v>
      </c>
      <c r="B1288">
        <v>508</v>
      </c>
      <c r="C1288" t="s">
        <v>2</v>
      </c>
      <c r="F1288" t="b">
        <f>IF(ISBLANK(Y1288), FALSE, TRUE)</f>
        <v>0</v>
      </c>
      <c r="G1288" t="s">
        <v>1520</v>
      </c>
      <c r="H1288" t="s">
        <v>1521</v>
      </c>
      <c r="I1288" t="s">
        <v>991</v>
      </c>
      <c r="J1288" t="s">
        <v>991</v>
      </c>
      <c r="K1288" t="s">
        <v>468</v>
      </c>
      <c r="M1288">
        <v>5</v>
      </c>
      <c r="N1288">
        <v>4</v>
      </c>
      <c r="O1288">
        <v>4</v>
      </c>
      <c r="R1288" t="s">
        <v>248</v>
      </c>
      <c r="S1288" t="s">
        <v>135</v>
      </c>
      <c r="T1288" t="s">
        <v>245</v>
      </c>
      <c r="V1288" t="s">
        <v>350</v>
      </c>
      <c r="W1288" t="s">
        <v>59</v>
      </c>
      <c r="X1288">
        <v>19</v>
      </c>
    </row>
    <row r="1289" spans="1:24" x14ac:dyDescent="0.2">
      <c r="A1289" t="s">
        <v>3030</v>
      </c>
      <c r="B1289">
        <v>509</v>
      </c>
      <c r="C1289" t="s">
        <v>2</v>
      </c>
      <c r="F1289" t="b">
        <f>IF(ISBLANK(Y1289), FALSE, TRUE)</f>
        <v>0</v>
      </c>
      <c r="G1289" t="s">
        <v>1520</v>
      </c>
      <c r="H1289" t="s">
        <v>1521</v>
      </c>
      <c r="I1289" t="s">
        <v>991</v>
      </c>
      <c r="J1289" t="s">
        <v>991</v>
      </c>
      <c r="K1289" t="s">
        <v>77</v>
      </c>
      <c r="M1289">
        <v>1</v>
      </c>
      <c r="S1289" t="s">
        <v>991</v>
      </c>
      <c r="T1289" t="s">
        <v>6</v>
      </c>
      <c r="V1289" t="s">
        <v>78</v>
      </c>
      <c r="W1289" t="s">
        <v>59</v>
      </c>
      <c r="X1289">
        <v>19</v>
      </c>
    </row>
    <row r="1290" spans="1:24" x14ac:dyDescent="0.2">
      <c r="A1290" t="s">
        <v>3032</v>
      </c>
      <c r="B1290">
        <v>510</v>
      </c>
      <c r="C1290" t="s">
        <v>2</v>
      </c>
      <c r="F1290" t="b">
        <f>IF(ISBLANK(Y1290), FALSE, TRUE)</f>
        <v>0</v>
      </c>
      <c r="G1290" t="s">
        <v>1520</v>
      </c>
      <c r="H1290" t="s">
        <v>1521</v>
      </c>
      <c r="I1290" t="s">
        <v>991</v>
      </c>
      <c r="J1290" t="s">
        <v>991</v>
      </c>
      <c r="K1290" t="s">
        <v>79</v>
      </c>
      <c r="M1290">
        <v>1</v>
      </c>
      <c r="S1290" t="s">
        <v>991</v>
      </c>
      <c r="T1290" t="s">
        <v>6</v>
      </c>
      <c r="V1290" t="s">
        <v>16</v>
      </c>
      <c r="W1290" t="s">
        <v>59</v>
      </c>
      <c r="X1290">
        <v>19</v>
      </c>
    </row>
    <row r="1291" spans="1:24" x14ac:dyDescent="0.2">
      <c r="A1291" t="s">
        <v>3599</v>
      </c>
      <c r="B1291">
        <v>305</v>
      </c>
      <c r="C1291" t="s">
        <v>80</v>
      </c>
      <c r="F1291" t="b">
        <f>IF(ISBLANK(Y1291), FALSE, TRUE)</f>
        <v>0</v>
      </c>
      <c r="G1291" t="s">
        <v>1520</v>
      </c>
      <c r="H1291" t="s">
        <v>1521</v>
      </c>
      <c r="I1291" t="s">
        <v>3</v>
      </c>
      <c r="J1291" t="s">
        <v>1526</v>
      </c>
      <c r="K1291" t="s">
        <v>469</v>
      </c>
      <c r="L1291" t="s">
        <v>991</v>
      </c>
      <c r="M1291">
        <v>1</v>
      </c>
      <c r="N1291">
        <v>1</v>
      </c>
      <c r="O1291">
        <v>4</v>
      </c>
      <c r="R1291" t="s">
        <v>83</v>
      </c>
      <c r="S1291" t="s">
        <v>470</v>
      </c>
      <c r="T1291" t="s">
        <v>245</v>
      </c>
      <c r="V1291" t="s">
        <v>266</v>
      </c>
      <c r="W1291" t="s">
        <v>1061</v>
      </c>
      <c r="X1291">
        <v>29</v>
      </c>
    </row>
    <row r="1292" spans="1:24" x14ac:dyDescent="0.2">
      <c r="A1292" t="s">
        <v>3600</v>
      </c>
      <c r="B1292">
        <v>306</v>
      </c>
      <c r="C1292" t="s">
        <v>80</v>
      </c>
      <c r="F1292" t="b">
        <f>IF(ISBLANK(Y1292), FALSE, TRUE)</f>
        <v>0</v>
      </c>
      <c r="G1292" t="s">
        <v>1520</v>
      </c>
      <c r="H1292" t="s">
        <v>1522</v>
      </c>
      <c r="I1292" t="s">
        <v>3</v>
      </c>
      <c r="J1292" t="s">
        <v>1526</v>
      </c>
      <c r="K1292" t="s">
        <v>471</v>
      </c>
      <c r="L1292" t="s">
        <v>1665</v>
      </c>
      <c r="M1292">
        <v>2</v>
      </c>
      <c r="N1292">
        <v>0</v>
      </c>
      <c r="O1292">
        <v>5</v>
      </c>
      <c r="R1292" t="s">
        <v>83</v>
      </c>
      <c r="S1292" t="s">
        <v>991</v>
      </c>
      <c r="T1292" t="s">
        <v>245</v>
      </c>
      <c r="V1292" t="s">
        <v>327</v>
      </c>
      <c r="W1292" t="s">
        <v>1061</v>
      </c>
      <c r="X1292">
        <v>29</v>
      </c>
    </row>
    <row r="1293" spans="1:24" x14ac:dyDescent="0.2">
      <c r="A1293" t="s">
        <v>3602</v>
      </c>
      <c r="B1293">
        <v>307</v>
      </c>
      <c r="C1293" t="s">
        <v>80</v>
      </c>
      <c r="F1293" t="b">
        <f>IF(ISBLANK(Y1293), FALSE, TRUE)</f>
        <v>0</v>
      </c>
      <c r="G1293" t="s">
        <v>1520</v>
      </c>
      <c r="H1293" t="s">
        <v>1521</v>
      </c>
      <c r="I1293" t="s">
        <v>3</v>
      </c>
      <c r="J1293" t="s">
        <v>1526</v>
      </c>
      <c r="K1293" t="s">
        <v>472</v>
      </c>
      <c r="L1293" t="s">
        <v>991</v>
      </c>
      <c r="M1293">
        <v>2</v>
      </c>
      <c r="N1293">
        <v>2</v>
      </c>
      <c r="O1293">
        <v>3</v>
      </c>
      <c r="R1293" t="s">
        <v>83</v>
      </c>
      <c r="S1293" t="s">
        <v>135</v>
      </c>
      <c r="T1293" t="s">
        <v>245</v>
      </c>
      <c r="V1293" t="s">
        <v>266</v>
      </c>
      <c r="W1293" t="s">
        <v>1061</v>
      </c>
      <c r="X1293">
        <v>29</v>
      </c>
    </row>
    <row r="1294" spans="1:24" x14ac:dyDescent="0.2">
      <c r="A1294" t="s">
        <v>3605</v>
      </c>
      <c r="B1294">
        <v>308</v>
      </c>
      <c r="C1294" t="s">
        <v>80</v>
      </c>
      <c r="F1294" t="b">
        <f>IF(ISBLANK(Y1294), FALSE, TRUE)</f>
        <v>0</v>
      </c>
      <c r="G1294" t="s">
        <v>1520</v>
      </c>
      <c r="H1294" t="s">
        <v>1532</v>
      </c>
      <c r="I1294" t="s">
        <v>3</v>
      </c>
      <c r="J1294" t="s">
        <v>1526</v>
      </c>
      <c r="K1294" t="s">
        <v>473</v>
      </c>
      <c r="L1294" t="s">
        <v>1666</v>
      </c>
      <c r="M1294">
        <v>3</v>
      </c>
      <c r="N1294">
        <v>2</v>
      </c>
      <c r="O1294">
        <v>5</v>
      </c>
      <c r="R1294" t="s">
        <v>83</v>
      </c>
      <c r="S1294" t="s">
        <v>265</v>
      </c>
      <c r="T1294" t="s">
        <v>245</v>
      </c>
      <c r="V1294" t="s">
        <v>280</v>
      </c>
      <c r="W1294" t="s">
        <v>1061</v>
      </c>
      <c r="X1294">
        <v>29</v>
      </c>
    </row>
    <row r="1295" spans="1:24" x14ac:dyDescent="0.2">
      <c r="A1295" t="s">
        <v>3607</v>
      </c>
      <c r="B1295">
        <v>309</v>
      </c>
      <c r="C1295" t="s">
        <v>80</v>
      </c>
      <c r="F1295" t="b">
        <f>IF(ISBLANK(Y1295), FALSE, TRUE)</f>
        <v>0</v>
      </c>
      <c r="G1295" t="s">
        <v>1520</v>
      </c>
      <c r="H1295" t="s">
        <v>1522</v>
      </c>
      <c r="I1295" t="s">
        <v>3</v>
      </c>
      <c r="J1295" t="s">
        <v>1526</v>
      </c>
      <c r="K1295" t="s">
        <v>474</v>
      </c>
      <c r="L1295" t="s">
        <v>1667</v>
      </c>
      <c r="M1295">
        <v>4</v>
      </c>
      <c r="N1295">
        <v>4</v>
      </c>
      <c r="O1295">
        <v>6</v>
      </c>
      <c r="R1295" t="s">
        <v>83</v>
      </c>
      <c r="S1295" t="s">
        <v>88</v>
      </c>
      <c r="T1295" t="s">
        <v>245</v>
      </c>
      <c r="V1295" t="s">
        <v>266</v>
      </c>
      <c r="W1295" t="s">
        <v>1061</v>
      </c>
      <c r="X1295">
        <v>29</v>
      </c>
    </row>
    <row r="1296" spans="1:24" x14ac:dyDescent="0.2">
      <c r="A1296" t="s">
        <v>3608</v>
      </c>
      <c r="B1296">
        <v>310</v>
      </c>
      <c r="C1296" t="s">
        <v>80</v>
      </c>
      <c r="F1296" t="b">
        <f>IF(ISBLANK(Y1296), FALSE, TRUE)</f>
        <v>0</v>
      </c>
      <c r="G1296" t="s">
        <v>1520</v>
      </c>
      <c r="H1296" t="s">
        <v>1532</v>
      </c>
      <c r="I1296" t="s">
        <v>3</v>
      </c>
      <c r="J1296" t="s">
        <v>1526</v>
      </c>
      <c r="K1296" t="s">
        <v>475</v>
      </c>
      <c r="L1296" t="s">
        <v>1668</v>
      </c>
      <c r="M1296">
        <v>4</v>
      </c>
      <c r="N1296">
        <v>3</v>
      </c>
      <c r="O1296">
        <v>6</v>
      </c>
      <c r="R1296" t="s">
        <v>83</v>
      </c>
      <c r="S1296" t="s">
        <v>470</v>
      </c>
      <c r="T1296" t="s">
        <v>245</v>
      </c>
      <c r="V1296" t="s">
        <v>266</v>
      </c>
      <c r="W1296" t="s">
        <v>1061</v>
      </c>
      <c r="X1296">
        <v>29</v>
      </c>
    </row>
    <row r="1297" spans="1:24" x14ac:dyDescent="0.2">
      <c r="A1297" t="s">
        <v>3610</v>
      </c>
      <c r="B1297">
        <v>311</v>
      </c>
      <c r="C1297" t="s">
        <v>80</v>
      </c>
      <c r="F1297" t="b">
        <f>IF(ISBLANK(Y1297), FALSE, TRUE)</f>
        <v>0</v>
      </c>
      <c r="G1297" t="s">
        <v>1520</v>
      </c>
      <c r="H1297" t="s">
        <v>1521</v>
      </c>
      <c r="I1297" t="s">
        <v>3</v>
      </c>
      <c r="J1297" t="s">
        <v>1526</v>
      </c>
      <c r="K1297" t="s">
        <v>476</v>
      </c>
      <c r="L1297" t="s">
        <v>991</v>
      </c>
      <c r="M1297">
        <v>5</v>
      </c>
      <c r="N1297">
        <v>4</v>
      </c>
      <c r="O1297">
        <v>4</v>
      </c>
      <c r="R1297" t="s">
        <v>83</v>
      </c>
      <c r="S1297" t="s">
        <v>1998</v>
      </c>
      <c r="T1297" t="s">
        <v>245</v>
      </c>
      <c r="V1297" t="s">
        <v>477</v>
      </c>
      <c r="W1297" t="s">
        <v>1061</v>
      </c>
      <c r="X1297">
        <v>29</v>
      </c>
    </row>
    <row r="1298" spans="1:24" x14ac:dyDescent="0.2">
      <c r="A1298" t="s">
        <v>3612</v>
      </c>
      <c r="B1298">
        <v>312</v>
      </c>
      <c r="C1298" t="s">
        <v>80</v>
      </c>
      <c r="F1298" t="b">
        <f>IF(ISBLANK(Y1298), FALSE, TRUE)</f>
        <v>0</v>
      </c>
      <c r="G1298" t="s">
        <v>1520</v>
      </c>
      <c r="H1298" t="s">
        <v>1532</v>
      </c>
      <c r="I1298" t="s">
        <v>3</v>
      </c>
      <c r="J1298" t="s">
        <v>1526</v>
      </c>
      <c r="K1298" t="s">
        <v>478</v>
      </c>
      <c r="L1298" t="s">
        <v>991</v>
      </c>
      <c r="M1298">
        <v>6</v>
      </c>
      <c r="N1298">
        <v>4</v>
      </c>
      <c r="O1298">
        <v>5</v>
      </c>
      <c r="R1298" t="s">
        <v>248</v>
      </c>
      <c r="S1298" t="s">
        <v>135</v>
      </c>
      <c r="T1298" t="s">
        <v>245</v>
      </c>
      <c r="V1298" t="s">
        <v>479</v>
      </c>
      <c r="W1298" t="s">
        <v>1061</v>
      </c>
      <c r="X1298">
        <v>29</v>
      </c>
    </row>
    <row r="1299" spans="1:24" x14ac:dyDescent="0.2">
      <c r="A1299" t="s">
        <v>3614</v>
      </c>
      <c r="B1299">
        <v>313</v>
      </c>
      <c r="C1299" t="s">
        <v>80</v>
      </c>
      <c r="F1299" t="b">
        <f>IF(ISBLANK(Y1299), FALSE, TRUE)</f>
        <v>0</v>
      </c>
      <c r="G1299" t="s">
        <v>1520</v>
      </c>
      <c r="H1299" t="s">
        <v>1522</v>
      </c>
      <c r="I1299" t="s">
        <v>3</v>
      </c>
      <c r="J1299" t="s">
        <v>1526</v>
      </c>
      <c r="K1299" t="s">
        <v>480</v>
      </c>
      <c r="L1299" t="s">
        <v>1628</v>
      </c>
      <c r="M1299">
        <v>7</v>
      </c>
      <c r="N1299">
        <v>4</v>
      </c>
      <c r="O1299">
        <v>7</v>
      </c>
      <c r="R1299" t="s">
        <v>248</v>
      </c>
      <c r="S1299" t="s">
        <v>481</v>
      </c>
      <c r="T1299" t="s">
        <v>245</v>
      </c>
      <c r="V1299" t="s">
        <v>415</v>
      </c>
      <c r="W1299" t="s">
        <v>1061</v>
      </c>
      <c r="X1299">
        <v>29</v>
      </c>
    </row>
    <row r="1300" spans="1:24" x14ac:dyDescent="0.2">
      <c r="A1300" t="s">
        <v>3616</v>
      </c>
      <c r="B1300">
        <v>314</v>
      </c>
      <c r="C1300" t="s">
        <v>80</v>
      </c>
      <c r="F1300" t="b">
        <f>IF(ISBLANK(Y1300), FALSE, TRUE)</f>
        <v>0</v>
      </c>
      <c r="G1300" t="s">
        <v>1520</v>
      </c>
      <c r="H1300" t="s">
        <v>1516</v>
      </c>
      <c r="I1300" t="s">
        <v>3</v>
      </c>
      <c r="J1300" t="s">
        <v>1526</v>
      </c>
      <c r="K1300" t="s">
        <v>482</v>
      </c>
      <c r="L1300" t="s">
        <v>1669</v>
      </c>
      <c r="M1300">
        <v>8</v>
      </c>
      <c r="N1300">
        <v>6</v>
      </c>
      <c r="O1300">
        <v>6</v>
      </c>
      <c r="R1300" t="s">
        <v>83</v>
      </c>
      <c r="S1300" t="s">
        <v>991</v>
      </c>
      <c r="T1300" t="s">
        <v>245</v>
      </c>
      <c r="V1300" t="s">
        <v>483</v>
      </c>
      <c r="W1300" t="s">
        <v>1061</v>
      </c>
      <c r="X1300">
        <v>29</v>
      </c>
    </row>
    <row r="1301" spans="1:24" x14ac:dyDescent="0.2">
      <c r="A1301" t="s">
        <v>3618</v>
      </c>
      <c r="B1301">
        <v>315</v>
      </c>
      <c r="C1301" t="s">
        <v>80</v>
      </c>
      <c r="F1301" t="b">
        <f>IF(ISBLANK(Y1301), FALSE, TRUE)</f>
        <v>0</v>
      </c>
      <c r="G1301" t="s">
        <v>1520</v>
      </c>
      <c r="H1301" t="s">
        <v>1532</v>
      </c>
      <c r="I1301" t="s">
        <v>3</v>
      </c>
      <c r="J1301" t="s">
        <v>1526</v>
      </c>
      <c r="K1301" t="s">
        <v>935</v>
      </c>
      <c r="L1301" t="s">
        <v>991</v>
      </c>
      <c r="M1301">
        <v>2</v>
      </c>
      <c r="P1301">
        <v>1</v>
      </c>
      <c r="Q1301">
        <v>2</v>
      </c>
      <c r="S1301" t="s">
        <v>991</v>
      </c>
      <c r="T1301" t="s">
        <v>915</v>
      </c>
      <c r="V1301" t="s">
        <v>148</v>
      </c>
      <c r="W1301" t="s">
        <v>1061</v>
      </c>
      <c r="X1301">
        <v>29</v>
      </c>
    </row>
    <row r="1302" spans="1:24" x14ac:dyDescent="0.2">
      <c r="A1302" t="s">
        <v>3620</v>
      </c>
      <c r="B1302">
        <v>316</v>
      </c>
      <c r="C1302" t="s">
        <v>80</v>
      </c>
      <c r="F1302" t="b">
        <f>IF(ISBLANK(Y1302), FALSE, TRUE)</f>
        <v>0</v>
      </c>
      <c r="G1302" t="s">
        <v>1520</v>
      </c>
      <c r="H1302" t="s">
        <v>1521</v>
      </c>
      <c r="I1302" t="s">
        <v>3</v>
      </c>
      <c r="J1302" t="s">
        <v>1524</v>
      </c>
      <c r="K1302" t="s">
        <v>82</v>
      </c>
      <c r="L1302" t="s">
        <v>991</v>
      </c>
      <c r="M1302">
        <v>2</v>
      </c>
      <c r="N1302">
        <v>1</v>
      </c>
      <c r="O1302">
        <v>2</v>
      </c>
      <c r="R1302" t="s">
        <v>83</v>
      </c>
      <c r="S1302" t="s">
        <v>991</v>
      </c>
      <c r="T1302" t="s">
        <v>245</v>
      </c>
      <c r="V1302" t="s">
        <v>528</v>
      </c>
      <c r="W1302" t="s">
        <v>1061</v>
      </c>
      <c r="X1302">
        <v>29</v>
      </c>
    </row>
    <row r="1303" spans="1:24" x14ac:dyDescent="0.2">
      <c r="A1303" t="s">
        <v>3622</v>
      </c>
      <c r="B1303">
        <v>317</v>
      </c>
      <c r="C1303" t="s">
        <v>80</v>
      </c>
      <c r="F1303" t="b">
        <f>IF(ISBLANK(Y1303), FALSE, TRUE)</f>
        <v>0</v>
      </c>
      <c r="G1303" t="s">
        <v>1520</v>
      </c>
      <c r="H1303" t="s">
        <v>1532</v>
      </c>
      <c r="I1303" t="s">
        <v>3</v>
      </c>
      <c r="J1303" t="s">
        <v>1524</v>
      </c>
      <c r="K1303" t="s">
        <v>1670</v>
      </c>
      <c r="L1303" t="s">
        <v>1671</v>
      </c>
      <c r="M1303">
        <v>2</v>
      </c>
      <c r="N1303">
        <v>2</v>
      </c>
      <c r="O1303">
        <v>3</v>
      </c>
      <c r="R1303" t="s">
        <v>83</v>
      </c>
      <c r="S1303" t="s">
        <v>150</v>
      </c>
      <c r="T1303" t="s">
        <v>245</v>
      </c>
      <c r="V1303" t="s">
        <v>160</v>
      </c>
      <c r="W1303" t="s">
        <v>1061</v>
      </c>
      <c r="X1303">
        <v>29</v>
      </c>
    </row>
    <row r="1304" spans="1:24" x14ac:dyDescent="0.2">
      <c r="A1304" t="s">
        <v>3625</v>
      </c>
      <c r="B1304">
        <v>318</v>
      </c>
      <c r="C1304" t="s">
        <v>80</v>
      </c>
      <c r="F1304" t="b">
        <f>IF(ISBLANK(Y1304), FALSE, TRUE)</f>
        <v>0</v>
      </c>
      <c r="G1304" t="s">
        <v>1520</v>
      </c>
      <c r="H1304" t="s">
        <v>1532</v>
      </c>
      <c r="I1304" t="s">
        <v>3</v>
      </c>
      <c r="J1304" t="s">
        <v>1524</v>
      </c>
      <c r="K1304" t="s">
        <v>484</v>
      </c>
      <c r="L1304" t="s">
        <v>991</v>
      </c>
      <c r="M1304">
        <v>3</v>
      </c>
      <c r="N1304">
        <v>1</v>
      </c>
      <c r="O1304">
        <v>4</v>
      </c>
      <c r="R1304" t="s">
        <v>248</v>
      </c>
      <c r="S1304" t="s">
        <v>135</v>
      </c>
      <c r="T1304" t="s">
        <v>245</v>
      </c>
      <c r="V1304" t="s">
        <v>398</v>
      </c>
      <c r="W1304" t="s">
        <v>1061</v>
      </c>
      <c r="X1304">
        <v>29</v>
      </c>
    </row>
    <row r="1305" spans="1:24" x14ac:dyDescent="0.2">
      <c r="A1305" t="s">
        <v>3627</v>
      </c>
      <c r="B1305">
        <v>319</v>
      </c>
      <c r="C1305" t="s">
        <v>80</v>
      </c>
      <c r="F1305" t="b">
        <f>IF(ISBLANK(Y1305), FALSE, TRUE)</f>
        <v>0</v>
      </c>
      <c r="G1305" t="s">
        <v>1520</v>
      </c>
      <c r="H1305" t="s">
        <v>1521</v>
      </c>
      <c r="I1305" t="s">
        <v>3</v>
      </c>
      <c r="J1305" t="s">
        <v>1524</v>
      </c>
      <c r="K1305" t="s">
        <v>485</v>
      </c>
      <c r="L1305" t="s">
        <v>991</v>
      </c>
      <c r="M1305">
        <v>3</v>
      </c>
      <c r="N1305">
        <v>2</v>
      </c>
      <c r="O1305">
        <v>2</v>
      </c>
      <c r="R1305" t="s">
        <v>83</v>
      </c>
      <c r="S1305" t="s">
        <v>1999</v>
      </c>
      <c r="T1305" t="s">
        <v>245</v>
      </c>
      <c r="V1305" t="s">
        <v>160</v>
      </c>
      <c r="W1305" t="s">
        <v>1061</v>
      </c>
      <c r="X1305">
        <v>29</v>
      </c>
    </row>
    <row r="1306" spans="1:24" x14ac:dyDescent="0.2">
      <c r="A1306" t="s">
        <v>3628</v>
      </c>
      <c r="B1306">
        <v>320</v>
      </c>
      <c r="C1306" t="s">
        <v>80</v>
      </c>
      <c r="F1306" t="b">
        <f>IF(ISBLANK(Y1306), FALSE, TRUE)</f>
        <v>0</v>
      </c>
      <c r="G1306" t="s">
        <v>1520</v>
      </c>
      <c r="H1306" t="s">
        <v>1532</v>
      </c>
      <c r="I1306" t="s">
        <v>3</v>
      </c>
      <c r="J1306" t="s">
        <v>1524</v>
      </c>
      <c r="K1306" t="s">
        <v>487</v>
      </c>
      <c r="L1306" t="s">
        <v>1672</v>
      </c>
      <c r="M1306">
        <v>4</v>
      </c>
      <c r="N1306">
        <v>2</v>
      </c>
      <c r="O1306">
        <v>6</v>
      </c>
      <c r="R1306" t="s">
        <v>83</v>
      </c>
      <c r="S1306" t="s">
        <v>285</v>
      </c>
      <c r="T1306" t="s">
        <v>245</v>
      </c>
      <c r="V1306" t="s">
        <v>488</v>
      </c>
      <c r="W1306" t="s">
        <v>1061</v>
      </c>
      <c r="X1306">
        <v>29</v>
      </c>
    </row>
    <row r="1307" spans="1:24" x14ac:dyDescent="0.2">
      <c r="A1307" t="s">
        <v>3630</v>
      </c>
      <c r="B1307">
        <v>321</v>
      </c>
      <c r="C1307" t="s">
        <v>80</v>
      </c>
      <c r="F1307" t="b">
        <f>IF(ISBLANK(Y1307), FALSE, TRUE)</f>
        <v>0</v>
      </c>
      <c r="G1307" t="s">
        <v>1520</v>
      </c>
      <c r="H1307" t="s">
        <v>1516</v>
      </c>
      <c r="I1307" t="s">
        <v>3</v>
      </c>
      <c r="J1307" t="s">
        <v>1524</v>
      </c>
      <c r="K1307" t="s">
        <v>489</v>
      </c>
      <c r="L1307" t="s">
        <v>1673</v>
      </c>
      <c r="M1307">
        <v>5</v>
      </c>
      <c r="N1307">
        <v>4</v>
      </c>
      <c r="O1307">
        <v>7</v>
      </c>
      <c r="R1307" t="s">
        <v>83</v>
      </c>
      <c r="S1307" t="s">
        <v>991</v>
      </c>
      <c r="T1307" t="s">
        <v>245</v>
      </c>
      <c r="V1307" t="s">
        <v>490</v>
      </c>
      <c r="W1307" t="s">
        <v>1061</v>
      </c>
      <c r="X1307">
        <v>29</v>
      </c>
    </row>
    <row r="1308" spans="1:24" x14ac:dyDescent="0.2">
      <c r="A1308" t="s">
        <v>3633</v>
      </c>
      <c r="B1308">
        <v>322</v>
      </c>
      <c r="C1308" t="s">
        <v>80</v>
      </c>
      <c r="F1308" t="b">
        <f>IF(ISBLANK(Y1308), FALSE, TRUE)</f>
        <v>0</v>
      </c>
      <c r="G1308" t="s">
        <v>1520</v>
      </c>
      <c r="H1308" t="s">
        <v>1532</v>
      </c>
      <c r="I1308" t="s">
        <v>3</v>
      </c>
      <c r="J1308" t="s">
        <v>1524</v>
      </c>
      <c r="K1308" t="s">
        <v>491</v>
      </c>
      <c r="L1308" t="s">
        <v>1674</v>
      </c>
      <c r="M1308">
        <v>5</v>
      </c>
      <c r="N1308">
        <v>3</v>
      </c>
      <c r="O1308">
        <v>5</v>
      </c>
      <c r="R1308" t="s">
        <v>83</v>
      </c>
      <c r="S1308" t="s">
        <v>991</v>
      </c>
      <c r="T1308" t="s">
        <v>245</v>
      </c>
      <c r="V1308" t="s">
        <v>84</v>
      </c>
      <c r="W1308" t="s">
        <v>1061</v>
      </c>
      <c r="X1308">
        <v>29</v>
      </c>
    </row>
    <row r="1309" spans="1:24" x14ac:dyDescent="0.2">
      <c r="A1309" t="s">
        <v>3635</v>
      </c>
      <c r="B1309">
        <v>323</v>
      </c>
      <c r="C1309" t="s">
        <v>80</v>
      </c>
      <c r="F1309" t="b">
        <f>IF(ISBLANK(Y1309), FALSE, TRUE)</f>
        <v>0</v>
      </c>
      <c r="G1309" t="s">
        <v>1520</v>
      </c>
      <c r="H1309" t="s">
        <v>1521</v>
      </c>
      <c r="I1309" t="s">
        <v>3</v>
      </c>
      <c r="J1309" t="s">
        <v>1524</v>
      </c>
      <c r="K1309" t="s">
        <v>492</v>
      </c>
      <c r="L1309" t="s">
        <v>991</v>
      </c>
      <c r="M1309">
        <v>6</v>
      </c>
      <c r="N1309">
        <v>2</v>
      </c>
      <c r="O1309">
        <v>8</v>
      </c>
      <c r="R1309" t="s">
        <v>83</v>
      </c>
      <c r="S1309" t="s">
        <v>158</v>
      </c>
      <c r="T1309" t="s">
        <v>245</v>
      </c>
      <c r="V1309" t="s">
        <v>493</v>
      </c>
      <c r="W1309" t="s">
        <v>1061</v>
      </c>
      <c r="X1309">
        <v>29</v>
      </c>
    </row>
    <row r="1310" spans="1:24" x14ac:dyDescent="0.2">
      <c r="A1310" t="s">
        <v>3636</v>
      </c>
      <c r="B1310">
        <v>324</v>
      </c>
      <c r="C1310" t="s">
        <v>80</v>
      </c>
      <c r="F1310" t="b">
        <f>IF(ISBLANK(Y1310), FALSE, TRUE)</f>
        <v>0</v>
      </c>
      <c r="G1310" t="s">
        <v>1520</v>
      </c>
      <c r="H1310" t="s">
        <v>1516</v>
      </c>
      <c r="I1310" t="s">
        <v>3</v>
      </c>
      <c r="J1310" t="s">
        <v>1524</v>
      </c>
      <c r="K1310" t="s">
        <v>494</v>
      </c>
      <c r="L1310" t="s">
        <v>1624</v>
      </c>
      <c r="M1310">
        <v>6</v>
      </c>
      <c r="N1310">
        <v>5</v>
      </c>
      <c r="O1310">
        <v>6</v>
      </c>
      <c r="R1310" t="s">
        <v>83</v>
      </c>
      <c r="S1310" t="s">
        <v>135</v>
      </c>
      <c r="T1310" t="s">
        <v>245</v>
      </c>
      <c r="V1310" t="s">
        <v>495</v>
      </c>
      <c r="W1310" t="s">
        <v>1061</v>
      </c>
      <c r="X1310">
        <v>29</v>
      </c>
    </row>
    <row r="1311" spans="1:24" x14ac:dyDescent="0.2">
      <c r="A1311" t="s">
        <v>3638</v>
      </c>
      <c r="B1311">
        <v>325</v>
      </c>
      <c r="C1311" t="s">
        <v>80</v>
      </c>
      <c r="F1311" t="b">
        <f>IF(ISBLANK(Y1311), FALSE, TRUE)</f>
        <v>0</v>
      </c>
      <c r="G1311" t="s">
        <v>1520</v>
      </c>
      <c r="H1311" t="s">
        <v>1522</v>
      </c>
      <c r="I1311" t="s">
        <v>3</v>
      </c>
      <c r="J1311" t="s">
        <v>1524</v>
      </c>
      <c r="K1311" t="s">
        <v>428</v>
      </c>
      <c r="L1311" t="s">
        <v>1675</v>
      </c>
      <c r="M1311">
        <v>8</v>
      </c>
      <c r="N1311">
        <v>4</v>
      </c>
      <c r="O1311">
        <v>10</v>
      </c>
      <c r="R1311" t="s">
        <v>83</v>
      </c>
      <c r="S1311" t="s">
        <v>481</v>
      </c>
      <c r="T1311" t="s">
        <v>245</v>
      </c>
      <c r="V1311" t="s">
        <v>429</v>
      </c>
      <c r="W1311" t="s">
        <v>1061</v>
      </c>
      <c r="X1311">
        <v>29</v>
      </c>
    </row>
    <row r="1312" spans="1:24" x14ac:dyDescent="0.2">
      <c r="A1312" t="s">
        <v>3641</v>
      </c>
      <c r="B1312">
        <v>326</v>
      </c>
      <c r="C1312" t="s">
        <v>80</v>
      </c>
      <c r="F1312" t="b">
        <f>IF(ISBLANK(Y1312), FALSE, TRUE)</f>
        <v>0</v>
      </c>
      <c r="G1312" t="s">
        <v>1520</v>
      </c>
      <c r="H1312" t="s">
        <v>1522</v>
      </c>
      <c r="I1312" t="s">
        <v>3</v>
      </c>
      <c r="J1312" t="s">
        <v>1524</v>
      </c>
      <c r="K1312" t="s">
        <v>85</v>
      </c>
      <c r="L1312" t="s">
        <v>991</v>
      </c>
      <c r="M1312">
        <v>1</v>
      </c>
      <c r="S1312" t="s">
        <v>991</v>
      </c>
      <c r="T1312" t="s">
        <v>6</v>
      </c>
      <c r="V1312" t="s">
        <v>13</v>
      </c>
      <c r="W1312" t="s">
        <v>1061</v>
      </c>
      <c r="X1312">
        <v>29</v>
      </c>
    </row>
    <row r="1313" spans="1:24" x14ac:dyDescent="0.2">
      <c r="A1313" t="s">
        <v>3642</v>
      </c>
      <c r="B1313">
        <v>327</v>
      </c>
      <c r="C1313" t="s">
        <v>80</v>
      </c>
      <c r="F1313" t="b">
        <f>IF(ISBLANK(Y1313), FALSE, TRUE)</f>
        <v>0</v>
      </c>
      <c r="G1313" t="s">
        <v>1520</v>
      </c>
      <c r="H1313" t="s">
        <v>1522</v>
      </c>
      <c r="I1313" t="s">
        <v>3</v>
      </c>
      <c r="J1313" t="s">
        <v>3</v>
      </c>
      <c r="K1313" t="s">
        <v>496</v>
      </c>
      <c r="L1313" t="s">
        <v>1676</v>
      </c>
      <c r="M1313">
        <v>4</v>
      </c>
      <c r="N1313">
        <v>4</v>
      </c>
      <c r="O1313">
        <v>6</v>
      </c>
      <c r="R1313" t="s">
        <v>83</v>
      </c>
      <c r="S1313" t="s">
        <v>507</v>
      </c>
      <c r="T1313" t="s">
        <v>245</v>
      </c>
      <c r="V1313" t="s">
        <v>268</v>
      </c>
      <c r="W1313" t="s">
        <v>1061</v>
      </c>
      <c r="X1313">
        <v>29</v>
      </c>
    </row>
    <row r="1314" spans="1:24" x14ac:dyDescent="0.2">
      <c r="A1314" t="s">
        <v>3644</v>
      </c>
      <c r="B1314">
        <v>328</v>
      </c>
      <c r="C1314" t="s">
        <v>80</v>
      </c>
      <c r="F1314" t="b">
        <f>IF(ISBLANK(Y1314), FALSE, TRUE)</f>
        <v>0</v>
      </c>
      <c r="G1314" t="s">
        <v>1520</v>
      </c>
      <c r="H1314" t="s">
        <v>1516</v>
      </c>
      <c r="I1314" t="s">
        <v>3</v>
      </c>
      <c r="J1314" t="s">
        <v>3</v>
      </c>
      <c r="K1314" t="s">
        <v>936</v>
      </c>
      <c r="L1314" t="s">
        <v>991</v>
      </c>
      <c r="M1314">
        <v>4</v>
      </c>
      <c r="P1314">
        <v>0</v>
      </c>
      <c r="Q1314">
        <v>0</v>
      </c>
      <c r="S1314" t="s">
        <v>991</v>
      </c>
      <c r="T1314" t="s">
        <v>915</v>
      </c>
      <c r="V1314" t="s">
        <v>68</v>
      </c>
      <c r="W1314" t="s">
        <v>1061</v>
      </c>
      <c r="X1314">
        <v>29</v>
      </c>
    </row>
    <row r="1315" spans="1:24" x14ac:dyDescent="0.2">
      <c r="A1315" t="s">
        <v>3646</v>
      </c>
      <c r="B1315">
        <v>329</v>
      </c>
      <c r="C1315" t="s">
        <v>80</v>
      </c>
      <c r="F1315" t="b">
        <f>IF(ISBLANK(Y1315), FALSE, TRUE)</f>
        <v>0</v>
      </c>
      <c r="G1315" t="s">
        <v>1520</v>
      </c>
      <c r="H1315" t="s">
        <v>1532</v>
      </c>
      <c r="I1315" t="s">
        <v>3</v>
      </c>
      <c r="J1315" t="s">
        <v>3</v>
      </c>
      <c r="K1315" t="s">
        <v>86</v>
      </c>
      <c r="L1315" t="s">
        <v>991</v>
      </c>
      <c r="M1315">
        <v>2</v>
      </c>
      <c r="S1315" t="s">
        <v>991</v>
      </c>
      <c r="T1315" t="s">
        <v>6</v>
      </c>
      <c r="V1315" t="s">
        <v>19</v>
      </c>
      <c r="W1315" t="s">
        <v>1061</v>
      </c>
      <c r="X1315">
        <v>29</v>
      </c>
    </row>
    <row r="1316" spans="1:24" x14ac:dyDescent="0.2">
      <c r="A1316" t="s">
        <v>3648</v>
      </c>
      <c r="B1316">
        <v>330</v>
      </c>
      <c r="C1316" t="s">
        <v>80</v>
      </c>
      <c r="F1316" t="b">
        <f>IF(ISBLANK(Y1316), FALSE, TRUE)</f>
        <v>0</v>
      </c>
      <c r="G1316" t="s">
        <v>1520</v>
      </c>
      <c r="H1316" t="s">
        <v>1521</v>
      </c>
      <c r="I1316" t="s">
        <v>3</v>
      </c>
      <c r="J1316" t="s">
        <v>991</v>
      </c>
      <c r="K1316" t="s">
        <v>497</v>
      </c>
      <c r="L1316" t="s">
        <v>991</v>
      </c>
      <c r="M1316">
        <v>1</v>
      </c>
      <c r="N1316">
        <v>0</v>
      </c>
      <c r="O1316">
        <v>4</v>
      </c>
      <c r="R1316" t="s">
        <v>83</v>
      </c>
      <c r="S1316" t="s">
        <v>150</v>
      </c>
      <c r="T1316" t="s">
        <v>245</v>
      </c>
      <c r="V1316" t="s">
        <v>160</v>
      </c>
      <c r="W1316" t="s">
        <v>1061</v>
      </c>
      <c r="X1316">
        <v>29</v>
      </c>
    </row>
    <row r="1317" spans="1:24" x14ac:dyDescent="0.2">
      <c r="A1317" t="s">
        <v>3651</v>
      </c>
      <c r="B1317">
        <v>331</v>
      </c>
      <c r="C1317" t="s">
        <v>80</v>
      </c>
      <c r="F1317" t="b">
        <f>IF(ISBLANK(Y1317), FALSE, TRUE)</f>
        <v>0</v>
      </c>
      <c r="G1317" t="s">
        <v>1520</v>
      </c>
      <c r="H1317" t="s">
        <v>1521</v>
      </c>
      <c r="I1317" t="s">
        <v>3</v>
      </c>
      <c r="J1317" t="s">
        <v>991</v>
      </c>
      <c r="K1317" t="s">
        <v>1629</v>
      </c>
      <c r="L1317" t="s">
        <v>991</v>
      </c>
      <c r="M1317">
        <v>2</v>
      </c>
      <c r="N1317">
        <v>1</v>
      </c>
      <c r="O1317">
        <v>3</v>
      </c>
      <c r="R1317" t="s">
        <v>83</v>
      </c>
      <c r="S1317" t="s">
        <v>991</v>
      </c>
      <c r="T1317" t="s">
        <v>245</v>
      </c>
      <c r="V1317" t="s">
        <v>84</v>
      </c>
      <c r="W1317" t="s">
        <v>1061</v>
      </c>
      <c r="X1317">
        <v>29</v>
      </c>
    </row>
    <row r="1318" spans="1:24" x14ac:dyDescent="0.2">
      <c r="A1318" t="s">
        <v>3653</v>
      </c>
      <c r="B1318">
        <v>332</v>
      </c>
      <c r="C1318" t="s">
        <v>80</v>
      </c>
      <c r="F1318" t="b">
        <f>IF(ISBLANK(Y1318), FALSE, TRUE)</f>
        <v>0</v>
      </c>
      <c r="G1318" t="s">
        <v>1520</v>
      </c>
      <c r="H1318" t="s">
        <v>1521</v>
      </c>
      <c r="I1318" t="s">
        <v>3</v>
      </c>
      <c r="J1318" t="s">
        <v>991</v>
      </c>
      <c r="K1318" t="s">
        <v>498</v>
      </c>
      <c r="L1318" t="s">
        <v>991</v>
      </c>
      <c r="M1318">
        <v>2</v>
      </c>
      <c r="N1318">
        <v>1</v>
      </c>
      <c r="O1318">
        <v>3</v>
      </c>
      <c r="R1318" t="s">
        <v>248</v>
      </c>
      <c r="S1318" t="s">
        <v>991</v>
      </c>
      <c r="T1318" t="s">
        <v>245</v>
      </c>
      <c r="V1318" t="s">
        <v>499</v>
      </c>
      <c r="W1318" t="s">
        <v>1061</v>
      </c>
      <c r="X1318">
        <v>29</v>
      </c>
    </row>
    <row r="1319" spans="1:24" x14ac:dyDescent="0.2">
      <c r="A1319" t="s">
        <v>3655</v>
      </c>
      <c r="B1319">
        <v>333</v>
      </c>
      <c r="C1319" t="s">
        <v>80</v>
      </c>
      <c r="F1319" t="b">
        <f>IF(ISBLANK(Y1319), FALSE, TRUE)</f>
        <v>0</v>
      </c>
      <c r="G1319" t="s">
        <v>1520</v>
      </c>
      <c r="H1319" t="s">
        <v>1522</v>
      </c>
      <c r="I1319" t="s">
        <v>3</v>
      </c>
      <c r="J1319" t="s">
        <v>991</v>
      </c>
      <c r="K1319" t="s">
        <v>500</v>
      </c>
      <c r="L1319" t="s">
        <v>1677</v>
      </c>
      <c r="M1319">
        <v>2</v>
      </c>
      <c r="N1319">
        <v>2</v>
      </c>
      <c r="O1319">
        <v>4</v>
      </c>
      <c r="R1319" t="s">
        <v>83</v>
      </c>
      <c r="S1319" t="s">
        <v>501</v>
      </c>
      <c r="T1319" t="s">
        <v>245</v>
      </c>
      <c r="V1319" t="s">
        <v>266</v>
      </c>
      <c r="W1319" t="s">
        <v>1061</v>
      </c>
      <c r="X1319">
        <v>29</v>
      </c>
    </row>
    <row r="1320" spans="1:24" x14ac:dyDescent="0.2">
      <c r="A1320" t="s">
        <v>3656</v>
      </c>
      <c r="B1320">
        <v>334</v>
      </c>
      <c r="C1320" t="s">
        <v>80</v>
      </c>
      <c r="F1320" t="b">
        <f>IF(ISBLANK(Y1320), FALSE, TRUE)</f>
        <v>0</v>
      </c>
      <c r="G1320" t="s">
        <v>1520</v>
      </c>
      <c r="H1320" t="s">
        <v>1532</v>
      </c>
      <c r="I1320" t="s">
        <v>3</v>
      </c>
      <c r="J1320" t="s">
        <v>991</v>
      </c>
      <c r="K1320" t="s">
        <v>502</v>
      </c>
      <c r="L1320" t="s">
        <v>1678</v>
      </c>
      <c r="M1320">
        <v>3</v>
      </c>
      <c r="N1320">
        <v>3</v>
      </c>
      <c r="O1320">
        <v>4</v>
      </c>
      <c r="R1320" t="s">
        <v>83</v>
      </c>
      <c r="S1320" t="s">
        <v>991</v>
      </c>
      <c r="T1320" t="s">
        <v>245</v>
      </c>
      <c r="V1320" t="s">
        <v>268</v>
      </c>
      <c r="W1320" t="s">
        <v>1061</v>
      </c>
      <c r="X1320">
        <v>29</v>
      </c>
    </row>
    <row r="1321" spans="1:24" x14ac:dyDescent="0.2">
      <c r="A1321" t="s">
        <v>3658</v>
      </c>
      <c r="B1321">
        <v>335</v>
      </c>
      <c r="C1321" t="s">
        <v>80</v>
      </c>
      <c r="F1321" t="b">
        <f>IF(ISBLANK(Y1321), FALSE, TRUE)</f>
        <v>0</v>
      </c>
      <c r="G1321" t="s">
        <v>1520</v>
      </c>
      <c r="H1321" t="s">
        <v>1521</v>
      </c>
      <c r="I1321" t="s">
        <v>3</v>
      </c>
      <c r="J1321" t="s">
        <v>991</v>
      </c>
      <c r="K1321" t="s">
        <v>503</v>
      </c>
      <c r="L1321" t="s">
        <v>991</v>
      </c>
      <c r="M1321">
        <v>3</v>
      </c>
      <c r="N1321">
        <v>2</v>
      </c>
      <c r="O1321">
        <v>5</v>
      </c>
      <c r="R1321" t="s">
        <v>248</v>
      </c>
      <c r="S1321" t="s">
        <v>991</v>
      </c>
      <c r="T1321" t="s">
        <v>245</v>
      </c>
      <c r="V1321" t="s">
        <v>350</v>
      </c>
      <c r="W1321" t="s">
        <v>1061</v>
      </c>
      <c r="X1321">
        <v>29</v>
      </c>
    </row>
    <row r="1322" spans="1:24" x14ac:dyDescent="0.2">
      <c r="A1322" t="s">
        <v>3661</v>
      </c>
      <c r="B1322">
        <v>336</v>
      </c>
      <c r="C1322" t="s">
        <v>80</v>
      </c>
      <c r="F1322" t="b">
        <f>IF(ISBLANK(Y1322), FALSE, TRUE)</f>
        <v>0</v>
      </c>
      <c r="G1322" t="s">
        <v>1520</v>
      </c>
      <c r="H1322" t="s">
        <v>1521</v>
      </c>
      <c r="I1322" t="s">
        <v>3</v>
      </c>
      <c r="J1322" t="s">
        <v>991</v>
      </c>
      <c r="K1322" t="s">
        <v>504</v>
      </c>
      <c r="L1322" t="s">
        <v>991</v>
      </c>
      <c r="M1322">
        <v>3</v>
      </c>
      <c r="N1322">
        <v>2</v>
      </c>
      <c r="O1322">
        <v>4</v>
      </c>
      <c r="R1322" t="s">
        <v>83</v>
      </c>
      <c r="S1322" t="s">
        <v>158</v>
      </c>
      <c r="T1322" t="s">
        <v>245</v>
      </c>
      <c r="V1322" t="s">
        <v>493</v>
      </c>
      <c r="W1322" t="s">
        <v>1061</v>
      </c>
      <c r="X1322">
        <v>29</v>
      </c>
    </row>
    <row r="1323" spans="1:24" x14ac:dyDescent="0.2">
      <c r="A1323" t="s">
        <v>3663</v>
      </c>
      <c r="B1323">
        <v>337</v>
      </c>
      <c r="C1323" t="s">
        <v>80</v>
      </c>
      <c r="F1323" t="b">
        <f>IF(ISBLANK(Y1323), FALSE, TRUE)</f>
        <v>0</v>
      </c>
      <c r="G1323" t="s">
        <v>1520</v>
      </c>
      <c r="H1323" t="s">
        <v>1521</v>
      </c>
      <c r="I1323" t="s">
        <v>3</v>
      </c>
      <c r="J1323" t="s">
        <v>991</v>
      </c>
      <c r="K1323" t="s">
        <v>505</v>
      </c>
      <c r="L1323" t="s">
        <v>991</v>
      </c>
      <c r="M1323">
        <v>4</v>
      </c>
      <c r="N1323">
        <v>2</v>
      </c>
      <c r="O1323">
        <v>6</v>
      </c>
      <c r="R1323" t="s">
        <v>83</v>
      </c>
      <c r="S1323" t="s">
        <v>135</v>
      </c>
      <c r="T1323" t="s">
        <v>245</v>
      </c>
      <c r="V1323" t="s">
        <v>160</v>
      </c>
      <c r="W1323" t="s">
        <v>1061</v>
      </c>
      <c r="X1323">
        <v>29</v>
      </c>
    </row>
    <row r="1324" spans="1:24" x14ac:dyDescent="0.2">
      <c r="A1324" t="s">
        <v>3665</v>
      </c>
      <c r="B1324">
        <v>338</v>
      </c>
      <c r="C1324" t="s">
        <v>80</v>
      </c>
      <c r="F1324" t="b">
        <f>IF(ISBLANK(Y1324), FALSE, TRUE)</f>
        <v>0</v>
      </c>
      <c r="G1324" t="s">
        <v>1520</v>
      </c>
      <c r="H1324" t="s">
        <v>1522</v>
      </c>
      <c r="I1324" t="s">
        <v>3</v>
      </c>
      <c r="J1324" t="s">
        <v>991</v>
      </c>
      <c r="K1324" t="s">
        <v>1630</v>
      </c>
      <c r="L1324" t="s">
        <v>991</v>
      </c>
      <c r="M1324">
        <v>5</v>
      </c>
      <c r="N1324">
        <v>4</v>
      </c>
      <c r="O1324">
        <v>6</v>
      </c>
      <c r="R1324" t="s">
        <v>248</v>
      </c>
      <c r="S1324" t="s">
        <v>991</v>
      </c>
      <c r="T1324" t="s">
        <v>245</v>
      </c>
      <c r="V1324" t="s">
        <v>479</v>
      </c>
      <c r="W1324" t="s">
        <v>1061</v>
      </c>
      <c r="X1324">
        <v>29</v>
      </c>
    </row>
    <row r="1325" spans="1:24" x14ac:dyDescent="0.2">
      <c r="A1325" t="s">
        <v>3666</v>
      </c>
      <c r="B1325">
        <v>339</v>
      </c>
      <c r="C1325" t="s">
        <v>80</v>
      </c>
      <c r="F1325" t="b">
        <f>IF(ISBLANK(Y1325), FALSE, TRUE)</f>
        <v>0</v>
      </c>
      <c r="G1325" t="s">
        <v>1520</v>
      </c>
      <c r="H1325" t="s">
        <v>1521</v>
      </c>
      <c r="I1325" t="s">
        <v>3</v>
      </c>
      <c r="J1325" t="s">
        <v>991</v>
      </c>
      <c r="K1325" t="s">
        <v>506</v>
      </c>
      <c r="L1325" t="s">
        <v>991</v>
      </c>
      <c r="M1325">
        <v>5</v>
      </c>
      <c r="N1325">
        <v>3</v>
      </c>
      <c r="O1325">
        <v>5</v>
      </c>
      <c r="R1325" t="s">
        <v>248</v>
      </c>
      <c r="S1325" t="s">
        <v>507</v>
      </c>
      <c r="T1325" t="s">
        <v>245</v>
      </c>
      <c r="V1325" t="s">
        <v>350</v>
      </c>
      <c r="W1325" t="s">
        <v>1061</v>
      </c>
      <c r="X1325">
        <v>29</v>
      </c>
    </row>
    <row r="1326" spans="1:24" x14ac:dyDescent="0.2">
      <c r="A1326" t="s">
        <v>3668</v>
      </c>
      <c r="B1326">
        <v>340</v>
      </c>
      <c r="C1326" t="s">
        <v>80</v>
      </c>
      <c r="F1326" t="b">
        <f>IF(ISBLANK(Y1326), FALSE, TRUE)</f>
        <v>0</v>
      </c>
      <c r="G1326" t="s">
        <v>1520</v>
      </c>
      <c r="H1326" t="s">
        <v>1521</v>
      </c>
      <c r="I1326" t="s">
        <v>3</v>
      </c>
      <c r="J1326" t="s">
        <v>991</v>
      </c>
      <c r="K1326" t="s">
        <v>321</v>
      </c>
      <c r="L1326" t="s">
        <v>991</v>
      </c>
      <c r="M1326">
        <v>6</v>
      </c>
      <c r="N1326">
        <v>4</v>
      </c>
      <c r="O1326">
        <v>6</v>
      </c>
      <c r="R1326" t="s">
        <v>83</v>
      </c>
      <c r="S1326" t="s">
        <v>285</v>
      </c>
      <c r="T1326" t="s">
        <v>245</v>
      </c>
      <c r="V1326" t="s">
        <v>322</v>
      </c>
      <c r="W1326" t="s">
        <v>1061</v>
      </c>
      <c r="X1326">
        <v>29</v>
      </c>
    </row>
    <row r="1327" spans="1:24" x14ac:dyDescent="0.2">
      <c r="A1327" t="s">
        <v>3671</v>
      </c>
      <c r="B1327">
        <v>341</v>
      </c>
      <c r="C1327" t="s">
        <v>80</v>
      </c>
      <c r="F1327" t="b">
        <f>IF(ISBLANK(Y1327), FALSE, TRUE)</f>
        <v>0</v>
      </c>
      <c r="G1327" t="s">
        <v>1520</v>
      </c>
      <c r="H1327" t="s">
        <v>1532</v>
      </c>
      <c r="I1327" t="s">
        <v>3</v>
      </c>
      <c r="J1327" t="s">
        <v>991</v>
      </c>
      <c r="K1327" t="s">
        <v>508</v>
      </c>
      <c r="L1327" t="s">
        <v>1679</v>
      </c>
      <c r="M1327">
        <v>6</v>
      </c>
      <c r="N1327">
        <v>5</v>
      </c>
      <c r="O1327">
        <v>6</v>
      </c>
      <c r="R1327" t="s">
        <v>83</v>
      </c>
      <c r="S1327" t="s">
        <v>991</v>
      </c>
      <c r="T1327" t="s">
        <v>245</v>
      </c>
      <c r="V1327" t="s">
        <v>84</v>
      </c>
      <c r="W1327" t="s">
        <v>1061</v>
      </c>
      <c r="X1327">
        <v>29</v>
      </c>
    </row>
    <row r="1328" spans="1:24" x14ac:dyDescent="0.2">
      <c r="A1328" t="s">
        <v>3673</v>
      </c>
      <c r="B1328">
        <v>342</v>
      </c>
      <c r="C1328" t="s">
        <v>80</v>
      </c>
      <c r="F1328" t="b">
        <f>IF(ISBLANK(Y1328), FALSE, TRUE)</f>
        <v>0</v>
      </c>
      <c r="G1328" t="s">
        <v>1520</v>
      </c>
      <c r="H1328" t="s">
        <v>1521</v>
      </c>
      <c r="I1328" t="s">
        <v>3</v>
      </c>
      <c r="J1328" t="s">
        <v>991</v>
      </c>
      <c r="K1328" t="s">
        <v>937</v>
      </c>
      <c r="L1328" t="s">
        <v>991</v>
      </c>
      <c r="M1328">
        <v>0</v>
      </c>
      <c r="P1328">
        <v>0</v>
      </c>
      <c r="Q1328">
        <v>0</v>
      </c>
      <c r="S1328" t="s">
        <v>501</v>
      </c>
      <c r="T1328" t="s">
        <v>915</v>
      </c>
      <c r="V1328" t="s">
        <v>551</v>
      </c>
      <c r="W1328" t="s">
        <v>1061</v>
      </c>
      <c r="X1328">
        <v>29</v>
      </c>
    </row>
    <row r="1329" spans="1:24" x14ac:dyDescent="0.2">
      <c r="A1329" t="s">
        <v>3675</v>
      </c>
      <c r="B1329">
        <v>343</v>
      </c>
      <c r="C1329" t="s">
        <v>80</v>
      </c>
      <c r="F1329" t="b">
        <f>IF(ISBLANK(Y1329), FALSE, TRUE)</f>
        <v>0</v>
      </c>
      <c r="G1329" t="s">
        <v>1520</v>
      </c>
      <c r="H1329" t="s">
        <v>1521</v>
      </c>
      <c r="I1329" t="s">
        <v>3</v>
      </c>
      <c r="J1329" t="s">
        <v>991</v>
      </c>
      <c r="K1329" t="s">
        <v>938</v>
      </c>
      <c r="L1329" t="s">
        <v>991</v>
      </c>
      <c r="M1329">
        <v>1</v>
      </c>
      <c r="P1329">
        <v>1</v>
      </c>
      <c r="Q1329">
        <v>1</v>
      </c>
      <c r="S1329" t="s">
        <v>991</v>
      </c>
      <c r="T1329" t="s">
        <v>915</v>
      </c>
      <c r="V1329" t="s">
        <v>84</v>
      </c>
      <c r="W1329" t="s">
        <v>1061</v>
      </c>
      <c r="X1329">
        <v>29</v>
      </c>
    </row>
    <row r="1330" spans="1:24" x14ac:dyDescent="0.2">
      <c r="A1330" t="s">
        <v>3677</v>
      </c>
      <c r="B1330">
        <v>344</v>
      </c>
      <c r="C1330" t="s">
        <v>80</v>
      </c>
      <c r="F1330" t="b">
        <f>IF(ISBLANK(Y1330), FALSE, TRUE)</f>
        <v>0</v>
      </c>
      <c r="G1330" t="s">
        <v>1520</v>
      </c>
      <c r="H1330" t="s">
        <v>1532</v>
      </c>
      <c r="I1330" t="s">
        <v>3</v>
      </c>
      <c r="J1330" t="s">
        <v>991</v>
      </c>
      <c r="K1330" t="s">
        <v>939</v>
      </c>
      <c r="L1330" t="s">
        <v>991</v>
      </c>
      <c r="M1330">
        <v>1</v>
      </c>
      <c r="P1330">
        <v>0</v>
      </c>
      <c r="Q1330">
        <v>0</v>
      </c>
      <c r="S1330" t="s">
        <v>501</v>
      </c>
      <c r="T1330" t="s">
        <v>915</v>
      </c>
      <c r="V1330" t="s">
        <v>551</v>
      </c>
      <c r="W1330" t="s">
        <v>1061</v>
      </c>
      <c r="X1330">
        <v>29</v>
      </c>
    </row>
    <row r="1331" spans="1:24" x14ac:dyDescent="0.2">
      <c r="A1331" t="s">
        <v>3678</v>
      </c>
      <c r="B1331">
        <v>345</v>
      </c>
      <c r="C1331" t="s">
        <v>80</v>
      </c>
      <c r="F1331" t="b">
        <f>IF(ISBLANK(Y1331), FALSE, TRUE)</f>
        <v>0</v>
      </c>
      <c r="G1331" t="s">
        <v>1520</v>
      </c>
      <c r="H1331" t="s">
        <v>1522</v>
      </c>
      <c r="I1331" t="s">
        <v>3</v>
      </c>
      <c r="J1331" t="s">
        <v>991</v>
      </c>
      <c r="K1331" t="s">
        <v>940</v>
      </c>
      <c r="L1331" t="s">
        <v>991</v>
      </c>
      <c r="M1331">
        <v>2</v>
      </c>
      <c r="P1331">
        <v>0</v>
      </c>
      <c r="Q1331">
        <v>0</v>
      </c>
      <c r="S1331" t="s">
        <v>991</v>
      </c>
      <c r="T1331" t="s">
        <v>915</v>
      </c>
      <c r="V1331" t="s">
        <v>941</v>
      </c>
      <c r="W1331" t="s">
        <v>1061</v>
      </c>
      <c r="X1331">
        <v>29</v>
      </c>
    </row>
    <row r="1332" spans="1:24" x14ac:dyDescent="0.2">
      <c r="A1332" t="s">
        <v>3680</v>
      </c>
      <c r="B1332">
        <v>346</v>
      </c>
      <c r="C1332" t="s">
        <v>80</v>
      </c>
      <c r="F1332" t="b">
        <f>IF(ISBLANK(Y1332), FALSE, TRUE)</f>
        <v>0</v>
      </c>
      <c r="G1332" t="s">
        <v>1520</v>
      </c>
      <c r="H1332" t="s">
        <v>1522</v>
      </c>
      <c r="I1332" t="s">
        <v>3</v>
      </c>
      <c r="J1332" t="s">
        <v>991</v>
      </c>
      <c r="K1332" t="s">
        <v>942</v>
      </c>
      <c r="L1332" t="s">
        <v>991</v>
      </c>
      <c r="M1332">
        <v>2</v>
      </c>
      <c r="P1332">
        <v>1</v>
      </c>
      <c r="Q1332">
        <v>3</v>
      </c>
      <c r="S1332" t="s">
        <v>991</v>
      </c>
      <c r="T1332" t="s">
        <v>915</v>
      </c>
      <c r="V1332" t="s">
        <v>943</v>
      </c>
      <c r="W1332" t="s">
        <v>1061</v>
      </c>
      <c r="X1332">
        <v>29</v>
      </c>
    </row>
    <row r="1333" spans="1:24" x14ac:dyDescent="0.2">
      <c r="A1333" t="s">
        <v>3682</v>
      </c>
      <c r="B1333">
        <v>347</v>
      </c>
      <c r="C1333" t="s">
        <v>80</v>
      </c>
      <c r="F1333" t="b">
        <f>IF(ISBLANK(Y1333), FALSE, TRUE)</f>
        <v>0</v>
      </c>
      <c r="G1333" t="s">
        <v>1520</v>
      </c>
      <c r="H1333" t="s">
        <v>1521</v>
      </c>
      <c r="I1333" t="s">
        <v>3</v>
      </c>
      <c r="J1333" t="s">
        <v>991</v>
      </c>
      <c r="K1333" t="s">
        <v>944</v>
      </c>
      <c r="L1333" t="s">
        <v>991</v>
      </c>
      <c r="M1333">
        <v>2</v>
      </c>
      <c r="P1333">
        <v>2</v>
      </c>
      <c r="Q1333">
        <v>2</v>
      </c>
      <c r="S1333" t="s">
        <v>991</v>
      </c>
      <c r="T1333" t="s">
        <v>915</v>
      </c>
      <c r="V1333" t="s">
        <v>261</v>
      </c>
      <c r="W1333" t="s">
        <v>1061</v>
      </c>
      <c r="X1333">
        <v>29</v>
      </c>
    </row>
    <row r="1334" spans="1:24" x14ac:dyDescent="0.2">
      <c r="A1334" t="s">
        <v>3685</v>
      </c>
      <c r="B1334">
        <v>348</v>
      </c>
      <c r="C1334" t="s">
        <v>80</v>
      </c>
      <c r="F1334" t="b">
        <f>IF(ISBLANK(Y1334), FALSE, TRUE)</f>
        <v>0</v>
      </c>
      <c r="G1334" t="s">
        <v>1520</v>
      </c>
      <c r="H1334" t="s">
        <v>1521</v>
      </c>
      <c r="I1334" t="s">
        <v>3</v>
      </c>
      <c r="J1334" t="s">
        <v>991</v>
      </c>
      <c r="K1334" t="s">
        <v>87</v>
      </c>
      <c r="L1334" t="s">
        <v>991</v>
      </c>
      <c r="M1334">
        <v>1</v>
      </c>
      <c r="S1334" t="s">
        <v>88</v>
      </c>
      <c r="T1334" t="s">
        <v>6</v>
      </c>
      <c r="V1334" t="s">
        <v>19</v>
      </c>
      <c r="W1334" t="s">
        <v>1061</v>
      </c>
      <c r="X1334">
        <v>29</v>
      </c>
    </row>
    <row r="1335" spans="1:24" x14ac:dyDescent="0.2">
      <c r="A1335" t="s">
        <v>3686</v>
      </c>
      <c r="B1335">
        <v>349</v>
      </c>
      <c r="C1335" t="s">
        <v>80</v>
      </c>
      <c r="F1335" t="b">
        <f>IF(ISBLANK(Y1335), FALSE, TRUE)</f>
        <v>0</v>
      </c>
      <c r="G1335" t="s">
        <v>1520</v>
      </c>
      <c r="H1335" t="s">
        <v>1532</v>
      </c>
      <c r="I1335" t="s">
        <v>3</v>
      </c>
      <c r="J1335" t="s">
        <v>991</v>
      </c>
      <c r="K1335" t="s">
        <v>89</v>
      </c>
      <c r="L1335" t="s">
        <v>991</v>
      </c>
      <c r="M1335">
        <v>1</v>
      </c>
      <c r="S1335" t="s">
        <v>991</v>
      </c>
      <c r="T1335" t="s">
        <v>6</v>
      </c>
      <c r="V1335" t="s">
        <v>57</v>
      </c>
      <c r="W1335" t="s">
        <v>1061</v>
      </c>
      <c r="X1335">
        <v>29</v>
      </c>
    </row>
    <row r="1336" spans="1:24" x14ac:dyDescent="0.2">
      <c r="A1336" t="s">
        <v>3689</v>
      </c>
      <c r="B1336">
        <v>350</v>
      </c>
      <c r="C1336" t="s">
        <v>80</v>
      </c>
      <c r="F1336" t="b">
        <f>IF(ISBLANK(Y1336), FALSE, TRUE)</f>
        <v>0</v>
      </c>
      <c r="G1336" t="s">
        <v>1520</v>
      </c>
      <c r="H1336" t="s">
        <v>1522</v>
      </c>
      <c r="I1336" t="s">
        <v>3</v>
      </c>
      <c r="J1336" t="s">
        <v>991</v>
      </c>
      <c r="K1336" t="s">
        <v>90</v>
      </c>
      <c r="L1336" t="s">
        <v>991</v>
      </c>
      <c r="M1336">
        <v>3</v>
      </c>
      <c r="S1336" t="s">
        <v>991</v>
      </c>
      <c r="T1336" t="s">
        <v>6</v>
      </c>
      <c r="V1336" t="s">
        <v>57</v>
      </c>
      <c r="W1336" t="s">
        <v>1061</v>
      </c>
      <c r="X1336">
        <v>29</v>
      </c>
    </row>
    <row r="1337" spans="1:24" x14ac:dyDescent="0.2">
      <c r="A1337" t="s">
        <v>3691</v>
      </c>
      <c r="B1337">
        <v>351</v>
      </c>
      <c r="C1337" t="s">
        <v>80</v>
      </c>
      <c r="F1337" t="b">
        <f>IF(ISBLANK(Y1337), FALSE, TRUE)</f>
        <v>0</v>
      </c>
      <c r="G1337" t="s">
        <v>1520</v>
      </c>
      <c r="H1337" t="s">
        <v>1532</v>
      </c>
      <c r="I1337" t="s">
        <v>3</v>
      </c>
      <c r="J1337" t="s">
        <v>991</v>
      </c>
      <c r="K1337" t="s">
        <v>91</v>
      </c>
      <c r="L1337" t="s">
        <v>991</v>
      </c>
      <c r="M1337">
        <v>4</v>
      </c>
      <c r="S1337" t="s">
        <v>991</v>
      </c>
      <c r="T1337" t="s">
        <v>6</v>
      </c>
      <c r="V1337" t="s">
        <v>19</v>
      </c>
      <c r="W1337" t="s">
        <v>1061</v>
      </c>
      <c r="X1337">
        <v>29</v>
      </c>
    </row>
    <row r="1338" spans="1:24" x14ac:dyDescent="0.2">
      <c r="A1338" t="s">
        <v>3693</v>
      </c>
      <c r="B1338">
        <v>352</v>
      </c>
      <c r="C1338" t="s">
        <v>80</v>
      </c>
      <c r="F1338" t="b">
        <f>IF(ISBLANK(Y1338), FALSE, TRUE)</f>
        <v>0</v>
      </c>
      <c r="G1338" t="s">
        <v>1520</v>
      </c>
      <c r="H1338" t="s">
        <v>1521</v>
      </c>
      <c r="I1338" t="s">
        <v>3</v>
      </c>
      <c r="J1338" t="s">
        <v>991</v>
      </c>
      <c r="K1338" t="s">
        <v>92</v>
      </c>
      <c r="L1338" t="s">
        <v>991</v>
      </c>
      <c r="M1338">
        <v>6</v>
      </c>
      <c r="S1338" t="s">
        <v>991</v>
      </c>
      <c r="T1338" t="s">
        <v>6</v>
      </c>
      <c r="V1338" t="s">
        <v>19</v>
      </c>
      <c r="W1338" t="s">
        <v>1061</v>
      </c>
      <c r="X1338">
        <v>29</v>
      </c>
    </row>
    <row r="1339" spans="1:24" x14ac:dyDescent="0.2">
      <c r="A1339" t="s">
        <v>3694</v>
      </c>
      <c r="B1339">
        <v>353</v>
      </c>
      <c r="C1339" t="s">
        <v>80</v>
      </c>
      <c r="F1339" t="b">
        <f>IF(ISBLANK(Y1339), FALSE, TRUE)</f>
        <v>0</v>
      </c>
      <c r="G1339" t="s">
        <v>1520</v>
      </c>
      <c r="H1339" t="s">
        <v>1532</v>
      </c>
      <c r="I1339" t="s">
        <v>22</v>
      </c>
      <c r="J1339" t="s">
        <v>1526</v>
      </c>
      <c r="K1339" t="s">
        <v>509</v>
      </c>
      <c r="L1339" t="s">
        <v>1680</v>
      </c>
      <c r="M1339">
        <v>1</v>
      </c>
      <c r="N1339">
        <v>1</v>
      </c>
      <c r="O1339">
        <v>3</v>
      </c>
      <c r="R1339" t="s">
        <v>83</v>
      </c>
      <c r="S1339" t="s">
        <v>991</v>
      </c>
      <c r="T1339" t="s">
        <v>245</v>
      </c>
      <c r="V1339" t="s">
        <v>510</v>
      </c>
      <c r="W1339" t="s">
        <v>1061</v>
      </c>
      <c r="X1339">
        <v>29</v>
      </c>
    </row>
    <row r="1340" spans="1:24" x14ac:dyDescent="0.2">
      <c r="A1340" t="s">
        <v>3697</v>
      </c>
      <c r="B1340">
        <v>354</v>
      </c>
      <c r="C1340" t="s">
        <v>80</v>
      </c>
      <c r="F1340" t="b">
        <f>IF(ISBLANK(Y1340), FALSE, TRUE)</f>
        <v>0</v>
      </c>
      <c r="G1340" t="s">
        <v>1520</v>
      </c>
      <c r="H1340" t="s">
        <v>1521</v>
      </c>
      <c r="I1340" t="s">
        <v>22</v>
      </c>
      <c r="J1340" t="s">
        <v>1526</v>
      </c>
      <c r="K1340" t="s">
        <v>1631</v>
      </c>
      <c r="L1340" t="s">
        <v>991</v>
      </c>
      <c r="M1340">
        <v>2</v>
      </c>
      <c r="N1340">
        <v>2</v>
      </c>
      <c r="O1340">
        <v>1</v>
      </c>
      <c r="R1340" t="s">
        <v>248</v>
      </c>
      <c r="S1340" t="s">
        <v>991</v>
      </c>
      <c r="T1340" t="s">
        <v>245</v>
      </c>
      <c r="V1340" t="s">
        <v>274</v>
      </c>
      <c r="W1340" t="s">
        <v>1061</v>
      </c>
      <c r="X1340">
        <v>29</v>
      </c>
    </row>
    <row r="1341" spans="1:24" x14ac:dyDescent="0.2">
      <c r="A1341" t="s">
        <v>3698</v>
      </c>
      <c r="B1341">
        <v>355</v>
      </c>
      <c r="C1341" t="s">
        <v>80</v>
      </c>
      <c r="F1341" t="b">
        <f>IF(ISBLANK(Y1341), FALSE, TRUE)</f>
        <v>0</v>
      </c>
      <c r="G1341" t="s">
        <v>1520</v>
      </c>
      <c r="H1341" t="s">
        <v>1521</v>
      </c>
      <c r="I1341" t="s">
        <v>22</v>
      </c>
      <c r="J1341" t="s">
        <v>1526</v>
      </c>
      <c r="K1341" t="s">
        <v>513</v>
      </c>
      <c r="L1341" t="s">
        <v>991</v>
      </c>
      <c r="M1341">
        <v>3</v>
      </c>
      <c r="N1341">
        <v>2</v>
      </c>
      <c r="O1341">
        <v>3</v>
      </c>
      <c r="R1341" t="s">
        <v>83</v>
      </c>
      <c r="S1341" t="s">
        <v>88</v>
      </c>
      <c r="T1341" t="s">
        <v>245</v>
      </c>
      <c r="V1341" t="s">
        <v>266</v>
      </c>
      <c r="W1341" t="s">
        <v>1061</v>
      </c>
      <c r="X1341">
        <v>29</v>
      </c>
    </row>
    <row r="1342" spans="1:24" x14ac:dyDescent="0.2">
      <c r="A1342" t="s">
        <v>3700</v>
      </c>
      <c r="B1342">
        <v>356</v>
      </c>
      <c r="C1342" t="s">
        <v>80</v>
      </c>
      <c r="F1342" t="b">
        <f>IF(ISBLANK(Y1342), FALSE, TRUE)</f>
        <v>0</v>
      </c>
      <c r="G1342" t="s">
        <v>1520</v>
      </c>
      <c r="H1342" t="s">
        <v>1532</v>
      </c>
      <c r="I1342" t="s">
        <v>22</v>
      </c>
      <c r="J1342" t="s">
        <v>1526</v>
      </c>
      <c r="K1342" t="s">
        <v>514</v>
      </c>
      <c r="L1342" t="s">
        <v>1632</v>
      </c>
      <c r="M1342">
        <v>4</v>
      </c>
      <c r="N1342">
        <v>2</v>
      </c>
      <c r="O1342">
        <v>6</v>
      </c>
      <c r="R1342" t="s">
        <v>83</v>
      </c>
      <c r="S1342" t="s">
        <v>991</v>
      </c>
      <c r="T1342" t="s">
        <v>245</v>
      </c>
      <c r="V1342" t="s">
        <v>515</v>
      </c>
      <c r="W1342" t="s">
        <v>1061</v>
      </c>
      <c r="X1342">
        <v>29</v>
      </c>
    </row>
    <row r="1343" spans="1:24" x14ac:dyDescent="0.2">
      <c r="A1343" t="s">
        <v>3703</v>
      </c>
      <c r="B1343">
        <v>357</v>
      </c>
      <c r="C1343" t="s">
        <v>80</v>
      </c>
      <c r="F1343" t="b">
        <f>IF(ISBLANK(Y1343), FALSE, TRUE)</f>
        <v>0</v>
      </c>
      <c r="G1343" t="s">
        <v>1520</v>
      </c>
      <c r="H1343" t="s">
        <v>1522</v>
      </c>
      <c r="I1343" t="s">
        <v>22</v>
      </c>
      <c r="J1343" t="s">
        <v>1526</v>
      </c>
      <c r="K1343" t="s">
        <v>516</v>
      </c>
      <c r="L1343" t="s">
        <v>1681</v>
      </c>
      <c r="M1343">
        <v>5</v>
      </c>
      <c r="N1343">
        <v>4</v>
      </c>
      <c r="O1343">
        <v>6</v>
      </c>
      <c r="R1343" t="s">
        <v>83</v>
      </c>
      <c r="S1343" t="s">
        <v>991</v>
      </c>
      <c r="T1343" t="s">
        <v>245</v>
      </c>
      <c r="V1343" t="s">
        <v>266</v>
      </c>
      <c r="W1343" t="s">
        <v>1061</v>
      </c>
      <c r="X1343">
        <v>29</v>
      </c>
    </row>
    <row r="1344" spans="1:24" x14ac:dyDescent="0.2">
      <c r="A1344" t="s">
        <v>3705</v>
      </c>
      <c r="B1344">
        <v>358</v>
      </c>
      <c r="C1344" t="s">
        <v>80</v>
      </c>
      <c r="F1344" t="b">
        <f>IF(ISBLANK(Y1344), FALSE, TRUE)</f>
        <v>0</v>
      </c>
      <c r="G1344" t="s">
        <v>1520</v>
      </c>
      <c r="H1344" t="s">
        <v>1521</v>
      </c>
      <c r="I1344" t="s">
        <v>22</v>
      </c>
      <c r="J1344" t="s">
        <v>1526</v>
      </c>
      <c r="K1344" t="s">
        <v>517</v>
      </c>
      <c r="L1344" t="s">
        <v>991</v>
      </c>
      <c r="M1344">
        <v>6</v>
      </c>
      <c r="N1344">
        <v>4</v>
      </c>
      <c r="O1344">
        <v>6</v>
      </c>
      <c r="R1344" t="s">
        <v>83</v>
      </c>
      <c r="S1344" t="s">
        <v>507</v>
      </c>
      <c r="T1344" t="s">
        <v>245</v>
      </c>
      <c r="V1344" t="s">
        <v>518</v>
      </c>
      <c r="W1344" t="s">
        <v>1061</v>
      </c>
      <c r="X1344">
        <v>29</v>
      </c>
    </row>
    <row r="1345" spans="1:24" x14ac:dyDescent="0.2">
      <c r="A1345" t="s">
        <v>3707</v>
      </c>
      <c r="B1345">
        <v>359</v>
      </c>
      <c r="C1345" t="s">
        <v>80</v>
      </c>
      <c r="F1345" t="b">
        <f>IF(ISBLANK(Y1345), FALSE, TRUE)</f>
        <v>0</v>
      </c>
      <c r="G1345" t="s">
        <v>1520</v>
      </c>
      <c r="H1345" t="s">
        <v>1522</v>
      </c>
      <c r="I1345" t="s">
        <v>22</v>
      </c>
      <c r="J1345" t="s">
        <v>1526</v>
      </c>
      <c r="K1345" t="s">
        <v>519</v>
      </c>
      <c r="L1345" t="s">
        <v>1682</v>
      </c>
      <c r="M1345">
        <v>7</v>
      </c>
      <c r="N1345">
        <v>7</v>
      </c>
      <c r="O1345">
        <v>6</v>
      </c>
      <c r="R1345" t="s">
        <v>83</v>
      </c>
      <c r="S1345" t="s">
        <v>359</v>
      </c>
      <c r="T1345" t="s">
        <v>245</v>
      </c>
      <c r="V1345" t="s">
        <v>520</v>
      </c>
      <c r="W1345" t="s">
        <v>1061</v>
      </c>
      <c r="X1345">
        <v>29</v>
      </c>
    </row>
    <row r="1346" spans="1:24" x14ac:dyDescent="0.2">
      <c r="A1346" t="s">
        <v>3709</v>
      </c>
      <c r="B1346">
        <v>360</v>
      </c>
      <c r="C1346" t="s">
        <v>80</v>
      </c>
      <c r="F1346" t="b">
        <f>IF(ISBLANK(Y1346), FALSE, TRUE)</f>
        <v>0</v>
      </c>
      <c r="G1346" t="s">
        <v>1520</v>
      </c>
      <c r="H1346" t="s">
        <v>1532</v>
      </c>
      <c r="I1346" t="s">
        <v>22</v>
      </c>
      <c r="J1346" t="s">
        <v>1526</v>
      </c>
      <c r="K1346" t="s">
        <v>521</v>
      </c>
      <c r="L1346" t="s">
        <v>1683</v>
      </c>
      <c r="M1346">
        <v>8</v>
      </c>
      <c r="N1346">
        <v>9</v>
      </c>
      <c r="O1346">
        <v>9</v>
      </c>
      <c r="R1346" t="s">
        <v>83</v>
      </c>
      <c r="S1346" t="s">
        <v>991</v>
      </c>
      <c r="T1346" t="s">
        <v>245</v>
      </c>
      <c r="V1346" t="s">
        <v>510</v>
      </c>
      <c r="W1346" t="s">
        <v>1061</v>
      </c>
      <c r="X1346">
        <v>29</v>
      </c>
    </row>
    <row r="1347" spans="1:24" x14ac:dyDescent="0.2">
      <c r="A1347" t="s">
        <v>3710</v>
      </c>
      <c r="B1347">
        <v>361</v>
      </c>
      <c r="C1347" t="s">
        <v>80</v>
      </c>
      <c r="F1347" t="b">
        <f>IF(ISBLANK(Y1347), FALSE, TRUE)</f>
        <v>0</v>
      </c>
      <c r="G1347" t="s">
        <v>1520</v>
      </c>
      <c r="H1347" t="s">
        <v>1516</v>
      </c>
      <c r="I1347" t="s">
        <v>22</v>
      </c>
      <c r="J1347" t="s">
        <v>1526</v>
      </c>
      <c r="K1347" t="s">
        <v>522</v>
      </c>
      <c r="L1347" t="s">
        <v>1684</v>
      </c>
      <c r="M1347">
        <v>11</v>
      </c>
      <c r="N1347">
        <v>11</v>
      </c>
      <c r="O1347">
        <v>11</v>
      </c>
      <c r="R1347" t="s">
        <v>248</v>
      </c>
      <c r="S1347" t="s">
        <v>165</v>
      </c>
      <c r="T1347" t="s">
        <v>245</v>
      </c>
      <c r="V1347" t="s">
        <v>523</v>
      </c>
      <c r="W1347" t="s">
        <v>1061</v>
      </c>
      <c r="X1347">
        <v>29</v>
      </c>
    </row>
    <row r="1348" spans="1:24" x14ac:dyDescent="0.2">
      <c r="A1348" t="s">
        <v>3713</v>
      </c>
      <c r="B1348">
        <v>362</v>
      </c>
      <c r="C1348" t="s">
        <v>80</v>
      </c>
      <c r="F1348" t="b">
        <f>IF(ISBLANK(Y1348), FALSE, TRUE)</f>
        <v>0</v>
      </c>
      <c r="G1348" t="s">
        <v>1520</v>
      </c>
      <c r="H1348" t="s">
        <v>1532</v>
      </c>
      <c r="I1348" t="s">
        <v>22</v>
      </c>
      <c r="J1348" t="s">
        <v>1526</v>
      </c>
      <c r="K1348" t="s">
        <v>93</v>
      </c>
      <c r="L1348" t="s">
        <v>991</v>
      </c>
      <c r="M1348">
        <v>4</v>
      </c>
      <c r="S1348" t="s">
        <v>991</v>
      </c>
      <c r="T1348" t="s">
        <v>6</v>
      </c>
      <c r="V1348" t="s">
        <v>16</v>
      </c>
      <c r="W1348" t="s">
        <v>1061</v>
      </c>
      <c r="X1348">
        <v>29</v>
      </c>
    </row>
    <row r="1349" spans="1:24" x14ac:dyDescent="0.2">
      <c r="A1349" t="s">
        <v>3715</v>
      </c>
      <c r="B1349">
        <v>363</v>
      </c>
      <c r="C1349" t="s">
        <v>80</v>
      </c>
      <c r="F1349" t="b">
        <f>IF(ISBLANK(Y1349), FALSE, TRUE)</f>
        <v>0</v>
      </c>
      <c r="G1349" t="s">
        <v>1520</v>
      </c>
      <c r="H1349" t="s">
        <v>1522</v>
      </c>
      <c r="I1349" t="s">
        <v>22</v>
      </c>
      <c r="J1349" t="s">
        <v>1526</v>
      </c>
      <c r="K1349" t="s">
        <v>94</v>
      </c>
      <c r="L1349" t="s">
        <v>991</v>
      </c>
      <c r="M1349">
        <v>6</v>
      </c>
      <c r="S1349" t="s">
        <v>991</v>
      </c>
      <c r="T1349" t="s">
        <v>6</v>
      </c>
      <c r="V1349" t="s">
        <v>95</v>
      </c>
      <c r="W1349" t="s">
        <v>1061</v>
      </c>
      <c r="X1349">
        <v>29</v>
      </c>
    </row>
    <row r="1350" spans="1:24" x14ac:dyDescent="0.2">
      <c r="A1350" t="s">
        <v>3716</v>
      </c>
      <c r="B1350">
        <v>364</v>
      </c>
      <c r="C1350" t="s">
        <v>80</v>
      </c>
      <c r="F1350" t="b">
        <f>IF(ISBLANK(Y1350), FALSE, TRUE)</f>
        <v>0</v>
      </c>
      <c r="G1350" t="s">
        <v>1520</v>
      </c>
      <c r="H1350" t="s">
        <v>1521</v>
      </c>
      <c r="I1350" t="s">
        <v>22</v>
      </c>
      <c r="J1350" t="s">
        <v>1524</v>
      </c>
      <c r="K1350" t="s">
        <v>524</v>
      </c>
      <c r="L1350" t="s">
        <v>991</v>
      </c>
      <c r="M1350">
        <v>1</v>
      </c>
      <c r="N1350">
        <v>2</v>
      </c>
      <c r="O1350">
        <v>3</v>
      </c>
      <c r="R1350" t="s">
        <v>83</v>
      </c>
      <c r="S1350" t="s">
        <v>2000</v>
      </c>
      <c r="T1350" t="s">
        <v>245</v>
      </c>
      <c r="V1350" t="s">
        <v>395</v>
      </c>
      <c r="W1350" t="s">
        <v>1061</v>
      </c>
      <c r="X1350">
        <v>29</v>
      </c>
    </row>
    <row r="1351" spans="1:24" x14ac:dyDescent="0.2">
      <c r="A1351" t="s">
        <v>3719</v>
      </c>
      <c r="B1351">
        <v>365</v>
      </c>
      <c r="C1351" t="s">
        <v>80</v>
      </c>
      <c r="F1351" t="b">
        <f>IF(ISBLANK(Y1351), FALSE, TRUE)</f>
        <v>0</v>
      </c>
      <c r="G1351" t="s">
        <v>1520</v>
      </c>
      <c r="H1351" t="s">
        <v>1522</v>
      </c>
      <c r="I1351" t="s">
        <v>22</v>
      </c>
      <c r="J1351" t="s">
        <v>1524</v>
      </c>
      <c r="K1351" t="s">
        <v>525</v>
      </c>
      <c r="L1351" t="s">
        <v>1685</v>
      </c>
      <c r="M1351">
        <v>1</v>
      </c>
      <c r="N1351">
        <v>1</v>
      </c>
      <c r="O1351">
        <v>1</v>
      </c>
      <c r="R1351" t="s">
        <v>83</v>
      </c>
      <c r="S1351" t="s">
        <v>991</v>
      </c>
      <c r="T1351" t="s">
        <v>245</v>
      </c>
      <c r="V1351" t="s">
        <v>266</v>
      </c>
      <c r="W1351" t="s">
        <v>1061</v>
      </c>
      <c r="X1351">
        <v>29</v>
      </c>
    </row>
    <row r="1352" spans="1:24" x14ac:dyDescent="0.2">
      <c r="A1352" t="s">
        <v>3721</v>
      </c>
      <c r="B1352">
        <v>366</v>
      </c>
      <c r="C1352" t="s">
        <v>80</v>
      </c>
      <c r="F1352" t="b">
        <f>IF(ISBLANK(Y1352), FALSE, TRUE)</f>
        <v>0</v>
      </c>
      <c r="G1352" t="s">
        <v>1520</v>
      </c>
      <c r="H1352" t="s">
        <v>1532</v>
      </c>
      <c r="I1352" t="s">
        <v>22</v>
      </c>
      <c r="J1352" t="s">
        <v>1524</v>
      </c>
      <c r="K1352" t="s">
        <v>526</v>
      </c>
      <c r="L1352" t="s">
        <v>991</v>
      </c>
      <c r="M1352">
        <v>2</v>
      </c>
      <c r="N1352">
        <v>1</v>
      </c>
      <c r="O1352">
        <v>4</v>
      </c>
      <c r="R1352" t="s">
        <v>83</v>
      </c>
      <c r="S1352" t="s">
        <v>88</v>
      </c>
      <c r="T1352" t="s">
        <v>245</v>
      </c>
      <c r="V1352" t="s">
        <v>160</v>
      </c>
      <c r="W1352" t="s">
        <v>1061</v>
      </c>
      <c r="X1352">
        <v>29</v>
      </c>
    </row>
    <row r="1353" spans="1:24" x14ac:dyDescent="0.2">
      <c r="A1353" t="s">
        <v>3723</v>
      </c>
      <c r="B1353">
        <v>367</v>
      </c>
      <c r="C1353" t="s">
        <v>80</v>
      </c>
      <c r="F1353" t="b">
        <f>IF(ISBLANK(Y1353), FALSE, TRUE)</f>
        <v>0</v>
      </c>
      <c r="G1353" t="s">
        <v>1520</v>
      </c>
      <c r="H1353" t="s">
        <v>1532</v>
      </c>
      <c r="I1353" t="s">
        <v>22</v>
      </c>
      <c r="J1353" t="s">
        <v>1524</v>
      </c>
      <c r="K1353" t="s">
        <v>527</v>
      </c>
      <c r="L1353" t="s">
        <v>991</v>
      </c>
      <c r="M1353">
        <v>3</v>
      </c>
      <c r="N1353">
        <v>1</v>
      </c>
      <c r="O1353">
        <v>5</v>
      </c>
      <c r="R1353" t="s">
        <v>83</v>
      </c>
      <c r="S1353" t="s">
        <v>2001</v>
      </c>
      <c r="T1353" t="s">
        <v>245</v>
      </c>
      <c r="V1353" t="s">
        <v>528</v>
      </c>
      <c r="W1353" t="s">
        <v>1061</v>
      </c>
      <c r="X1353">
        <v>29</v>
      </c>
    </row>
    <row r="1354" spans="1:24" x14ac:dyDescent="0.2">
      <c r="A1354" t="s">
        <v>3724</v>
      </c>
      <c r="B1354">
        <v>368</v>
      </c>
      <c r="C1354" t="s">
        <v>80</v>
      </c>
      <c r="F1354" t="b">
        <f>IF(ISBLANK(Y1354), FALSE, TRUE)</f>
        <v>0</v>
      </c>
      <c r="G1354" t="s">
        <v>1520</v>
      </c>
      <c r="H1354" t="s">
        <v>1532</v>
      </c>
      <c r="I1354" t="s">
        <v>22</v>
      </c>
      <c r="J1354" t="s">
        <v>1524</v>
      </c>
      <c r="K1354" t="s">
        <v>529</v>
      </c>
      <c r="L1354" t="s">
        <v>1633</v>
      </c>
      <c r="M1354">
        <v>4</v>
      </c>
      <c r="N1354">
        <v>4</v>
      </c>
      <c r="O1354">
        <v>4</v>
      </c>
      <c r="R1354" t="s">
        <v>83</v>
      </c>
      <c r="S1354" t="s">
        <v>150</v>
      </c>
      <c r="T1354" t="s">
        <v>245</v>
      </c>
      <c r="V1354" t="s">
        <v>395</v>
      </c>
      <c r="W1354" t="s">
        <v>1061</v>
      </c>
      <c r="X1354">
        <v>29</v>
      </c>
    </row>
    <row r="1355" spans="1:24" x14ac:dyDescent="0.2">
      <c r="A1355" t="s">
        <v>3726</v>
      </c>
      <c r="B1355">
        <v>369</v>
      </c>
      <c r="C1355" t="s">
        <v>80</v>
      </c>
      <c r="F1355" t="b">
        <f>IF(ISBLANK(Y1355), FALSE, TRUE)</f>
        <v>0</v>
      </c>
      <c r="G1355" t="s">
        <v>1520</v>
      </c>
      <c r="H1355" t="s">
        <v>1521</v>
      </c>
      <c r="I1355" t="s">
        <v>22</v>
      </c>
      <c r="J1355" t="s">
        <v>1524</v>
      </c>
      <c r="K1355" t="s">
        <v>530</v>
      </c>
      <c r="L1355" t="s">
        <v>991</v>
      </c>
      <c r="M1355">
        <v>4</v>
      </c>
      <c r="N1355">
        <v>2</v>
      </c>
      <c r="O1355">
        <v>4</v>
      </c>
      <c r="R1355" t="s">
        <v>83</v>
      </c>
      <c r="S1355" t="s">
        <v>2002</v>
      </c>
      <c r="T1355" t="s">
        <v>245</v>
      </c>
      <c r="V1355" t="s">
        <v>266</v>
      </c>
      <c r="W1355" t="s">
        <v>1061</v>
      </c>
      <c r="X1355">
        <v>29</v>
      </c>
    </row>
    <row r="1356" spans="1:24" x14ac:dyDescent="0.2">
      <c r="A1356" t="s">
        <v>3728</v>
      </c>
      <c r="B1356">
        <v>370</v>
      </c>
      <c r="C1356" t="s">
        <v>80</v>
      </c>
      <c r="F1356" t="b">
        <f>IF(ISBLANK(Y1356), FALSE, TRUE)</f>
        <v>0</v>
      </c>
      <c r="G1356" t="s">
        <v>1520</v>
      </c>
      <c r="H1356" t="s">
        <v>1521</v>
      </c>
      <c r="I1356" t="s">
        <v>22</v>
      </c>
      <c r="J1356" t="s">
        <v>1524</v>
      </c>
      <c r="K1356" t="s">
        <v>531</v>
      </c>
      <c r="L1356" t="s">
        <v>991</v>
      </c>
      <c r="M1356">
        <v>5</v>
      </c>
      <c r="N1356">
        <v>4</v>
      </c>
      <c r="O1356">
        <v>6</v>
      </c>
      <c r="R1356" t="s">
        <v>248</v>
      </c>
      <c r="S1356" t="s">
        <v>991</v>
      </c>
      <c r="T1356" t="s">
        <v>245</v>
      </c>
      <c r="V1356" t="s">
        <v>422</v>
      </c>
      <c r="W1356" t="s">
        <v>1061</v>
      </c>
      <c r="X1356">
        <v>29</v>
      </c>
    </row>
    <row r="1357" spans="1:24" x14ac:dyDescent="0.2">
      <c r="A1357" t="s">
        <v>3730</v>
      </c>
      <c r="B1357">
        <v>371</v>
      </c>
      <c r="C1357" t="s">
        <v>80</v>
      </c>
      <c r="F1357" t="b">
        <f>IF(ISBLANK(Y1357), FALSE, TRUE)</f>
        <v>0</v>
      </c>
      <c r="G1357" t="s">
        <v>1520</v>
      </c>
      <c r="H1357" t="s">
        <v>1522</v>
      </c>
      <c r="I1357" t="s">
        <v>22</v>
      </c>
      <c r="J1357" t="s">
        <v>1524</v>
      </c>
      <c r="K1357" t="s">
        <v>532</v>
      </c>
      <c r="L1357" t="s">
        <v>1686</v>
      </c>
      <c r="M1357">
        <v>5</v>
      </c>
      <c r="N1357">
        <v>4</v>
      </c>
      <c r="O1357">
        <v>5</v>
      </c>
      <c r="R1357" t="s">
        <v>248</v>
      </c>
      <c r="S1357" t="s">
        <v>250</v>
      </c>
      <c r="T1357" t="s">
        <v>245</v>
      </c>
      <c r="V1357" t="s">
        <v>499</v>
      </c>
      <c r="W1357" t="s">
        <v>1061</v>
      </c>
      <c r="X1357">
        <v>29</v>
      </c>
    </row>
    <row r="1358" spans="1:24" x14ac:dyDescent="0.2">
      <c r="A1358" t="s">
        <v>3732</v>
      </c>
      <c r="B1358">
        <v>372</v>
      </c>
      <c r="C1358" t="s">
        <v>80</v>
      </c>
      <c r="F1358" t="b">
        <f>IF(ISBLANK(Y1358), FALSE, TRUE)</f>
        <v>0</v>
      </c>
      <c r="G1358" t="s">
        <v>1520</v>
      </c>
      <c r="H1358" t="s">
        <v>1522</v>
      </c>
      <c r="I1358" t="s">
        <v>22</v>
      </c>
      <c r="J1358" t="s">
        <v>1524</v>
      </c>
      <c r="K1358" t="s">
        <v>533</v>
      </c>
      <c r="L1358" t="s">
        <v>1687</v>
      </c>
      <c r="M1358">
        <v>6</v>
      </c>
      <c r="N1358">
        <v>5</v>
      </c>
      <c r="O1358">
        <v>7</v>
      </c>
      <c r="R1358" t="s">
        <v>83</v>
      </c>
      <c r="S1358" t="s">
        <v>135</v>
      </c>
      <c r="T1358" t="s">
        <v>245</v>
      </c>
      <c r="V1358" t="s">
        <v>252</v>
      </c>
      <c r="W1358" t="s">
        <v>1061</v>
      </c>
      <c r="X1358">
        <v>29</v>
      </c>
    </row>
    <row r="1359" spans="1:24" x14ac:dyDescent="0.2">
      <c r="A1359" t="s">
        <v>3734</v>
      </c>
      <c r="B1359">
        <v>373</v>
      </c>
      <c r="C1359" t="s">
        <v>80</v>
      </c>
      <c r="F1359" t="b">
        <f>IF(ISBLANK(Y1359), FALSE, TRUE)</f>
        <v>0</v>
      </c>
      <c r="G1359" t="s">
        <v>1520</v>
      </c>
      <c r="H1359" t="s">
        <v>1522</v>
      </c>
      <c r="I1359" t="s">
        <v>22</v>
      </c>
      <c r="J1359" t="s">
        <v>1524</v>
      </c>
      <c r="K1359" t="s">
        <v>243</v>
      </c>
      <c r="L1359" t="s">
        <v>991</v>
      </c>
      <c r="M1359">
        <v>2</v>
      </c>
      <c r="P1359">
        <v>1</v>
      </c>
      <c r="Q1359">
        <v>1</v>
      </c>
      <c r="S1359" t="s">
        <v>991</v>
      </c>
      <c r="T1359" t="s">
        <v>915</v>
      </c>
      <c r="V1359" t="s">
        <v>7</v>
      </c>
      <c r="W1359" t="s">
        <v>1061</v>
      </c>
      <c r="X1359">
        <v>29</v>
      </c>
    </row>
    <row r="1360" spans="1:24" x14ac:dyDescent="0.2">
      <c r="A1360" t="s">
        <v>3736</v>
      </c>
      <c r="B1360">
        <v>374</v>
      </c>
      <c r="C1360" t="s">
        <v>80</v>
      </c>
      <c r="F1360" t="b">
        <f>IF(ISBLANK(Y1360), FALSE, TRUE)</f>
        <v>0</v>
      </c>
      <c r="G1360" t="s">
        <v>1520</v>
      </c>
      <c r="H1360" t="s">
        <v>1532</v>
      </c>
      <c r="I1360" t="s">
        <v>22</v>
      </c>
      <c r="J1360" t="s">
        <v>1524</v>
      </c>
      <c r="K1360" t="s">
        <v>96</v>
      </c>
      <c r="L1360" t="s">
        <v>991</v>
      </c>
      <c r="M1360">
        <v>2</v>
      </c>
      <c r="S1360" t="s">
        <v>991</v>
      </c>
      <c r="T1360" t="s">
        <v>6</v>
      </c>
      <c r="V1360" t="s">
        <v>7</v>
      </c>
      <c r="W1360" t="s">
        <v>1061</v>
      </c>
      <c r="X1360">
        <v>29</v>
      </c>
    </row>
    <row r="1361" spans="1:24" x14ac:dyDescent="0.2">
      <c r="A1361" t="s">
        <v>3738</v>
      </c>
      <c r="B1361">
        <v>375</v>
      </c>
      <c r="C1361" t="s">
        <v>80</v>
      </c>
      <c r="F1361" t="b">
        <f>IF(ISBLANK(Y1361), FALSE, TRUE)</f>
        <v>0</v>
      </c>
      <c r="G1361" t="s">
        <v>1520</v>
      </c>
      <c r="H1361" t="s">
        <v>1516</v>
      </c>
      <c r="I1361" t="s">
        <v>22</v>
      </c>
      <c r="J1361" t="s">
        <v>1524</v>
      </c>
      <c r="K1361" t="s">
        <v>97</v>
      </c>
      <c r="L1361" t="s">
        <v>991</v>
      </c>
      <c r="M1361">
        <v>4</v>
      </c>
      <c r="S1361" t="s">
        <v>991</v>
      </c>
      <c r="T1361" t="s">
        <v>6</v>
      </c>
      <c r="V1361" t="s">
        <v>33</v>
      </c>
      <c r="W1361" t="s">
        <v>1061</v>
      </c>
      <c r="X1361">
        <v>29</v>
      </c>
    </row>
    <row r="1362" spans="1:24" x14ac:dyDescent="0.2">
      <c r="A1362" t="s">
        <v>3740</v>
      </c>
      <c r="B1362">
        <v>376</v>
      </c>
      <c r="C1362" t="s">
        <v>80</v>
      </c>
      <c r="F1362" t="b">
        <f>IF(ISBLANK(Y1362), FALSE, TRUE)</f>
        <v>0</v>
      </c>
      <c r="G1362" t="s">
        <v>1520</v>
      </c>
      <c r="H1362" t="s">
        <v>1522</v>
      </c>
      <c r="I1362" t="s">
        <v>22</v>
      </c>
      <c r="J1362" t="s">
        <v>22</v>
      </c>
      <c r="K1362" t="s">
        <v>534</v>
      </c>
      <c r="L1362" t="s">
        <v>991</v>
      </c>
      <c r="M1362">
        <v>4</v>
      </c>
      <c r="N1362">
        <v>5</v>
      </c>
      <c r="O1362">
        <v>5</v>
      </c>
      <c r="R1362" t="s">
        <v>83</v>
      </c>
      <c r="S1362" t="s">
        <v>88</v>
      </c>
      <c r="T1362" t="s">
        <v>245</v>
      </c>
      <c r="V1362" t="s">
        <v>266</v>
      </c>
      <c r="W1362" t="s">
        <v>1061</v>
      </c>
      <c r="X1362">
        <v>29</v>
      </c>
    </row>
    <row r="1363" spans="1:24" x14ac:dyDescent="0.2">
      <c r="A1363" t="s">
        <v>3743</v>
      </c>
      <c r="B1363">
        <v>377</v>
      </c>
      <c r="C1363" t="s">
        <v>80</v>
      </c>
      <c r="F1363" t="b">
        <f>IF(ISBLANK(Y1363), FALSE, TRUE)</f>
        <v>0</v>
      </c>
      <c r="G1363" t="s">
        <v>1520</v>
      </c>
      <c r="H1363" t="s">
        <v>1532</v>
      </c>
      <c r="I1363" t="s">
        <v>22</v>
      </c>
      <c r="J1363" t="s">
        <v>22</v>
      </c>
      <c r="K1363" t="s">
        <v>98</v>
      </c>
      <c r="L1363" t="s">
        <v>991</v>
      </c>
      <c r="M1363">
        <v>2</v>
      </c>
      <c r="S1363" t="s">
        <v>991</v>
      </c>
      <c r="T1363" t="s">
        <v>6</v>
      </c>
      <c r="V1363" t="s">
        <v>78</v>
      </c>
      <c r="W1363" t="s">
        <v>1061</v>
      </c>
      <c r="X1363">
        <v>29</v>
      </c>
    </row>
    <row r="1364" spans="1:24" x14ac:dyDescent="0.2">
      <c r="A1364" t="s">
        <v>3744</v>
      </c>
      <c r="B1364">
        <v>378</v>
      </c>
      <c r="C1364" t="s">
        <v>80</v>
      </c>
      <c r="F1364" t="b">
        <f>IF(ISBLANK(Y1364), FALSE, TRUE)</f>
        <v>0</v>
      </c>
      <c r="G1364" t="s">
        <v>1520</v>
      </c>
      <c r="H1364" t="s">
        <v>1516</v>
      </c>
      <c r="I1364" t="s">
        <v>22</v>
      </c>
      <c r="J1364" t="s">
        <v>22</v>
      </c>
      <c r="K1364" t="s">
        <v>99</v>
      </c>
      <c r="L1364" t="s">
        <v>991</v>
      </c>
      <c r="M1364">
        <v>14</v>
      </c>
      <c r="S1364" t="s">
        <v>991</v>
      </c>
      <c r="T1364" t="s">
        <v>6</v>
      </c>
      <c r="V1364" t="s">
        <v>16</v>
      </c>
      <c r="W1364" t="s">
        <v>1061</v>
      </c>
      <c r="X1364">
        <v>29</v>
      </c>
    </row>
    <row r="1365" spans="1:24" x14ac:dyDescent="0.2">
      <c r="A1365" t="s">
        <v>3746</v>
      </c>
      <c r="B1365">
        <v>379</v>
      </c>
      <c r="C1365" t="s">
        <v>80</v>
      </c>
      <c r="F1365" t="b">
        <f>IF(ISBLANK(Y1365), FALSE, TRUE)</f>
        <v>0</v>
      </c>
      <c r="G1365" t="s">
        <v>1520</v>
      </c>
      <c r="H1365" t="s">
        <v>1521</v>
      </c>
      <c r="I1365" t="s">
        <v>22</v>
      </c>
      <c r="J1365" t="s">
        <v>991</v>
      </c>
      <c r="K1365" t="s">
        <v>535</v>
      </c>
      <c r="L1365" t="s">
        <v>991</v>
      </c>
      <c r="M1365">
        <v>1</v>
      </c>
      <c r="N1365">
        <v>2</v>
      </c>
      <c r="O1365">
        <v>2</v>
      </c>
      <c r="R1365" t="s">
        <v>83</v>
      </c>
      <c r="S1365" t="s">
        <v>991</v>
      </c>
      <c r="T1365" t="s">
        <v>245</v>
      </c>
      <c r="V1365" t="s">
        <v>316</v>
      </c>
      <c r="W1365" t="s">
        <v>1061</v>
      </c>
      <c r="X1365">
        <v>29</v>
      </c>
    </row>
    <row r="1366" spans="1:24" x14ac:dyDescent="0.2">
      <c r="A1366" t="s">
        <v>3748</v>
      </c>
      <c r="B1366">
        <v>380</v>
      </c>
      <c r="C1366" t="s">
        <v>80</v>
      </c>
      <c r="F1366" t="b">
        <f>IF(ISBLANK(Y1366), FALSE, TRUE)</f>
        <v>0</v>
      </c>
      <c r="G1366" t="s">
        <v>1520</v>
      </c>
      <c r="H1366" t="s">
        <v>1521</v>
      </c>
      <c r="I1366" t="s">
        <v>22</v>
      </c>
      <c r="J1366" t="s">
        <v>991</v>
      </c>
      <c r="K1366" t="s">
        <v>536</v>
      </c>
      <c r="L1366" t="s">
        <v>991</v>
      </c>
      <c r="M1366">
        <v>2</v>
      </c>
      <c r="N1366">
        <v>2</v>
      </c>
      <c r="O1366">
        <v>2</v>
      </c>
      <c r="R1366" t="s">
        <v>248</v>
      </c>
      <c r="S1366" t="s">
        <v>88</v>
      </c>
      <c r="T1366" t="s">
        <v>245</v>
      </c>
      <c r="V1366" t="s">
        <v>407</v>
      </c>
      <c r="W1366" t="s">
        <v>1061</v>
      </c>
      <c r="X1366">
        <v>29</v>
      </c>
    </row>
    <row r="1367" spans="1:24" x14ac:dyDescent="0.2">
      <c r="A1367" t="s">
        <v>3750</v>
      </c>
      <c r="B1367">
        <v>381</v>
      </c>
      <c r="C1367" t="s">
        <v>80</v>
      </c>
      <c r="F1367" t="b">
        <f>IF(ISBLANK(Y1367), FALSE, TRUE)</f>
        <v>0</v>
      </c>
      <c r="G1367" t="s">
        <v>1520</v>
      </c>
      <c r="H1367" t="s">
        <v>1521</v>
      </c>
      <c r="I1367" t="s">
        <v>22</v>
      </c>
      <c r="J1367" t="s">
        <v>991</v>
      </c>
      <c r="K1367" t="s">
        <v>537</v>
      </c>
      <c r="L1367" t="s">
        <v>991</v>
      </c>
      <c r="M1367">
        <v>2</v>
      </c>
      <c r="N1367">
        <v>3</v>
      </c>
      <c r="O1367">
        <v>2</v>
      </c>
      <c r="R1367" t="s">
        <v>83</v>
      </c>
      <c r="S1367" t="s">
        <v>135</v>
      </c>
      <c r="T1367" t="s">
        <v>245</v>
      </c>
      <c r="V1367" t="s">
        <v>266</v>
      </c>
      <c r="W1367" t="s">
        <v>1061</v>
      </c>
      <c r="X1367">
        <v>29</v>
      </c>
    </row>
    <row r="1368" spans="1:24" x14ac:dyDescent="0.2">
      <c r="A1368" t="s">
        <v>3753</v>
      </c>
      <c r="B1368">
        <v>382</v>
      </c>
      <c r="C1368" t="s">
        <v>80</v>
      </c>
      <c r="F1368" t="b">
        <f>IF(ISBLANK(Y1368), FALSE, TRUE)</f>
        <v>0</v>
      </c>
      <c r="G1368" t="s">
        <v>1520</v>
      </c>
      <c r="H1368" t="s">
        <v>1532</v>
      </c>
      <c r="I1368" t="s">
        <v>22</v>
      </c>
      <c r="J1368" t="s">
        <v>991</v>
      </c>
      <c r="K1368" t="s">
        <v>538</v>
      </c>
      <c r="L1368" t="s">
        <v>991</v>
      </c>
      <c r="M1368">
        <v>2</v>
      </c>
      <c r="N1368">
        <v>2</v>
      </c>
      <c r="O1368">
        <v>2</v>
      </c>
      <c r="R1368" t="s">
        <v>83</v>
      </c>
      <c r="S1368" t="s">
        <v>88</v>
      </c>
      <c r="T1368" t="s">
        <v>245</v>
      </c>
      <c r="V1368" t="s">
        <v>266</v>
      </c>
      <c r="W1368" t="s">
        <v>1061</v>
      </c>
      <c r="X1368">
        <v>29</v>
      </c>
    </row>
    <row r="1369" spans="1:24" x14ac:dyDescent="0.2">
      <c r="A1369" t="s">
        <v>3754</v>
      </c>
      <c r="B1369">
        <v>383</v>
      </c>
      <c r="C1369" t="s">
        <v>80</v>
      </c>
      <c r="F1369" t="b">
        <f>IF(ISBLANK(Y1369), FALSE, TRUE)</f>
        <v>0</v>
      </c>
      <c r="G1369" t="s">
        <v>1520</v>
      </c>
      <c r="H1369" t="s">
        <v>1532</v>
      </c>
      <c r="I1369" t="s">
        <v>22</v>
      </c>
      <c r="J1369" t="s">
        <v>991</v>
      </c>
      <c r="K1369" t="s">
        <v>539</v>
      </c>
      <c r="L1369" t="s">
        <v>991</v>
      </c>
      <c r="M1369">
        <v>2</v>
      </c>
      <c r="N1369">
        <v>2</v>
      </c>
      <c r="O1369">
        <v>3</v>
      </c>
      <c r="R1369" t="s">
        <v>83</v>
      </c>
      <c r="S1369" t="s">
        <v>88</v>
      </c>
      <c r="T1369" t="s">
        <v>245</v>
      </c>
      <c r="V1369" t="s">
        <v>280</v>
      </c>
      <c r="W1369" t="s">
        <v>1061</v>
      </c>
      <c r="X1369">
        <v>29</v>
      </c>
    </row>
    <row r="1370" spans="1:24" x14ac:dyDescent="0.2">
      <c r="A1370" t="s">
        <v>3756</v>
      </c>
      <c r="B1370">
        <v>384</v>
      </c>
      <c r="C1370" t="s">
        <v>80</v>
      </c>
      <c r="F1370" t="b">
        <f>IF(ISBLANK(Y1370), FALSE, TRUE)</f>
        <v>0</v>
      </c>
      <c r="G1370" t="s">
        <v>1520</v>
      </c>
      <c r="H1370" t="s">
        <v>1522</v>
      </c>
      <c r="I1370" t="s">
        <v>22</v>
      </c>
      <c r="J1370" t="s">
        <v>991</v>
      </c>
      <c r="K1370" t="s">
        <v>540</v>
      </c>
      <c r="L1370" t="s">
        <v>1688</v>
      </c>
      <c r="M1370">
        <v>3</v>
      </c>
      <c r="N1370">
        <v>3</v>
      </c>
      <c r="O1370">
        <v>2</v>
      </c>
      <c r="R1370" t="s">
        <v>83</v>
      </c>
      <c r="S1370" t="s">
        <v>991</v>
      </c>
      <c r="T1370" t="s">
        <v>245</v>
      </c>
      <c r="V1370" t="s">
        <v>431</v>
      </c>
      <c r="W1370" t="s">
        <v>1061</v>
      </c>
      <c r="X1370">
        <v>29</v>
      </c>
    </row>
    <row r="1371" spans="1:24" x14ac:dyDescent="0.2">
      <c r="A1371" t="s">
        <v>3758</v>
      </c>
      <c r="B1371">
        <v>385</v>
      </c>
      <c r="C1371" t="s">
        <v>80</v>
      </c>
      <c r="F1371" t="b">
        <f>IF(ISBLANK(Y1371), FALSE, TRUE)</f>
        <v>0</v>
      </c>
      <c r="G1371" t="s">
        <v>1520</v>
      </c>
      <c r="H1371" t="s">
        <v>1521</v>
      </c>
      <c r="I1371" t="s">
        <v>22</v>
      </c>
      <c r="J1371" t="s">
        <v>991</v>
      </c>
      <c r="K1371" t="s">
        <v>541</v>
      </c>
      <c r="L1371" t="s">
        <v>991</v>
      </c>
      <c r="M1371">
        <v>3</v>
      </c>
      <c r="N1371">
        <v>3</v>
      </c>
      <c r="O1371">
        <v>5</v>
      </c>
      <c r="R1371" t="s">
        <v>248</v>
      </c>
      <c r="S1371" t="s">
        <v>501</v>
      </c>
      <c r="T1371" t="s">
        <v>245</v>
      </c>
      <c r="V1371" t="s">
        <v>542</v>
      </c>
      <c r="W1371" t="s">
        <v>1061</v>
      </c>
      <c r="X1371">
        <v>29</v>
      </c>
    </row>
    <row r="1372" spans="1:24" x14ac:dyDescent="0.2">
      <c r="A1372" t="s">
        <v>3760</v>
      </c>
      <c r="B1372">
        <v>386</v>
      </c>
      <c r="C1372" t="s">
        <v>80</v>
      </c>
      <c r="F1372" t="b">
        <f>IF(ISBLANK(Y1372), FALSE, TRUE)</f>
        <v>0</v>
      </c>
      <c r="G1372" t="s">
        <v>1520</v>
      </c>
      <c r="H1372" t="s">
        <v>1521</v>
      </c>
      <c r="I1372" t="s">
        <v>22</v>
      </c>
      <c r="J1372" t="s">
        <v>991</v>
      </c>
      <c r="K1372" t="s">
        <v>543</v>
      </c>
      <c r="L1372" t="s">
        <v>991</v>
      </c>
      <c r="M1372">
        <v>3</v>
      </c>
      <c r="N1372">
        <v>3</v>
      </c>
      <c r="O1372">
        <v>4</v>
      </c>
      <c r="R1372" t="s">
        <v>83</v>
      </c>
      <c r="S1372" t="s">
        <v>501</v>
      </c>
      <c r="T1372" t="s">
        <v>245</v>
      </c>
      <c r="V1372" t="s">
        <v>126</v>
      </c>
      <c r="W1372" t="s">
        <v>1061</v>
      </c>
      <c r="X1372">
        <v>29</v>
      </c>
    </row>
    <row r="1373" spans="1:24" x14ac:dyDescent="0.2">
      <c r="A1373" t="s">
        <v>3763</v>
      </c>
      <c r="B1373">
        <v>387</v>
      </c>
      <c r="C1373" t="s">
        <v>80</v>
      </c>
      <c r="F1373" t="b">
        <f>IF(ISBLANK(Y1373), FALSE, TRUE)</f>
        <v>0</v>
      </c>
      <c r="G1373" t="s">
        <v>1520</v>
      </c>
      <c r="H1373" t="s">
        <v>1532</v>
      </c>
      <c r="I1373" t="s">
        <v>22</v>
      </c>
      <c r="J1373" t="s">
        <v>991</v>
      </c>
      <c r="K1373" t="s">
        <v>544</v>
      </c>
      <c r="L1373" t="s">
        <v>991</v>
      </c>
      <c r="M1373">
        <v>4</v>
      </c>
      <c r="N1373">
        <v>3</v>
      </c>
      <c r="O1373">
        <v>3</v>
      </c>
      <c r="R1373" t="s">
        <v>248</v>
      </c>
      <c r="S1373" t="s">
        <v>165</v>
      </c>
      <c r="T1373" t="s">
        <v>245</v>
      </c>
      <c r="V1373" t="s">
        <v>319</v>
      </c>
      <c r="W1373" t="s">
        <v>1061</v>
      </c>
      <c r="X1373">
        <v>29</v>
      </c>
    </row>
    <row r="1374" spans="1:24" x14ac:dyDescent="0.2">
      <c r="A1374" t="s">
        <v>3764</v>
      </c>
      <c r="B1374">
        <v>388</v>
      </c>
      <c r="C1374" t="s">
        <v>80</v>
      </c>
      <c r="F1374" t="b">
        <f>IF(ISBLANK(Y1374), FALSE, TRUE)</f>
        <v>0</v>
      </c>
      <c r="G1374" t="s">
        <v>1520</v>
      </c>
      <c r="H1374" t="s">
        <v>1521</v>
      </c>
      <c r="I1374" t="s">
        <v>22</v>
      </c>
      <c r="J1374" t="s">
        <v>991</v>
      </c>
      <c r="K1374" t="s">
        <v>545</v>
      </c>
      <c r="L1374" t="s">
        <v>991</v>
      </c>
      <c r="M1374">
        <v>4</v>
      </c>
      <c r="N1374">
        <v>3</v>
      </c>
      <c r="O1374">
        <v>3</v>
      </c>
      <c r="R1374" t="s">
        <v>83</v>
      </c>
      <c r="S1374" t="s">
        <v>546</v>
      </c>
      <c r="T1374" t="s">
        <v>245</v>
      </c>
      <c r="V1374" t="s">
        <v>266</v>
      </c>
      <c r="W1374" t="s">
        <v>1061</v>
      </c>
      <c r="X1374">
        <v>29</v>
      </c>
    </row>
    <row r="1375" spans="1:24" x14ac:dyDescent="0.2">
      <c r="A1375" t="s">
        <v>3766</v>
      </c>
      <c r="B1375">
        <v>389</v>
      </c>
      <c r="C1375" t="s">
        <v>80</v>
      </c>
      <c r="F1375" t="b">
        <f>IF(ISBLANK(Y1375), FALSE, TRUE)</f>
        <v>0</v>
      </c>
      <c r="G1375" t="s">
        <v>1520</v>
      </c>
      <c r="H1375" t="s">
        <v>1521</v>
      </c>
      <c r="I1375" t="s">
        <v>22</v>
      </c>
      <c r="J1375" t="s">
        <v>991</v>
      </c>
      <c r="K1375" t="s">
        <v>547</v>
      </c>
      <c r="L1375" t="s">
        <v>991</v>
      </c>
      <c r="M1375">
        <v>5</v>
      </c>
      <c r="N1375">
        <v>3</v>
      </c>
      <c r="O1375">
        <v>4</v>
      </c>
      <c r="R1375" t="s">
        <v>83</v>
      </c>
      <c r="S1375" t="s">
        <v>991</v>
      </c>
      <c r="T1375" t="s">
        <v>245</v>
      </c>
      <c r="V1375" t="s">
        <v>126</v>
      </c>
      <c r="W1375" t="s">
        <v>1061</v>
      </c>
      <c r="X1375">
        <v>29</v>
      </c>
    </row>
    <row r="1376" spans="1:24" x14ac:dyDescent="0.2">
      <c r="A1376" t="s">
        <v>3769</v>
      </c>
      <c r="B1376">
        <v>390</v>
      </c>
      <c r="C1376" t="s">
        <v>80</v>
      </c>
      <c r="F1376" t="b">
        <f>IF(ISBLANK(Y1376), FALSE, TRUE)</f>
        <v>0</v>
      </c>
      <c r="G1376" t="s">
        <v>1520</v>
      </c>
      <c r="H1376" t="s">
        <v>1521</v>
      </c>
      <c r="I1376" t="s">
        <v>22</v>
      </c>
      <c r="J1376" t="s">
        <v>991</v>
      </c>
      <c r="K1376" t="s">
        <v>358</v>
      </c>
      <c r="L1376" t="s">
        <v>991</v>
      </c>
      <c r="M1376">
        <v>6</v>
      </c>
      <c r="N1376">
        <v>5</v>
      </c>
      <c r="O1376">
        <v>5</v>
      </c>
      <c r="R1376" t="s">
        <v>83</v>
      </c>
      <c r="S1376" t="s">
        <v>359</v>
      </c>
      <c r="T1376" t="s">
        <v>245</v>
      </c>
      <c r="V1376" t="s">
        <v>360</v>
      </c>
      <c r="W1376" t="s">
        <v>1061</v>
      </c>
      <c r="X1376">
        <v>29</v>
      </c>
    </row>
    <row r="1377" spans="1:24" x14ac:dyDescent="0.2">
      <c r="A1377" t="s">
        <v>3771</v>
      </c>
      <c r="B1377">
        <v>391</v>
      </c>
      <c r="C1377" t="s">
        <v>80</v>
      </c>
      <c r="F1377" t="b">
        <f>IF(ISBLANK(Y1377), FALSE, TRUE)</f>
        <v>0</v>
      </c>
      <c r="G1377" t="s">
        <v>1520</v>
      </c>
      <c r="H1377" t="s">
        <v>1522</v>
      </c>
      <c r="I1377" t="s">
        <v>22</v>
      </c>
      <c r="J1377" t="s">
        <v>991</v>
      </c>
      <c r="K1377" t="s">
        <v>548</v>
      </c>
      <c r="L1377" t="s">
        <v>991</v>
      </c>
      <c r="M1377">
        <v>8</v>
      </c>
      <c r="N1377">
        <v>7</v>
      </c>
      <c r="O1377">
        <v>8</v>
      </c>
      <c r="R1377" t="s">
        <v>248</v>
      </c>
      <c r="S1377" t="s">
        <v>250</v>
      </c>
      <c r="T1377" t="s">
        <v>245</v>
      </c>
      <c r="V1377" t="s">
        <v>549</v>
      </c>
      <c r="W1377" t="s">
        <v>1061</v>
      </c>
      <c r="X1377">
        <v>29</v>
      </c>
    </row>
    <row r="1378" spans="1:24" x14ac:dyDescent="0.2">
      <c r="A1378" t="s">
        <v>3773</v>
      </c>
      <c r="B1378">
        <v>392</v>
      </c>
      <c r="C1378" t="s">
        <v>80</v>
      </c>
      <c r="F1378" t="b">
        <f>IF(ISBLANK(Y1378), FALSE, TRUE)</f>
        <v>0</v>
      </c>
      <c r="G1378" t="s">
        <v>1520</v>
      </c>
      <c r="H1378" t="s">
        <v>1532</v>
      </c>
      <c r="I1378" t="s">
        <v>22</v>
      </c>
      <c r="J1378" t="s">
        <v>991</v>
      </c>
      <c r="K1378" t="s">
        <v>550</v>
      </c>
      <c r="L1378" t="s">
        <v>991</v>
      </c>
      <c r="M1378">
        <v>1</v>
      </c>
      <c r="P1378">
        <v>0</v>
      </c>
      <c r="Q1378">
        <v>0</v>
      </c>
      <c r="S1378" t="s">
        <v>501</v>
      </c>
      <c r="T1378" t="s">
        <v>915</v>
      </c>
      <c r="V1378" t="s">
        <v>551</v>
      </c>
      <c r="W1378" t="s">
        <v>1061</v>
      </c>
      <c r="X1378">
        <v>29</v>
      </c>
    </row>
    <row r="1379" spans="1:24" x14ac:dyDescent="0.2">
      <c r="A1379" t="s">
        <v>3774</v>
      </c>
      <c r="B1379">
        <v>393</v>
      </c>
      <c r="C1379" t="s">
        <v>80</v>
      </c>
      <c r="F1379" t="b">
        <f>IF(ISBLANK(Y1379), FALSE, TRUE)</f>
        <v>0</v>
      </c>
      <c r="G1379" t="s">
        <v>1520</v>
      </c>
      <c r="H1379" t="s">
        <v>1522</v>
      </c>
      <c r="I1379" t="s">
        <v>22</v>
      </c>
      <c r="J1379" t="s">
        <v>991</v>
      </c>
      <c r="K1379" t="s">
        <v>945</v>
      </c>
      <c r="L1379" t="s">
        <v>991</v>
      </c>
      <c r="M1379">
        <v>2</v>
      </c>
      <c r="P1379">
        <v>0</v>
      </c>
      <c r="Q1379">
        <v>2</v>
      </c>
      <c r="S1379" t="s">
        <v>991</v>
      </c>
      <c r="T1379" t="s">
        <v>915</v>
      </c>
      <c r="V1379" t="s">
        <v>78</v>
      </c>
      <c r="W1379" t="s">
        <v>1061</v>
      </c>
      <c r="X1379">
        <v>29</v>
      </c>
    </row>
    <row r="1380" spans="1:24" x14ac:dyDescent="0.2">
      <c r="A1380" t="s">
        <v>3777</v>
      </c>
      <c r="B1380">
        <v>394</v>
      </c>
      <c r="C1380" t="s">
        <v>80</v>
      </c>
      <c r="F1380" t="b">
        <f>IF(ISBLANK(Y1380), FALSE, TRUE)</f>
        <v>0</v>
      </c>
      <c r="G1380" t="s">
        <v>1520</v>
      </c>
      <c r="H1380" t="s">
        <v>1521</v>
      </c>
      <c r="I1380" t="s">
        <v>22</v>
      </c>
      <c r="J1380" t="s">
        <v>991</v>
      </c>
      <c r="K1380" t="s">
        <v>946</v>
      </c>
      <c r="L1380" t="s">
        <v>991</v>
      </c>
      <c r="M1380">
        <v>2</v>
      </c>
      <c r="P1380">
        <v>0</v>
      </c>
      <c r="Q1380">
        <v>0</v>
      </c>
      <c r="S1380" t="s">
        <v>501</v>
      </c>
      <c r="T1380" t="s">
        <v>915</v>
      </c>
      <c r="V1380" t="s">
        <v>551</v>
      </c>
      <c r="W1380" t="s">
        <v>1061</v>
      </c>
      <c r="X1380">
        <v>29</v>
      </c>
    </row>
    <row r="1381" spans="1:24" x14ac:dyDescent="0.2">
      <c r="A1381" t="s">
        <v>3779</v>
      </c>
      <c r="B1381">
        <v>395</v>
      </c>
      <c r="C1381" t="s">
        <v>80</v>
      </c>
      <c r="F1381" t="b">
        <f>IF(ISBLANK(Y1381), FALSE, TRUE)</f>
        <v>0</v>
      </c>
      <c r="G1381" t="s">
        <v>1520</v>
      </c>
      <c r="H1381" t="s">
        <v>1516</v>
      </c>
      <c r="I1381" t="s">
        <v>22</v>
      </c>
      <c r="J1381" t="s">
        <v>991</v>
      </c>
      <c r="K1381" t="s">
        <v>947</v>
      </c>
      <c r="L1381" t="s">
        <v>991</v>
      </c>
      <c r="M1381">
        <v>4</v>
      </c>
      <c r="P1381">
        <v>4</v>
      </c>
      <c r="Q1381">
        <v>3</v>
      </c>
      <c r="S1381" t="s">
        <v>991</v>
      </c>
      <c r="T1381" t="s">
        <v>915</v>
      </c>
      <c r="V1381" t="s">
        <v>948</v>
      </c>
      <c r="W1381" t="s">
        <v>1061</v>
      </c>
      <c r="X1381">
        <v>29</v>
      </c>
    </row>
    <row r="1382" spans="1:24" x14ac:dyDescent="0.2">
      <c r="A1382" t="s">
        <v>3780</v>
      </c>
      <c r="B1382">
        <v>396</v>
      </c>
      <c r="C1382" t="s">
        <v>80</v>
      </c>
      <c r="F1382" t="b">
        <f>IF(ISBLANK(Y1382), FALSE, TRUE)</f>
        <v>0</v>
      </c>
      <c r="G1382" t="s">
        <v>1520</v>
      </c>
      <c r="H1382" t="s">
        <v>1532</v>
      </c>
      <c r="I1382" t="s">
        <v>22</v>
      </c>
      <c r="J1382" t="s">
        <v>991</v>
      </c>
      <c r="K1382" t="s">
        <v>100</v>
      </c>
      <c r="L1382" t="s">
        <v>991</v>
      </c>
      <c r="M1382">
        <v>1</v>
      </c>
      <c r="S1382" t="s">
        <v>88</v>
      </c>
      <c r="T1382" t="s">
        <v>6</v>
      </c>
      <c r="V1382" t="s">
        <v>16</v>
      </c>
      <c r="W1382" t="s">
        <v>1061</v>
      </c>
      <c r="X1382">
        <v>29</v>
      </c>
    </row>
    <row r="1383" spans="1:24" x14ac:dyDescent="0.2">
      <c r="A1383" t="s">
        <v>3782</v>
      </c>
      <c r="B1383">
        <v>397</v>
      </c>
      <c r="C1383" t="s">
        <v>80</v>
      </c>
      <c r="F1383" t="b">
        <f>IF(ISBLANK(Y1383), FALSE, TRUE)</f>
        <v>0</v>
      </c>
      <c r="G1383" t="s">
        <v>1520</v>
      </c>
      <c r="H1383" t="s">
        <v>1521</v>
      </c>
      <c r="I1383" t="s">
        <v>22</v>
      </c>
      <c r="J1383" t="s">
        <v>991</v>
      </c>
      <c r="K1383" t="s">
        <v>101</v>
      </c>
      <c r="L1383" t="s">
        <v>991</v>
      </c>
      <c r="M1383">
        <v>1</v>
      </c>
      <c r="S1383" t="s">
        <v>991</v>
      </c>
      <c r="T1383" t="s">
        <v>6</v>
      </c>
      <c r="V1383" t="s">
        <v>19</v>
      </c>
      <c r="W1383" t="s">
        <v>1061</v>
      </c>
      <c r="X1383">
        <v>29</v>
      </c>
    </row>
    <row r="1384" spans="1:24" x14ac:dyDescent="0.2">
      <c r="A1384" t="s">
        <v>3785</v>
      </c>
      <c r="B1384">
        <v>398</v>
      </c>
      <c r="C1384" t="s">
        <v>80</v>
      </c>
      <c r="F1384" t="b">
        <f>IF(ISBLANK(Y1384), FALSE, TRUE)</f>
        <v>0</v>
      </c>
      <c r="G1384" t="s">
        <v>1520</v>
      </c>
      <c r="H1384" t="s">
        <v>1521</v>
      </c>
      <c r="I1384" t="s">
        <v>22</v>
      </c>
      <c r="J1384" t="s">
        <v>991</v>
      </c>
      <c r="K1384" t="s">
        <v>102</v>
      </c>
      <c r="L1384" t="s">
        <v>991</v>
      </c>
      <c r="M1384">
        <v>1</v>
      </c>
      <c r="S1384" t="s">
        <v>546</v>
      </c>
      <c r="T1384" t="s">
        <v>6</v>
      </c>
      <c r="V1384" t="s">
        <v>19</v>
      </c>
      <c r="W1384" t="s">
        <v>1061</v>
      </c>
      <c r="X1384">
        <v>29</v>
      </c>
    </row>
    <row r="1385" spans="1:24" x14ac:dyDescent="0.2">
      <c r="A1385" t="s">
        <v>3786</v>
      </c>
      <c r="B1385">
        <v>399</v>
      </c>
      <c r="C1385" t="s">
        <v>80</v>
      </c>
      <c r="F1385" t="b">
        <f>IF(ISBLANK(Y1385), FALSE, TRUE)</f>
        <v>0</v>
      </c>
      <c r="G1385" t="s">
        <v>1520</v>
      </c>
      <c r="H1385" t="s">
        <v>1521</v>
      </c>
      <c r="I1385" t="s">
        <v>22</v>
      </c>
      <c r="J1385" t="s">
        <v>991</v>
      </c>
      <c r="K1385" t="s">
        <v>103</v>
      </c>
      <c r="L1385" t="s">
        <v>991</v>
      </c>
      <c r="M1385">
        <v>3</v>
      </c>
      <c r="S1385" t="s">
        <v>991</v>
      </c>
      <c r="T1385" t="s">
        <v>6</v>
      </c>
      <c r="V1385" t="s">
        <v>19</v>
      </c>
      <c r="W1385" t="s">
        <v>1061</v>
      </c>
      <c r="X1385">
        <v>29</v>
      </c>
    </row>
    <row r="1386" spans="1:24" x14ac:dyDescent="0.2">
      <c r="A1386" t="s">
        <v>3788</v>
      </c>
      <c r="B1386">
        <v>400</v>
      </c>
      <c r="C1386" t="s">
        <v>80</v>
      </c>
      <c r="F1386" t="b">
        <f>IF(ISBLANK(Y1386), FALSE, TRUE)</f>
        <v>0</v>
      </c>
      <c r="G1386" t="s">
        <v>1520</v>
      </c>
      <c r="H1386" t="s">
        <v>1521</v>
      </c>
      <c r="I1386" t="s">
        <v>22</v>
      </c>
      <c r="J1386" t="s">
        <v>991</v>
      </c>
      <c r="K1386" t="s">
        <v>104</v>
      </c>
      <c r="L1386" t="s">
        <v>991</v>
      </c>
      <c r="M1386">
        <v>3</v>
      </c>
      <c r="S1386" t="s">
        <v>991</v>
      </c>
      <c r="T1386" t="s">
        <v>6</v>
      </c>
      <c r="V1386" t="s">
        <v>19</v>
      </c>
      <c r="W1386" t="s">
        <v>1061</v>
      </c>
      <c r="X1386">
        <v>29</v>
      </c>
    </row>
    <row r="1387" spans="1:24" x14ac:dyDescent="0.2">
      <c r="A1387" t="s">
        <v>3791</v>
      </c>
      <c r="B1387">
        <v>401</v>
      </c>
      <c r="C1387" t="s">
        <v>80</v>
      </c>
      <c r="F1387" t="b">
        <f>IF(ISBLANK(Y1387), FALSE, TRUE)</f>
        <v>0</v>
      </c>
      <c r="G1387" t="s">
        <v>1520</v>
      </c>
      <c r="H1387" t="s">
        <v>1522</v>
      </c>
      <c r="I1387" t="s">
        <v>22</v>
      </c>
      <c r="J1387" t="s">
        <v>991</v>
      </c>
      <c r="K1387" t="s">
        <v>262</v>
      </c>
      <c r="L1387" t="s">
        <v>991</v>
      </c>
      <c r="M1387">
        <v>7</v>
      </c>
      <c r="S1387" t="s">
        <v>991</v>
      </c>
      <c r="T1387" t="s">
        <v>6</v>
      </c>
      <c r="V1387" t="s">
        <v>33</v>
      </c>
      <c r="W1387" t="s">
        <v>1061</v>
      </c>
      <c r="X1387">
        <v>29</v>
      </c>
    </row>
    <row r="1388" spans="1:24" x14ac:dyDescent="0.2">
      <c r="A1388" t="s">
        <v>3792</v>
      </c>
      <c r="B1388">
        <v>402</v>
      </c>
      <c r="C1388" t="s">
        <v>80</v>
      </c>
      <c r="F1388" t="b">
        <f>IF(ISBLANK(Y1388), FALSE, TRUE)</f>
        <v>0</v>
      </c>
      <c r="G1388" t="s">
        <v>1520</v>
      </c>
      <c r="H1388" t="s">
        <v>1532</v>
      </c>
      <c r="I1388" t="s">
        <v>36</v>
      </c>
      <c r="J1388" t="s">
        <v>1526</v>
      </c>
      <c r="K1388" t="s">
        <v>552</v>
      </c>
      <c r="L1388" t="s">
        <v>1634</v>
      </c>
      <c r="M1388">
        <v>1</v>
      </c>
      <c r="N1388">
        <v>2</v>
      </c>
      <c r="O1388">
        <v>2</v>
      </c>
      <c r="R1388" t="s">
        <v>83</v>
      </c>
      <c r="S1388" t="s">
        <v>991</v>
      </c>
      <c r="T1388" t="s">
        <v>245</v>
      </c>
      <c r="V1388" t="s">
        <v>268</v>
      </c>
      <c r="W1388" t="s">
        <v>1061</v>
      </c>
      <c r="X1388">
        <v>29</v>
      </c>
    </row>
    <row r="1389" spans="1:24" x14ac:dyDescent="0.2">
      <c r="A1389" t="s">
        <v>3794</v>
      </c>
      <c r="B1389">
        <v>403</v>
      </c>
      <c r="C1389" t="s">
        <v>80</v>
      </c>
      <c r="F1389" t="b">
        <f>IF(ISBLANK(Y1389), FALSE, TRUE)</f>
        <v>0</v>
      </c>
      <c r="G1389" t="s">
        <v>1520</v>
      </c>
      <c r="H1389" t="s">
        <v>1521</v>
      </c>
      <c r="I1389" t="s">
        <v>36</v>
      </c>
      <c r="J1389" t="s">
        <v>1526</v>
      </c>
      <c r="K1389" t="s">
        <v>553</v>
      </c>
      <c r="L1389" t="s">
        <v>991</v>
      </c>
      <c r="M1389">
        <v>1</v>
      </c>
      <c r="N1389">
        <v>2</v>
      </c>
      <c r="O1389">
        <v>3</v>
      </c>
      <c r="R1389" t="s">
        <v>83</v>
      </c>
      <c r="S1389" t="s">
        <v>554</v>
      </c>
      <c r="T1389" t="s">
        <v>245</v>
      </c>
      <c r="V1389" t="s">
        <v>360</v>
      </c>
      <c r="W1389" t="s">
        <v>1061</v>
      </c>
      <c r="X1389">
        <v>29</v>
      </c>
    </row>
    <row r="1390" spans="1:24" x14ac:dyDescent="0.2">
      <c r="A1390" t="s">
        <v>3796</v>
      </c>
      <c r="B1390">
        <v>404</v>
      </c>
      <c r="C1390" t="s">
        <v>80</v>
      </c>
      <c r="F1390" t="b">
        <f>IF(ISBLANK(Y1390), FALSE, TRUE)</f>
        <v>0</v>
      </c>
      <c r="G1390" t="s">
        <v>1520</v>
      </c>
      <c r="H1390" t="s">
        <v>1516</v>
      </c>
      <c r="I1390" t="s">
        <v>36</v>
      </c>
      <c r="J1390" t="s">
        <v>1526</v>
      </c>
      <c r="K1390" t="s">
        <v>1648</v>
      </c>
      <c r="L1390" t="s">
        <v>1649</v>
      </c>
      <c r="M1390">
        <v>2</v>
      </c>
      <c r="N1390">
        <v>3</v>
      </c>
      <c r="O1390">
        <v>2</v>
      </c>
      <c r="R1390" t="s">
        <v>248</v>
      </c>
      <c r="S1390" t="s">
        <v>991</v>
      </c>
      <c r="T1390" t="s">
        <v>245</v>
      </c>
      <c r="V1390" t="s">
        <v>555</v>
      </c>
      <c r="W1390" t="s">
        <v>1061</v>
      </c>
      <c r="X1390">
        <v>29</v>
      </c>
    </row>
    <row r="1391" spans="1:24" x14ac:dyDescent="0.2">
      <c r="A1391" t="s">
        <v>3799</v>
      </c>
      <c r="B1391">
        <v>405</v>
      </c>
      <c r="C1391" t="s">
        <v>80</v>
      </c>
      <c r="F1391" t="b">
        <f>IF(ISBLANK(Y1391), FALSE, TRUE)</f>
        <v>0</v>
      </c>
      <c r="G1391" t="s">
        <v>1520</v>
      </c>
      <c r="H1391" t="s">
        <v>1521</v>
      </c>
      <c r="I1391" t="s">
        <v>36</v>
      </c>
      <c r="J1391" t="s">
        <v>1526</v>
      </c>
      <c r="K1391" t="s">
        <v>556</v>
      </c>
      <c r="L1391" t="s">
        <v>991</v>
      </c>
      <c r="M1391">
        <v>3</v>
      </c>
      <c r="N1391">
        <v>3</v>
      </c>
      <c r="O1391">
        <v>3</v>
      </c>
      <c r="R1391" t="s">
        <v>83</v>
      </c>
      <c r="S1391" t="s">
        <v>557</v>
      </c>
      <c r="T1391" t="s">
        <v>245</v>
      </c>
      <c r="V1391" t="s">
        <v>528</v>
      </c>
      <c r="W1391" t="s">
        <v>1061</v>
      </c>
      <c r="X1391">
        <v>29</v>
      </c>
    </row>
    <row r="1392" spans="1:24" x14ac:dyDescent="0.2">
      <c r="A1392" t="s">
        <v>3801</v>
      </c>
      <c r="B1392">
        <v>406</v>
      </c>
      <c r="C1392" t="s">
        <v>80</v>
      </c>
      <c r="F1392" t="b">
        <f>IF(ISBLANK(Y1392), FALSE, TRUE)</f>
        <v>0</v>
      </c>
      <c r="G1392" t="s">
        <v>1520</v>
      </c>
      <c r="H1392" t="s">
        <v>1532</v>
      </c>
      <c r="I1392" t="s">
        <v>36</v>
      </c>
      <c r="J1392" t="s">
        <v>1526</v>
      </c>
      <c r="K1392" t="s">
        <v>558</v>
      </c>
      <c r="L1392" t="s">
        <v>1689</v>
      </c>
      <c r="M1392">
        <v>3</v>
      </c>
      <c r="N1392">
        <v>3</v>
      </c>
      <c r="O1392">
        <v>4</v>
      </c>
      <c r="R1392" t="s">
        <v>248</v>
      </c>
      <c r="S1392" t="s">
        <v>991</v>
      </c>
      <c r="T1392" t="s">
        <v>245</v>
      </c>
      <c r="V1392" t="s">
        <v>415</v>
      </c>
      <c r="W1392" t="s">
        <v>1061</v>
      </c>
      <c r="X1392">
        <v>29</v>
      </c>
    </row>
    <row r="1393" spans="1:24" x14ac:dyDescent="0.2">
      <c r="A1393" t="s">
        <v>3803</v>
      </c>
      <c r="B1393">
        <v>407</v>
      </c>
      <c r="C1393" t="s">
        <v>80</v>
      </c>
      <c r="F1393" t="b">
        <f>IF(ISBLANK(Y1393), FALSE, TRUE)</f>
        <v>0</v>
      </c>
      <c r="G1393" t="s">
        <v>1520</v>
      </c>
      <c r="H1393" t="s">
        <v>1522</v>
      </c>
      <c r="I1393" t="s">
        <v>36</v>
      </c>
      <c r="J1393" t="s">
        <v>1526</v>
      </c>
      <c r="K1393" t="s">
        <v>559</v>
      </c>
      <c r="L1393" t="s">
        <v>1690</v>
      </c>
      <c r="M1393">
        <v>4</v>
      </c>
      <c r="N1393">
        <v>3</v>
      </c>
      <c r="O1393">
        <v>6</v>
      </c>
      <c r="R1393" t="s">
        <v>83</v>
      </c>
      <c r="S1393" t="s">
        <v>1997</v>
      </c>
      <c r="T1393" t="s">
        <v>245</v>
      </c>
      <c r="V1393" t="s">
        <v>268</v>
      </c>
      <c r="W1393" t="s">
        <v>1061</v>
      </c>
      <c r="X1393">
        <v>29</v>
      </c>
    </row>
    <row r="1394" spans="1:24" x14ac:dyDescent="0.2">
      <c r="A1394" t="s">
        <v>3805</v>
      </c>
      <c r="B1394">
        <v>408</v>
      </c>
      <c r="C1394" t="s">
        <v>80</v>
      </c>
      <c r="F1394" t="b">
        <f>IF(ISBLANK(Y1394), FALSE, TRUE)</f>
        <v>0</v>
      </c>
      <c r="G1394" t="s">
        <v>1520</v>
      </c>
      <c r="H1394" t="s">
        <v>1532</v>
      </c>
      <c r="I1394" t="s">
        <v>36</v>
      </c>
      <c r="J1394" t="s">
        <v>1526</v>
      </c>
      <c r="K1394" t="s">
        <v>560</v>
      </c>
      <c r="L1394" t="s">
        <v>1691</v>
      </c>
      <c r="M1394">
        <v>5</v>
      </c>
      <c r="N1394">
        <v>3</v>
      </c>
      <c r="O1394">
        <v>7</v>
      </c>
      <c r="R1394" t="s">
        <v>83</v>
      </c>
      <c r="S1394" t="s">
        <v>501</v>
      </c>
      <c r="T1394" t="s">
        <v>245</v>
      </c>
      <c r="V1394" t="s">
        <v>561</v>
      </c>
      <c r="W1394" t="s">
        <v>1061</v>
      </c>
      <c r="X1394">
        <v>29</v>
      </c>
    </row>
    <row r="1395" spans="1:24" x14ac:dyDescent="0.2">
      <c r="A1395" t="s">
        <v>3807</v>
      </c>
      <c r="B1395">
        <v>409</v>
      </c>
      <c r="C1395" t="s">
        <v>80</v>
      </c>
      <c r="F1395" t="b">
        <f>IF(ISBLANK(Y1395), FALSE, TRUE)</f>
        <v>0</v>
      </c>
      <c r="G1395" t="s">
        <v>1520</v>
      </c>
      <c r="H1395" t="s">
        <v>1521</v>
      </c>
      <c r="I1395" t="s">
        <v>36</v>
      </c>
      <c r="J1395" t="s">
        <v>1526</v>
      </c>
      <c r="K1395" t="s">
        <v>562</v>
      </c>
      <c r="L1395" t="s">
        <v>991</v>
      </c>
      <c r="M1395">
        <v>5</v>
      </c>
      <c r="N1395">
        <v>6</v>
      </c>
      <c r="O1395">
        <v>4</v>
      </c>
      <c r="R1395" t="s">
        <v>83</v>
      </c>
      <c r="S1395" t="s">
        <v>2003</v>
      </c>
      <c r="T1395" t="s">
        <v>245</v>
      </c>
      <c r="V1395" t="s">
        <v>268</v>
      </c>
      <c r="W1395" t="s">
        <v>1061</v>
      </c>
      <c r="X1395">
        <v>29</v>
      </c>
    </row>
    <row r="1396" spans="1:24" x14ac:dyDescent="0.2">
      <c r="A1396" t="s">
        <v>3809</v>
      </c>
      <c r="B1396">
        <v>410</v>
      </c>
      <c r="C1396" t="s">
        <v>80</v>
      </c>
      <c r="F1396" t="b">
        <f>IF(ISBLANK(Y1396), FALSE, TRUE)</f>
        <v>0</v>
      </c>
      <c r="G1396" t="s">
        <v>1520</v>
      </c>
      <c r="H1396" t="s">
        <v>1516</v>
      </c>
      <c r="I1396" t="s">
        <v>36</v>
      </c>
      <c r="J1396" t="s">
        <v>1526</v>
      </c>
      <c r="K1396" t="s">
        <v>563</v>
      </c>
      <c r="L1396" t="s">
        <v>1692</v>
      </c>
      <c r="M1396">
        <v>6</v>
      </c>
      <c r="N1396">
        <v>6</v>
      </c>
      <c r="O1396">
        <v>7</v>
      </c>
      <c r="R1396" t="s">
        <v>83</v>
      </c>
      <c r="S1396" t="s">
        <v>991</v>
      </c>
      <c r="T1396" t="s">
        <v>245</v>
      </c>
      <c r="V1396" t="s">
        <v>564</v>
      </c>
      <c r="W1396" t="s">
        <v>1061</v>
      </c>
      <c r="X1396">
        <v>29</v>
      </c>
    </row>
    <row r="1397" spans="1:24" x14ac:dyDescent="0.2">
      <c r="A1397" t="s">
        <v>3811</v>
      </c>
      <c r="B1397">
        <v>411</v>
      </c>
      <c r="C1397" t="s">
        <v>80</v>
      </c>
      <c r="F1397" t="b">
        <f>IF(ISBLANK(Y1397), FALSE, TRUE)</f>
        <v>0</v>
      </c>
      <c r="G1397" t="s">
        <v>1520</v>
      </c>
      <c r="H1397" t="s">
        <v>1522</v>
      </c>
      <c r="I1397" t="s">
        <v>36</v>
      </c>
      <c r="J1397" t="s">
        <v>1526</v>
      </c>
      <c r="K1397" t="s">
        <v>565</v>
      </c>
      <c r="L1397" t="s">
        <v>1693</v>
      </c>
      <c r="M1397">
        <v>7</v>
      </c>
      <c r="N1397">
        <v>8</v>
      </c>
      <c r="O1397">
        <v>7</v>
      </c>
      <c r="R1397" t="s">
        <v>83</v>
      </c>
      <c r="S1397" t="s">
        <v>991</v>
      </c>
      <c r="T1397" t="s">
        <v>245</v>
      </c>
      <c r="V1397" t="s">
        <v>528</v>
      </c>
      <c r="W1397" t="s">
        <v>1061</v>
      </c>
      <c r="X1397">
        <v>29</v>
      </c>
    </row>
    <row r="1398" spans="1:24" x14ac:dyDescent="0.2">
      <c r="A1398" t="s">
        <v>3812</v>
      </c>
      <c r="B1398">
        <v>412</v>
      </c>
      <c r="C1398" t="s">
        <v>80</v>
      </c>
      <c r="F1398" t="b">
        <f>IF(ISBLANK(Y1398), FALSE, TRUE)</f>
        <v>0</v>
      </c>
      <c r="G1398" t="s">
        <v>1520</v>
      </c>
      <c r="H1398" t="s">
        <v>1522</v>
      </c>
      <c r="I1398" t="s">
        <v>36</v>
      </c>
      <c r="J1398" t="s">
        <v>1526</v>
      </c>
      <c r="K1398" t="s">
        <v>949</v>
      </c>
      <c r="L1398" t="s">
        <v>991</v>
      </c>
      <c r="M1398">
        <v>1</v>
      </c>
      <c r="P1398">
        <v>2</v>
      </c>
      <c r="Q1398">
        <v>0</v>
      </c>
      <c r="S1398" t="s">
        <v>991</v>
      </c>
      <c r="T1398" t="s">
        <v>915</v>
      </c>
      <c r="V1398" t="s">
        <v>7</v>
      </c>
      <c r="W1398" t="s">
        <v>1061</v>
      </c>
      <c r="X1398">
        <v>29</v>
      </c>
    </row>
    <row r="1399" spans="1:24" x14ac:dyDescent="0.2">
      <c r="A1399" t="s">
        <v>3814</v>
      </c>
      <c r="B1399">
        <v>413</v>
      </c>
      <c r="C1399" t="s">
        <v>80</v>
      </c>
      <c r="F1399" t="b">
        <f>IF(ISBLANK(Y1399), FALSE, TRUE)</f>
        <v>0</v>
      </c>
      <c r="G1399" t="s">
        <v>1520</v>
      </c>
      <c r="H1399" t="s">
        <v>1522</v>
      </c>
      <c r="I1399" t="s">
        <v>36</v>
      </c>
      <c r="J1399" t="s">
        <v>1526</v>
      </c>
      <c r="K1399" t="s">
        <v>1635</v>
      </c>
      <c r="L1399" t="s">
        <v>991</v>
      </c>
      <c r="M1399">
        <v>1</v>
      </c>
      <c r="S1399" t="s">
        <v>991</v>
      </c>
      <c r="T1399" t="s">
        <v>6</v>
      </c>
      <c r="V1399" t="s">
        <v>7</v>
      </c>
      <c r="W1399" t="s">
        <v>1061</v>
      </c>
      <c r="X1399">
        <v>29</v>
      </c>
    </row>
    <row r="1400" spans="1:24" x14ac:dyDescent="0.2">
      <c r="A1400" t="s">
        <v>3817</v>
      </c>
      <c r="B1400">
        <v>414</v>
      </c>
      <c r="C1400" t="s">
        <v>80</v>
      </c>
      <c r="F1400" t="b">
        <f>IF(ISBLANK(Y1400), FALSE, TRUE)</f>
        <v>0</v>
      </c>
      <c r="G1400" t="s">
        <v>1520</v>
      </c>
      <c r="H1400" t="s">
        <v>1532</v>
      </c>
      <c r="I1400" t="s">
        <v>36</v>
      </c>
      <c r="J1400" t="s">
        <v>1526</v>
      </c>
      <c r="K1400" t="s">
        <v>263</v>
      </c>
      <c r="L1400" t="s">
        <v>991</v>
      </c>
      <c r="M1400">
        <v>2</v>
      </c>
      <c r="S1400" t="s">
        <v>991</v>
      </c>
      <c r="T1400" t="s">
        <v>6</v>
      </c>
      <c r="V1400" t="s">
        <v>19</v>
      </c>
      <c r="W1400" t="s">
        <v>1061</v>
      </c>
      <c r="X1400">
        <v>29</v>
      </c>
    </row>
    <row r="1401" spans="1:24" x14ac:dyDescent="0.2">
      <c r="A1401" t="s">
        <v>3819</v>
      </c>
      <c r="B1401">
        <v>415</v>
      </c>
      <c r="C1401" t="s">
        <v>80</v>
      </c>
      <c r="F1401" t="b">
        <f>IF(ISBLANK(Y1401), FALSE, TRUE)</f>
        <v>0</v>
      </c>
      <c r="G1401" t="s">
        <v>1520</v>
      </c>
      <c r="H1401" t="s">
        <v>1521</v>
      </c>
      <c r="I1401" t="s">
        <v>36</v>
      </c>
      <c r="J1401" t="s">
        <v>1524</v>
      </c>
      <c r="K1401" t="s">
        <v>566</v>
      </c>
      <c r="L1401" t="s">
        <v>991</v>
      </c>
      <c r="M1401">
        <v>2</v>
      </c>
      <c r="N1401">
        <v>2</v>
      </c>
      <c r="O1401">
        <v>3</v>
      </c>
      <c r="R1401" t="s">
        <v>83</v>
      </c>
      <c r="S1401" t="s">
        <v>158</v>
      </c>
      <c r="T1401" t="s">
        <v>245</v>
      </c>
      <c r="V1401" t="s">
        <v>266</v>
      </c>
      <c r="W1401" t="s">
        <v>1061</v>
      </c>
      <c r="X1401">
        <v>29</v>
      </c>
    </row>
    <row r="1402" spans="1:24" x14ac:dyDescent="0.2">
      <c r="A1402" t="s">
        <v>3820</v>
      </c>
      <c r="B1402">
        <v>416</v>
      </c>
      <c r="C1402" t="s">
        <v>80</v>
      </c>
      <c r="F1402" t="b">
        <f>IF(ISBLANK(Y1402), FALSE, TRUE)</f>
        <v>0</v>
      </c>
      <c r="G1402" t="s">
        <v>1520</v>
      </c>
      <c r="H1402" t="s">
        <v>1532</v>
      </c>
      <c r="I1402" t="s">
        <v>36</v>
      </c>
      <c r="J1402" t="s">
        <v>1524</v>
      </c>
      <c r="K1402" t="s">
        <v>567</v>
      </c>
      <c r="L1402" t="s">
        <v>1636</v>
      </c>
      <c r="M1402">
        <v>2</v>
      </c>
      <c r="N1402">
        <v>3</v>
      </c>
      <c r="O1402">
        <v>2</v>
      </c>
      <c r="R1402" t="s">
        <v>83</v>
      </c>
      <c r="S1402" t="s">
        <v>177</v>
      </c>
      <c r="T1402" t="s">
        <v>245</v>
      </c>
      <c r="V1402" t="s">
        <v>1637</v>
      </c>
      <c r="W1402" t="s">
        <v>1061</v>
      </c>
      <c r="X1402">
        <v>29</v>
      </c>
    </row>
    <row r="1403" spans="1:24" x14ac:dyDescent="0.2">
      <c r="A1403" t="s">
        <v>3822</v>
      </c>
      <c r="B1403">
        <v>417</v>
      </c>
      <c r="C1403" t="s">
        <v>80</v>
      </c>
      <c r="F1403" t="b">
        <f>IF(ISBLANK(Y1403), FALSE, TRUE)</f>
        <v>0</v>
      </c>
      <c r="G1403" t="s">
        <v>1520</v>
      </c>
      <c r="H1403" t="s">
        <v>1532</v>
      </c>
      <c r="I1403" t="s">
        <v>36</v>
      </c>
      <c r="J1403" t="s">
        <v>1524</v>
      </c>
      <c r="K1403" t="s">
        <v>568</v>
      </c>
      <c r="L1403" t="s">
        <v>1694</v>
      </c>
      <c r="M1403">
        <v>3</v>
      </c>
      <c r="N1403">
        <v>3</v>
      </c>
      <c r="O1403">
        <v>5</v>
      </c>
      <c r="R1403" t="s">
        <v>83</v>
      </c>
      <c r="S1403" t="s">
        <v>88</v>
      </c>
      <c r="T1403" t="s">
        <v>245</v>
      </c>
      <c r="V1403" t="s">
        <v>75</v>
      </c>
      <c r="W1403" t="s">
        <v>1061</v>
      </c>
      <c r="X1403">
        <v>29</v>
      </c>
    </row>
    <row r="1404" spans="1:24" x14ac:dyDescent="0.2">
      <c r="A1404" t="s">
        <v>3824</v>
      </c>
      <c r="B1404">
        <v>418</v>
      </c>
      <c r="C1404" t="s">
        <v>80</v>
      </c>
      <c r="F1404" t="b">
        <f>IF(ISBLANK(Y1404), FALSE, TRUE)</f>
        <v>0</v>
      </c>
      <c r="G1404" t="s">
        <v>1520</v>
      </c>
      <c r="H1404" t="s">
        <v>1521</v>
      </c>
      <c r="I1404" t="s">
        <v>36</v>
      </c>
      <c r="J1404" t="s">
        <v>1524</v>
      </c>
      <c r="K1404" t="s">
        <v>569</v>
      </c>
      <c r="L1404" t="s">
        <v>991</v>
      </c>
      <c r="M1404">
        <v>3</v>
      </c>
      <c r="N1404">
        <v>4</v>
      </c>
      <c r="O1404">
        <v>3</v>
      </c>
      <c r="R1404" t="s">
        <v>83</v>
      </c>
      <c r="S1404" t="s">
        <v>88</v>
      </c>
      <c r="T1404" t="s">
        <v>245</v>
      </c>
      <c r="V1404" t="s">
        <v>528</v>
      </c>
      <c r="W1404" t="s">
        <v>1061</v>
      </c>
      <c r="X1404">
        <v>29</v>
      </c>
    </row>
    <row r="1405" spans="1:24" x14ac:dyDescent="0.2">
      <c r="A1405" t="s">
        <v>3827</v>
      </c>
      <c r="B1405">
        <v>419</v>
      </c>
      <c r="C1405" t="s">
        <v>80</v>
      </c>
      <c r="F1405" t="b">
        <f>IF(ISBLANK(Y1405), FALSE, TRUE)</f>
        <v>0</v>
      </c>
      <c r="G1405" t="s">
        <v>1520</v>
      </c>
      <c r="H1405" t="s">
        <v>1522</v>
      </c>
      <c r="I1405" t="s">
        <v>36</v>
      </c>
      <c r="J1405" t="s">
        <v>1524</v>
      </c>
      <c r="K1405" t="s">
        <v>570</v>
      </c>
      <c r="L1405" t="s">
        <v>1638</v>
      </c>
      <c r="M1405">
        <v>4</v>
      </c>
      <c r="N1405">
        <v>4</v>
      </c>
      <c r="O1405">
        <v>5</v>
      </c>
      <c r="R1405" t="s">
        <v>83</v>
      </c>
      <c r="S1405" t="s">
        <v>991</v>
      </c>
      <c r="T1405" t="s">
        <v>245</v>
      </c>
      <c r="V1405" t="s">
        <v>528</v>
      </c>
      <c r="W1405" t="s">
        <v>1061</v>
      </c>
      <c r="X1405">
        <v>29</v>
      </c>
    </row>
    <row r="1406" spans="1:24" x14ac:dyDescent="0.2">
      <c r="A1406" t="s">
        <v>3828</v>
      </c>
      <c r="B1406">
        <v>420</v>
      </c>
      <c r="C1406" t="s">
        <v>80</v>
      </c>
      <c r="F1406" t="b">
        <f>IF(ISBLANK(Y1406), FALSE, TRUE)</f>
        <v>0</v>
      </c>
      <c r="G1406" t="s">
        <v>1520</v>
      </c>
      <c r="H1406" t="s">
        <v>1532</v>
      </c>
      <c r="I1406" t="s">
        <v>36</v>
      </c>
      <c r="J1406" t="s">
        <v>1524</v>
      </c>
      <c r="K1406" t="s">
        <v>571</v>
      </c>
      <c r="L1406" t="s">
        <v>991</v>
      </c>
      <c r="M1406">
        <v>4</v>
      </c>
      <c r="N1406">
        <v>3</v>
      </c>
      <c r="O1406">
        <v>4</v>
      </c>
      <c r="R1406" t="s">
        <v>248</v>
      </c>
      <c r="S1406" t="s">
        <v>177</v>
      </c>
      <c r="T1406" t="s">
        <v>245</v>
      </c>
      <c r="V1406" t="s">
        <v>499</v>
      </c>
      <c r="W1406" t="s">
        <v>1061</v>
      </c>
      <c r="X1406">
        <v>29</v>
      </c>
    </row>
    <row r="1407" spans="1:24" x14ac:dyDescent="0.2">
      <c r="A1407" t="s">
        <v>3831</v>
      </c>
      <c r="B1407">
        <v>421</v>
      </c>
      <c r="C1407" t="s">
        <v>80</v>
      </c>
      <c r="F1407" t="b">
        <f>IF(ISBLANK(Y1407), FALSE, TRUE)</f>
        <v>0</v>
      </c>
      <c r="G1407" t="s">
        <v>1520</v>
      </c>
      <c r="H1407" t="s">
        <v>1521</v>
      </c>
      <c r="I1407" t="s">
        <v>36</v>
      </c>
      <c r="J1407" t="s">
        <v>1524</v>
      </c>
      <c r="K1407" t="s">
        <v>572</v>
      </c>
      <c r="L1407" t="s">
        <v>991</v>
      </c>
      <c r="M1407">
        <v>5</v>
      </c>
      <c r="N1407">
        <v>5</v>
      </c>
      <c r="O1407">
        <v>6</v>
      </c>
      <c r="R1407" t="s">
        <v>248</v>
      </c>
      <c r="S1407" t="s">
        <v>991</v>
      </c>
      <c r="T1407" t="s">
        <v>245</v>
      </c>
      <c r="V1407" t="s">
        <v>415</v>
      </c>
      <c r="W1407" t="s">
        <v>1061</v>
      </c>
      <c r="X1407">
        <v>29</v>
      </c>
    </row>
    <row r="1408" spans="1:24" x14ac:dyDescent="0.2">
      <c r="A1408" t="s">
        <v>3833</v>
      </c>
      <c r="B1408">
        <v>422</v>
      </c>
      <c r="C1408" t="s">
        <v>80</v>
      </c>
      <c r="F1408" t="b">
        <f>IF(ISBLANK(Y1408), FALSE, TRUE)</f>
        <v>0</v>
      </c>
      <c r="G1408" t="s">
        <v>1520</v>
      </c>
      <c r="H1408" t="s">
        <v>1516</v>
      </c>
      <c r="I1408" t="s">
        <v>36</v>
      </c>
      <c r="J1408" t="s">
        <v>1524</v>
      </c>
      <c r="K1408" t="s">
        <v>573</v>
      </c>
      <c r="L1408" t="s">
        <v>1695</v>
      </c>
      <c r="M1408">
        <v>5</v>
      </c>
      <c r="N1408">
        <v>6</v>
      </c>
      <c r="O1408">
        <v>6</v>
      </c>
      <c r="R1408" t="s">
        <v>83</v>
      </c>
      <c r="S1408" t="s">
        <v>991</v>
      </c>
      <c r="T1408" t="s">
        <v>245</v>
      </c>
      <c r="V1408" t="s">
        <v>488</v>
      </c>
      <c r="W1408" t="s">
        <v>1061</v>
      </c>
      <c r="X1408">
        <v>29</v>
      </c>
    </row>
    <row r="1409" spans="1:24" x14ac:dyDescent="0.2">
      <c r="A1409" t="s">
        <v>3835</v>
      </c>
      <c r="B1409">
        <v>423</v>
      </c>
      <c r="C1409" t="s">
        <v>80</v>
      </c>
      <c r="F1409" t="b">
        <f>IF(ISBLANK(Y1409), FALSE, TRUE)</f>
        <v>0</v>
      </c>
      <c r="G1409" t="s">
        <v>1520</v>
      </c>
      <c r="H1409" t="s">
        <v>1522</v>
      </c>
      <c r="I1409" t="s">
        <v>36</v>
      </c>
      <c r="J1409" t="s">
        <v>1524</v>
      </c>
      <c r="K1409" t="s">
        <v>574</v>
      </c>
      <c r="L1409" t="s">
        <v>1696</v>
      </c>
      <c r="M1409">
        <v>6</v>
      </c>
      <c r="N1409">
        <v>7</v>
      </c>
      <c r="O1409">
        <v>6</v>
      </c>
      <c r="R1409" t="s">
        <v>83</v>
      </c>
      <c r="S1409" t="s">
        <v>165</v>
      </c>
      <c r="T1409" t="s">
        <v>245</v>
      </c>
      <c r="V1409" t="s">
        <v>395</v>
      </c>
      <c r="W1409" t="s">
        <v>1061</v>
      </c>
      <c r="X1409">
        <v>29</v>
      </c>
    </row>
    <row r="1410" spans="1:24" x14ac:dyDescent="0.2">
      <c r="A1410" t="s">
        <v>3837</v>
      </c>
      <c r="B1410">
        <v>424</v>
      </c>
      <c r="C1410" t="s">
        <v>80</v>
      </c>
      <c r="F1410" t="b">
        <f>IF(ISBLANK(Y1410), FALSE, TRUE)</f>
        <v>0</v>
      </c>
      <c r="G1410" t="s">
        <v>1520</v>
      </c>
      <c r="H1410" t="s">
        <v>1522</v>
      </c>
      <c r="I1410" t="s">
        <v>36</v>
      </c>
      <c r="J1410" t="s">
        <v>1524</v>
      </c>
      <c r="K1410" t="s">
        <v>575</v>
      </c>
      <c r="L1410" t="s">
        <v>991</v>
      </c>
      <c r="M1410">
        <v>1</v>
      </c>
      <c r="P1410">
        <v>1</v>
      </c>
      <c r="Q1410">
        <v>1</v>
      </c>
      <c r="S1410" t="s">
        <v>165</v>
      </c>
      <c r="T1410" t="s">
        <v>915</v>
      </c>
      <c r="V1410" t="s">
        <v>7</v>
      </c>
      <c r="W1410" t="s">
        <v>1061</v>
      </c>
      <c r="X1410">
        <v>29</v>
      </c>
    </row>
    <row r="1411" spans="1:24" x14ac:dyDescent="0.2">
      <c r="A1411" t="s">
        <v>3838</v>
      </c>
      <c r="B1411">
        <v>425</v>
      </c>
      <c r="C1411" t="s">
        <v>80</v>
      </c>
      <c r="F1411" t="b">
        <f>IF(ISBLANK(Y1411), FALSE, TRUE)</f>
        <v>0</v>
      </c>
      <c r="G1411" t="s">
        <v>1520</v>
      </c>
      <c r="H1411" t="s">
        <v>1532</v>
      </c>
      <c r="I1411" t="s">
        <v>36</v>
      </c>
      <c r="J1411" t="s">
        <v>1524</v>
      </c>
      <c r="K1411" t="s">
        <v>259</v>
      </c>
      <c r="L1411" t="s">
        <v>991</v>
      </c>
      <c r="M1411">
        <v>2</v>
      </c>
      <c r="S1411" t="s">
        <v>991</v>
      </c>
      <c r="T1411" t="s">
        <v>6</v>
      </c>
      <c r="V1411" t="s">
        <v>57</v>
      </c>
      <c r="W1411" t="s">
        <v>1061</v>
      </c>
      <c r="X1411">
        <v>29</v>
      </c>
    </row>
    <row r="1412" spans="1:24" x14ac:dyDescent="0.2">
      <c r="A1412" t="s">
        <v>3841</v>
      </c>
      <c r="B1412">
        <v>426</v>
      </c>
      <c r="C1412" t="s">
        <v>80</v>
      </c>
      <c r="F1412" t="b">
        <f>IF(ISBLANK(Y1412), FALSE, TRUE)</f>
        <v>0</v>
      </c>
      <c r="G1412" t="s">
        <v>1520</v>
      </c>
      <c r="H1412" t="s">
        <v>1532</v>
      </c>
      <c r="I1412" t="s">
        <v>36</v>
      </c>
      <c r="J1412" t="s">
        <v>36</v>
      </c>
      <c r="K1412" t="s">
        <v>576</v>
      </c>
      <c r="L1412" t="s">
        <v>1697</v>
      </c>
      <c r="M1412">
        <v>2</v>
      </c>
      <c r="N1412">
        <v>3</v>
      </c>
      <c r="O1412">
        <v>3</v>
      </c>
      <c r="R1412" t="s">
        <v>83</v>
      </c>
      <c r="S1412" t="s">
        <v>991</v>
      </c>
      <c r="T1412" t="s">
        <v>245</v>
      </c>
      <c r="V1412" t="s">
        <v>528</v>
      </c>
      <c r="W1412" t="s">
        <v>1061</v>
      </c>
      <c r="X1412">
        <v>29</v>
      </c>
    </row>
    <row r="1413" spans="1:24" x14ac:dyDescent="0.2">
      <c r="A1413" t="s">
        <v>3843</v>
      </c>
      <c r="B1413">
        <v>427</v>
      </c>
      <c r="C1413" t="s">
        <v>80</v>
      </c>
      <c r="F1413" t="b">
        <f>IF(ISBLANK(Y1413), FALSE, TRUE)</f>
        <v>0</v>
      </c>
      <c r="G1413" t="s">
        <v>1520</v>
      </c>
      <c r="H1413" t="s">
        <v>1522</v>
      </c>
      <c r="I1413" t="s">
        <v>36</v>
      </c>
      <c r="J1413" t="s">
        <v>36</v>
      </c>
      <c r="K1413" t="s">
        <v>577</v>
      </c>
      <c r="L1413" t="s">
        <v>991</v>
      </c>
      <c r="M1413">
        <v>6</v>
      </c>
      <c r="N1413">
        <v>6</v>
      </c>
      <c r="O1413">
        <v>8</v>
      </c>
      <c r="R1413" t="s">
        <v>83</v>
      </c>
      <c r="S1413" t="s">
        <v>165</v>
      </c>
      <c r="T1413" t="s">
        <v>245</v>
      </c>
      <c r="V1413" t="s">
        <v>270</v>
      </c>
      <c r="W1413" t="s">
        <v>1061</v>
      </c>
      <c r="X1413">
        <v>29</v>
      </c>
    </row>
    <row r="1414" spans="1:24" x14ac:dyDescent="0.2">
      <c r="A1414" t="s">
        <v>3844</v>
      </c>
      <c r="B1414">
        <v>428</v>
      </c>
      <c r="C1414" t="s">
        <v>80</v>
      </c>
      <c r="F1414" t="b">
        <f>IF(ISBLANK(Y1414), FALSE, TRUE)</f>
        <v>0</v>
      </c>
      <c r="G1414" t="s">
        <v>1520</v>
      </c>
      <c r="H1414" t="s">
        <v>1522</v>
      </c>
      <c r="I1414" t="s">
        <v>36</v>
      </c>
      <c r="J1414" t="s">
        <v>36</v>
      </c>
      <c r="K1414" t="s">
        <v>260</v>
      </c>
      <c r="L1414" t="s">
        <v>991</v>
      </c>
      <c r="M1414">
        <v>3</v>
      </c>
      <c r="S1414" t="s">
        <v>991</v>
      </c>
      <c r="T1414" t="s">
        <v>6</v>
      </c>
      <c r="V1414" t="s">
        <v>33</v>
      </c>
      <c r="W1414" t="s">
        <v>1061</v>
      </c>
      <c r="X1414">
        <v>29</v>
      </c>
    </row>
    <row r="1415" spans="1:24" x14ac:dyDescent="0.2">
      <c r="A1415" t="s">
        <v>3847</v>
      </c>
      <c r="B1415">
        <v>429</v>
      </c>
      <c r="C1415" t="s">
        <v>80</v>
      </c>
      <c r="F1415" t="b">
        <f>IF(ISBLANK(Y1415), FALSE, TRUE)</f>
        <v>0</v>
      </c>
      <c r="G1415" t="s">
        <v>1520</v>
      </c>
      <c r="H1415" t="s">
        <v>1521</v>
      </c>
      <c r="I1415" t="s">
        <v>36</v>
      </c>
      <c r="J1415" t="s">
        <v>991</v>
      </c>
      <c r="K1415" t="s">
        <v>578</v>
      </c>
      <c r="L1415" t="s">
        <v>991</v>
      </c>
      <c r="M1415">
        <v>1</v>
      </c>
      <c r="N1415">
        <v>2</v>
      </c>
      <c r="O1415">
        <v>1</v>
      </c>
      <c r="R1415" t="s">
        <v>83</v>
      </c>
      <c r="S1415" t="s">
        <v>88</v>
      </c>
      <c r="T1415" t="s">
        <v>245</v>
      </c>
      <c r="V1415" t="s">
        <v>266</v>
      </c>
      <c r="W1415" t="s">
        <v>1061</v>
      </c>
      <c r="X1415">
        <v>29</v>
      </c>
    </row>
    <row r="1416" spans="1:24" x14ac:dyDescent="0.2">
      <c r="A1416" t="s">
        <v>3849</v>
      </c>
      <c r="B1416">
        <v>430</v>
      </c>
      <c r="C1416" t="s">
        <v>80</v>
      </c>
      <c r="F1416" t="b">
        <f>IF(ISBLANK(Y1416), FALSE, TRUE)</f>
        <v>0</v>
      </c>
      <c r="G1416" t="s">
        <v>1520</v>
      </c>
      <c r="H1416" t="s">
        <v>1522</v>
      </c>
      <c r="I1416" t="s">
        <v>36</v>
      </c>
      <c r="J1416" t="s">
        <v>991</v>
      </c>
      <c r="K1416" t="s">
        <v>579</v>
      </c>
      <c r="L1416" t="s">
        <v>991</v>
      </c>
      <c r="M1416">
        <v>1</v>
      </c>
      <c r="N1416">
        <v>3</v>
      </c>
      <c r="O1416">
        <v>2</v>
      </c>
      <c r="R1416" t="s">
        <v>83</v>
      </c>
      <c r="S1416" t="s">
        <v>501</v>
      </c>
      <c r="T1416" t="s">
        <v>245</v>
      </c>
      <c r="V1416" t="s">
        <v>355</v>
      </c>
      <c r="W1416" t="s">
        <v>1061</v>
      </c>
      <c r="X1416">
        <v>29</v>
      </c>
    </row>
    <row r="1417" spans="1:24" x14ac:dyDescent="0.2">
      <c r="A1417" t="s">
        <v>3851</v>
      </c>
      <c r="B1417">
        <v>431</v>
      </c>
      <c r="C1417" t="s">
        <v>80</v>
      </c>
      <c r="F1417" t="b">
        <f>IF(ISBLANK(Y1417), FALSE, TRUE)</f>
        <v>0</v>
      </c>
      <c r="G1417" t="s">
        <v>1520</v>
      </c>
      <c r="H1417" t="s">
        <v>1521</v>
      </c>
      <c r="I1417" t="s">
        <v>36</v>
      </c>
      <c r="J1417" t="s">
        <v>991</v>
      </c>
      <c r="K1417" t="s">
        <v>580</v>
      </c>
      <c r="L1417" t="s">
        <v>991</v>
      </c>
      <c r="M1417">
        <v>2</v>
      </c>
      <c r="N1417">
        <v>2</v>
      </c>
      <c r="O1417">
        <v>3</v>
      </c>
      <c r="R1417" t="s">
        <v>83</v>
      </c>
      <c r="S1417" t="s">
        <v>177</v>
      </c>
      <c r="T1417" t="s">
        <v>245</v>
      </c>
      <c r="V1417" t="s">
        <v>528</v>
      </c>
      <c r="W1417" t="s">
        <v>1061</v>
      </c>
      <c r="X1417">
        <v>29</v>
      </c>
    </row>
    <row r="1418" spans="1:24" x14ac:dyDescent="0.2">
      <c r="A1418" t="s">
        <v>3852</v>
      </c>
      <c r="B1418">
        <v>432</v>
      </c>
      <c r="C1418" t="s">
        <v>80</v>
      </c>
      <c r="F1418" t="b">
        <f>IF(ISBLANK(Y1418), FALSE, TRUE)</f>
        <v>0</v>
      </c>
      <c r="G1418" t="s">
        <v>1520</v>
      </c>
      <c r="H1418" t="s">
        <v>1522</v>
      </c>
      <c r="I1418" t="s">
        <v>36</v>
      </c>
      <c r="J1418" t="s">
        <v>991</v>
      </c>
      <c r="K1418" t="s">
        <v>581</v>
      </c>
      <c r="L1418" t="s">
        <v>1698</v>
      </c>
      <c r="M1418">
        <v>2</v>
      </c>
      <c r="N1418">
        <v>2</v>
      </c>
      <c r="O1418">
        <v>2</v>
      </c>
      <c r="R1418" t="s">
        <v>83</v>
      </c>
      <c r="S1418" t="s">
        <v>991</v>
      </c>
      <c r="T1418" t="s">
        <v>245</v>
      </c>
      <c r="V1418" t="s">
        <v>266</v>
      </c>
      <c r="W1418" t="s">
        <v>1061</v>
      </c>
      <c r="X1418">
        <v>29</v>
      </c>
    </row>
    <row r="1419" spans="1:24" x14ac:dyDescent="0.2">
      <c r="A1419" t="s">
        <v>3855</v>
      </c>
      <c r="B1419">
        <v>433</v>
      </c>
      <c r="C1419" t="s">
        <v>80</v>
      </c>
      <c r="F1419" t="b">
        <f>IF(ISBLANK(Y1419), FALSE, TRUE)</f>
        <v>0</v>
      </c>
      <c r="G1419" t="s">
        <v>1520</v>
      </c>
      <c r="H1419" t="s">
        <v>1521</v>
      </c>
      <c r="I1419" t="s">
        <v>36</v>
      </c>
      <c r="J1419" t="s">
        <v>991</v>
      </c>
      <c r="K1419" t="s">
        <v>582</v>
      </c>
      <c r="L1419" t="s">
        <v>991</v>
      </c>
      <c r="M1419">
        <v>2</v>
      </c>
      <c r="N1419">
        <v>2</v>
      </c>
      <c r="O1419">
        <v>1</v>
      </c>
      <c r="R1419" t="s">
        <v>248</v>
      </c>
      <c r="S1419" t="s">
        <v>991</v>
      </c>
      <c r="T1419" t="s">
        <v>245</v>
      </c>
      <c r="V1419" t="s">
        <v>407</v>
      </c>
      <c r="W1419" t="s">
        <v>1061</v>
      </c>
      <c r="X1419">
        <v>29</v>
      </c>
    </row>
    <row r="1420" spans="1:24" x14ac:dyDescent="0.2">
      <c r="A1420" t="s">
        <v>3856</v>
      </c>
      <c r="B1420">
        <v>434</v>
      </c>
      <c r="C1420" t="s">
        <v>80</v>
      </c>
      <c r="F1420" t="b">
        <f>IF(ISBLANK(Y1420), FALSE, TRUE)</f>
        <v>0</v>
      </c>
      <c r="G1420" t="s">
        <v>1520</v>
      </c>
      <c r="H1420" t="s">
        <v>1532</v>
      </c>
      <c r="I1420" t="s">
        <v>36</v>
      </c>
      <c r="J1420" t="s">
        <v>991</v>
      </c>
      <c r="K1420" t="s">
        <v>583</v>
      </c>
      <c r="L1420" t="s">
        <v>991</v>
      </c>
      <c r="M1420">
        <v>2</v>
      </c>
      <c r="N1420">
        <v>3</v>
      </c>
      <c r="O1420">
        <v>2</v>
      </c>
      <c r="R1420" t="s">
        <v>248</v>
      </c>
      <c r="S1420" t="s">
        <v>554</v>
      </c>
      <c r="T1420" t="s">
        <v>245</v>
      </c>
      <c r="V1420" t="s">
        <v>407</v>
      </c>
      <c r="W1420" t="s">
        <v>1061</v>
      </c>
      <c r="X1420">
        <v>29</v>
      </c>
    </row>
    <row r="1421" spans="1:24" x14ac:dyDescent="0.2">
      <c r="A1421" t="s">
        <v>3858</v>
      </c>
      <c r="B1421">
        <v>435</v>
      </c>
      <c r="C1421" t="s">
        <v>80</v>
      </c>
      <c r="F1421" t="b">
        <f>IF(ISBLANK(Y1421), FALSE, TRUE)</f>
        <v>0</v>
      </c>
      <c r="G1421" t="s">
        <v>1520</v>
      </c>
      <c r="H1421" t="s">
        <v>1521</v>
      </c>
      <c r="I1421" t="s">
        <v>36</v>
      </c>
      <c r="J1421" t="s">
        <v>991</v>
      </c>
      <c r="K1421" t="s">
        <v>397</v>
      </c>
      <c r="L1421" t="s">
        <v>991</v>
      </c>
      <c r="M1421">
        <v>3</v>
      </c>
      <c r="N1421">
        <v>3</v>
      </c>
      <c r="O1421">
        <v>2</v>
      </c>
      <c r="R1421" t="s">
        <v>248</v>
      </c>
      <c r="S1421" t="s">
        <v>991</v>
      </c>
      <c r="T1421" t="s">
        <v>245</v>
      </c>
      <c r="V1421" t="s">
        <v>398</v>
      </c>
      <c r="W1421" t="s">
        <v>1061</v>
      </c>
      <c r="X1421">
        <v>29</v>
      </c>
    </row>
    <row r="1422" spans="1:24" x14ac:dyDescent="0.2">
      <c r="A1422" t="s">
        <v>3860</v>
      </c>
      <c r="B1422">
        <v>436</v>
      </c>
      <c r="C1422" t="s">
        <v>80</v>
      </c>
      <c r="F1422" t="b">
        <f>IF(ISBLANK(Y1422), FALSE, TRUE)</f>
        <v>0</v>
      </c>
      <c r="G1422" t="s">
        <v>1520</v>
      </c>
      <c r="H1422" t="s">
        <v>1521</v>
      </c>
      <c r="I1422" t="s">
        <v>36</v>
      </c>
      <c r="J1422" t="s">
        <v>991</v>
      </c>
      <c r="K1422" t="s">
        <v>584</v>
      </c>
      <c r="L1422" t="s">
        <v>991</v>
      </c>
      <c r="M1422">
        <v>3</v>
      </c>
      <c r="N1422">
        <v>4</v>
      </c>
      <c r="O1422">
        <v>4</v>
      </c>
      <c r="R1422" t="s">
        <v>83</v>
      </c>
      <c r="S1422" t="s">
        <v>501</v>
      </c>
      <c r="T1422" t="s">
        <v>245</v>
      </c>
      <c r="V1422" t="s">
        <v>75</v>
      </c>
      <c r="W1422" t="s">
        <v>1061</v>
      </c>
      <c r="X1422">
        <v>29</v>
      </c>
    </row>
    <row r="1423" spans="1:24" x14ac:dyDescent="0.2">
      <c r="A1423" t="s">
        <v>3862</v>
      </c>
      <c r="B1423">
        <v>437</v>
      </c>
      <c r="C1423" t="s">
        <v>80</v>
      </c>
      <c r="F1423" t="b">
        <f>IF(ISBLANK(Y1423), FALSE, TRUE)</f>
        <v>0</v>
      </c>
      <c r="G1423" t="s">
        <v>1520</v>
      </c>
      <c r="H1423" t="s">
        <v>1521</v>
      </c>
      <c r="I1423" t="s">
        <v>36</v>
      </c>
      <c r="J1423" t="s">
        <v>991</v>
      </c>
      <c r="K1423" t="s">
        <v>585</v>
      </c>
      <c r="L1423" t="s">
        <v>991</v>
      </c>
      <c r="M1423">
        <v>4</v>
      </c>
      <c r="N1423">
        <v>4</v>
      </c>
      <c r="O1423">
        <v>4</v>
      </c>
      <c r="R1423" t="s">
        <v>83</v>
      </c>
      <c r="S1423" t="s">
        <v>687</v>
      </c>
      <c r="T1423" t="s">
        <v>245</v>
      </c>
      <c r="V1423" t="s">
        <v>270</v>
      </c>
      <c r="W1423" t="s">
        <v>1061</v>
      </c>
      <c r="X1423">
        <v>29</v>
      </c>
    </row>
    <row r="1424" spans="1:24" x14ac:dyDescent="0.2">
      <c r="A1424" t="s">
        <v>3864</v>
      </c>
      <c r="B1424">
        <v>438</v>
      </c>
      <c r="C1424" t="s">
        <v>80</v>
      </c>
      <c r="F1424" t="b">
        <f>IF(ISBLANK(Y1424), FALSE, TRUE)</f>
        <v>0</v>
      </c>
      <c r="G1424" t="s">
        <v>1520</v>
      </c>
      <c r="H1424" t="s">
        <v>1521</v>
      </c>
      <c r="I1424" t="s">
        <v>36</v>
      </c>
      <c r="J1424" t="s">
        <v>991</v>
      </c>
      <c r="K1424" t="s">
        <v>586</v>
      </c>
      <c r="L1424" t="s">
        <v>991</v>
      </c>
      <c r="M1424">
        <v>5</v>
      </c>
      <c r="N1424">
        <v>3</v>
      </c>
      <c r="O1424">
        <v>6</v>
      </c>
      <c r="R1424" t="s">
        <v>83</v>
      </c>
      <c r="S1424" t="s">
        <v>2004</v>
      </c>
      <c r="T1424" t="s">
        <v>245</v>
      </c>
      <c r="V1424" t="s">
        <v>528</v>
      </c>
      <c r="W1424" t="s">
        <v>1061</v>
      </c>
      <c r="X1424">
        <v>29</v>
      </c>
    </row>
    <row r="1425" spans="1:24" x14ac:dyDescent="0.2">
      <c r="A1425" t="s">
        <v>3867</v>
      </c>
      <c r="B1425">
        <v>439</v>
      </c>
      <c r="C1425" t="s">
        <v>80</v>
      </c>
      <c r="F1425" t="b">
        <f>IF(ISBLANK(Y1425), FALSE, TRUE)</f>
        <v>0</v>
      </c>
      <c r="G1425" t="s">
        <v>1520</v>
      </c>
      <c r="H1425" t="s">
        <v>1532</v>
      </c>
      <c r="I1425" t="s">
        <v>36</v>
      </c>
      <c r="J1425" t="s">
        <v>991</v>
      </c>
      <c r="K1425" t="s">
        <v>587</v>
      </c>
      <c r="L1425" t="s">
        <v>1639</v>
      </c>
      <c r="M1425">
        <v>5</v>
      </c>
      <c r="N1425">
        <v>6</v>
      </c>
      <c r="O1425">
        <v>5</v>
      </c>
      <c r="R1425" t="s">
        <v>83</v>
      </c>
      <c r="S1425" t="s">
        <v>991</v>
      </c>
      <c r="T1425" t="s">
        <v>245</v>
      </c>
      <c r="V1425" t="s">
        <v>588</v>
      </c>
      <c r="W1425" t="s">
        <v>1061</v>
      </c>
      <c r="X1425">
        <v>29</v>
      </c>
    </row>
    <row r="1426" spans="1:24" x14ac:dyDescent="0.2">
      <c r="A1426" t="s">
        <v>3869</v>
      </c>
      <c r="B1426">
        <v>440</v>
      </c>
      <c r="C1426" t="s">
        <v>80</v>
      </c>
      <c r="F1426" t="b">
        <f>IF(ISBLANK(Y1426), FALSE, TRUE)</f>
        <v>0</v>
      </c>
      <c r="G1426" t="s">
        <v>1520</v>
      </c>
      <c r="H1426" t="s">
        <v>1521</v>
      </c>
      <c r="I1426" t="s">
        <v>36</v>
      </c>
      <c r="J1426" t="s">
        <v>991</v>
      </c>
      <c r="K1426" t="s">
        <v>589</v>
      </c>
      <c r="L1426" t="s">
        <v>991</v>
      </c>
      <c r="M1426">
        <v>6</v>
      </c>
      <c r="N1426">
        <v>5</v>
      </c>
      <c r="O1426">
        <v>5</v>
      </c>
      <c r="R1426" t="s">
        <v>83</v>
      </c>
      <c r="S1426" t="s">
        <v>470</v>
      </c>
      <c r="T1426" t="s">
        <v>245</v>
      </c>
      <c r="V1426" t="s">
        <v>126</v>
      </c>
      <c r="W1426" t="s">
        <v>1061</v>
      </c>
      <c r="X1426">
        <v>29</v>
      </c>
    </row>
    <row r="1427" spans="1:24" x14ac:dyDescent="0.2">
      <c r="A1427" t="s">
        <v>3871</v>
      </c>
      <c r="B1427">
        <v>441</v>
      </c>
      <c r="C1427" t="s">
        <v>80</v>
      </c>
      <c r="F1427" t="b">
        <f>IF(ISBLANK(Y1427), FALSE, TRUE)</f>
        <v>0</v>
      </c>
      <c r="G1427" t="s">
        <v>1520</v>
      </c>
      <c r="H1427" t="s">
        <v>1516</v>
      </c>
      <c r="I1427" t="s">
        <v>36</v>
      </c>
      <c r="J1427" t="s">
        <v>991</v>
      </c>
      <c r="K1427" t="s">
        <v>269</v>
      </c>
      <c r="L1427" t="s">
        <v>991</v>
      </c>
      <c r="M1427">
        <v>9</v>
      </c>
      <c r="N1427">
        <v>10</v>
      </c>
      <c r="O1427">
        <v>10</v>
      </c>
      <c r="R1427" t="s">
        <v>83</v>
      </c>
      <c r="S1427" t="s">
        <v>165</v>
      </c>
      <c r="T1427" t="s">
        <v>245</v>
      </c>
      <c r="V1427" t="s">
        <v>270</v>
      </c>
      <c r="W1427" t="s">
        <v>1061</v>
      </c>
      <c r="X1427">
        <v>29</v>
      </c>
    </row>
    <row r="1428" spans="1:24" x14ac:dyDescent="0.2">
      <c r="A1428" t="s">
        <v>3873</v>
      </c>
      <c r="B1428">
        <v>442</v>
      </c>
      <c r="C1428" t="s">
        <v>80</v>
      </c>
      <c r="F1428" t="b">
        <f>IF(ISBLANK(Y1428), FALSE, TRUE)</f>
        <v>0</v>
      </c>
      <c r="G1428" t="s">
        <v>1520</v>
      </c>
      <c r="H1428" t="s">
        <v>1532</v>
      </c>
      <c r="I1428" t="s">
        <v>36</v>
      </c>
      <c r="J1428" t="s">
        <v>991</v>
      </c>
      <c r="K1428" t="s">
        <v>950</v>
      </c>
      <c r="L1428" t="s">
        <v>991</v>
      </c>
      <c r="M1428">
        <v>0</v>
      </c>
      <c r="P1428">
        <v>0</v>
      </c>
      <c r="Q1428">
        <v>0</v>
      </c>
      <c r="S1428" t="s">
        <v>501</v>
      </c>
      <c r="T1428" t="s">
        <v>915</v>
      </c>
      <c r="V1428" t="s">
        <v>551</v>
      </c>
      <c r="W1428" t="s">
        <v>1061</v>
      </c>
      <c r="X1428">
        <v>29</v>
      </c>
    </row>
    <row r="1429" spans="1:24" x14ac:dyDescent="0.2">
      <c r="A1429" t="s">
        <v>3875</v>
      </c>
      <c r="B1429">
        <v>443</v>
      </c>
      <c r="C1429" t="s">
        <v>80</v>
      </c>
      <c r="F1429" t="b">
        <f>IF(ISBLANK(Y1429), FALSE, TRUE)</f>
        <v>0</v>
      </c>
      <c r="G1429" t="s">
        <v>1520</v>
      </c>
      <c r="H1429" t="s">
        <v>1522</v>
      </c>
      <c r="I1429" t="s">
        <v>36</v>
      </c>
      <c r="J1429" t="s">
        <v>991</v>
      </c>
      <c r="K1429" t="s">
        <v>951</v>
      </c>
      <c r="L1429" t="s">
        <v>991</v>
      </c>
      <c r="M1429">
        <v>1</v>
      </c>
      <c r="P1429">
        <v>2</v>
      </c>
      <c r="Q1429">
        <v>0</v>
      </c>
      <c r="S1429" t="s">
        <v>88</v>
      </c>
      <c r="T1429" t="s">
        <v>915</v>
      </c>
      <c r="V1429" t="s">
        <v>922</v>
      </c>
      <c r="W1429" t="s">
        <v>1061</v>
      </c>
      <c r="X1429">
        <v>29</v>
      </c>
    </row>
    <row r="1430" spans="1:24" x14ac:dyDescent="0.2">
      <c r="A1430" t="s">
        <v>3876</v>
      </c>
      <c r="B1430">
        <v>444</v>
      </c>
      <c r="C1430" t="s">
        <v>80</v>
      </c>
      <c r="F1430" t="b">
        <f>IF(ISBLANK(Y1430), FALSE, TRUE)</f>
        <v>0</v>
      </c>
      <c r="G1430" t="s">
        <v>1520</v>
      </c>
      <c r="H1430" t="s">
        <v>1532</v>
      </c>
      <c r="I1430" t="s">
        <v>36</v>
      </c>
      <c r="J1430" t="s">
        <v>991</v>
      </c>
      <c r="K1430" t="s">
        <v>952</v>
      </c>
      <c r="L1430" t="s">
        <v>991</v>
      </c>
      <c r="M1430">
        <v>2</v>
      </c>
      <c r="P1430">
        <v>2</v>
      </c>
      <c r="Q1430">
        <v>0</v>
      </c>
      <c r="S1430" t="s">
        <v>88</v>
      </c>
      <c r="T1430" t="s">
        <v>915</v>
      </c>
      <c r="V1430" t="s">
        <v>953</v>
      </c>
      <c r="W1430" t="s">
        <v>1061</v>
      </c>
      <c r="X1430">
        <v>29</v>
      </c>
    </row>
    <row r="1431" spans="1:24" x14ac:dyDescent="0.2">
      <c r="A1431" t="s">
        <v>3879</v>
      </c>
      <c r="B1431">
        <v>445</v>
      </c>
      <c r="C1431" t="s">
        <v>80</v>
      </c>
      <c r="F1431" t="b">
        <f>IF(ISBLANK(Y1431), FALSE, TRUE)</f>
        <v>0</v>
      </c>
      <c r="G1431" t="s">
        <v>1520</v>
      </c>
      <c r="H1431" t="s">
        <v>1521</v>
      </c>
      <c r="I1431" t="s">
        <v>36</v>
      </c>
      <c r="J1431" t="s">
        <v>991</v>
      </c>
      <c r="K1431" t="s">
        <v>954</v>
      </c>
      <c r="L1431" t="s">
        <v>991</v>
      </c>
      <c r="M1431">
        <v>2</v>
      </c>
      <c r="P1431">
        <v>0</v>
      </c>
      <c r="Q1431">
        <v>0</v>
      </c>
      <c r="S1431" t="s">
        <v>501</v>
      </c>
      <c r="T1431" t="s">
        <v>915</v>
      </c>
      <c r="V1431" t="s">
        <v>551</v>
      </c>
      <c r="W1431" t="s">
        <v>1061</v>
      </c>
      <c r="X1431">
        <v>29</v>
      </c>
    </row>
    <row r="1432" spans="1:24" x14ac:dyDescent="0.2">
      <c r="A1432" t="s">
        <v>3880</v>
      </c>
      <c r="B1432">
        <v>446</v>
      </c>
      <c r="C1432" t="s">
        <v>80</v>
      </c>
      <c r="F1432" t="b">
        <f>IF(ISBLANK(Y1432), FALSE, TRUE)</f>
        <v>0</v>
      </c>
      <c r="G1432" t="s">
        <v>1520</v>
      </c>
      <c r="H1432" t="s">
        <v>1522</v>
      </c>
      <c r="I1432" t="s">
        <v>36</v>
      </c>
      <c r="J1432" t="s">
        <v>991</v>
      </c>
      <c r="K1432" t="s">
        <v>1640</v>
      </c>
      <c r="L1432" t="s">
        <v>991</v>
      </c>
      <c r="M1432">
        <v>3</v>
      </c>
      <c r="P1432">
        <v>1</v>
      </c>
      <c r="Q1432">
        <v>1</v>
      </c>
      <c r="S1432" t="s">
        <v>991</v>
      </c>
      <c r="T1432" t="s">
        <v>915</v>
      </c>
      <c r="V1432" t="s">
        <v>261</v>
      </c>
      <c r="W1432" t="s">
        <v>1061</v>
      </c>
      <c r="X1432">
        <v>29</v>
      </c>
    </row>
    <row r="1433" spans="1:24" x14ac:dyDescent="0.2">
      <c r="A1433" t="s">
        <v>3883</v>
      </c>
      <c r="B1433">
        <v>447</v>
      </c>
      <c r="C1433" t="s">
        <v>80</v>
      </c>
      <c r="F1433" t="b">
        <f>IF(ISBLANK(Y1433), FALSE, TRUE)</f>
        <v>0</v>
      </c>
      <c r="G1433" t="s">
        <v>1520</v>
      </c>
      <c r="H1433" t="s">
        <v>1521</v>
      </c>
      <c r="I1433" t="s">
        <v>36</v>
      </c>
      <c r="J1433" t="s">
        <v>991</v>
      </c>
      <c r="K1433" t="s">
        <v>105</v>
      </c>
      <c r="L1433" t="s">
        <v>991</v>
      </c>
      <c r="M1433">
        <v>1</v>
      </c>
      <c r="S1433" t="s">
        <v>991</v>
      </c>
      <c r="T1433" t="s">
        <v>6</v>
      </c>
      <c r="V1433" t="s">
        <v>19</v>
      </c>
      <c r="W1433" t="s">
        <v>1061</v>
      </c>
      <c r="X1433">
        <v>29</v>
      </c>
    </row>
    <row r="1434" spans="1:24" x14ac:dyDescent="0.2">
      <c r="A1434" t="s">
        <v>3885</v>
      </c>
      <c r="B1434">
        <v>448</v>
      </c>
      <c r="C1434" t="s">
        <v>80</v>
      </c>
      <c r="F1434" t="b">
        <f>IF(ISBLANK(Y1434), FALSE, TRUE)</f>
        <v>0</v>
      </c>
      <c r="G1434" t="s">
        <v>1520</v>
      </c>
      <c r="H1434" t="s">
        <v>1521</v>
      </c>
      <c r="I1434" t="s">
        <v>36</v>
      </c>
      <c r="J1434" t="s">
        <v>991</v>
      </c>
      <c r="K1434" t="s">
        <v>106</v>
      </c>
      <c r="L1434" t="s">
        <v>991</v>
      </c>
      <c r="M1434">
        <v>1</v>
      </c>
      <c r="S1434" t="s">
        <v>991</v>
      </c>
      <c r="T1434" t="s">
        <v>6</v>
      </c>
      <c r="V1434" t="s">
        <v>19</v>
      </c>
      <c r="W1434" t="s">
        <v>1061</v>
      </c>
      <c r="X1434">
        <v>29</v>
      </c>
    </row>
    <row r="1435" spans="1:24" x14ac:dyDescent="0.2">
      <c r="A1435" t="s">
        <v>3886</v>
      </c>
      <c r="B1435">
        <v>449</v>
      </c>
      <c r="C1435" t="s">
        <v>80</v>
      </c>
      <c r="F1435" t="b">
        <f>IF(ISBLANK(Y1435), FALSE, TRUE)</f>
        <v>0</v>
      </c>
      <c r="G1435" t="s">
        <v>1520</v>
      </c>
      <c r="H1435" t="s">
        <v>1521</v>
      </c>
      <c r="I1435" t="s">
        <v>36</v>
      </c>
      <c r="J1435" t="s">
        <v>991</v>
      </c>
      <c r="K1435" t="s">
        <v>107</v>
      </c>
      <c r="L1435" t="s">
        <v>991</v>
      </c>
      <c r="M1435">
        <v>3</v>
      </c>
      <c r="S1435" t="s">
        <v>991</v>
      </c>
      <c r="T1435" t="s">
        <v>6</v>
      </c>
      <c r="V1435" t="s">
        <v>68</v>
      </c>
      <c r="W1435" t="s">
        <v>1061</v>
      </c>
      <c r="X1435">
        <v>29</v>
      </c>
    </row>
    <row r="1436" spans="1:24" x14ac:dyDescent="0.2">
      <c r="A1436" t="s">
        <v>3888</v>
      </c>
      <c r="B1436">
        <v>450</v>
      </c>
      <c r="C1436" t="s">
        <v>80</v>
      </c>
      <c r="F1436" t="b">
        <f>IF(ISBLANK(Y1436), FALSE, TRUE)</f>
        <v>0</v>
      </c>
      <c r="G1436" t="s">
        <v>1520</v>
      </c>
      <c r="H1436" t="s">
        <v>1521</v>
      </c>
      <c r="I1436" t="s">
        <v>36</v>
      </c>
      <c r="J1436" t="s">
        <v>991</v>
      </c>
      <c r="K1436" t="s">
        <v>108</v>
      </c>
      <c r="L1436" t="s">
        <v>991</v>
      </c>
      <c r="M1436">
        <v>4</v>
      </c>
      <c r="S1436" t="s">
        <v>991</v>
      </c>
      <c r="T1436" t="s">
        <v>6</v>
      </c>
      <c r="V1436" t="s">
        <v>19</v>
      </c>
      <c r="W1436" t="s">
        <v>1061</v>
      </c>
      <c r="X1436">
        <v>29</v>
      </c>
    </row>
    <row r="1437" spans="1:24" x14ac:dyDescent="0.2">
      <c r="A1437" t="s">
        <v>3891</v>
      </c>
      <c r="B1437">
        <v>451</v>
      </c>
      <c r="C1437" t="s">
        <v>80</v>
      </c>
      <c r="F1437" t="b">
        <f>IF(ISBLANK(Y1437), FALSE, TRUE)</f>
        <v>0</v>
      </c>
      <c r="G1437" t="s">
        <v>1520</v>
      </c>
      <c r="H1437" t="s">
        <v>1532</v>
      </c>
      <c r="I1437" t="s">
        <v>36</v>
      </c>
      <c r="J1437" t="s">
        <v>991</v>
      </c>
      <c r="K1437" t="s">
        <v>109</v>
      </c>
      <c r="L1437" t="s">
        <v>991</v>
      </c>
      <c r="M1437">
        <v>5</v>
      </c>
      <c r="S1437" t="s">
        <v>991</v>
      </c>
      <c r="T1437" t="s">
        <v>6</v>
      </c>
      <c r="V1437" t="s">
        <v>7</v>
      </c>
      <c r="W1437" t="s">
        <v>1061</v>
      </c>
      <c r="X1437">
        <v>29</v>
      </c>
    </row>
    <row r="1438" spans="1:24" x14ac:dyDescent="0.2">
      <c r="A1438" t="s">
        <v>3893</v>
      </c>
      <c r="B1438">
        <v>452</v>
      </c>
      <c r="C1438" t="s">
        <v>80</v>
      </c>
      <c r="F1438" t="b">
        <f>IF(ISBLANK(Y1438), FALSE, TRUE)</f>
        <v>0</v>
      </c>
      <c r="G1438" t="s">
        <v>1520</v>
      </c>
      <c r="H1438" t="s">
        <v>1521</v>
      </c>
      <c r="I1438" t="s">
        <v>54</v>
      </c>
      <c r="J1438" t="s">
        <v>1526</v>
      </c>
      <c r="K1438" t="s">
        <v>271</v>
      </c>
      <c r="L1438" t="s">
        <v>991</v>
      </c>
      <c r="M1438">
        <v>1</v>
      </c>
      <c r="N1438">
        <v>1</v>
      </c>
      <c r="O1438">
        <v>4</v>
      </c>
      <c r="R1438" t="s">
        <v>83</v>
      </c>
      <c r="S1438" t="s">
        <v>991</v>
      </c>
      <c r="T1438" t="s">
        <v>245</v>
      </c>
      <c r="V1438" t="s">
        <v>266</v>
      </c>
      <c r="W1438" t="s">
        <v>1061</v>
      </c>
      <c r="X1438">
        <v>29</v>
      </c>
    </row>
    <row r="1439" spans="1:24" x14ac:dyDescent="0.2">
      <c r="A1439" t="s">
        <v>3895</v>
      </c>
      <c r="B1439">
        <v>453</v>
      </c>
      <c r="C1439" t="s">
        <v>80</v>
      </c>
      <c r="F1439" t="b">
        <f>IF(ISBLANK(Y1439), FALSE, TRUE)</f>
        <v>0</v>
      </c>
      <c r="G1439" t="s">
        <v>1520</v>
      </c>
      <c r="H1439" t="s">
        <v>1522</v>
      </c>
      <c r="I1439" t="s">
        <v>54</v>
      </c>
      <c r="J1439" t="s">
        <v>1526</v>
      </c>
      <c r="K1439" t="s">
        <v>272</v>
      </c>
      <c r="L1439" t="s">
        <v>1699</v>
      </c>
      <c r="M1439">
        <v>2</v>
      </c>
      <c r="N1439">
        <v>1</v>
      </c>
      <c r="O1439">
        <v>3</v>
      </c>
      <c r="R1439" t="s">
        <v>83</v>
      </c>
      <c r="S1439" t="s">
        <v>88</v>
      </c>
      <c r="T1439" t="s">
        <v>245</v>
      </c>
      <c r="V1439" t="s">
        <v>266</v>
      </c>
      <c r="W1439" t="s">
        <v>1061</v>
      </c>
      <c r="X1439">
        <v>29</v>
      </c>
    </row>
    <row r="1440" spans="1:24" x14ac:dyDescent="0.2">
      <c r="A1440" t="s">
        <v>3896</v>
      </c>
      <c r="B1440">
        <v>454</v>
      </c>
      <c r="C1440" t="s">
        <v>80</v>
      </c>
      <c r="F1440" t="b">
        <f>IF(ISBLANK(Y1440), FALSE, TRUE)</f>
        <v>0</v>
      </c>
      <c r="G1440" t="s">
        <v>1520</v>
      </c>
      <c r="H1440" t="s">
        <v>1522</v>
      </c>
      <c r="I1440" t="s">
        <v>54</v>
      </c>
      <c r="J1440" t="s">
        <v>1526</v>
      </c>
      <c r="K1440" t="s">
        <v>264</v>
      </c>
      <c r="L1440" t="s">
        <v>1641</v>
      </c>
      <c r="M1440">
        <v>2</v>
      </c>
      <c r="N1440">
        <v>3</v>
      </c>
      <c r="O1440">
        <v>3</v>
      </c>
      <c r="R1440" t="s">
        <v>83</v>
      </c>
      <c r="S1440" t="s">
        <v>265</v>
      </c>
      <c r="T1440" t="s">
        <v>245</v>
      </c>
      <c r="V1440" t="s">
        <v>266</v>
      </c>
      <c r="W1440" t="s">
        <v>1061</v>
      </c>
      <c r="X1440">
        <v>29</v>
      </c>
    </row>
    <row r="1441" spans="1:24" x14ac:dyDescent="0.2">
      <c r="A1441" t="s">
        <v>3898</v>
      </c>
      <c r="B1441">
        <v>455</v>
      </c>
      <c r="C1441" t="s">
        <v>80</v>
      </c>
      <c r="F1441" t="b">
        <f>IF(ISBLANK(Y1441), FALSE, TRUE)</f>
        <v>0</v>
      </c>
      <c r="G1441" t="s">
        <v>1520</v>
      </c>
      <c r="H1441" t="s">
        <v>1521</v>
      </c>
      <c r="I1441" t="s">
        <v>54</v>
      </c>
      <c r="J1441" t="s">
        <v>1526</v>
      </c>
      <c r="K1441" t="s">
        <v>267</v>
      </c>
      <c r="L1441" t="s">
        <v>991</v>
      </c>
      <c r="M1441">
        <v>3</v>
      </c>
      <c r="N1441">
        <v>4</v>
      </c>
      <c r="O1441">
        <v>3</v>
      </c>
      <c r="R1441" t="s">
        <v>83</v>
      </c>
      <c r="S1441" t="s">
        <v>2005</v>
      </c>
      <c r="T1441" t="s">
        <v>245</v>
      </c>
      <c r="V1441" t="s">
        <v>268</v>
      </c>
      <c r="W1441" t="s">
        <v>1061</v>
      </c>
      <c r="X1441">
        <v>29</v>
      </c>
    </row>
    <row r="1442" spans="1:24" x14ac:dyDescent="0.2">
      <c r="A1442" t="s">
        <v>3900</v>
      </c>
      <c r="B1442">
        <v>456</v>
      </c>
      <c r="C1442" t="s">
        <v>80</v>
      </c>
      <c r="F1442" t="b">
        <f>IF(ISBLANK(Y1442), FALSE, TRUE)</f>
        <v>0</v>
      </c>
      <c r="G1442" t="s">
        <v>1520</v>
      </c>
      <c r="H1442" t="s">
        <v>1532</v>
      </c>
      <c r="I1442" t="s">
        <v>54</v>
      </c>
      <c r="J1442" t="s">
        <v>1526</v>
      </c>
      <c r="K1442" t="s">
        <v>590</v>
      </c>
      <c r="L1442" t="s">
        <v>991</v>
      </c>
      <c r="M1442">
        <v>3</v>
      </c>
      <c r="N1442">
        <v>2</v>
      </c>
      <c r="O1442">
        <v>2</v>
      </c>
      <c r="R1442" t="s">
        <v>248</v>
      </c>
      <c r="S1442" t="s">
        <v>687</v>
      </c>
      <c r="T1442" t="s">
        <v>245</v>
      </c>
      <c r="V1442" t="s">
        <v>274</v>
      </c>
      <c r="W1442" t="s">
        <v>1061</v>
      </c>
      <c r="X1442">
        <v>29</v>
      </c>
    </row>
    <row r="1443" spans="1:24" x14ac:dyDescent="0.2">
      <c r="A1443" t="s">
        <v>3902</v>
      </c>
      <c r="B1443">
        <v>457</v>
      </c>
      <c r="C1443" t="s">
        <v>80</v>
      </c>
      <c r="F1443" t="b">
        <f>IF(ISBLANK(Y1443), FALSE, TRUE)</f>
        <v>0</v>
      </c>
      <c r="G1443" t="s">
        <v>1520</v>
      </c>
      <c r="H1443" t="s">
        <v>1532</v>
      </c>
      <c r="I1443" t="s">
        <v>54</v>
      </c>
      <c r="J1443" t="s">
        <v>1526</v>
      </c>
      <c r="K1443" t="s">
        <v>1700</v>
      </c>
      <c r="L1443" t="s">
        <v>1650</v>
      </c>
      <c r="M1443">
        <v>4</v>
      </c>
      <c r="N1443">
        <v>4</v>
      </c>
      <c r="O1443">
        <v>4</v>
      </c>
      <c r="R1443" t="s">
        <v>83</v>
      </c>
      <c r="S1443" t="s">
        <v>250</v>
      </c>
      <c r="T1443" t="s">
        <v>245</v>
      </c>
      <c r="V1443" t="s">
        <v>591</v>
      </c>
      <c r="W1443" t="s">
        <v>1061</v>
      </c>
      <c r="X1443">
        <v>29</v>
      </c>
    </row>
    <row r="1444" spans="1:24" x14ac:dyDescent="0.2">
      <c r="A1444" t="s">
        <v>3904</v>
      </c>
      <c r="B1444">
        <v>458</v>
      </c>
      <c r="C1444" t="s">
        <v>80</v>
      </c>
      <c r="F1444" t="b">
        <f>IF(ISBLANK(Y1444), FALSE, TRUE)</f>
        <v>0</v>
      </c>
      <c r="G1444" t="s">
        <v>1520</v>
      </c>
      <c r="H1444" t="s">
        <v>1521</v>
      </c>
      <c r="I1444" t="s">
        <v>54</v>
      </c>
      <c r="J1444" t="s">
        <v>1526</v>
      </c>
      <c r="K1444" t="s">
        <v>592</v>
      </c>
      <c r="L1444" t="s">
        <v>991</v>
      </c>
      <c r="M1444">
        <v>5</v>
      </c>
      <c r="N1444">
        <v>4</v>
      </c>
      <c r="O1444">
        <v>5</v>
      </c>
      <c r="R1444" t="s">
        <v>248</v>
      </c>
      <c r="S1444" t="s">
        <v>991</v>
      </c>
      <c r="T1444" t="s">
        <v>245</v>
      </c>
      <c r="V1444" t="s">
        <v>415</v>
      </c>
      <c r="W1444" t="s">
        <v>1061</v>
      </c>
      <c r="X1444">
        <v>29</v>
      </c>
    </row>
    <row r="1445" spans="1:24" x14ac:dyDescent="0.2">
      <c r="A1445" t="s">
        <v>3907</v>
      </c>
      <c r="B1445">
        <v>459</v>
      </c>
      <c r="C1445" t="s">
        <v>80</v>
      </c>
      <c r="F1445" t="b">
        <f>IF(ISBLANK(Y1445), FALSE, TRUE)</f>
        <v>0</v>
      </c>
      <c r="G1445" t="s">
        <v>1520</v>
      </c>
      <c r="H1445" t="s">
        <v>1532</v>
      </c>
      <c r="I1445" t="s">
        <v>54</v>
      </c>
      <c r="J1445" t="s">
        <v>1526</v>
      </c>
      <c r="K1445" t="s">
        <v>593</v>
      </c>
      <c r="L1445" t="s">
        <v>1650</v>
      </c>
      <c r="M1445">
        <v>5</v>
      </c>
      <c r="N1445">
        <v>6</v>
      </c>
      <c r="O1445">
        <v>6</v>
      </c>
      <c r="R1445" t="s">
        <v>83</v>
      </c>
      <c r="S1445" t="s">
        <v>177</v>
      </c>
      <c r="T1445" t="s">
        <v>245</v>
      </c>
      <c r="V1445" t="s">
        <v>268</v>
      </c>
      <c r="W1445" t="s">
        <v>1061</v>
      </c>
      <c r="X1445">
        <v>29</v>
      </c>
    </row>
    <row r="1446" spans="1:24" x14ac:dyDescent="0.2">
      <c r="A1446" t="s">
        <v>3909</v>
      </c>
      <c r="B1446">
        <v>460</v>
      </c>
      <c r="C1446" t="s">
        <v>80</v>
      </c>
      <c r="F1446" t="b">
        <f>IF(ISBLANK(Y1446), FALSE, TRUE)</f>
        <v>0</v>
      </c>
      <c r="G1446" t="s">
        <v>1520</v>
      </c>
      <c r="H1446" t="s">
        <v>1522</v>
      </c>
      <c r="I1446" t="s">
        <v>54</v>
      </c>
      <c r="J1446" t="s">
        <v>1526</v>
      </c>
      <c r="K1446" t="s">
        <v>594</v>
      </c>
      <c r="L1446" t="s">
        <v>1701</v>
      </c>
      <c r="M1446">
        <v>6</v>
      </c>
      <c r="N1446">
        <v>4</v>
      </c>
      <c r="O1446">
        <v>6</v>
      </c>
      <c r="R1446" t="s">
        <v>248</v>
      </c>
      <c r="S1446" t="s">
        <v>687</v>
      </c>
      <c r="T1446" t="s">
        <v>245</v>
      </c>
      <c r="V1446" t="s">
        <v>407</v>
      </c>
      <c r="W1446" t="s">
        <v>1061</v>
      </c>
      <c r="X1446">
        <v>29</v>
      </c>
    </row>
    <row r="1447" spans="1:24" x14ac:dyDescent="0.2">
      <c r="A1447" t="s">
        <v>3910</v>
      </c>
      <c r="B1447">
        <v>461</v>
      </c>
      <c r="C1447" t="s">
        <v>80</v>
      </c>
      <c r="F1447" t="b">
        <f>IF(ISBLANK(Y1447), FALSE, TRUE)</f>
        <v>0</v>
      </c>
      <c r="G1447" t="s">
        <v>1520</v>
      </c>
      <c r="H1447" t="s">
        <v>1516</v>
      </c>
      <c r="I1447" t="s">
        <v>54</v>
      </c>
      <c r="J1447" t="s">
        <v>1526</v>
      </c>
      <c r="K1447" t="s">
        <v>595</v>
      </c>
      <c r="L1447" t="s">
        <v>1702</v>
      </c>
      <c r="M1447">
        <v>7</v>
      </c>
      <c r="N1447">
        <v>5</v>
      </c>
      <c r="O1447">
        <v>7</v>
      </c>
      <c r="R1447" t="s">
        <v>83</v>
      </c>
      <c r="S1447" t="s">
        <v>285</v>
      </c>
      <c r="T1447" t="s">
        <v>245</v>
      </c>
      <c r="V1447" t="s">
        <v>266</v>
      </c>
      <c r="W1447" t="s">
        <v>1061</v>
      </c>
      <c r="X1447">
        <v>29</v>
      </c>
    </row>
    <row r="1448" spans="1:24" x14ac:dyDescent="0.2">
      <c r="A1448" t="s">
        <v>3912</v>
      </c>
      <c r="B1448">
        <v>462</v>
      </c>
      <c r="C1448" t="s">
        <v>80</v>
      </c>
      <c r="F1448" t="b">
        <f>IF(ISBLANK(Y1448), FALSE, TRUE)</f>
        <v>0</v>
      </c>
      <c r="G1448" t="s">
        <v>1520</v>
      </c>
      <c r="H1448" t="s">
        <v>1532</v>
      </c>
      <c r="I1448" t="s">
        <v>54</v>
      </c>
      <c r="J1448" t="s">
        <v>1526</v>
      </c>
      <c r="K1448" t="s">
        <v>955</v>
      </c>
      <c r="L1448" t="s">
        <v>991</v>
      </c>
      <c r="M1448">
        <v>3</v>
      </c>
      <c r="P1448">
        <v>0</v>
      </c>
      <c r="Q1448">
        <v>0</v>
      </c>
      <c r="S1448" t="s">
        <v>991</v>
      </c>
      <c r="T1448" t="s">
        <v>915</v>
      </c>
      <c r="V1448" t="s">
        <v>924</v>
      </c>
      <c r="W1448" t="s">
        <v>1061</v>
      </c>
      <c r="X1448">
        <v>29</v>
      </c>
    </row>
    <row r="1449" spans="1:24" x14ac:dyDescent="0.2">
      <c r="A1449" t="s">
        <v>3914</v>
      </c>
      <c r="B1449">
        <v>463</v>
      </c>
      <c r="C1449" t="s">
        <v>80</v>
      </c>
      <c r="F1449" t="b">
        <f>IF(ISBLANK(Y1449), FALSE, TRUE)</f>
        <v>0</v>
      </c>
      <c r="G1449" t="s">
        <v>1520</v>
      </c>
      <c r="H1449" t="s">
        <v>1522</v>
      </c>
      <c r="I1449" t="s">
        <v>54</v>
      </c>
      <c r="J1449" t="s">
        <v>1526</v>
      </c>
      <c r="K1449" t="s">
        <v>110</v>
      </c>
      <c r="L1449" t="s">
        <v>991</v>
      </c>
      <c r="M1449">
        <v>3</v>
      </c>
      <c r="S1449" t="s">
        <v>991</v>
      </c>
      <c r="T1449" t="s">
        <v>6</v>
      </c>
      <c r="V1449" t="s">
        <v>19</v>
      </c>
      <c r="W1449" t="s">
        <v>1061</v>
      </c>
      <c r="X1449">
        <v>29</v>
      </c>
    </row>
    <row r="1450" spans="1:24" x14ac:dyDescent="0.2">
      <c r="A1450" t="s">
        <v>3916</v>
      </c>
      <c r="B1450">
        <v>464</v>
      </c>
      <c r="C1450" t="s">
        <v>80</v>
      </c>
      <c r="F1450" t="b">
        <f>IF(ISBLANK(Y1450), FALSE, TRUE)</f>
        <v>0</v>
      </c>
      <c r="G1450" t="s">
        <v>1520</v>
      </c>
      <c r="H1450" t="s">
        <v>1521</v>
      </c>
      <c r="I1450" t="s">
        <v>54</v>
      </c>
      <c r="J1450" t="s">
        <v>1524</v>
      </c>
      <c r="K1450" t="s">
        <v>596</v>
      </c>
      <c r="L1450" t="s">
        <v>991</v>
      </c>
      <c r="M1450">
        <v>1</v>
      </c>
      <c r="N1450">
        <v>2</v>
      </c>
      <c r="O1450">
        <v>3</v>
      </c>
      <c r="R1450" t="s">
        <v>248</v>
      </c>
      <c r="S1450" t="s">
        <v>501</v>
      </c>
      <c r="T1450" t="s">
        <v>245</v>
      </c>
      <c r="V1450" t="s">
        <v>407</v>
      </c>
      <c r="W1450" t="s">
        <v>1061</v>
      </c>
      <c r="X1450">
        <v>29</v>
      </c>
    </row>
    <row r="1451" spans="1:24" x14ac:dyDescent="0.2">
      <c r="A1451" t="s">
        <v>3919</v>
      </c>
      <c r="B1451">
        <v>465</v>
      </c>
      <c r="C1451" t="s">
        <v>80</v>
      </c>
      <c r="F1451" t="b">
        <f>IF(ISBLANK(Y1451), FALSE, TRUE)</f>
        <v>0</v>
      </c>
      <c r="G1451" t="s">
        <v>1520</v>
      </c>
      <c r="H1451" t="s">
        <v>1532</v>
      </c>
      <c r="I1451" t="s">
        <v>54</v>
      </c>
      <c r="J1451" t="s">
        <v>1524</v>
      </c>
      <c r="K1451" t="s">
        <v>598</v>
      </c>
      <c r="L1451" t="s">
        <v>1642</v>
      </c>
      <c r="M1451">
        <v>2</v>
      </c>
      <c r="N1451">
        <v>2</v>
      </c>
      <c r="O1451">
        <v>2</v>
      </c>
      <c r="R1451" t="s">
        <v>83</v>
      </c>
      <c r="S1451" t="s">
        <v>88</v>
      </c>
      <c r="T1451" t="s">
        <v>245</v>
      </c>
      <c r="V1451" t="s">
        <v>599</v>
      </c>
      <c r="W1451" t="s">
        <v>1061</v>
      </c>
      <c r="X1451">
        <v>29</v>
      </c>
    </row>
    <row r="1452" spans="1:24" x14ac:dyDescent="0.2">
      <c r="A1452" t="s">
        <v>3920</v>
      </c>
      <c r="B1452">
        <v>466</v>
      </c>
      <c r="C1452" t="s">
        <v>80</v>
      </c>
      <c r="F1452" t="b">
        <f>IF(ISBLANK(Y1452), FALSE, TRUE)</f>
        <v>0</v>
      </c>
      <c r="G1452" t="s">
        <v>1520</v>
      </c>
      <c r="H1452" t="s">
        <v>1522</v>
      </c>
      <c r="I1452" t="s">
        <v>54</v>
      </c>
      <c r="J1452" t="s">
        <v>1524</v>
      </c>
      <c r="K1452" t="s">
        <v>600</v>
      </c>
      <c r="L1452" t="s">
        <v>1643</v>
      </c>
      <c r="M1452">
        <v>2</v>
      </c>
      <c r="N1452">
        <v>2</v>
      </c>
      <c r="O1452">
        <v>2</v>
      </c>
      <c r="R1452" t="s">
        <v>83</v>
      </c>
      <c r="S1452" t="s">
        <v>991</v>
      </c>
      <c r="T1452" t="s">
        <v>245</v>
      </c>
      <c r="V1452" t="s">
        <v>395</v>
      </c>
      <c r="W1452" t="s">
        <v>1061</v>
      </c>
      <c r="X1452">
        <v>29</v>
      </c>
    </row>
    <row r="1453" spans="1:24" x14ac:dyDescent="0.2">
      <c r="A1453" t="s">
        <v>3923</v>
      </c>
      <c r="B1453">
        <v>467</v>
      </c>
      <c r="C1453" t="s">
        <v>80</v>
      </c>
      <c r="F1453" t="b">
        <f>IF(ISBLANK(Y1453), FALSE, TRUE)</f>
        <v>0</v>
      </c>
      <c r="G1453" t="s">
        <v>1520</v>
      </c>
      <c r="H1453" t="s">
        <v>1532</v>
      </c>
      <c r="I1453" t="s">
        <v>54</v>
      </c>
      <c r="J1453" t="s">
        <v>1524</v>
      </c>
      <c r="K1453" t="s">
        <v>601</v>
      </c>
      <c r="L1453" t="s">
        <v>991</v>
      </c>
      <c r="M1453">
        <v>3</v>
      </c>
      <c r="N1453">
        <v>3</v>
      </c>
      <c r="O1453">
        <v>4</v>
      </c>
      <c r="R1453" t="s">
        <v>83</v>
      </c>
      <c r="S1453" t="s">
        <v>991</v>
      </c>
      <c r="T1453" t="s">
        <v>245</v>
      </c>
      <c r="V1453" t="s">
        <v>405</v>
      </c>
      <c r="W1453" t="s">
        <v>1061</v>
      </c>
      <c r="X1453">
        <v>29</v>
      </c>
    </row>
    <row r="1454" spans="1:24" x14ac:dyDescent="0.2">
      <c r="A1454" t="s">
        <v>3925</v>
      </c>
      <c r="B1454">
        <v>468</v>
      </c>
      <c r="C1454" t="s">
        <v>80</v>
      </c>
      <c r="F1454" t="b">
        <f>IF(ISBLANK(Y1454), FALSE, TRUE)</f>
        <v>0</v>
      </c>
      <c r="G1454" t="s">
        <v>1520</v>
      </c>
      <c r="H1454" t="s">
        <v>1521</v>
      </c>
      <c r="I1454" t="s">
        <v>54</v>
      </c>
      <c r="J1454" t="s">
        <v>1524</v>
      </c>
      <c r="K1454" t="s">
        <v>602</v>
      </c>
      <c r="L1454" t="s">
        <v>991</v>
      </c>
      <c r="M1454">
        <v>3</v>
      </c>
      <c r="N1454">
        <v>3</v>
      </c>
      <c r="O1454">
        <v>5</v>
      </c>
      <c r="R1454" t="s">
        <v>83</v>
      </c>
      <c r="S1454" t="s">
        <v>991</v>
      </c>
      <c r="T1454" t="s">
        <v>245</v>
      </c>
      <c r="V1454" t="s">
        <v>603</v>
      </c>
      <c r="W1454" t="s">
        <v>1061</v>
      </c>
      <c r="X1454">
        <v>29</v>
      </c>
    </row>
    <row r="1455" spans="1:24" x14ac:dyDescent="0.2">
      <c r="A1455" t="s">
        <v>3926</v>
      </c>
      <c r="B1455">
        <v>469</v>
      </c>
      <c r="C1455" t="s">
        <v>80</v>
      </c>
      <c r="F1455" t="b">
        <f>IF(ISBLANK(Y1455), FALSE, TRUE)</f>
        <v>0</v>
      </c>
      <c r="G1455" t="s">
        <v>1520</v>
      </c>
      <c r="H1455" t="s">
        <v>1521</v>
      </c>
      <c r="I1455" t="s">
        <v>54</v>
      </c>
      <c r="J1455" t="s">
        <v>1524</v>
      </c>
      <c r="K1455" t="s">
        <v>604</v>
      </c>
      <c r="L1455" t="s">
        <v>991</v>
      </c>
      <c r="M1455">
        <v>4</v>
      </c>
      <c r="N1455">
        <v>4</v>
      </c>
      <c r="O1455">
        <v>4</v>
      </c>
      <c r="R1455" t="s">
        <v>83</v>
      </c>
      <c r="S1455" t="s">
        <v>88</v>
      </c>
      <c r="T1455" t="s">
        <v>245</v>
      </c>
      <c r="V1455" t="s">
        <v>266</v>
      </c>
      <c r="W1455" t="s">
        <v>1061</v>
      </c>
      <c r="X1455">
        <v>29</v>
      </c>
    </row>
    <row r="1456" spans="1:24" x14ac:dyDescent="0.2">
      <c r="A1456" t="s">
        <v>3928</v>
      </c>
      <c r="B1456">
        <v>470</v>
      </c>
      <c r="C1456" t="s">
        <v>80</v>
      </c>
      <c r="F1456" t="b">
        <f>IF(ISBLANK(Y1456), FALSE, TRUE)</f>
        <v>0</v>
      </c>
      <c r="G1456" t="s">
        <v>1520</v>
      </c>
      <c r="H1456" t="s">
        <v>1522</v>
      </c>
      <c r="I1456" t="s">
        <v>54</v>
      </c>
      <c r="J1456" t="s">
        <v>1524</v>
      </c>
      <c r="K1456" t="s">
        <v>605</v>
      </c>
      <c r="L1456" t="s">
        <v>1703</v>
      </c>
      <c r="M1456">
        <v>4</v>
      </c>
      <c r="N1456">
        <v>3</v>
      </c>
      <c r="O1456">
        <v>5</v>
      </c>
      <c r="R1456" t="s">
        <v>83</v>
      </c>
      <c r="S1456" t="s">
        <v>991</v>
      </c>
      <c r="T1456" t="s">
        <v>245</v>
      </c>
      <c r="V1456" t="s">
        <v>266</v>
      </c>
      <c r="W1456" t="s">
        <v>1061</v>
      </c>
      <c r="X1456">
        <v>29</v>
      </c>
    </row>
    <row r="1457" spans="1:24" x14ac:dyDescent="0.2">
      <c r="A1457" t="s">
        <v>3930</v>
      </c>
      <c r="B1457">
        <v>471</v>
      </c>
      <c r="C1457" t="s">
        <v>80</v>
      </c>
      <c r="F1457" t="b">
        <f>IF(ISBLANK(Y1457), FALSE, TRUE)</f>
        <v>0</v>
      </c>
      <c r="G1457" t="s">
        <v>1520</v>
      </c>
      <c r="H1457" t="s">
        <v>1522</v>
      </c>
      <c r="I1457" t="s">
        <v>54</v>
      </c>
      <c r="J1457" t="s">
        <v>1524</v>
      </c>
      <c r="K1457" t="s">
        <v>606</v>
      </c>
      <c r="L1457" t="s">
        <v>1704</v>
      </c>
      <c r="M1457">
        <v>5</v>
      </c>
      <c r="N1457">
        <v>4</v>
      </c>
      <c r="O1457">
        <v>7</v>
      </c>
      <c r="R1457" t="s">
        <v>83</v>
      </c>
      <c r="S1457" t="s">
        <v>88</v>
      </c>
      <c r="T1457" t="s">
        <v>245</v>
      </c>
      <c r="V1457" t="s">
        <v>266</v>
      </c>
      <c r="W1457" t="s">
        <v>1061</v>
      </c>
      <c r="X1457">
        <v>29</v>
      </c>
    </row>
    <row r="1458" spans="1:24" x14ac:dyDescent="0.2">
      <c r="A1458" t="s">
        <v>3933</v>
      </c>
      <c r="B1458">
        <v>472</v>
      </c>
      <c r="C1458" t="s">
        <v>80</v>
      </c>
      <c r="F1458" t="b">
        <f>IF(ISBLANK(Y1458), FALSE, TRUE)</f>
        <v>0</v>
      </c>
      <c r="G1458" t="s">
        <v>1520</v>
      </c>
      <c r="H1458" t="s">
        <v>1532</v>
      </c>
      <c r="I1458" t="s">
        <v>54</v>
      </c>
      <c r="J1458" t="s">
        <v>1524</v>
      </c>
      <c r="K1458" t="s">
        <v>425</v>
      </c>
      <c r="L1458" t="s">
        <v>1705</v>
      </c>
      <c r="M1458">
        <v>6</v>
      </c>
      <c r="N1458">
        <v>5</v>
      </c>
      <c r="O1458">
        <v>5</v>
      </c>
      <c r="R1458" t="s">
        <v>248</v>
      </c>
      <c r="S1458" t="s">
        <v>546</v>
      </c>
      <c r="T1458" t="s">
        <v>245</v>
      </c>
      <c r="V1458" t="s">
        <v>415</v>
      </c>
      <c r="W1458" t="s">
        <v>1061</v>
      </c>
      <c r="X1458">
        <v>29</v>
      </c>
    </row>
    <row r="1459" spans="1:24" x14ac:dyDescent="0.2">
      <c r="A1459" t="s">
        <v>3934</v>
      </c>
      <c r="B1459">
        <v>473</v>
      </c>
      <c r="C1459" t="s">
        <v>80</v>
      </c>
      <c r="F1459" t="b">
        <f>IF(ISBLANK(Y1459), FALSE, TRUE)</f>
        <v>0</v>
      </c>
      <c r="G1459" t="s">
        <v>1520</v>
      </c>
      <c r="H1459" t="s">
        <v>1522</v>
      </c>
      <c r="I1459" t="s">
        <v>54</v>
      </c>
      <c r="J1459" t="s">
        <v>1524</v>
      </c>
      <c r="K1459" t="s">
        <v>111</v>
      </c>
      <c r="L1459" t="s">
        <v>991</v>
      </c>
      <c r="M1459">
        <v>2</v>
      </c>
      <c r="S1459" t="s">
        <v>991</v>
      </c>
      <c r="T1459" t="s">
        <v>6</v>
      </c>
      <c r="V1459" t="s">
        <v>57</v>
      </c>
      <c r="W1459" t="s">
        <v>1061</v>
      </c>
      <c r="X1459">
        <v>29</v>
      </c>
    </row>
    <row r="1460" spans="1:24" x14ac:dyDescent="0.2">
      <c r="A1460" t="s">
        <v>3937</v>
      </c>
      <c r="B1460">
        <v>474</v>
      </c>
      <c r="C1460" t="s">
        <v>80</v>
      </c>
      <c r="F1460" t="b">
        <f>IF(ISBLANK(Y1460), FALSE, TRUE)</f>
        <v>0</v>
      </c>
      <c r="G1460" t="s">
        <v>1520</v>
      </c>
      <c r="H1460" t="s">
        <v>1532</v>
      </c>
      <c r="I1460" t="s">
        <v>54</v>
      </c>
      <c r="J1460" t="s">
        <v>1524</v>
      </c>
      <c r="K1460" t="s">
        <v>112</v>
      </c>
      <c r="L1460" t="s">
        <v>991</v>
      </c>
      <c r="M1460">
        <v>3</v>
      </c>
      <c r="S1460" t="s">
        <v>991</v>
      </c>
      <c r="T1460" t="s">
        <v>6</v>
      </c>
      <c r="V1460" t="s">
        <v>19</v>
      </c>
      <c r="W1460" t="s">
        <v>1061</v>
      </c>
      <c r="X1460">
        <v>29</v>
      </c>
    </row>
    <row r="1461" spans="1:24" x14ac:dyDescent="0.2">
      <c r="A1461" t="s">
        <v>3938</v>
      </c>
      <c r="B1461">
        <v>475</v>
      </c>
      <c r="C1461" t="s">
        <v>80</v>
      </c>
      <c r="F1461" t="b">
        <f>IF(ISBLANK(Y1461), FALSE, TRUE)</f>
        <v>0</v>
      </c>
      <c r="G1461" t="s">
        <v>1520</v>
      </c>
      <c r="H1461" t="s">
        <v>1532</v>
      </c>
      <c r="I1461" t="s">
        <v>54</v>
      </c>
      <c r="J1461" t="s">
        <v>54</v>
      </c>
      <c r="K1461" t="s">
        <v>113</v>
      </c>
      <c r="L1461" t="s">
        <v>991</v>
      </c>
      <c r="M1461">
        <v>2</v>
      </c>
      <c r="S1461" t="s">
        <v>991</v>
      </c>
      <c r="T1461" t="s">
        <v>6</v>
      </c>
      <c r="V1461" t="s">
        <v>68</v>
      </c>
      <c r="W1461" t="s">
        <v>1061</v>
      </c>
      <c r="X1461">
        <v>29</v>
      </c>
    </row>
    <row r="1462" spans="1:24" x14ac:dyDescent="0.2">
      <c r="A1462" t="s">
        <v>3940</v>
      </c>
      <c r="B1462">
        <v>476</v>
      </c>
      <c r="C1462" t="s">
        <v>80</v>
      </c>
      <c r="F1462" t="b">
        <f>IF(ISBLANK(Y1462), FALSE, TRUE)</f>
        <v>0</v>
      </c>
      <c r="G1462" t="s">
        <v>1520</v>
      </c>
      <c r="H1462" t="s">
        <v>1516</v>
      </c>
      <c r="I1462" t="s">
        <v>54</v>
      </c>
      <c r="J1462" t="s">
        <v>54</v>
      </c>
      <c r="K1462" t="s">
        <v>114</v>
      </c>
      <c r="L1462" t="s">
        <v>991</v>
      </c>
      <c r="M1462">
        <v>6</v>
      </c>
      <c r="S1462" t="s">
        <v>991</v>
      </c>
      <c r="T1462" t="s">
        <v>6</v>
      </c>
      <c r="V1462" t="s">
        <v>68</v>
      </c>
      <c r="W1462" t="s">
        <v>1061</v>
      </c>
      <c r="X1462">
        <v>29</v>
      </c>
    </row>
    <row r="1463" spans="1:24" x14ac:dyDescent="0.2">
      <c r="A1463" t="s">
        <v>3943</v>
      </c>
      <c r="B1463">
        <v>477</v>
      </c>
      <c r="C1463" t="s">
        <v>80</v>
      </c>
      <c r="F1463" t="b">
        <f>IF(ISBLANK(Y1463), FALSE, TRUE)</f>
        <v>0</v>
      </c>
      <c r="G1463" t="s">
        <v>1520</v>
      </c>
      <c r="H1463" t="s">
        <v>1521</v>
      </c>
      <c r="I1463" t="s">
        <v>54</v>
      </c>
      <c r="J1463" t="s">
        <v>991</v>
      </c>
      <c r="K1463" t="s">
        <v>607</v>
      </c>
      <c r="L1463" t="s">
        <v>991</v>
      </c>
      <c r="M1463">
        <v>1</v>
      </c>
      <c r="N1463">
        <v>2</v>
      </c>
      <c r="O1463">
        <v>1</v>
      </c>
      <c r="R1463" t="s">
        <v>83</v>
      </c>
      <c r="S1463" t="s">
        <v>991</v>
      </c>
      <c r="T1463" t="s">
        <v>245</v>
      </c>
      <c r="V1463" t="s">
        <v>266</v>
      </c>
      <c r="W1463" t="s">
        <v>1061</v>
      </c>
      <c r="X1463">
        <v>29</v>
      </c>
    </row>
    <row r="1464" spans="1:24" x14ac:dyDescent="0.2">
      <c r="A1464" t="s">
        <v>3944</v>
      </c>
      <c r="B1464">
        <v>478</v>
      </c>
      <c r="C1464" t="s">
        <v>80</v>
      </c>
      <c r="F1464" t="b">
        <f>IF(ISBLANK(Y1464), FALSE, TRUE)</f>
        <v>0</v>
      </c>
      <c r="G1464" t="s">
        <v>1520</v>
      </c>
      <c r="H1464" t="s">
        <v>1521</v>
      </c>
      <c r="I1464" t="s">
        <v>54</v>
      </c>
      <c r="J1464" t="s">
        <v>991</v>
      </c>
      <c r="K1464" t="s">
        <v>1644</v>
      </c>
      <c r="L1464" t="s">
        <v>991</v>
      </c>
      <c r="M1464">
        <v>2</v>
      </c>
      <c r="N1464">
        <v>3</v>
      </c>
      <c r="O1464">
        <v>1</v>
      </c>
      <c r="R1464" t="s">
        <v>83</v>
      </c>
      <c r="S1464" t="s">
        <v>250</v>
      </c>
      <c r="T1464" t="s">
        <v>245</v>
      </c>
      <c r="V1464" t="s">
        <v>266</v>
      </c>
      <c r="W1464" t="s">
        <v>1061</v>
      </c>
      <c r="X1464">
        <v>29</v>
      </c>
    </row>
    <row r="1465" spans="1:24" x14ac:dyDescent="0.2">
      <c r="A1465" t="s">
        <v>3946</v>
      </c>
      <c r="B1465">
        <v>479</v>
      </c>
      <c r="C1465" t="s">
        <v>80</v>
      </c>
      <c r="F1465" t="b">
        <f>IF(ISBLANK(Y1465), FALSE, TRUE)</f>
        <v>0</v>
      </c>
      <c r="G1465" t="s">
        <v>1520</v>
      </c>
      <c r="H1465" t="s">
        <v>1521</v>
      </c>
      <c r="I1465" t="s">
        <v>54</v>
      </c>
      <c r="J1465" t="s">
        <v>991</v>
      </c>
      <c r="K1465" t="s">
        <v>608</v>
      </c>
      <c r="L1465" t="s">
        <v>991</v>
      </c>
      <c r="M1465">
        <v>2</v>
      </c>
      <c r="N1465">
        <v>3</v>
      </c>
      <c r="O1465">
        <v>3</v>
      </c>
      <c r="R1465" t="s">
        <v>83</v>
      </c>
      <c r="S1465" t="s">
        <v>501</v>
      </c>
      <c r="T1465" t="s">
        <v>245</v>
      </c>
      <c r="V1465" t="s">
        <v>493</v>
      </c>
      <c r="W1465" t="s">
        <v>1061</v>
      </c>
      <c r="X1465">
        <v>29</v>
      </c>
    </row>
    <row r="1466" spans="1:24" x14ac:dyDescent="0.2">
      <c r="A1466" t="s">
        <v>3949</v>
      </c>
      <c r="B1466">
        <v>480</v>
      </c>
      <c r="C1466" t="s">
        <v>80</v>
      </c>
      <c r="F1466" t="b">
        <f>IF(ISBLANK(Y1466), FALSE, TRUE)</f>
        <v>0</v>
      </c>
      <c r="G1466" t="s">
        <v>1520</v>
      </c>
      <c r="H1466" t="s">
        <v>1521</v>
      </c>
      <c r="I1466" t="s">
        <v>54</v>
      </c>
      <c r="J1466" t="s">
        <v>991</v>
      </c>
      <c r="K1466" t="s">
        <v>609</v>
      </c>
      <c r="L1466" t="s">
        <v>991</v>
      </c>
      <c r="M1466">
        <v>2</v>
      </c>
      <c r="N1466">
        <v>2</v>
      </c>
      <c r="O1466">
        <v>2</v>
      </c>
      <c r="R1466" t="s">
        <v>248</v>
      </c>
      <c r="S1466" t="s">
        <v>285</v>
      </c>
      <c r="T1466" t="s">
        <v>245</v>
      </c>
      <c r="V1466" t="s">
        <v>309</v>
      </c>
      <c r="W1466" t="s">
        <v>1061</v>
      </c>
      <c r="X1466">
        <v>29</v>
      </c>
    </row>
    <row r="1467" spans="1:24" x14ac:dyDescent="0.2">
      <c r="A1467" t="s">
        <v>3951</v>
      </c>
      <c r="B1467">
        <v>481</v>
      </c>
      <c r="C1467" t="s">
        <v>80</v>
      </c>
      <c r="F1467" t="b">
        <f>IF(ISBLANK(Y1467), FALSE, TRUE)</f>
        <v>0</v>
      </c>
      <c r="G1467" t="s">
        <v>1520</v>
      </c>
      <c r="H1467" t="s">
        <v>1516</v>
      </c>
      <c r="I1467" t="s">
        <v>54</v>
      </c>
      <c r="J1467" t="s">
        <v>991</v>
      </c>
      <c r="K1467" t="s">
        <v>610</v>
      </c>
      <c r="L1467" t="s">
        <v>1706</v>
      </c>
      <c r="M1467">
        <v>3</v>
      </c>
      <c r="N1467">
        <v>3</v>
      </c>
      <c r="O1467">
        <v>5</v>
      </c>
      <c r="R1467" t="s">
        <v>83</v>
      </c>
      <c r="S1467" t="s">
        <v>88</v>
      </c>
      <c r="T1467" t="s">
        <v>245</v>
      </c>
      <c r="V1467" t="s">
        <v>266</v>
      </c>
      <c r="W1467" t="s">
        <v>1061</v>
      </c>
      <c r="X1467">
        <v>29</v>
      </c>
    </row>
    <row r="1468" spans="1:24" x14ac:dyDescent="0.2">
      <c r="A1468" t="s">
        <v>3952</v>
      </c>
      <c r="B1468">
        <v>482</v>
      </c>
      <c r="C1468" t="s">
        <v>80</v>
      </c>
      <c r="F1468" t="b">
        <f>IF(ISBLANK(Y1468), FALSE, TRUE)</f>
        <v>0</v>
      </c>
      <c r="G1468" t="s">
        <v>1520</v>
      </c>
      <c r="H1468" t="s">
        <v>1521</v>
      </c>
      <c r="I1468" t="s">
        <v>54</v>
      </c>
      <c r="J1468" t="s">
        <v>991</v>
      </c>
      <c r="K1468" t="s">
        <v>611</v>
      </c>
      <c r="L1468" t="s">
        <v>991</v>
      </c>
      <c r="M1468">
        <v>3</v>
      </c>
      <c r="N1468">
        <v>2</v>
      </c>
      <c r="O1468">
        <v>2</v>
      </c>
      <c r="R1468" t="s">
        <v>83</v>
      </c>
      <c r="S1468" t="s">
        <v>991</v>
      </c>
      <c r="T1468" t="s">
        <v>245</v>
      </c>
      <c r="V1468" t="s">
        <v>438</v>
      </c>
      <c r="W1468" t="s">
        <v>1061</v>
      </c>
      <c r="X1468">
        <v>29</v>
      </c>
    </row>
    <row r="1469" spans="1:24" x14ac:dyDescent="0.2">
      <c r="A1469" t="s">
        <v>3954</v>
      </c>
      <c r="B1469">
        <v>483</v>
      </c>
      <c r="C1469" t="s">
        <v>80</v>
      </c>
      <c r="F1469" t="b">
        <f>IF(ISBLANK(Y1469), FALSE, TRUE)</f>
        <v>0</v>
      </c>
      <c r="G1469" t="s">
        <v>1520</v>
      </c>
      <c r="H1469" t="s">
        <v>1521</v>
      </c>
      <c r="I1469" t="s">
        <v>54</v>
      </c>
      <c r="J1469" t="s">
        <v>991</v>
      </c>
      <c r="K1469" t="s">
        <v>612</v>
      </c>
      <c r="L1469" t="s">
        <v>991</v>
      </c>
      <c r="M1469">
        <v>3</v>
      </c>
      <c r="N1469">
        <v>2</v>
      </c>
      <c r="O1469">
        <v>2</v>
      </c>
      <c r="R1469" t="s">
        <v>248</v>
      </c>
      <c r="S1469" t="s">
        <v>88</v>
      </c>
      <c r="T1469" t="s">
        <v>245</v>
      </c>
      <c r="V1469" t="s">
        <v>415</v>
      </c>
      <c r="W1469" t="s">
        <v>1061</v>
      </c>
      <c r="X1469">
        <v>29</v>
      </c>
    </row>
    <row r="1470" spans="1:24" x14ac:dyDescent="0.2">
      <c r="A1470" t="s">
        <v>3956</v>
      </c>
      <c r="B1470">
        <v>484</v>
      </c>
      <c r="C1470" t="s">
        <v>80</v>
      </c>
      <c r="F1470" t="b">
        <f>IF(ISBLANK(Y1470), FALSE, TRUE)</f>
        <v>0</v>
      </c>
      <c r="G1470" t="s">
        <v>1520</v>
      </c>
      <c r="H1470" t="s">
        <v>1521</v>
      </c>
      <c r="I1470" t="s">
        <v>54</v>
      </c>
      <c r="J1470" t="s">
        <v>991</v>
      </c>
      <c r="K1470" t="s">
        <v>613</v>
      </c>
      <c r="L1470" t="s">
        <v>991</v>
      </c>
      <c r="M1470">
        <v>4</v>
      </c>
      <c r="N1470">
        <v>4</v>
      </c>
      <c r="O1470">
        <v>2</v>
      </c>
      <c r="R1470" t="s">
        <v>83</v>
      </c>
      <c r="S1470" t="s">
        <v>2006</v>
      </c>
      <c r="T1470" t="s">
        <v>245</v>
      </c>
      <c r="V1470" t="s">
        <v>268</v>
      </c>
      <c r="W1470" t="s">
        <v>1061</v>
      </c>
      <c r="X1470">
        <v>29</v>
      </c>
    </row>
    <row r="1471" spans="1:24" x14ac:dyDescent="0.2">
      <c r="A1471" t="s">
        <v>3958</v>
      </c>
      <c r="B1471">
        <v>485</v>
      </c>
      <c r="C1471" t="s">
        <v>80</v>
      </c>
      <c r="F1471" t="b">
        <f>IF(ISBLANK(Y1471), FALSE, TRUE)</f>
        <v>0</v>
      </c>
      <c r="G1471" t="s">
        <v>1520</v>
      </c>
      <c r="H1471" t="s">
        <v>1522</v>
      </c>
      <c r="I1471" t="s">
        <v>54</v>
      </c>
      <c r="J1471" t="s">
        <v>991</v>
      </c>
      <c r="K1471" t="s">
        <v>614</v>
      </c>
      <c r="L1471" t="s">
        <v>1707</v>
      </c>
      <c r="M1471">
        <v>4</v>
      </c>
      <c r="N1471">
        <v>4</v>
      </c>
      <c r="O1471">
        <v>5</v>
      </c>
      <c r="R1471" t="s">
        <v>83</v>
      </c>
      <c r="S1471" t="s">
        <v>88</v>
      </c>
      <c r="T1471" t="s">
        <v>245</v>
      </c>
      <c r="V1471" t="s">
        <v>266</v>
      </c>
      <c r="W1471" t="s">
        <v>1061</v>
      </c>
      <c r="X1471">
        <v>29</v>
      </c>
    </row>
    <row r="1472" spans="1:24" x14ac:dyDescent="0.2">
      <c r="A1472" t="s">
        <v>3960</v>
      </c>
      <c r="B1472">
        <v>486</v>
      </c>
      <c r="C1472" t="s">
        <v>80</v>
      </c>
      <c r="F1472" t="b">
        <f>IF(ISBLANK(Y1472), FALSE, TRUE)</f>
        <v>0</v>
      </c>
      <c r="G1472" t="s">
        <v>1520</v>
      </c>
      <c r="H1472" t="s">
        <v>1521</v>
      </c>
      <c r="I1472" t="s">
        <v>54</v>
      </c>
      <c r="J1472" t="s">
        <v>991</v>
      </c>
      <c r="K1472" t="s">
        <v>615</v>
      </c>
      <c r="L1472" t="s">
        <v>991</v>
      </c>
      <c r="M1472">
        <v>5</v>
      </c>
      <c r="N1472">
        <v>5</v>
      </c>
      <c r="O1472">
        <v>6</v>
      </c>
      <c r="R1472" t="s">
        <v>83</v>
      </c>
      <c r="S1472" t="s">
        <v>177</v>
      </c>
      <c r="T1472" t="s">
        <v>245</v>
      </c>
      <c r="V1472" t="s">
        <v>126</v>
      </c>
      <c r="W1472" t="s">
        <v>1061</v>
      </c>
      <c r="X1472">
        <v>29</v>
      </c>
    </row>
    <row r="1473" spans="1:24" x14ac:dyDescent="0.2">
      <c r="A1473" t="s">
        <v>3962</v>
      </c>
      <c r="B1473">
        <v>487</v>
      </c>
      <c r="C1473" t="s">
        <v>80</v>
      </c>
      <c r="F1473" t="b">
        <f>IF(ISBLANK(Y1473), FALSE, TRUE)</f>
        <v>0</v>
      </c>
      <c r="G1473" t="s">
        <v>1520</v>
      </c>
      <c r="H1473" t="s">
        <v>1532</v>
      </c>
      <c r="I1473" t="s">
        <v>54</v>
      </c>
      <c r="J1473" t="s">
        <v>991</v>
      </c>
      <c r="K1473" t="s">
        <v>616</v>
      </c>
      <c r="L1473" t="s">
        <v>1708</v>
      </c>
      <c r="M1473">
        <v>6</v>
      </c>
      <c r="N1473">
        <v>5</v>
      </c>
      <c r="O1473">
        <v>4</v>
      </c>
      <c r="R1473" t="s">
        <v>83</v>
      </c>
      <c r="S1473" t="s">
        <v>250</v>
      </c>
      <c r="T1473" t="s">
        <v>245</v>
      </c>
      <c r="V1473" t="s">
        <v>266</v>
      </c>
      <c r="W1473" t="s">
        <v>1061</v>
      </c>
      <c r="X1473">
        <v>29</v>
      </c>
    </row>
    <row r="1474" spans="1:24" x14ac:dyDescent="0.2">
      <c r="A1474" t="s">
        <v>3964</v>
      </c>
      <c r="B1474">
        <v>488</v>
      </c>
      <c r="C1474" t="s">
        <v>80</v>
      </c>
      <c r="F1474" t="b">
        <f>IF(ISBLANK(Y1474), FALSE, TRUE)</f>
        <v>0</v>
      </c>
      <c r="G1474" t="s">
        <v>1520</v>
      </c>
      <c r="H1474" t="s">
        <v>1532</v>
      </c>
      <c r="I1474" t="s">
        <v>54</v>
      </c>
      <c r="J1474" t="s">
        <v>991</v>
      </c>
      <c r="K1474" t="s">
        <v>617</v>
      </c>
      <c r="L1474" t="s">
        <v>1645</v>
      </c>
      <c r="M1474">
        <v>7</v>
      </c>
      <c r="N1474">
        <v>4</v>
      </c>
      <c r="O1474">
        <v>6</v>
      </c>
      <c r="R1474" t="s">
        <v>83</v>
      </c>
      <c r="S1474" t="s">
        <v>250</v>
      </c>
      <c r="T1474" t="s">
        <v>245</v>
      </c>
      <c r="V1474" t="s">
        <v>266</v>
      </c>
      <c r="W1474" t="s">
        <v>1061</v>
      </c>
      <c r="X1474">
        <v>29</v>
      </c>
    </row>
    <row r="1475" spans="1:24" x14ac:dyDescent="0.2">
      <c r="A1475" t="s">
        <v>3966</v>
      </c>
      <c r="B1475">
        <v>489</v>
      </c>
      <c r="C1475" t="s">
        <v>80</v>
      </c>
      <c r="F1475" t="b">
        <f>IF(ISBLANK(Y1475), FALSE, TRUE)</f>
        <v>0</v>
      </c>
      <c r="G1475" t="s">
        <v>1520</v>
      </c>
      <c r="H1475" t="s">
        <v>1521</v>
      </c>
      <c r="I1475" t="s">
        <v>54</v>
      </c>
      <c r="J1475" t="s">
        <v>991</v>
      </c>
      <c r="K1475" t="s">
        <v>956</v>
      </c>
      <c r="L1475" t="s">
        <v>991</v>
      </c>
      <c r="M1475">
        <v>0</v>
      </c>
      <c r="P1475">
        <v>0</v>
      </c>
      <c r="Q1475">
        <v>0</v>
      </c>
      <c r="S1475" t="s">
        <v>501</v>
      </c>
      <c r="T1475" t="s">
        <v>915</v>
      </c>
      <c r="V1475" t="s">
        <v>551</v>
      </c>
      <c r="W1475" t="s">
        <v>1061</v>
      </c>
      <c r="X1475">
        <v>29</v>
      </c>
    </row>
    <row r="1476" spans="1:24" x14ac:dyDescent="0.2">
      <c r="A1476" t="s">
        <v>3969</v>
      </c>
      <c r="B1476">
        <v>490</v>
      </c>
      <c r="C1476" t="s">
        <v>80</v>
      </c>
      <c r="F1476" t="b">
        <f>IF(ISBLANK(Y1476), FALSE, TRUE)</f>
        <v>0</v>
      </c>
      <c r="G1476" t="s">
        <v>1520</v>
      </c>
      <c r="H1476" t="s">
        <v>1532</v>
      </c>
      <c r="I1476" t="s">
        <v>54</v>
      </c>
      <c r="J1476" t="s">
        <v>991</v>
      </c>
      <c r="K1476" t="s">
        <v>957</v>
      </c>
      <c r="L1476" t="s">
        <v>991</v>
      </c>
      <c r="M1476">
        <v>1</v>
      </c>
      <c r="P1476">
        <v>0</v>
      </c>
      <c r="Q1476">
        <v>0</v>
      </c>
      <c r="S1476" t="s">
        <v>501</v>
      </c>
      <c r="T1476" t="s">
        <v>915</v>
      </c>
      <c r="V1476" t="s">
        <v>551</v>
      </c>
      <c r="W1476" t="s">
        <v>1061</v>
      </c>
      <c r="X1476">
        <v>29</v>
      </c>
    </row>
    <row r="1477" spans="1:24" x14ac:dyDescent="0.2">
      <c r="A1477" t="s">
        <v>3971</v>
      </c>
      <c r="B1477">
        <v>491</v>
      </c>
      <c r="C1477" t="s">
        <v>80</v>
      </c>
      <c r="F1477" t="b">
        <f>IF(ISBLANK(Y1477), FALSE, TRUE)</f>
        <v>0</v>
      </c>
      <c r="G1477" t="s">
        <v>1520</v>
      </c>
      <c r="H1477" t="s">
        <v>1522</v>
      </c>
      <c r="I1477" t="s">
        <v>54</v>
      </c>
      <c r="J1477" t="s">
        <v>991</v>
      </c>
      <c r="K1477" t="s">
        <v>958</v>
      </c>
      <c r="L1477" t="s">
        <v>991</v>
      </c>
      <c r="M1477">
        <v>2</v>
      </c>
      <c r="P1477">
        <v>2</v>
      </c>
      <c r="Q1477">
        <v>2</v>
      </c>
      <c r="S1477" t="s">
        <v>991</v>
      </c>
      <c r="T1477" t="s">
        <v>915</v>
      </c>
      <c r="V1477" t="s">
        <v>943</v>
      </c>
      <c r="W1477" t="s">
        <v>1061</v>
      </c>
      <c r="X1477">
        <v>29</v>
      </c>
    </row>
    <row r="1478" spans="1:24" x14ac:dyDescent="0.2">
      <c r="A1478" t="s">
        <v>3972</v>
      </c>
      <c r="B1478">
        <v>492</v>
      </c>
      <c r="C1478" t="s">
        <v>80</v>
      </c>
      <c r="F1478" t="b">
        <f>IF(ISBLANK(Y1478), FALSE, TRUE)</f>
        <v>0</v>
      </c>
      <c r="G1478" t="s">
        <v>1520</v>
      </c>
      <c r="H1478" t="s">
        <v>1532</v>
      </c>
      <c r="I1478" t="s">
        <v>54</v>
      </c>
      <c r="J1478" t="s">
        <v>991</v>
      </c>
      <c r="K1478" t="s">
        <v>959</v>
      </c>
      <c r="L1478" t="s">
        <v>991</v>
      </c>
      <c r="M1478">
        <v>2</v>
      </c>
      <c r="P1478">
        <v>2</v>
      </c>
      <c r="Q1478">
        <v>0</v>
      </c>
      <c r="S1478" t="s">
        <v>88</v>
      </c>
      <c r="T1478" t="s">
        <v>915</v>
      </c>
      <c r="V1478" t="s">
        <v>943</v>
      </c>
      <c r="W1478" t="s">
        <v>1061</v>
      </c>
      <c r="X1478">
        <v>29</v>
      </c>
    </row>
    <row r="1479" spans="1:24" x14ac:dyDescent="0.2">
      <c r="A1479" t="s">
        <v>3975</v>
      </c>
      <c r="B1479">
        <v>493</v>
      </c>
      <c r="C1479" t="s">
        <v>80</v>
      </c>
      <c r="F1479" t="b">
        <f>IF(ISBLANK(Y1479), FALSE, TRUE)</f>
        <v>0</v>
      </c>
      <c r="G1479" t="s">
        <v>1520</v>
      </c>
      <c r="H1479" t="s">
        <v>1522</v>
      </c>
      <c r="I1479" t="s">
        <v>54</v>
      </c>
      <c r="J1479" t="s">
        <v>991</v>
      </c>
      <c r="K1479" t="s">
        <v>960</v>
      </c>
      <c r="L1479" t="s">
        <v>991</v>
      </c>
      <c r="M1479">
        <v>2</v>
      </c>
      <c r="P1479">
        <v>0</v>
      </c>
      <c r="Q1479">
        <v>0</v>
      </c>
      <c r="S1479" t="s">
        <v>501</v>
      </c>
      <c r="T1479" t="s">
        <v>915</v>
      </c>
      <c r="V1479" t="s">
        <v>551</v>
      </c>
      <c r="W1479" t="s">
        <v>1061</v>
      </c>
      <c r="X1479">
        <v>29</v>
      </c>
    </row>
    <row r="1480" spans="1:24" x14ac:dyDescent="0.2">
      <c r="A1480" t="s">
        <v>3976</v>
      </c>
      <c r="B1480">
        <v>494</v>
      </c>
      <c r="C1480" t="s">
        <v>80</v>
      </c>
      <c r="F1480" t="b">
        <f>IF(ISBLANK(Y1480), FALSE, TRUE)</f>
        <v>0</v>
      </c>
      <c r="G1480" t="s">
        <v>1520</v>
      </c>
      <c r="H1480" t="s">
        <v>1521</v>
      </c>
      <c r="I1480" t="s">
        <v>54</v>
      </c>
      <c r="J1480" t="s">
        <v>991</v>
      </c>
      <c r="K1480" t="s">
        <v>115</v>
      </c>
      <c r="L1480" t="s">
        <v>991</v>
      </c>
      <c r="M1480">
        <v>0</v>
      </c>
      <c r="S1480" t="s">
        <v>991</v>
      </c>
      <c r="T1480" t="s">
        <v>6</v>
      </c>
      <c r="V1480" t="s">
        <v>57</v>
      </c>
      <c r="W1480" t="s">
        <v>1061</v>
      </c>
      <c r="X1480">
        <v>29</v>
      </c>
    </row>
    <row r="1481" spans="1:24" x14ac:dyDescent="0.2">
      <c r="A1481" t="s">
        <v>3979</v>
      </c>
      <c r="B1481">
        <v>495</v>
      </c>
      <c r="C1481" t="s">
        <v>80</v>
      </c>
      <c r="F1481" t="b">
        <f>IF(ISBLANK(Y1481), FALSE, TRUE)</f>
        <v>0</v>
      </c>
      <c r="G1481" t="s">
        <v>1520</v>
      </c>
      <c r="H1481" t="s">
        <v>1532</v>
      </c>
      <c r="I1481" t="s">
        <v>54</v>
      </c>
      <c r="J1481" t="s">
        <v>991</v>
      </c>
      <c r="K1481" t="s">
        <v>116</v>
      </c>
      <c r="L1481" t="s">
        <v>991</v>
      </c>
      <c r="M1481">
        <v>1</v>
      </c>
      <c r="S1481" t="s">
        <v>991</v>
      </c>
      <c r="T1481" t="s">
        <v>6</v>
      </c>
      <c r="V1481" t="s">
        <v>33</v>
      </c>
      <c r="W1481" t="s">
        <v>1061</v>
      </c>
      <c r="X1481">
        <v>29</v>
      </c>
    </row>
    <row r="1482" spans="1:24" x14ac:dyDescent="0.2">
      <c r="A1482" t="s">
        <v>3980</v>
      </c>
      <c r="B1482">
        <v>496</v>
      </c>
      <c r="C1482" t="s">
        <v>80</v>
      </c>
      <c r="F1482" t="b">
        <f>IF(ISBLANK(Y1482), FALSE, TRUE)</f>
        <v>0</v>
      </c>
      <c r="G1482" t="s">
        <v>1520</v>
      </c>
      <c r="H1482" t="s">
        <v>1521</v>
      </c>
      <c r="I1482" t="s">
        <v>54</v>
      </c>
      <c r="J1482" t="s">
        <v>991</v>
      </c>
      <c r="K1482" t="s">
        <v>117</v>
      </c>
      <c r="L1482" t="s">
        <v>991</v>
      </c>
      <c r="M1482">
        <v>1</v>
      </c>
      <c r="S1482" t="s">
        <v>991</v>
      </c>
      <c r="T1482" t="s">
        <v>6</v>
      </c>
      <c r="V1482" t="s">
        <v>118</v>
      </c>
      <c r="W1482" t="s">
        <v>1061</v>
      </c>
      <c r="X1482">
        <v>29</v>
      </c>
    </row>
    <row r="1483" spans="1:24" x14ac:dyDescent="0.2">
      <c r="A1483" t="s">
        <v>3982</v>
      </c>
      <c r="B1483">
        <v>497</v>
      </c>
      <c r="C1483" t="s">
        <v>80</v>
      </c>
      <c r="F1483" t="b">
        <f>IF(ISBLANK(Y1483), FALSE, TRUE)</f>
        <v>0</v>
      </c>
      <c r="G1483" t="s">
        <v>1520</v>
      </c>
      <c r="H1483" t="s">
        <v>1522</v>
      </c>
      <c r="I1483" t="s">
        <v>54</v>
      </c>
      <c r="J1483" t="s">
        <v>991</v>
      </c>
      <c r="K1483" t="s">
        <v>119</v>
      </c>
      <c r="L1483" t="s">
        <v>991</v>
      </c>
      <c r="M1483">
        <v>1</v>
      </c>
      <c r="S1483" t="s">
        <v>177</v>
      </c>
      <c r="T1483" t="s">
        <v>6</v>
      </c>
      <c r="V1483" t="s">
        <v>19</v>
      </c>
      <c r="W1483" t="s">
        <v>1061</v>
      </c>
      <c r="X1483">
        <v>29</v>
      </c>
    </row>
    <row r="1484" spans="1:24" x14ac:dyDescent="0.2">
      <c r="A1484" t="s">
        <v>3985</v>
      </c>
      <c r="B1484">
        <v>498</v>
      </c>
      <c r="C1484" t="s">
        <v>80</v>
      </c>
      <c r="F1484" t="b">
        <f>IF(ISBLANK(Y1484), FALSE, TRUE)</f>
        <v>0</v>
      </c>
      <c r="G1484" t="s">
        <v>1520</v>
      </c>
      <c r="H1484" t="s">
        <v>1521</v>
      </c>
      <c r="I1484" t="s">
        <v>54</v>
      </c>
      <c r="J1484" t="s">
        <v>991</v>
      </c>
      <c r="K1484" t="s">
        <v>64</v>
      </c>
      <c r="L1484" t="s">
        <v>991</v>
      </c>
      <c r="M1484">
        <v>2</v>
      </c>
      <c r="S1484" t="s">
        <v>991</v>
      </c>
      <c r="T1484" t="s">
        <v>6</v>
      </c>
      <c r="V1484" t="s">
        <v>19</v>
      </c>
      <c r="W1484" t="s">
        <v>1061</v>
      </c>
      <c r="X1484">
        <v>29</v>
      </c>
    </row>
    <row r="1485" spans="1:24" x14ac:dyDescent="0.2">
      <c r="A1485" t="s">
        <v>3986</v>
      </c>
      <c r="B1485">
        <v>499</v>
      </c>
      <c r="C1485" t="s">
        <v>80</v>
      </c>
      <c r="F1485" t="b">
        <f>IF(ISBLANK(Y1485), FALSE, TRUE)</f>
        <v>0</v>
      </c>
      <c r="G1485" t="s">
        <v>1520</v>
      </c>
      <c r="H1485" t="s">
        <v>1521</v>
      </c>
      <c r="I1485" t="s">
        <v>54</v>
      </c>
      <c r="J1485" t="s">
        <v>991</v>
      </c>
      <c r="K1485" t="s">
        <v>120</v>
      </c>
      <c r="L1485" t="s">
        <v>991</v>
      </c>
      <c r="M1485">
        <v>3</v>
      </c>
      <c r="S1485" t="s">
        <v>991</v>
      </c>
      <c r="T1485" t="s">
        <v>6</v>
      </c>
      <c r="V1485" t="s">
        <v>19</v>
      </c>
      <c r="W1485" t="s">
        <v>1061</v>
      </c>
      <c r="X1485">
        <v>29</v>
      </c>
    </row>
    <row r="1486" spans="1:24" x14ac:dyDescent="0.2">
      <c r="A1486" t="s">
        <v>3989</v>
      </c>
      <c r="B1486">
        <v>500</v>
      </c>
      <c r="C1486" t="s">
        <v>80</v>
      </c>
      <c r="F1486" t="b">
        <f>IF(ISBLANK(Y1486), FALSE, TRUE)</f>
        <v>0</v>
      </c>
      <c r="G1486" t="s">
        <v>1520</v>
      </c>
      <c r="H1486" t="s">
        <v>1516</v>
      </c>
      <c r="I1486" t="s">
        <v>54</v>
      </c>
      <c r="J1486" t="s">
        <v>991</v>
      </c>
      <c r="K1486" t="s">
        <v>121</v>
      </c>
      <c r="L1486" t="s">
        <v>991</v>
      </c>
      <c r="M1486">
        <v>6</v>
      </c>
      <c r="S1486" t="s">
        <v>991</v>
      </c>
      <c r="T1486" t="s">
        <v>6</v>
      </c>
      <c r="V1486" t="s">
        <v>19</v>
      </c>
      <c r="W1486" t="s">
        <v>1061</v>
      </c>
      <c r="X1486">
        <v>29</v>
      </c>
    </row>
    <row r="1487" spans="1:24" x14ac:dyDescent="0.2">
      <c r="A1487" t="s">
        <v>3990</v>
      </c>
      <c r="B1487">
        <v>501</v>
      </c>
      <c r="C1487" t="s">
        <v>80</v>
      </c>
      <c r="F1487" t="b">
        <f>IF(ISBLANK(Y1487), FALSE, TRUE)</f>
        <v>0</v>
      </c>
      <c r="G1487" t="s">
        <v>1520</v>
      </c>
      <c r="H1487" t="s">
        <v>1521</v>
      </c>
      <c r="I1487" t="s">
        <v>4</v>
      </c>
      <c r="J1487" t="s">
        <v>991</v>
      </c>
      <c r="K1487" t="s">
        <v>619</v>
      </c>
      <c r="L1487" t="s">
        <v>991</v>
      </c>
      <c r="M1487">
        <v>2</v>
      </c>
      <c r="N1487">
        <v>3</v>
      </c>
      <c r="O1487">
        <v>3</v>
      </c>
      <c r="R1487" t="s">
        <v>83</v>
      </c>
      <c r="S1487" t="s">
        <v>165</v>
      </c>
      <c r="T1487" t="s">
        <v>245</v>
      </c>
      <c r="V1487" t="s">
        <v>268</v>
      </c>
      <c r="W1487" t="s">
        <v>1061</v>
      </c>
      <c r="X1487">
        <v>29</v>
      </c>
    </row>
    <row r="1488" spans="1:24" x14ac:dyDescent="0.2">
      <c r="A1488" t="s">
        <v>3992</v>
      </c>
      <c r="B1488">
        <v>502</v>
      </c>
      <c r="C1488" t="s">
        <v>80</v>
      </c>
      <c r="F1488" t="b">
        <f>IF(ISBLANK(Y1488), FALSE, TRUE)</f>
        <v>0</v>
      </c>
      <c r="G1488" t="s">
        <v>1520</v>
      </c>
      <c r="H1488" t="s">
        <v>1521</v>
      </c>
      <c r="I1488" t="s">
        <v>4</v>
      </c>
      <c r="J1488" t="s">
        <v>991</v>
      </c>
      <c r="K1488" t="s">
        <v>620</v>
      </c>
      <c r="L1488" t="s">
        <v>991</v>
      </c>
      <c r="M1488">
        <v>3</v>
      </c>
      <c r="N1488">
        <v>3</v>
      </c>
      <c r="O1488">
        <v>2</v>
      </c>
      <c r="R1488" t="s">
        <v>248</v>
      </c>
      <c r="S1488" t="s">
        <v>135</v>
      </c>
      <c r="T1488" t="s">
        <v>245</v>
      </c>
      <c r="V1488" t="s">
        <v>407</v>
      </c>
      <c r="W1488" t="s">
        <v>1061</v>
      </c>
      <c r="X1488">
        <v>29</v>
      </c>
    </row>
    <row r="1489" spans="1:24" x14ac:dyDescent="0.2">
      <c r="A1489" t="s">
        <v>3995</v>
      </c>
      <c r="B1489">
        <v>503</v>
      </c>
      <c r="C1489" t="s">
        <v>80</v>
      </c>
      <c r="F1489" t="b">
        <f>IF(ISBLANK(Y1489), FALSE, TRUE)</f>
        <v>0</v>
      </c>
      <c r="G1489" t="s">
        <v>1520</v>
      </c>
      <c r="H1489" t="s">
        <v>1532</v>
      </c>
      <c r="I1489" t="s">
        <v>4</v>
      </c>
      <c r="J1489" t="s">
        <v>991</v>
      </c>
      <c r="K1489" t="s">
        <v>621</v>
      </c>
      <c r="L1489" t="s">
        <v>1709</v>
      </c>
      <c r="M1489">
        <v>3</v>
      </c>
      <c r="N1489">
        <v>3</v>
      </c>
      <c r="O1489">
        <v>5</v>
      </c>
      <c r="R1489" t="s">
        <v>83</v>
      </c>
      <c r="S1489" t="s">
        <v>991</v>
      </c>
      <c r="T1489" t="s">
        <v>245</v>
      </c>
      <c r="V1489" t="s">
        <v>126</v>
      </c>
      <c r="W1489" t="s">
        <v>1061</v>
      </c>
      <c r="X1489">
        <v>29</v>
      </c>
    </row>
    <row r="1490" spans="1:24" x14ac:dyDescent="0.2">
      <c r="A1490" t="s">
        <v>3996</v>
      </c>
      <c r="B1490">
        <v>504</v>
      </c>
      <c r="C1490" t="s">
        <v>80</v>
      </c>
      <c r="F1490" t="b">
        <f>IF(ISBLANK(Y1490), FALSE, TRUE)</f>
        <v>0</v>
      </c>
      <c r="G1490" t="s">
        <v>1520</v>
      </c>
      <c r="H1490" t="s">
        <v>1521</v>
      </c>
      <c r="I1490" t="s">
        <v>4</v>
      </c>
      <c r="J1490" t="s">
        <v>991</v>
      </c>
      <c r="K1490" t="s">
        <v>622</v>
      </c>
      <c r="L1490" t="s">
        <v>991</v>
      </c>
      <c r="M1490">
        <v>4</v>
      </c>
      <c r="N1490">
        <v>3</v>
      </c>
      <c r="O1490">
        <v>4</v>
      </c>
      <c r="R1490" t="s">
        <v>83</v>
      </c>
      <c r="S1490" t="s">
        <v>285</v>
      </c>
      <c r="T1490" t="s">
        <v>245</v>
      </c>
      <c r="V1490" t="s">
        <v>266</v>
      </c>
      <c r="W1490" t="s">
        <v>1061</v>
      </c>
      <c r="X1490">
        <v>29</v>
      </c>
    </row>
    <row r="1491" spans="1:24" x14ac:dyDescent="0.2">
      <c r="A1491" t="s">
        <v>3999</v>
      </c>
      <c r="B1491">
        <v>505</v>
      </c>
      <c r="C1491" t="s">
        <v>80</v>
      </c>
      <c r="F1491" t="b">
        <f>IF(ISBLANK(Y1491), FALSE, TRUE)</f>
        <v>0</v>
      </c>
      <c r="G1491" t="s">
        <v>1520</v>
      </c>
      <c r="H1491" t="s">
        <v>1522</v>
      </c>
      <c r="I1491" t="s">
        <v>4</v>
      </c>
      <c r="J1491" t="s">
        <v>991</v>
      </c>
      <c r="K1491" t="s">
        <v>623</v>
      </c>
      <c r="L1491" t="s">
        <v>1710</v>
      </c>
      <c r="M1491">
        <v>6</v>
      </c>
      <c r="N1491">
        <v>6</v>
      </c>
      <c r="O1491">
        <v>6</v>
      </c>
      <c r="R1491" t="s">
        <v>83</v>
      </c>
      <c r="S1491" t="s">
        <v>991</v>
      </c>
      <c r="T1491" t="s">
        <v>245</v>
      </c>
      <c r="V1491" t="s">
        <v>266</v>
      </c>
      <c r="W1491" t="s">
        <v>1061</v>
      </c>
      <c r="X1491">
        <v>29</v>
      </c>
    </row>
    <row r="1492" spans="1:24" x14ac:dyDescent="0.2">
      <c r="A1492" t="s">
        <v>4000</v>
      </c>
      <c r="B1492">
        <v>506</v>
      </c>
      <c r="C1492" t="s">
        <v>80</v>
      </c>
      <c r="F1492" t="b">
        <f>IF(ISBLANK(Y1492), FALSE, TRUE)</f>
        <v>0</v>
      </c>
      <c r="G1492" t="s">
        <v>1520</v>
      </c>
      <c r="H1492" t="s">
        <v>1522</v>
      </c>
      <c r="I1492" t="s">
        <v>4</v>
      </c>
      <c r="J1492" t="s">
        <v>991</v>
      </c>
      <c r="K1492" t="s">
        <v>122</v>
      </c>
      <c r="L1492" t="s">
        <v>991</v>
      </c>
      <c r="M1492">
        <v>1</v>
      </c>
      <c r="S1492" t="s">
        <v>991</v>
      </c>
      <c r="T1492" t="s">
        <v>6</v>
      </c>
      <c r="V1492" t="s">
        <v>57</v>
      </c>
      <c r="W1492" t="s">
        <v>1061</v>
      </c>
      <c r="X1492">
        <v>29</v>
      </c>
    </row>
    <row r="1493" spans="1:24" x14ac:dyDescent="0.2">
      <c r="A1493" t="s">
        <v>4002</v>
      </c>
      <c r="B1493">
        <v>507</v>
      </c>
      <c r="C1493" t="s">
        <v>80</v>
      </c>
      <c r="F1493" t="b">
        <f>IF(ISBLANK(Y1493), FALSE, TRUE)</f>
        <v>0</v>
      </c>
      <c r="G1493" t="s">
        <v>1520</v>
      </c>
      <c r="H1493" t="s">
        <v>1521</v>
      </c>
      <c r="I1493" t="s">
        <v>4</v>
      </c>
      <c r="J1493" t="s">
        <v>991</v>
      </c>
      <c r="K1493" t="s">
        <v>123</v>
      </c>
      <c r="L1493" t="s">
        <v>991</v>
      </c>
      <c r="M1493">
        <v>3</v>
      </c>
      <c r="S1493" t="s">
        <v>991</v>
      </c>
      <c r="T1493" t="s">
        <v>6</v>
      </c>
      <c r="V1493" t="s">
        <v>57</v>
      </c>
      <c r="W1493" t="s">
        <v>1061</v>
      </c>
      <c r="X1493">
        <v>29</v>
      </c>
    </row>
    <row r="1494" spans="1:24" x14ac:dyDescent="0.2">
      <c r="A1494" t="s">
        <v>4005</v>
      </c>
      <c r="B1494">
        <v>508</v>
      </c>
      <c r="C1494" t="s">
        <v>80</v>
      </c>
      <c r="F1494" t="b">
        <f>IF(ISBLANK(Y1494), FALSE, TRUE)</f>
        <v>0</v>
      </c>
      <c r="G1494" t="s">
        <v>1520</v>
      </c>
      <c r="H1494" t="s">
        <v>1521</v>
      </c>
      <c r="I1494" t="s">
        <v>11</v>
      </c>
      <c r="J1494" t="s">
        <v>991</v>
      </c>
      <c r="K1494" t="s">
        <v>625</v>
      </c>
      <c r="L1494" t="s">
        <v>991</v>
      </c>
      <c r="M1494">
        <v>2</v>
      </c>
      <c r="N1494">
        <v>1</v>
      </c>
      <c r="O1494">
        <v>3</v>
      </c>
      <c r="R1494" t="s">
        <v>248</v>
      </c>
      <c r="S1494" t="s">
        <v>991</v>
      </c>
      <c r="T1494" t="s">
        <v>245</v>
      </c>
      <c r="V1494" t="s">
        <v>290</v>
      </c>
      <c r="W1494" t="s">
        <v>1061</v>
      </c>
      <c r="X1494">
        <v>29</v>
      </c>
    </row>
    <row r="1495" spans="1:24" x14ac:dyDescent="0.2">
      <c r="A1495" t="s">
        <v>4006</v>
      </c>
      <c r="B1495">
        <v>509</v>
      </c>
      <c r="C1495" t="s">
        <v>80</v>
      </c>
      <c r="F1495" t="b">
        <f>IF(ISBLANK(Y1495), FALSE, TRUE)</f>
        <v>0</v>
      </c>
      <c r="G1495" t="s">
        <v>1520</v>
      </c>
      <c r="H1495" t="s">
        <v>1521</v>
      </c>
      <c r="I1495" t="s">
        <v>11</v>
      </c>
      <c r="J1495" t="s">
        <v>991</v>
      </c>
      <c r="K1495" t="s">
        <v>626</v>
      </c>
      <c r="L1495" t="s">
        <v>991</v>
      </c>
      <c r="M1495">
        <v>3</v>
      </c>
      <c r="N1495">
        <v>2</v>
      </c>
      <c r="O1495">
        <v>4</v>
      </c>
      <c r="R1495" t="s">
        <v>83</v>
      </c>
      <c r="S1495" t="s">
        <v>135</v>
      </c>
      <c r="T1495" t="s">
        <v>245</v>
      </c>
      <c r="V1495" t="s">
        <v>84</v>
      </c>
      <c r="W1495" t="s">
        <v>1061</v>
      </c>
      <c r="X1495">
        <v>29</v>
      </c>
    </row>
    <row r="1496" spans="1:24" x14ac:dyDescent="0.2">
      <c r="A1496" t="s">
        <v>4008</v>
      </c>
      <c r="B1496">
        <v>510</v>
      </c>
      <c r="C1496" t="s">
        <v>80</v>
      </c>
      <c r="F1496" t="b">
        <f>IF(ISBLANK(Y1496), FALSE, TRUE)</f>
        <v>0</v>
      </c>
      <c r="G1496" t="s">
        <v>1520</v>
      </c>
      <c r="H1496" t="s">
        <v>1522</v>
      </c>
      <c r="I1496" t="s">
        <v>11</v>
      </c>
      <c r="J1496" t="s">
        <v>991</v>
      </c>
      <c r="K1496" t="s">
        <v>627</v>
      </c>
      <c r="L1496" t="s">
        <v>1646</v>
      </c>
      <c r="M1496">
        <v>3</v>
      </c>
      <c r="N1496">
        <v>2</v>
      </c>
      <c r="O1496">
        <v>5</v>
      </c>
      <c r="R1496" t="s">
        <v>83</v>
      </c>
      <c r="S1496" t="s">
        <v>88</v>
      </c>
      <c r="T1496" t="s">
        <v>245</v>
      </c>
      <c r="V1496" t="s">
        <v>395</v>
      </c>
      <c r="W1496" t="s">
        <v>1061</v>
      </c>
      <c r="X1496">
        <v>29</v>
      </c>
    </row>
    <row r="1497" spans="1:24" x14ac:dyDescent="0.2">
      <c r="A1497" t="s">
        <v>4010</v>
      </c>
      <c r="B1497">
        <v>511</v>
      </c>
      <c r="C1497" t="s">
        <v>80</v>
      </c>
      <c r="F1497" t="b">
        <f>IF(ISBLANK(Y1497), FALSE, TRUE)</f>
        <v>0</v>
      </c>
      <c r="G1497" t="s">
        <v>1520</v>
      </c>
      <c r="H1497" t="s">
        <v>1521</v>
      </c>
      <c r="I1497" t="s">
        <v>11</v>
      </c>
      <c r="J1497" t="s">
        <v>991</v>
      </c>
      <c r="K1497" t="s">
        <v>628</v>
      </c>
      <c r="L1497" t="s">
        <v>991</v>
      </c>
      <c r="M1497">
        <v>4</v>
      </c>
      <c r="N1497">
        <v>2</v>
      </c>
      <c r="O1497">
        <v>5</v>
      </c>
      <c r="R1497" t="s">
        <v>83</v>
      </c>
      <c r="S1497" t="s">
        <v>158</v>
      </c>
      <c r="T1497" t="s">
        <v>245</v>
      </c>
      <c r="V1497" t="s">
        <v>493</v>
      </c>
      <c r="W1497" t="s">
        <v>1061</v>
      </c>
      <c r="X1497">
        <v>29</v>
      </c>
    </row>
    <row r="1498" spans="1:24" x14ac:dyDescent="0.2">
      <c r="A1498" t="s">
        <v>4012</v>
      </c>
      <c r="B1498">
        <v>512</v>
      </c>
      <c r="C1498" t="s">
        <v>80</v>
      </c>
      <c r="F1498" t="b">
        <f>IF(ISBLANK(Y1498), FALSE, TRUE)</f>
        <v>0</v>
      </c>
      <c r="G1498" t="s">
        <v>1520</v>
      </c>
      <c r="H1498" t="s">
        <v>1522</v>
      </c>
      <c r="I1498" t="s">
        <v>11</v>
      </c>
      <c r="J1498" t="s">
        <v>991</v>
      </c>
      <c r="K1498" t="s">
        <v>629</v>
      </c>
      <c r="L1498" t="s">
        <v>1712</v>
      </c>
      <c r="M1498">
        <v>7</v>
      </c>
      <c r="N1498">
        <v>3</v>
      </c>
      <c r="O1498">
        <v>9</v>
      </c>
      <c r="R1498" t="s">
        <v>83</v>
      </c>
      <c r="S1498" t="s">
        <v>150</v>
      </c>
      <c r="T1498" t="s">
        <v>245</v>
      </c>
      <c r="V1498" t="s">
        <v>493</v>
      </c>
      <c r="W1498" t="s">
        <v>1061</v>
      </c>
      <c r="X1498">
        <v>29</v>
      </c>
    </row>
    <row r="1499" spans="1:24" x14ac:dyDescent="0.2">
      <c r="A1499" t="s">
        <v>4014</v>
      </c>
      <c r="B1499">
        <v>513</v>
      </c>
      <c r="C1499" t="s">
        <v>80</v>
      </c>
      <c r="F1499" t="b">
        <f>IF(ISBLANK(Y1499), FALSE, TRUE)</f>
        <v>0</v>
      </c>
      <c r="G1499" t="s">
        <v>1520</v>
      </c>
      <c r="H1499" t="s">
        <v>1521</v>
      </c>
      <c r="I1499" t="s">
        <v>11</v>
      </c>
      <c r="J1499" t="s">
        <v>991</v>
      </c>
      <c r="K1499" t="s">
        <v>124</v>
      </c>
      <c r="L1499" t="s">
        <v>991</v>
      </c>
      <c r="M1499">
        <v>1</v>
      </c>
      <c r="S1499" t="s">
        <v>88</v>
      </c>
      <c r="T1499" t="s">
        <v>6</v>
      </c>
      <c r="V1499" t="s">
        <v>16</v>
      </c>
      <c r="W1499" t="s">
        <v>1061</v>
      </c>
      <c r="X1499">
        <v>29</v>
      </c>
    </row>
    <row r="1500" spans="1:24" x14ac:dyDescent="0.2">
      <c r="A1500" t="s">
        <v>4016</v>
      </c>
      <c r="B1500">
        <v>514</v>
      </c>
      <c r="C1500" t="s">
        <v>80</v>
      </c>
      <c r="F1500" t="b">
        <f>IF(ISBLANK(Y1500), FALSE, TRUE)</f>
        <v>0</v>
      </c>
      <c r="G1500" t="s">
        <v>1520</v>
      </c>
      <c r="H1500" t="s">
        <v>1532</v>
      </c>
      <c r="I1500" t="s">
        <v>11</v>
      </c>
      <c r="J1500" t="s">
        <v>991</v>
      </c>
      <c r="K1500" t="s">
        <v>1647</v>
      </c>
      <c r="L1500" t="s">
        <v>991</v>
      </c>
      <c r="M1500">
        <v>2</v>
      </c>
      <c r="S1500" t="s">
        <v>991</v>
      </c>
      <c r="T1500" t="s">
        <v>6</v>
      </c>
      <c r="V1500" t="s">
        <v>84</v>
      </c>
      <c r="W1500" t="s">
        <v>1061</v>
      </c>
      <c r="X1500">
        <v>29</v>
      </c>
    </row>
    <row r="1501" spans="1:24" x14ac:dyDescent="0.2">
      <c r="A1501" t="s">
        <v>4018</v>
      </c>
      <c r="B1501">
        <v>515</v>
      </c>
      <c r="C1501" t="s">
        <v>80</v>
      </c>
      <c r="F1501" t="b">
        <f>IF(ISBLANK(Y1501), FALSE, TRUE)</f>
        <v>0</v>
      </c>
      <c r="G1501" t="s">
        <v>1520</v>
      </c>
      <c r="H1501" t="s">
        <v>1521</v>
      </c>
      <c r="I1501" t="s">
        <v>991</v>
      </c>
      <c r="J1501" t="s">
        <v>991</v>
      </c>
      <c r="K1501" t="s">
        <v>125</v>
      </c>
      <c r="L1501" t="s">
        <v>991</v>
      </c>
      <c r="M1501">
        <v>1</v>
      </c>
      <c r="N1501">
        <v>1</v>
      </c>
      <c r="O1501">
        <v>2</v>
      </c>
      <c r="R1501" t="s">
        <v>83</v>
      </c>
      <c r="S1501" t="s">
        <v>991</v>
      </c>
      <c r="T1501" t="s">
        <v>245</v>
      </c>
      <c r="V1501" t="s">
        <v>126</v>
      </c>
      <c r="W1501" t="s">
        <v>1061</v>
      </c>
      <c r="X1501">
        <v>29</v>
      </c>
    </row>
    <row r="1502" spans="1:24" x14ac:dyDescent="0.2">
      <c r="A1502" t="s">
        <v>4021</v>
      </c>
      <c r="B1502">
        <v>516</v>
      </c>
      <c r="C1502" t="s">
        <v>80</v>
      </c>
      <c r="F1502" t="b">
        <f>IF(ISBLANK(Y1502), FALSE, TRUE)</f>
        <v>0</v>
      </c>
      <c r="G1502" t="s">
        <v>1520</v>
      </c>
      <c r="H1502" t="s">
        <v>1532</v>
      </c>
      <c r="I1502" t="s">
        <v>991</v>
      </c>
      <c r="J1502" t="s">
        <v>991</v>
      </c>
      <c r="K1502" t="s">
        <v>630</v>
      </c>
      <c r="L1502" t="s">
        <v>1713</v>
      </c>
      <c r="M1502">
        <v>1</v>
      </c>
      <c r="N1502">
        <v>0</v>
      </c>
      <c r="O1502">
        <v>4</v>
      </c>
      <c r="R1502" t="s">
        <v>83</v>
      </c>
      <c r="S1502" t="s">
        <v>991</v>
      </c>
      <c r="T1502" t="s">
        <v>245</v>
      </c>
      <c r="V1502" t="s">
        <v>266</v>
      </c>
      <c r="W1502" t="s">
        <v>1061</v>
      </c>
      <c r="X1502">
        <v>29</v>
      </c>
    </row>
    <row r="1503" spans="1:24" x14ac:dyDescent="0.2">
      <c r="A1503" t="s">
        <v>4023</v>
      </c>
      <c r="B1503">
        <v>517</v>
      </c>
      <c r="C1503" t="s">
        <v>80</v>
      </c>
      <c r="F1503" t="b">
        <f>IF(ISBLANK(Y1503), FALSE, TRUE)</f>
        <v>0</v>
      </c>
      <c r="G1503" t="s">
        <v>1520</v>
      </c>
      <c r="H1503" t="s">
        <v>1532</v>
      </c>
      <c r="I1503" t="s">
        <v>991</v>
      </c>
      <c r="J1503" t="s">
        <v>991</v>
      </c>
      <c r="K1503" t="s">
        <v>631</v>
      </c>
      <c r="L1503" t="s">
        <v>991</v>
      </c>
      <c r="M1503">
        <v>2</v>
      </c>
      <c r="N1503">
        <v>3</v>
      </c>
      <c r="O1503">
        <v>2</v>
      </c>
      <c r="R1503" t="s">
        <v>248</v>
      </c>
      <c r="S1503" t="s">
        <v>991</v>
      </c>
      <c r="T1503" t="s">
        <v>245</v>
      </c>
      <c r="V1503" t="s">
        <v>407</v>
      </c>
      <c r="W1503" t="s">
        <v>1061</v>
      </c>
      <c r="X1503">
        <v>29</v>
      </c>
    </row>
    <row r="1504" spans="1:24" x14ac:dyDescent="0.2">
      <c r="A1504" t="s">
        <v>4024</v>
      </c>
      <c r="B1504">
        <v>518</v>
      </c>
      <c r="C1504" t="s">
        <v>80</v>
      </c>
      <c r="F1504" t="b">
        <f>IF(ISBLANK(Y1504), FALSE, TRUE)</f>
        <v>0</v>
      </c>
      <c r="G1504" t="s">
        <v>1520</v>
      </c>
      <c r="H1504" t="s">
        <v>1521</v>
      </c>
      <c r="I1504" t="s">
        <v>991</v>
      </c>
      <c r="J1504" t="s">
        <v>991</v>
      </c>
      <c r="K1504" t="s">
        <v>465</v>
      </c>
      <c r="L1504" t="s">
        <v>991</v>
      </c>
      <c r="M1504">
        <v>2</v>
      </c>
      <c r="N1504">
        <v>2</v>
      </c>
      <c r="O1504">
        <v>3</v>
      </c>
      <c r="R1504" t="s">
        <v>83</v>
      </c>
      <c r="S1504" t="s">
        <v>991</v>
      </c>
      <c r="T1504" t="s">
        <v>245</v>
      </c>
      <c r="V1504" t="s">
        <v>266</v>
      </c>
      <c r="W1504" t="s">
        <v>1061</v>
      </c>
      <c r="X1504">
        <v>29</v>
      </c>
    </row>
    <row r="1505" spans="1:24" x14ac:dyDescent="0.2">
      <c r="A1505" t="s">
        <v>4026</v>
      </c>
      <c r="B1505">
        <v>519</v>
      </c>
      <c r="C1505" t="s">
        <v>80</v>
      </c>
      <c r="F1505" t="b">
        <f>IF(ISBLANK(Y1505), FALSE, TRUE)</f>
        <v>0</v>
      </c>
      <c r="G1505" t="s">
        <v>1520</v>
      </c>
      <c r="H1505" t="s">
        <v>1521</v>
      </c>
      <c r="I1505" t="s">
        <v>991</v>
      </c>
      <c r="J1505" t="s">
        <v>991</v>
      </c>
      <c r="K1505" t="s">
        <v>632</v>
      </c>
      <c r="L1505" t="s">
        <v>991</v>
      </c>
      <c r="M1505">
        <v>3</v>
      </c>
      <c r="N1505">
        <v>3</v>
      </c>
      <c r="O1505">
        <v>3</v>
      </c>
      <c r="R1505" t="s">
        <v>83</v>
      </c>
      <c r="S1505" t="s">
        <v>991</v>
      </c>
      <c r="T1505" t="s">
        <v>245</v>
      </c>
      <c r="V1505" t="s">
        <v>84</v>
      </c>
      <c r="W1505" t="s">
        <v>1061</v>
      </c>
      <c r="X1505">
        <v>29</v>
      </c>
    </row>
    <row r="1506" spans="1:24" x14ac:dyDescent="0.2">
      <c r="A1506" t="s">
        <v>4028</v>
      </c>
      <c r="B1506">
        <v>520</v>
      </c>
      <c r="C1506" t="s">
        <v>80</v>
      </c>
      <c r="F1506" t="b">
        <f>IF(ISBLANK(Y1506), FALSE, TRUE)</f>
        <v>0</v>
      </c>
      <c r="G1506" t="s">
        <v>1520</v>
      </c>
      <c r="H1506" t="s">
        <v>1521</v>
      </c>
      <c r="I1506" t="s">
        <v>991</v>
      </c>
      <c r="J1506" t="s">
        <v>991</v>
      </c>
      <c r="K1506" t="s">
        <v>633</v>
      </c>
      <c r="L1506" t="s">
        <v>991</v>
      </c>
      <c r="M1506">
        <v>3</v>
      </c>
      <c r="N1506">
        <v>2</v>
      </c>
      <c r="O1506">
        <v>2</v>
      </c>
      <c r="R1506" t="s">
        <v>248</v>
      </c>
      <c r="S1506" t="s">
        <v>150</v>
      </c>
      <c r="T1506" t="s">
        <v>245</v>
      </c>
      <c r="V1506" t="s">
        <v>309</v>
      </c>
      <c r="W1506" t="s">
        <v>1061</v>
      </c>
      <c r="X1506">
        <v>29</v>
      </c>
    </row>
    <row r="1507" spans="1:24" x14ac:dyDescent="0.2">
      <c r="A1507" t="s">
        <v>4030</v>
      </c>
      <c r="B1507">
        <v>521</v>
      </c>
      <c r="C1507" t="s">
        <v>80</v>
      </c>
      <c r="F1507" t="b">
        <f>IF(ISBLANK(Y1507), FALSE, TRUE)</f>
        <v>0</v>
      </c>
      <c r="G1507" t="s">
        <v>1520</v>
      </c>
      <c r="H1507" t="s">
        <v>1521</v>
      </c>
      <c r="I1507" t="s">
        <v>991</v>
      </c>
      <c r="J1507" t="s">
        <v>991</v>
      </c>
      <c r="K1507" t="s">
        <v>634</v>
      </c>
      <c r="L1507" t="s">
        <v>991</v>
      </c>
      <c r="M1507">
        <v>5</v>
      </c>
      <c r="N1507">
        <v>4</v>
      </c>
      <c r="O1507">
        <v>4</v>
      </c>
      <c r="R1507" t="s">
        <v>83</v>
      </c>
      <c r="S1507" t="s">
        <v>991</v>
      </c>
      <c r="T1507" t="s">
        <v>245</v>
      </c>
      <c r="V1507" t="s">
        <v>266</v>
      </c>
      <c r="W1507" t="s">
        <v>1061</v>
      </c>
      <c r="X1507">
        <v>29</v>
      </c>
    </row>
    <row r="1508" spans="1:24" x14ac:dyDescent="0.2">
      <c r="A1508" t="s">
        <v>4033</v>
      </c>
      <c r="B1508">
        <v>522</v>
      </c>
      <c r="C1508" t="s">
        <v>80</v>
      </c>
      <c r="F1508" t="b">
        <f>IF(ISBLANK(Y1508), FALSE, TRUE)</f>
        <v>0</v>
      </c>
      <c r="G1508" t="s">
        <v>1520</v>
      </c>
      <c r="H1508" t="s">
        <v>1521</v>
      </c>
      <c r="I1508" t="s">
        <v>991</v>
      </c>
      <c r="J1508" t="s">
        <v>991</v>
      </c>
      <c r="K1508" t="s">
        <v>961</v>
      </c>
      <c r="L1508" t="s">
        <v>991</v>
      </c>
      <c r="M1508">
        <v>1</v>
      </c>
      <c r="P1508">
        <v>0</v>
      </c>
      <c r="Q1508">
        <v>0</v>
      </c>
      <c r="S1508" t="s">
        <v>501</v>
      </c>
      <c r="T1508" t="s">
        <v>915</v>
      </c>
      <c r="V1508" t="s">
        <v>551</v>
      </c>
      <c r="W1508" t="s">
        <v>1061</v>
      </c>
      <c r="X1508">
        <v>29</v>
      </c>
    </row>
    <row r="1509" spans="1:24" x14ac:dyDescent="0.2">
      <c r="A1509" t="s">
        <v>4067</v>
      </c>
      <c r="B1509">
        <v>3</v>
      </c>
      <c r="C1509" t="s">
        <v>127</v>
      </c>
      <c r="F1509" t="b">
        <f>IF(ISBLANK(Y1509), FALSE, TRUE)</f>
        <v>0</v>
      </c>
      <c r="G1509" t="s">
        <v>1520</v>
      </c>
      <c r="H1509" t="s">
        <v>1521</v>
      </c>
      <c r="I1509" t="s">
        <v>4</v>
      </c>
      <c r="J1509" t="s">
        <v>991</v>
      </c>
      <c r="K1509" t="s">
        <v>1730</v>
      </c>
      <c r="L1509" t="s">
        <v>991</v>
      </c>
      <c r="M1509">
        <v>0</v>
      </c>
      <c r="N1509">
        <v>1</v>
      </c>
      <c r="O1509">
        <v>1</v>
      </c>
      <c r="R1509" t="s">
        <v>83</v>
      </c>
      <c r="S1509" t="s">
        <v>991</v>
      </c>
      <c r="T1509" t="s">
        <v>1731</v>
      </c>
      <c r="V1509" t="s">
        <v>1728</v>
      </c>
      <c r="W1509" t="s">
        <v>1062</v>
      </c>
      <c r="X1509">
        <v>39</v>
      </c>
    </row>
    <row r="1510" spans="1:24" x14ac:dyDescent="0.2">
      <c r="A1510" t="s">
        <v>4070</v>
      </c>
      <c r="B1510">
        <v>4</v>
      </c>
      <c r="C1510" t="s">
        <v>127</v>
      </c>
      <c r="F1510" t="b">
        <f>IF(ISBLANK(Y1510), FALSE, TRUE)</f>
        <v>0</v>
      </c>
      <c r="G1510" t="s">
        <v>1520</v>
      </c>
      <c r="H1510" t="s">
        <v>1521</v>
      </c>
      <c r="I1510" t="s">
        <v>11</v>
      </c>
      <c r="J1510" t="s">
        <v>991</v>
      </c>
      <c r="K1510" t="s">
        <v>1732</v>
      </c>
      <c r="L1510" t="s">
        <v>991</v>
      </c>
      <c r="M1510">
        <v>0</v>
      </c>
      <c r="N1510">
        <v>2</v>
      </c>
      <c r="O1510">
        <v>2</v>
      </c>
      <c r="R1510" t="s">
        <v>83</v>
      </c>
      <c r="S1510" t="s">
        <v>991</v>
      </c>
      <c r="T1510" t="s">
        <v>1731</v>
      </c>
      <c r="V1510" t="s">
        <v>1726</v>
      </c>
      <c r="W1510" t="s">
        <v>1062</v>
      </c>
      <c r="X1510">
        <v>39</v>
      </c>
    </row>
    <row r="1511" spans="1:24" x14ac:dyDescent="0.2">
      <c r="A1511" t="s">
        <v>4599</v>
      </c>
      <c r="B1511">
        <v>294</v>
      </c>
      <c r="C1511" t="s">
        <v>127</v>
      </c>
      <c r="F1511" t="b">
        <f>IF(ISBLANK(Y1511), FALSE, TRUE)</f>
        <v>0</v>
      </c>
      <c r="G1511" t="s">
        <v>1520</v>
      </c>
      <c r="H1511" t="s">
        <v>1522</v>
      </c>
      <c r="I1511" t="s">
        <v>3</v>
      </c>
      <c r="J1511" t="s">
        <v>991</v>
      </c>
      <c r="K1511" t="s">
        <v>1033</v>
      </c>
      <c r="L1511" t="s">
        <v>991</v>
      </c>
      <c r="O1511">
        <v>26</v>
      </c>
      <c r="S1511" t="s">
        <v>991</v>
      </c>
      <c r="T1511" t="s">
        <v>1006</v>
      </c>
      <c r="V1511" t="s">
        <v>991</v>
      </c>
      <c r="W1511" t="s">
        <v>1062</v>
      </c>
      <c r="X1511">
        <v>39</v>
      </c>
    </row>
    <row r="1512" spans="1:24" x14ac:dyDescent="0.2">
      <c r="A1512" t="s">
        <v>4603</v>
      </c>
      <c r="B1512">
        <v>297</v>
      </c>
      <c r="C1512" t="s">
        <v>127</v>
      </c>
      <c r="F1512" t="b">
        <f>IF(ISBLANK(Y1512), FALSE, TRUE)</f>
        <v>0</v>
      </c>
      <c r="G1512" t="s">
        <v>1520</v>
      </c>
      <c r="H1512" t="s">
        <v>1522</v>
      </c>
      <c r="I1512" t="s">
        <v>22</v>
      </c>
      <c r="J1512" t="s">
        <v>991</v>
      </c>
      <c r="K1512" t="s">
        <v>1017</v>
      </c>
      <c r="L1512" t="s">
        <v>991</v>
      </c>
      <c r="O1512">
        <v>24</v>
      </c>
      <c r="S1512" t="s">
        <v>991</v>
      </c>
      <c r="T1512" t="s">
        <v>1006</v>
      </c>
      <c r="V1512" t="s">
        <v>991</v>
      </c>
      <c r="W1512" t="s">
        <v>1062</v>
      </c>
      <c r="X1512">
        <v>39</v>
      </c>
    </row>
    <row r="1513" spans="1:24" x14ac:dyDescent="0.2">
      <c r="A1513" t="s">
        <v>4606</v>
      </c>
      <c r="B1513">
        <v>300</v>
      </c>
      <c r="C1513" t="s">
        <v>127</v>
      </c>
      <c r="F1513" t="b">
        <f>IF(ISBLANK(Y1513), FALSE, TRUE)</f>
        <v>0</v>
      </c>
      <c r="G1513" t="s">
        <v>1520</v>
      </c>
      <c r="H1513" t="s">
        <v>1522</v>
      </c>
      <c r="I1513" t="s">
        <v>36</v>
      </c>
      <c r="J1513" t="s">
        <v>991</v>
      </c>
      <c r="K1513" t="s">
        <v>1040</v>
      </c>
      <c r="L1513" t="s">
        <v>991</v>
      </c>
      <c r="O1513">
        <v>25</v>
      </c>
      <c r="S1513" t="s">
        <v>991</v>
      </c>
      <c r="T1513" t="s">
        <v>1006</v>
      </c>
      <c r="V1513" t="s">
        <v>991</v>
      </c>
      <c r="W1513" t="s">
        <v>1062</v>
      </c>
      <c r="X1513">
        <v>39</v>
      </c>
    </row>
    <row r="1514" spans="1:24" x14ac:dyDescent="0.2">
      <c r="A1514" t="s">
        <v>4610</v>
      </c>
      <c r="B1514">
        <v>303</v>
      </c>
      <c r="C1514" t="s">
        <v>127</v>
      </c>
      <c r="F1514" t="b">
        <f>IF(ISBLANK(Y1514), FALSE, TRUE)</f>
        <v>0</v>
      </c>
      <c r="G1514" t="s">
        <v>1520</v>
      </c>
      <c r="H1514" t="s">
        <v>1522</v>
      </c>
      <c r="I1514" t="s">
        <v>54</v>
      </c>
      <c r="J1514" t="s">
        <v>991</v>
      </c>
      <c r="K1514" t="s">
        <v>1034</v>
      </c>
      <c r="L1514" t="s">
        <v>991</v>
      </c>
      <c r="O1514">
        <v>26</v>
      </c>
      <c r="S1514" t="s">
        <v>991</v>
      </c>
      <c r="T1514" t="s">
        <v>1006</v>
      </c>
      <c r="V1514" t="s">
        <v>991</v>
      </c>
      <c r="W1514" t="s">
        <v>1062</v>
      </c>
      <c r="X1514">
        <v>39</v>
      </c>
    </row>
    <row r="1515" spans="1:24" x14ac:dyDescent="0.2">
      <c r="A1515" t="s">
        <v>4613</v>
      </c>
      <c r="B1515">
        <v>304</v>
      </c>
      <c r="C1515" t="s">
        <v>127</v>
      </c>
      <c r="F1515" t="b">
        <f>IF(ISBLANK(Y1515), FALSE, TRUE)</f>
        <v>0</v>
      </c>
      <c r="G1515" t="s">
        <v>1520</v>
      </c>
      <c r="H1515" t="s">
        <v>1532</v>
      </c>
      <c r="I1515" t="s">
        <v>3</v>
      </c>
      <c r="J1515" t="s">
        <v>1526</v>
      </c>
      <c r="K1515" t="s">
        <v>635</v>
      </c>
      <c r="L1515" t="s">
        <v>1751</v>
      </c>
      <c r="M1515">
        <v>2</v>
      </c>
      <c r="N1515">
        <v>3</v>
      </c>
      <c r="O1515">
        <v>2</v>
      </c>
      <c r="R1515" t="s">
        <v>83</v>
      </c>
      <c r="S1515" t="s">
        <v>991</v>
      </c>
      <c r="T1515" t="s">
        <v>245</v>
      </c>
      <c r="V1515" t="s">
        <v>1723</v>
      </c>
      <c r="W1515" t="s">
        <v>1062</v>
      </c>
      <c r="X1515">
        <v>39</v>
      </c>
    </row>
    <row r="1516" spans="1:24" x14ac:dyDescent="0.2">
      <c r="A1516" t="s">
        <v>4614</v>
      </c>
      <c r="B1516">
        <v>305</v>
      </c>
      <c r="C1516" t="s">
        <v>127</v>
      </c>
      <c r="F1516" t="b">
        <f>IF(ISBLANK(Y1516), FALSE, TRUE)</f>
        <v>0</v>
      </c>
      <c r="G1516" t="s">
        <v>1520</v>
      </c>
      <c r="H1516" t="s">
        <v>1521</v>
      </c>
      <c r="I1516" t="s">
        <v>3</v>
      </c>
      <c r="J1516" t="s">
        <v>1526</v>
      </c>
      <c r="K1516" t="s">
        <v>636</v>
      </c>
      <c r="L1516" t="s">
        <v>991</v>
      </c>
      <c r="M1516">
        <v>2</v>
      </c>
      <c r="N1516">
        <v>1</v>
      </c>
      <c r="O1516">
        <v>3</v>
      </c>
      <c r="R1516" t="s">
        <v>83</v>
      </c>
      <c r="S1516" t="s">
        <v>991</v>
      </c>
      <c r="T1516" t="s">
        <v>245</v>
      </c>
      <c r="V1516" t="s">
        <v>1723</v>
      </c>
      <c r="W1516" t="s">
        <v>1062</v>
      </c>
      <c r="X1516">
        <v>39</v>
      </c>
    </row>
    <row r="1517" spans="1:24" x14ac:dyDescent="0.2">
      <c r="A1517" t="s">
        <v>4616</v>
      </c>
      <c r="B1517">
        <v>306</v>
      </c>
      <c r="C1517" t="s">
        <v>127</v>
      </c>
      <c r="F1517" t="b">
        <f>IF(ISBLANK(Y1517), FALSE, TRUE)</f>
        <v>0</v>
      </c>
      <c r="G1517" t="s">
        <v>1520</v>
      </c>
      <c r="H1517" t="s">
        <v>1532</v>
      </c>
      <c r="I1517" t="s">
        <v>3</v>
      </c>
      <c r="J1517" t="s">
        <v>1526</v>
      </c>
      <c r="K1517" t="s">
        <v>637</v>
      </c>
      <c r="L1517" t="s">
        <v>991</v>
      </c>
      <c r="M1517">
        <v>3</v>
      </c>
      <c r="N1517">
        <v>3</v>
      </c>
      <c r="O1517">
        <v>4</v>
      </c>
      <c r="R1517" t="s">
        <v>83</v>
      </c>
      <c r="S1517" t="s">
        <v>135</v>
      </c>
      <c r="T1517" t="s">
        <v>245</v>
      </c>
      <c r="V1517" t="s">
        <v>1724</v>
      </c>
      <c r="W1517" t="s">
        <v>1062</v>
      </c>
      <c r="X1517">
        <v>39</v>
      </c>
    </row>
    <row r="1518" spans="1:24" x14ac:dyDescent="0.2">
      <c r="A1518" t="s">
        <v>4618</v>
      </c>
      <c r="B1518">
        <v>307</v>
      </c>
      <c r="C1518" t="s">
        <v>127</v>
      </c>
      <c r="F1518" t="b">
        <f>IF(ISBLANK(Y1518), FALSE, TRUE)</f>
        <v>0</v>
      </c>
      <c r="G1518" t="s">
        <v>1520</v>
      </c>
      <c r="H1518" t="s">
        <v>1516</v>
      </c>
      <c r="I1518" t="s">
        <v>3</v>
      </c>
      <c r="J1518" t="s">
        <v>1526</v>
      </c>
      <c r="K1518" t="s">
        <v>638</v>
      </c>
      <c r="L1518" t="s">
        <v>1752</v>
      </c>
      <c r="M1518">
        <v>3</v>
      </c>
      <c r="N1518">
        <v>4</v>
      </c>
      <c r="O1518">
        <v>4</v>
      </c>
      <c r="R1518" t="s">
        <v>83</v>
      </c>
      <c r="S1518" t="s">
        <v>991</v>
      </c>
      <c r="T1518" t="s">
        <v>245</v>
      </c>
      <c r="V1518" t="s">
        <v>1723</v>
      </c>
      <c r="W1518" t="s">
        <v>1062</v>
      </c>
      <c r="X1518">
        <v>39</v>
      </c>
    </row>
    <row r="1519" spans="1:24" x14ac:dyDescent="0.2">
      <c r="A1519" t="s">
        <v>4621</v>
      </c>
      <c r="B1519">
        <v>308</v>
      </c>
      <c r="C1519" t="s">
        <v>127</v>
      </c>
      <c r="F1519" t="b">
        <f>IF(ISBLANK(Y1519), FALSE, TRUE)</f>
        <v>0</v>
      </c>
      <c r="G1519" t="s">
        <v>1520</v>
      </c>
      <c r="H1519" t="s">
        <v>1522</v>
      </c>
      <c r="I1519" t="s">
        <v>3</v>
      </c>
      <c r="J1519" t="s">
        <v>1526</v>
      </c>
      <c r="K1519" t="s">
        <v>639</v>
      </c>
      <c r="L1519" t="s">
        <v>1753</v>
      </c>
      <c r="M1519">
        <v>4</v>
      </c>
      <c r="N1519">
        <v>3</v>
      </c>
      <c r="O1519">
        <v>6</v>
      </c>
      <c r="R1519" t="s">
        <v>83</v>
      </c>
      <c r="S1519" t="s">
        <v>150</v>
      </c>
      <c r="T1519" t="s">
        <v>245</v>
      </c>
      <c r="V1519" t="s">
        <v>1754</v>
      </c>
      <c r="W1519" t="s">
        <v>1062</v>
      </c>
      <c r="X1519">
        <v>39</v>
      </c>
    </row>
    <row r="1520" spans="1:24" x14ac:dyDescent="0.2">
      <c r="A1520" t="s">
        <v>4622</v>
      </c>
      <c r="B1520">
        <v>309</v>
      </c>
      <c r="C1520" t="s">
        <v>127</v>
      </c>
      <c r="F1520" t="b">
        <f>IF(ISBLANK(Y1520), FALSE, TRUE)</f>
        <v>0</v>
      </c>
      <c r="G1520" t="s">
        <v>1520</v>
      </c>
      <c r="H1520" t="s">
        <v>1521</v>
      </c>
      <c r="I1520" t="s">
        <v>3</v>
      </c>
      <c r="J1520" t="s">
        <v>1526</v>
      </c>
      <c r="K1520" t="s">
        <v>640</v>
      </c>
      <c r="L1520" t="s">
        <v>991</v>
      </c>
      <c r="M1520">
        <v>5</v>
      </c>
      <c r="N1520">
        <v>3</v>
      </c>
      <c r="O1520">
        <v>5</v>
      </c>
      <c r="R1520" t="s">
        <v>248</v>
      </c>
      <c r="S1520" t="s">
        <v>158</v>
      </c>
      <c r="T1520" t="s">
        <v>245</v>
      </c>
      <c r="V1520" t="s">
        <v>1755</v>
      </c>
      <c r="W1520" t="s">
        <v>1062</v>
      </c>
      <c r="X1520">
        <v>39</v>
      </c>
    </row>
    <row r="1521" spans="1:24" x14ac:dyDescent="0.2">
      <c r="A1521" t="s">
        <v>4624</v>
      </c>
      <c r="B1521">
        <v>310</v>
      </c>
      <c r="C1521" t="s">
        <v>127</v>
      </c>
      <c r="F1521" t="b">
        <f>IF(ISBLANK(Y1521), FALSE, TRUE)</f>
        <v>0</v>
      </c>
      <c r="G1521" t="s">
        <v>1520</v>
      </c>
      <c r="H1521" t="s">
        <v>1521</v>
      </c>
      <c r="I1521" t="s">
        <v>3</v>
      </c>
      <c r="J1521" t="s">
        <v>1526</v>
      </c>
      <c r="K1521" t="s">
        <v>641</v>
      </c>
      <c r="L1521" t="s">
        <v>991</v>
      </c>
      <c r="M1521">
        <v>6</v>
      </c>
      <c r="N1521">
        <v>4</v>
      </c>
      <c r="O1521">
        <v>5</v>
      </c>
      <c r="R1521" t="s">
        <v>83</v>
      </c>
      <c r="S1521" t="s">
        <v>2008</v>
      </c>
      <c r="T1521" t="s">
        <v>245</v>
      </c>
      <c r="V1521" t="s">
        <v>1724</v>
      </c>
      <c r="W1521" t="s">
        <v>1062</v>
      </c>
      <c r="X1521">
        <v>39</v>
      </c>
    </row>
    <row r="1522" spans="1:24" x14ac:dyDescent="0.2">
      <c r="A1522" t="s">
        <v>4627</v>
      </c>
      <c r="B1522">
        <v>311</v>
      </c>
      <c r="C1522" t="s">
        <v>127</v>
      </c>
      <c r="F1522" t="b">
        <f>IF(ISBLANK(Y1522), FALSE, TRUE)</f>
        <v>0</v>
      </c>
      <c r="G1522" t="s">
        <v>1520</v>
      </c>
      <c r="H1522" t="s">
        <v>1532</v>
      </c>
      <c r="I1522" t="s">
        <v>3</v>
      </c>
      <c r="J1522" t="s">
        <v>1526</v>
      </c>
      <c r="K1522" t="s">
        <v>642</v>
      </c>
      <c r="L1522" t="s">
        <v>991</v>
      </c>
      <c r="M1522">
        <v>8</v>
      </c>
      <c r="N1522">
        <v>5</v>
      </c>
      <c r="O1522">
        <v>7</v>
      </c>
      <c r="R1522" t="s">
        <v>248</v>
      </c>
      <c r="S1522" t="s">
        <v>139</v>
      </c>
      <c r="T1522" t="s">
        <v>245</v>
      </c>
      <c r="V1522" t="s">
        <v>1756</v>
      </c>
      <c r="W1522" t="s">
        <v>1062</v>
      </c>
      <c r="X1522">
        <v>39</v>
      </c>
    </row>
    <row r="1523" spans="1:24" x14ac:dyDescent="0.2">
      <c r="A1523" t="s">
        <v>4628</v>
      </c>
      <c r="B1523">
        <v>312</v>
      </c>
      <c r="C1523" t="s">
        <v>127</v>
      </c>
      <c r="F1523" t="b">
        <f>IF(ISBLANK(Y1523), FALSE, TRUE)</f>
        <v>0</v>
      </c>
      <c r="G1523" t="s">
        <v>1520</v>
      </c>
      <c r="H1523" t="s">
        <v>1522</v>
      </c>
      <c r="I1523" t="s">
        <v>3</v>
      </c>
      <c r="J1523" t="s">
        <v>1526</v>
      </c>
      <c r="K1523" t="s">
        <v>643</v>
      </c>
      <c r="L1523" t="s">
        <v>1757</v>
      </c>
      <c r="M1523">
        <v>9</v>
      </c>
      <c r="N1523">
        <v>7</v>
      </c>
      <c r="O1523">
        <v>7</v>
      </c>
      <c r="R1523" t="s">
        <v>248</v>
      </c>
      <c r="S1523" t="s">
        <v>2010</v>
      </c>
      <c r="T1523" t="s">
        <v>245</v>
      </c>
      <c r="V1523" t="s">
        <v>1756</v>
      </c>
      <c r="W1523" t="s">
        <v>1062</v>
      </c>
      <c r="X1523">
        <v>39</v>
      </c>
    </row>
    <row r="1524" spans="1:24" x14ac:dyDescent="0.2">
      <c r="A1524" t="s">
        <v>4631</v>
      </c>
      <c r="B1524">
        <v>313</v>
      </c>
      <c r="C1524" t="s">
        <v>127</v>
      </c>
      <c r="F1524" t="b">
        <f>IF(ISBLANK(Y1524), FALSE, TRUE)</f>
        <v>0</v>
      </c>
      <c r="G1524" t="s">
        <v>1520</v>
      </c>
      <c r="H1524" t="s">
        <v>1522</v>
      </c>
      <c r="I1524" t="s">
        <v>3</v>
      </c>
      <c r="J1524" t="s">
        <v>1526</v>
      </c>
      <c r="K1524" t="s">
        <v>128</v>
      </c>
      <c r="L1524" t="s">
        <v>991</v>
      </c>
      <c r="M1524">
        <v>0</v>
      </c>
      <c r="S1524" t="s">
        <v>991</v>
      </c>
      <c r="T1524" t="s">
        <v>6</v>
      </c>
      <c r="V1524" t="s">
        <v>16</v>
      </c>
      <c r="W1524" t="s">
        <v>1062</v>
      </c>
      <c r="X1524">
        <v>39</v>
      </c>
    </row>
    <row r="1525" spans="1:24" x14ac:dyDescent="0.2">
      <c r="A1525" t="s">
        <v>4633</v>
      </c>
      <c r="B1525">
        <v>314</v>
      </c>
      <c r="C1525" t="s">
        <v>127</v>
      </c>
      <c r="F1525" t="b">
        <f>IF(ISBLANK(Y1525), FALSE, TRUE)</f>
        <v>0</v>
      </c>
      <c r="G1525" t="s">
        <v>1520</v>
      </c>
      <c r="H1525" t="s">
        <v>1532</v>
      </c>
      <c r="I1525" t="s">
        <v>3</v>
      </c>
      <c r="J1525" t="s">
        <v>1526</v>
      </c>
      <c r="K1525" t="s">
        <v>129</v>
      </c>
      <c r="L1525" t="s">
        <v>991</v>
      </c>
      <c r="M1525">
        <v>4</v>
      </c>
      <c r="S1525" t="s">
        <v>991</v>
      </c>
      <c r="T1525" t="s">
        <v>6</v>
      </c>
      <c r="V1525" t="s">
        <v>19</v>
      </c>
      <c r="W1525" t="s">
        <v>1062</v>
      </c>
      <c r="X1525">
        <v>39</v>
      </c>
    </row>
    <row r="1526" spans="1:24" x14ac:dyDescent="0.2">
      <c r="A1526" t="s">
        <v>4635</v>
      </c>
      <c r="B1526">
        <v>315</v>
      </c>
      <c r="C1526" t="s">
        <v>127</v>
      </c>
      <c r="F1526" t="b">
        <f>IF(ISBLANK(Y1526), FALSE, TRUE)</f>
        <v>0</v>
      </c>
      <c r="G1526" t="s">
        <v>1520</v>
      </c>
      <c r="H1526" t="s">
        <v>1522</v>
      </c>
      <c r="I1526" t="s">
        <v>3</v>
      </c>
      <c r="J1526" t="s">
        <v>1524</v>
      </c>
      <c r="K1526" t="s">
        <v>644</v>
      </c>
      <c r="L1526" t="s">
        <v>1758</v>
      </c>
      <c r="M1526">
        <v>1</v>
      </c>
      <c r="N1526">
        <v>1</v>
      </c>
      <c r="O1526">
        <v>1</v>
      </c>
      <c r="R1526" t="s">
        <v>83</v>
      </c>
      <c r="S1526" t="s">
        <v>991</v>
      </c>
      <c r="T1526" t="s">
        <v>245</v>
      </c>
      <c r="V1526" t="s">
        <v>346</v>
      </c>
      <c r="W1526" t="s">
        <v>1062</v>
      </c>
      <c r="X1526">
        <v>39</v>
      </c>
    </row>
    <row r="1527" spans="1:24" x14ac:dyDescent="0.2">
      <c r="A1527" t="s">
        <v>4637</v>
      </c>
      <c r="B1527">
        <v>316</v>
      </c>
      <c r="C1527" t="s">
        <v>127</v>
      </c>
      <c r="F1527" t="b">
        <f>IF(ISBLANK(Y1527), FALSE, TRUE)</f>
        <v>0</v>
      </c>
      <c r="G1527" t="s">
        <v>1520</v>
      </c>
      <c r="H1527" t="s">
        <v>1521</v>
      </c>
      <c r="I1527" t="s">
        <v>3</v>
      </c>
      <c r="J1527" t="s">
        <v>1524</v>
      </c>
      <c r="K1527" t="s">
        <v>645</v>
      </c>
      <c r="L1527" t="s">
        <v>991</v>
      </c>
      <c r="M1527">
        <v>2</v>
      </c>
      <c r="N1527">
        <v>0</v>
      </c>
      <c r="O1527">
        <v>3</v>
      </c>
      <c r="R1527" t="s">
        <v>83</v>
      </c>
      <c r="S1527" t="s">
        <v>135</v>
      </c>
      <c r="T1527" t="s">
        <v>245</v>
      </c>
      <c r="V1527" t="s">
        <v>1749</v>
      </c>
      <c r="W1527" t="s">
        <v>1062</v>
      </c>
      <c r="X1527">
        <v>39</v>
      </c>
    </row>
    <row r="1528" spans="1:24" x14ac:dyDescent="0.2">
      <c r="A1528" t="s">
        <v>4639</v>
      </c>
      <c r="B1528">
        <v>317</v>
      </c>
      <c r="C1528" t="s">
        <v>127</v>
      </c>
      <c r="F1528" t="b">
        <f>IF(ISBLANK(Y1528), FALSE, TRUE)</f>
        <v>0</v>
      </c>
      <c r="G1528" t="s">
        <v>1520</v>
      </c>
      <c r="H1528" t="s">
        <v>1532</v>
      </c>
      <c r="I1528" t="s">
        <v>3</v>
      </c>
      <c r="J1528" t="s">
        <v>1524</v>
      </c>
      <c r="K1528" t="s">
        <v>646</v>
      </c>
      <c r="L1528" t="s">
        <v>991</v>
      </c>
      <c r="M1528">
        <v>2</v>
      </c>
      <c r="N1528">
        <v>0</v>
      </c>
      <c r="O1528">
        <v>5</v>
      </c>
      <c r="R1528" t="s">
        <v>83</v>
      </c>
      <c r="S1528" t="s">
        <v>158</v>
      </c>
      <c r="T1528" t="s">
        <v>245</v>
      </c>
      <c r="V1528" t="s">
        <v>493</v>
      </c>
      <c r="W1528" t="s">
        <v>1062</v>
      </c>
      <c r="X1528">
        <v>39</v>
      </c>
    </row>
    <row r="1529" spans="1:24" x14ac:dyDescent="0.2">
      <c r="A1529" t="s">
        <v>4640</v>
      </c>
      <c r="B1529">
        <v>318</v>
      </c>
      <c r="C1529" t="s">
        <v>127</v>
      </c>
      <c r="F1529" t="b">
        <f>IF(ISBLANK(Y1529), FALSE, TRUE)</f>
        <v>0</v>
      </c>
      <c r="G1529" t="s">
        <v>1520</v>
      </c>
      <c r="H1529" t="s">
        <v>1521</v>
      </c>
      <c r="I1529" t="s">
        <v>3</v>
      </c>
      <c r="J1529" t="s">
        <v>1524</v>
      </c>
      <c r="K1529" t="s">
        <v>647</v>
      </c>
      <c r="L1529" t="s">
        <v>991</v>
      </c>
      <c r="M1529">
        <v>3</v>
      </c>
      <c r="N1529">
        <v>3</v>
      </c>
      <c r="O1529">
        <v>3</v>
      </c>
      <c r="R1529" t="s">
        <v>83</v>
      </c>
      <c r="S1529" t="s">
        <v>648</v>
      </c>
      <c r="T1529" t="s">
        <v>245</v>
      </c>
      <c r="V1529" t="s">
        <v>1726</v>
      </c>
      <c r="W1529" t="s">
        <v>1062</v>
      </c>
      <c r="X1529">
        <v>39</v>
      </c>
    </row>
    <row r="1530" spans="1:24" x14ac:dyDescent="0.2">
      <c r="A1530" t="s">
        <v>4643</v>
      </c>
      <c r="B1530">
        <v>319</v>
      </c>
      <c r="C1530" t="s">
        <v>127</v>
      </c>
      <c r="F1530" t="b">
        <f>IF(ISBLANK(Y1530), FALSE, TRUE)</f>
        <v>0</v>
      </c>
      <c r="G1530" t="s">
        <v>1520</v>
      </c>
      <c r="H1530" t="s">
        <v>1532</v>
      </c>
      <c r="I1530" t="s">
        <v>3</v>
      </c>
      <c r="J1530" t="s">
        <v>1524</v>
      </c>
      <c r="K1530" t="s">
        <v>649</v>
      </c>
      <c r="L1530" t="s">
        <v>1759</v>
      </c>
      <c r="M1530">
        <v>3</v>
      </c>
      <c r="N1530">
        <v>2</v>
      </c>
      <c r="O1530">
        <v>4</v>
      </c>
      <c r="R1530" t="s">
        <v>83</v>
      </c>
      <c r="S1530" t="s">
        <v>135</v>
      </c>
      <c r="T1530" t="s">
        <v>245</v>
      </c>
      <c r="V1530" t="s">
        <v>1760</v>
      </c>
      <c r="W1530" t="s">
        <v>1062</v>
      </c>
      <c r="X1530">
        <v>39</v>
      </c>
    </row>
    <row r="1531" spans="1:24" x14ac:dyDescent="0.2">
      <c r="A1531" t="s">
        <v>4644</v>
      </c>
      <c r="B1531">
        <v>320</v>
      </c>
      <c r="C1531" t="s">
        <v>127</v>
      </c>
      <c r="F1531" t="b">
        <f>IF(ISBLANK(Y1531), FALSE, TRUE)</f>
        <v>0</v>
      </c>
      <c r="G1531" t="s">
        <v>1520</v>
      </c>
      <c r="H1531" t="s">
        <v>1516</v>
      </c>
      <c r="I1531" t="s">
        <v>3</v>
      </c>
      <c r="J1531" t="s">
        <v>1524</v>
      </c>
      <c r="K1531" t="s">
        <v>650</v>
      </c>
      <c r="L1531" t="s">
        <v>1761</v>
      </c>
      <c r="M1531">
        <v>4</v>
      </c>
      <c r="N1531">
        <v>0</v>
      </c>
      <c r="O1531">
        <v>6</v>
      </c>
      <c r="R1531" t="s">
        <v>83</v>
      </c>
      <c r="S1531" t="s">
        <v>991</v>
      </c>
      <c r="T1531" t="s">
        <v>245</v>
      </c>
      <c r="V1531" t="s">
        <v>1762</v>
      </c>
      <c r="W1531" t="s">
        <v>1062</v>
      </c>
      <c r="X1531">
        <v>39</v>
      </c>
    </row>
    <row r="1532" spans="1:24" x14ac:dyDescent="0.2">
      <c r="A1532" t="s">
        <v>4646</v>
      </c>
      <c r="B1532">
        <v>321</v>
      </c>
      <c r="C1532" t="s">
        <v>127</v>
      </c>
      <c r="F1532" t="b">
        <f>IF(ISBLANK(Y1532), FALSE, TRUE)</f>
        <v>0</v>
      </c>
      <c r="G1532" t="s">
        <v>1520</v>
      </c>
      <c r="H1532" t="s">
        <v>1532</v>
      </c>
      <c r="I1532" t="s">
        <v>3</v>
      </c>
      <c r="J1532" t="s">
        <v>1524</v>
      </c>
      <c r="K1532" t="s">
        <v>651</v>
      </c>
      <c r="L1532" t="s">
        <v>1763</v>
      </c>
      <c r="M1532">
        <v>5</v>
      </c>
      <c r="N1532">
        <v>4</v>
      </c>
      <c r="O1532">
        <v>6</v>
      </c>
      <c r="R1532" t="s">
        <v>248</v>
      </c>
      <c r="S1532" t="s">
        <v>991</v>
      </c>
      <c r="T1532" t="s">
        <v>245</v>
      </c>
      <c r="V1532" t="s">
        <v>1764</v>
      </c>
      <c r="W1532" t="s">
        <v>1062</v>
      </c>
      <c r="X1532">
        <v>39</v>
      </c>
    </row>
    <row r="1533" spans="1:24" x14ac:dyDescent="0.2">
      <c r="A1533" t="s">
        <v>4648</v>
      </c>
      <c r="B1533">
        <v>322</v>
      </c>
      <c r="C1533" t="s">
        <v>127</v>
      </c>
      <c r="F1533" t="b">
        <f>IF(ISBLANK(Y1533), FALSE, TRUE)</f>
        <v>0</v>
      </c>
      <c r="G1533" t="s">
        <v>1520</v>
      </c>
      <c r="H1533" t="s">
        <v>1521</v>
      </c>
      <c r="I1533" t="s">
        <v>3</v>
      </c>
      <c r="J1533" t="s">
        <v>1524</v>
      </c>
      <c r="K1533" t="s">
        <v>652</v>
      </c>
      <c r="L1533" t="s">
        <v>991</v>
      </c>
      <c r="M1533">
        <v>6</v>
      </c>
      <c r="N1533">
        <v>4</v>
      </c>
      <c r="O1533">
        <v>7</v>
      </c>
      <c r="R1533" t="s">
        <v>83</v>
      </c>
      <c r="S1533" t="s">
        <v>991</v>
      </c>
      <c r="T1533" t="s">
        <v>245</v>
      </c>
      <c r="V1533" t="s">
        <v>346</v>
      </c>
      <c r="W1533" t="s">
        <v>1062</v>
      </c>
      <c r="X1533">
        <v>39</v>
      </c>
    </row>
    <row r="1534" spans="1:24" x14ac:dyDescent="0.2">
      <c r="A1534" t="s">
        <v>4651</v>
      </c>
      <c r="B1534">
        <v>323</v>
      </c>
      <c r="C1534" t="s">
        <v>127</v>
      </c>
      <c r="F1534" t="b">
        <f>IF(ISBLANK(Y1534), FALSE, TRUE)</f>
        <v>0</v>
      </c>
      <c r="G1534" t="s">
        <v>1520</v>
      </c>
      <c r="H1534" t="s">
        <v>1522</v>
      </c>
      <c r="I1534" t="s">
        <v>3</v>
      </c>
      <c r="J1534" t="s">
        <v>1524</v>
      </c>
      <c r="K1534" t="s">
        <v>653</v>
      </c>
      <c r="L1534" t="s">
        <v>1765</v>
      </c>
      <c r="M1534">
        <v>7</v>
      </c>
      <c r="N1534">
        <v>4</v>
      </c>
      <c r="O1534">
        <v>9</v>
      </c>
      <c r="R1534" t="s">
        <v>83</v>
      </c>
      <c r="S1534" t="s">
        <v>2011</v>
      </c>
      <c r="T1534" t="s">
        <v>245</v>
      </c>
      <c r="V1534" t="s">
        <v>346</v>
      </c>
      <c r="W1534" t="s">
        <v>1062</v>
      </c>
      <c r="X1534">
        <v>39</v>
      </c>
    </row>
    <row r="1535" spans="1:24" x14ac:dyDescent="0.2">
      <c r="A1535" t="s">
        <v>4653</v>
      </c>
      <c r="B1535">
        <v>324</v>
      </c>
      <c r="C1535" t="s">
        <v>127</v>
      </c>
      <c r="F1535" t="b">
        <f>IF(ISBLANK(Y1535), FALSE, TRUE)</f>
        <v>0</v>
      </c>
      <c r="G1535" t="s">
        <v>1520</v>
      </c>
      <c r="H1535" t="s">
        <v>1522</v>
      </c>
      <c r="I1535" t="s">
        <v>3</v>
      </c>
      <c r="J1535" t="s">
        <v>1524</v>
      </c>
      <c r="K1535" t="s">
        <v>962</v>
      </c>
      <c r="L1535" t="s">
        <v>991</v>
      </c>
      <c r="M1535">
        <v>3</v>
      </c>
      <c r="P1535">
        <v>2</v>
      </c>
      <c r="Q1535">
        <v>2</v>
      </c>
      <c r="S1535" t="s">
        <v>2009</v>
      </c>
      <c r="T1535" t="s">
        <v>915</v>
      </c>
      <c r="V1535" t="s">
        <v>151</v>
      </c>
      <c r="W1535" t="s">
        <v>1062</v>
      </c>
      <c r="X1535">
        <v>39</v>
      </c>
    </row>
    <row r="1536" spans="1:24" x14ac:dyDescent="0.2">
      <c r="A1536" t="s">
        <v>4655</v>
      </c>
      <c r="B1536">
        <v>325</v>
      </c>
      <c r="C1536" t="s">
        <v>127</v>
      </c>
      <c r="F1536" t="b">
        <f>IF(ISBLANK(Y1536), FALSE, TRUE)</f>
        <v>0</v>
      </c>
      <c r="G1536" t="s">
        <v>1520</v>
      </c>
      <c r="H1536" t="s">
        <v>1532</v>
      </c>
      <c r="I1536" t="s">
        <v>3</v>
      </c>
      <c r="J1536" t="s">
        <v>1524</v>
      </c>
      <c r="K1536" t="s">
        <v>130</v>
      </c>
      <c r="L1536" t="s">
        <v>991</v>
      </c>
      <c r="M1536">
        <v>3</v>
      </c>
      <c r="S1536" t="s">
        <v>991</v>
      </c>
      <c r="T1536" t="s">
        <v>6</v>
      </c>
      <c r="V1536" t="s">
        <v>57</v>
      </c>
      <c r="W1536" t="s">
        <v>1062</v>
      </c>
      <c r="X1536">
        <v>39</v>
      </c>
    </row>
    <row r="1537" spans="1:24" x14ac:dyDescent="0.2">
      <c r="A1537" t="s">
        <v>4657</v>
      </c>
      <c r="B1537">
        <v>326</v>
      </c>
      <c r="C1537" t="s">
        <v>127</v>
      </c>
      <c r="F1537" t="b">
        <f>IF(ISBLANK(Y1537), FALSE, TRUE)</f>
        <v>0</v>
      </c>
      <c r="G1537" t="s">
        <v>1520</v>
      </c>
      <c r="H1537" t="s">
        <v>1522</v>
      </c>
      <c r="I1537" t="s">
        <v>3</v>
      </c>
      <c r="J1537" t="s">
        <v>3</v>
      </c>
      <c r="K1537" t="s">
        <v>654</v>
      </c>
      <c r="L1537" t="s">
        <v>1766</v>
      </c>
      <c r="M1537">
        <v>3</v>
      </c>
      <c r="N1537">
        <v>3</v>
      </c>
      <c r="O1537">
        <v>4</v>
      </c>
      <c r="R1537" t="s">
        <v>83</v>
      </c>
      <c r="S1537" t="s">
        <v>991</v>
      </c>
      <c r="T1537" t="s">
        <v>245</v>
      </c>
      <c r="V1537" t="s">
        <v>314</v>
      </c>
      <c r="W1537" t="s">
        <v>1062</v>
      </c>
      <c r="X1537">
        <v>39</v>
      </c>
    </row>
    <row r="1538" spans="1:24" x14ac:dyDescent="0.2">
      <c r="A1538" t="s">
        <v>4659</v>
      </c>
      <c r="B1538">
        <v>327</v>
      </c>
      <c r="C1538" t="s">
        <v>127</v>
      </c>
      <c r="F1538" t="b">
        <f>IF(ISBLANK(Y1538), FALSE, TRUE)</f>
        <v>0</v>
      </c>
      <c r="G1538" t="s">
        <v>1520</v>
      </c>
      <c r="H1538" t="s">
        <v>1532</v>
      </c>
      <c r="I1538" t="s">
        <v>3</v>
      </c>
      <c r="J1538" t="s">
        <v>3</v>
      </c>
      <c r="K1538" t="s">
        <v>655</v>
      </c>
      <c r="L1538" t="s">
        <v>991</v>
      </c>
      <c r="M1538">
        <v>4</v>
      </c>
      <c r="N1538">
        <v>1</v>
      </c>
      <c r="O1538">
        <v>8</v>
      </c>
      <c r="R1538" t="s">
        <v>83</v>
      </c>
      <c r="S1538" t="s">
        <v>135</v>
      </c>
      <c r="T1538" t="s">
        <v>245</v>
      </c>
      <c r="V1538" t="s">
        <v>84</v>
      </c>
      <c r="W1538" t="s">
        <v>1062</v>
      </c>
      <c r="X1538">
        <v>39</v>
      </c>
    </row>
    <row r="1539" spans="1:24" x14ac:dyDescent="0.2">
      <c r="A1539" t="s">
        <v>4661</v>
      </c>
      <c r="B1539">
        <v>328</v>
      </c>
      <c r="C1539" t="s">
        <v>127</v>
      </c>
      <c r="F1539" t="b">
        <f>IF(ISBLANK(Y1539), FALSE, TRUE)</f>
        <v>0</v>
      </c>
      <c r="G1539" t="s">
        <v>1520</v>
      </c>
      <c r="H1539" t="s">
        <v>1522</v>
      </c>
      <c r="I1539" t="s">
        <v>3</v>
      </c>
      <c r="J1539" t="s">
        <v>3</v>
      </c>
      <c r="K1539" t="s">
        <v>131</v>
      </c>
      <c r="L1539" t="s">
        <v>991</v>
      </c>
      <c r="M1539">
        <v>3</v>
      </c>
      <c r="S1539" t="s">
        <v>991</v>
      </c>
      <c r="T1539" t="s">
        <v>6</v>
      </c>
      <c r="V1539" t="s">
        <v>19</v>
      </c>
      <c r="W1539" t="s">
        <v>1062</v>
      </c>
      <c r="X1539">
        <v>39</v>
      </c>
    </row>
    <row r="1540" spans="1:24" x14ac:dyDescent="0.2">
      <c r="A1540" t="s">
        <v>4663</v>
      </c>
      <c r="B1540">
        <v>329</v>
      </c>
      <c r="C1540" t="s">
        <v>127</v>
      </c>
      <c r="F1540" t="b">
        <f>IF(ISBLANK(Y1540), FALSE, TRUE)</f>
        <v>0</v>
      </c>
      <c r="G1540" t="s">
        <v>1520</v>
      </c>
      <c r="H1540" t="s">
        <v>1532</v>
      </c>
      <c r="I1540" t="s">
        <v>3</v>
      </c>
      <c r="J1540" t="s">
        <v>991</v>
      </c>
      <c r="K1540" t="s">
        <v>656</v>
      </c>
      <c r="L1540" t="s">
        <v>991</v>
      </c>
      <c r="M1540">
        <v>1</v>
      </c>
      <c r="N1540">
        <v>0</v>
      </c>
      <c r="O1540">
        <v>4</v>
      </c>
      <c r="R1540" t="s">
        <v>83</v>
      </c>
      <c r="S1540" t="s">
        <v>991</v>
      </c>
      <c r="T1540" t="s">
        <v>245</v>
      </c>
      <c r="V1540" t="s">
        <v>1749</v>
      </c>
      <c r="W1540" t="s">
        <v>1062</v>
      </c>
      <c r="X1540">
        <v>39</v>
      </c>
    </row>
    <row r="1541" spans="1:24" x14ac:dyDescent="0.2">
      <c r="A1541" t="s">
        <v>4664</v>
      </c>
      <c r="B1541">
        <v>330</v>
      </c>
      <c r="C1541" t="s">
        <v>127</v>
      </c>
      <c r="F1541" t="b">
        <f>IF(ISBLANK(Y1541), FALSE, TRUE)</f>
        <v>0</v>
      </c>
      <c r="G1541" t="s">
        <v>1520</v>
      </c>
      <c r="H1541" t="s">
        <v>1521</v>
      </c>
      <c r="I1541" t="s">
        <v>3</v>
      </c>
      <c r="J1541" t="s">
        <v>991</v>
      </c>
      <c r="K1541" t="s">
        <v>657</v>
      </c>
      <c r="L1541" t="s">
        <v>991</v>
      </c>
      <c r="M1541">
        <v>1</v>
      </c>
      <c r="N1541">
        <v>1</v>
      </c>
      <c r="O1541">
        <v>4</v>
      </c>
      <c r="R1541" t="s">
        <v>83</v>
      </c>
      <c r="S1541" t="s">
        <v>991</v>
      </c>
      <c r="T1541" t="s">
        <v>245</v>
      </c>
      <c r="V1541" t="s">
        <v>658</v>
      </c>
      <c r="W1541" t="s">
        <v>1062</v>
      </c>
      <c r="X1541">
        <v>39</v>
      </c>
    </row>
    <row r="1542" spans="1:24" x14ac:dyDescent="0.2">
      <c r="A1542" t="s">
        <v>4667</v>
      </c>
      <c r="B1542">
        <v>331</v>
      </c>
      <c r="C1542" t="s">
        <v>127</v>
      </c>
      <c r="F1542" t="b">
        <f>IF(ISBLANK(Y1542), FALSE, TRUE)</f>
        <v>0</v>
      </c>
      <c r="G1542" t="s">
        <v>1520</v>
      </c>
      <c r="H1542" t="s">
        <v>1521</v>
      </c>
      <c r="I1542" t="s">
        <v>3</v>
      </c>
      <c r="J1542" t="s">
        <v>991</v>
      </c>
      <c r="K1542" t="s">
        <v>659</v>
      </c>
      <c r="L1542" t="s">
        <v>991</v>
      </c>
      <c r="M1542">
        <v>2</v>
      </c>
      <c r="N1542">
        <v>1</v>
      </c>
      <c r="O1542">
        <v>3</v>
      </c>
      <c r="R1542" t="s">
        <v>248</v>
      </c>
      <c r="S1542" t="s">
        <v>991</v>
      </c>
      <c r="T1542" t="s">
        <v>245</v>
      </c>
      <c r="V1542" t="s">
        <v>1764</v>
      </c>
      <c r="W1542" t="s">
        <v>1062</v>
      </c>
      <c r="X1542">
        <v>39</v>
      </c>
    </row>
    <row r="1543" spans="1:24" x14ac:dyDescent="0.2">
      <c r="A1543" t="s">
        <v>4668</v>
      </c>
      <c r="B1543">
        <v>332</v>
      </c>
      <c r="C1543" t="s">
        <v>127</v>
      </c>
      <c r="F1543" t="b">
        <f>IF(ISBLANK(Y1543), FALSE, TRUE)</f>
        <v>0</v>
      </c>
      <c r="G1543" t="s">
        <v>1520</v>
      </c>
      <c r="H1543" t="s">
        <v>1521</v>
      </c>
      <c r="I1543" t="s">
        <v>3</v>
      </c>
      <c r="J1543" t="s">
        <v>991</v>
      </c>
      <c r="K1543" t="s">
        <v>660</v>
      </c>
      <c r="L1543" t="s">
        <v>991</v>
      </c>
      <c r="M1543">
        <v>2</v>
      </c>
      <c r="N1543">
        <v>2</v>
      </c>
      <c r="O1543">
        <v>5</v>
      </c>
      <c r="R1543" t="s">
        <v>83</v>
      </c>
      <c r="S1543" t="s">
        <v>991</v>
      </c>
      <c r="T1543" t="s">
        <v>245</v>
      </c>
      <c r="V1543" t="s">
        <v>1767</v>
      </c>
      <c r="W1543" t="s">
        <v>1062</v>
      </c>
      <c r="X1543">
        <v>39</v>
      </c>
    </row>
    <row r="1544" spans="1:24" x14ac:dyDescent="0.2">
      <c r="A1544" t="s">
        <v>4670</v>
      </c>
      <c r="B1544">
        <v>333</v>
      </c>
      <c r="C1544" t="s">
        <v>127</v>
      </c>
      <c r="F1544" t="b">
        <f>IF(ISBLANK(Y1544), FALSE, TRUE)</f>
        <v>0</v>
      </c>
      <c r="G1544" t="s">
        <v>1520</v>
      </c>
      <c r="H1544" t="s">
        <v>1521</v>
      </c>
      <c r="I1544" t="s">
        <v>3</v>
      </c>
      <c r="J1544" t="s">
        <v>991</v>
      </c>
      <c r="K1544" t="s">
        <v>661</v>
      </c>
      <c r="L1544" t="s">
        <v>991</v>
      </c>
      <c r="M1544">
        <v>3</v>
      </c>
      <c r="N1544">
        <v>2</v>
      </c>
      <c r="O1544">
        <v>3</v>
      </c>
      <c r="R1544" t="s">
        <v>248</v>
      </c>
      <c r="S1544" t="s">
        <v>991</v>
      </c>
      <c r="T1544" t="s">
        <v>245</v>
      </c>
      <c r="V1544" t="s">
        <v>1768</v>
      </c>
      <c r="W1544" t="s">
        <v>1062</v>
      </c>
      <c r="X1544">
        <v>39</v>
      </c>
    </row>
    <row r="1545" spans="1:24" x14ac:dyDescent="0.2">
      <c r="A1545" t="s">
        <v>4673</v>
      </c>
      <c r="B1545">
        <v>334</v>
      </c>
      <c r="C1545" t="s">
        <v>127</v>
      </c>
      <c r="F1545" t="b">
        <f>IF(ISBLANK(Y1545), FALSE, TRUE)</f>
        <v>0</v>
      </c>
      <c r="G1545" t="s">
        <v>1520</v>
      </c>
      <c r="H1545" t="s">
        <v>1521</v>
      </c>
      <c r="I1545" t="s">
        <v>3</v>
      </c>
      <c r="J1545" t="s">
        <v>991</v>
      </c>
      <c r="K1545" t="s">
        <v>662</v>
      </c>
      <c r="L1545" t="s">
        <v>991</v>
      </c>
      <c r="M1545">
        <v>3</v>
      </c>
      <c r="N1545">
        <v>2</v>
      </c>
      <c r="O1545">
        <v>4</v>
      </c>
      <c r="R1545" t="s">
        <v>83</v>
      </c>
      <c r="S1545" t="s">
        <v>2012</v>
      </c>
      <c r="T1545" t="s">
        <v>245</v>
      </c>
      <c r="V1545" t="s">
        <v>1726</v>
      </c>
      <c r="W1545" t="s">
        <v>1062</v>
      </c>
      <c r="X1545">
        <v>39</v>
      </c>
    </row>
    <row r="1546" spans="1:24" x14ac:dyDescent="0.2">
      <c r="A1546" t="s">
        <v>4674</v>
      </c>
      <c r="B1546">
        <v>335</v>
      </c>
      <c r="C1546" t="s">
        <v>127</v>
      </c>
      <c r="F1546" t="b">
        <f>IF(ISBLANK(Y1546), FALSE, TRUE)</f>
        <v>0</v>
      </c>
      <c r="G1546" t="s">
        <v>1520</v>
      </c>
      <c r="H1546" t="s">
        <v>1521</v>
      </c>
      <c r="I1546" t="s">
        <v>3</v>
      </c>
      <c r="J1546" t="s">
        <v>991</v>
      </c>
      <c r="K1546" t="s">
        <v>663</v>
      </c>
      <c r="L1546" t="s">
        <v>991</v>
      </c>
      <c r="M1546">
        <v>4</v>
      </c>
      <c r="N1546">
        <v>3</v>
      </c>
      <c r="O1546">
        <v>5</v>
      </c>
      <c r="R1546" t="s">
        <v>83</v>
      </c>
      <c r="S1546" t="s">
        <v>150</v>
      </c>
      <c r="T1546" t="s">
        <v>245</v>
      </c>
      <c r="V1546" t="s">
        <v>1769</v>
      </c>
      <c r="W1546" t="s">
        <v>1062</v>
      </c>
      <c r="X1546">
        <v>39</v>
      </c>
    </row>
    <row r="1547" spans="1:24" x14ac:dyDescent="0.2">
      <c r="A1547" t="s">
        <v>4676</v>
      </c>
      <c r="B1547">
        <v>336</v>
      </c>
      <c r="C1547" t="s">
        <v>127</v>
      </c>
      <c r="F1547" t="b">
        <f>IF(ISBLANK(Y1547), FALSE, TRUE)</f>
        <v>0</v>
      </c>
      <c r="G1547" t="s">
        <v>1520</v>
      </c>
      <c r="H1547" t="s">
        <v>1532</v>
      </c>
      <c r="I1547" t="s">
        <v>3</v>
      </c>
      <c r="J1547" t="s">
        <v>991</v>
      </c>
      <c r="K1547" t="s">
        <v>664</v>
      </c>
      <c r="L1547" t="s">
        <v>991</v>
      </c>
      <c r="M1547">
        <v>4</v>
      </c>
      <c r="N1547">
        <v>3</v>
      </c>
      <c r="O1547">
        <v>3</v>
      </c>
      <c r="R1547" t="s">
        <v>248</v>
      </c>
      <c r="S1547" t="s">
        <v>991</v>
      </c>
      <c r="T1547" t="s">
        <v>245</v>
      </c>
      <c r="V1547" t="s">
        <v>1770</v>
      </c>
      <c r="W1547" t="s">
        <v>1062</v>
      </c>
      <c r="X1547">
        <v>39</v>
      </c>
    </row>
    <row r="1548" spans="1:24" x14ac:dyDescent="0.2">
      <c r="A1548" t="s">
        <v>4679</v>
      </c>
      <c r="B1548">
        <v>337</v>
      </c>
      <c r="C1548" t="s">
        <v>127</v>
      </c>
      <c r="F1548" t="b">
        <f>IF(ISBLANK(Y1548), FALSE, TRUE)</f>
        <v>0</v>
      </c>
      <c r="G1548" t="s">
        <v>1520</v>
      </c>
      <c r="H1548" t="s">
        <v>1516</v>
      </c>
      <c r="I1548" t="s">
        <v>3</v>
      </c>
      <c r="J1548" t="s">
        <v>991</v>
      </c>
      <c r="K1548" t="s">
        <v>665</v>
      </c>
      <c r="L1548" t="s">
        <v>1771</v>
      </c>
      <c r="M1548">
        <v>5</v>
      </c>
      <c r="N1548">
        <v>5</v>
      </c>
      <c r="O1548">
        <v>7</v>
      </c>
      <c r="R1548" t="s">
        <v>83</v>
      </c>
      <c r="S1548" t="s">
        <v>648</v>
      </c>
      <c r="T1548" t="s">
        <v>245</v>
      </c>
      <c r="V1548" t="s">
        <v>346</v>
      </c>
      <c r="W1548" t="s">
        <v>1062</v>
      </c>
      <c r="X1548">
        <v>39</v>
      </c>
    </row>
    <row r="1549" spans="1:24" x14ac:dyDescent="0.2">
      <c r="A1549" t="s">
        <v>4680</v>
      </c>
      <c r="B1549">
        <v>338</v>
      </c>
      <c r="C1549" t="s">
        <v>127</v>
      </c>
      <c r="F1549" t="b">
        <f>IF(ISBLANK(Y1549), FALSE, TRUE)</f>
        <v>0</v>
      </c>
      <c r="G1549" t="s">
        <v>1520</v>
      </c>
      <c r="H1549" t="s">
        <v>1521</v>
      </c>
      <c r="I1549" t="s">
        <v>3</v>
      </c>
      <c r="J1549" t="s">
        <v>991</v>
      </c>
      <c r="K1549" t="s">
        <v>666</v>
      </c>
      <c r="L1549" t="s">
        <v>991</v>
      </c>
      <c r="M1549">
        <v>6</v>
      </c>
      <c r="N1549">
        <v>4</v>
      </c>
      <c r="O1549">
        <v>6</v>
      </c>
      <c r="R1549" t="s">
        <v>83</v>
      </c>
      <c r="S1549" t="s">
        <v>135</v>
      </c>
      <c r="T1549" t="s">
        <v>245</v>
      </c>
      <c r="V1549" t="s">
        <v>1772</v>
      </c>
      <c r="W1549" t="s">
        <v>1062</v>
      </c>
      <c r="X1549">
        <v>39</v>
      </c>
    </row>
    <row r="1550" spans="1:24" x14ac:dyDescent="0.2">
      <c r="A1550" t="s">
        <v>4682</v>
      </c>
      <c r="B1550">
        <v>339</v>
      </c>
      <c r="C1550" t="s">
        <v>127</v>
      </c>
      <c r="F1550" t="b">
        <f>IF(ISBLANK(Y1550), FALSE, TRUE)</f>
        <v>0</v>
      </c>
      <c r="G1550" t="s">
        <v>1520</v>
      </c>
      <c r="H1550" t="s">
        <v>1521</v>
      </c>
      <c r="I1550" t="s">
        <v>3</v>
      </c>
      <c r="J1550" t="s">
        <v>991</v>
      </c>
      <c r="K1550" t="s">
        <v>667</v>
      </c>
      <c r="L1550" t="s">
        <v>991</v>
      </c>
      <c r="M1550">
        <v>7</v>
      </c>
      <c r="N1550">
        <v>3</v>
      </c>
      <c r="O1550">
        <v>6</v>
      </c>
      <c r="R1550" t="s">
        <v>83</v>
      </c>
      <c r="S1550" t="s">
        <v>139</v>
      </c>
      <c r="T1550" t="s">
        <v>245</v>
      </c>
      <c r="V1550" t="s">
        <v>1773</v>
      </c>
      <c r="W1550" t="s">
        <v>1062</v>
      </c>
      <c r="X1550">
        <v>39</v>
      </c>
    </row>
    <row r="1551" spans="1:24" x14ac:dyDescent="0.2">
      <c r="A1551" t="s">
        <v>4684</v>
      </c>
      <c r="B1551">
        <v>340</v>
      </c>
      <c r="C1551" t="s">
        <v>127</v>
      </c>
      <c r="F1551" t="b">
        <f>IF(ISBLANK(Y1551), FALSE, TRUE)</f>
        <v>0</v>
      </c>
      <c r="G1551" t="s">
        <v>1520</v>
      </c>
      <c r="H1551" t="s">
        <v>1522</v>
      </c>
      <c r="I1551" t="s">
        <v>3</v>
      </c>
      <c r="J1551" t="s">
        <v>991</v>
      </c>
      <c r="K1551" t="s">
        <v>668</v>
      </c>
      <c r="L1551" t="s">
        <v>1774</v>
      </c>
      <c r="M1551">
        <v>9</v>
      </c>
      <c r="N1551">
        <v>10</v>
      </c>
      <c r="O1551">
        <v>10</v>
      </c>
      <c r="R1551" t="s">
        <v>83</v>
      </c>
      <c r="S1551" t="s">
        <v>991</v>
      </c>
      <c r="T1551" t="s">
        <v>245</v>
      </c>
      <c r="V1551" t="s">
        <v>270</v>
      </c>
      <c r="W1551" t="s">
        <v>1062</v>
      </c>
      <c r="X1551">
        <v>39</v>
      </c>
    </row>
    <row r="1552" spans="1:24" x14ac:dyDescent="0.2">
      <c r="A1552" t="s">
        <v>4687</v>
      </c>
      <c r="B1552">
        <v>341</v>
      </c>
      <c r="C1552" t="s">
        <v>127</v>
      </c>
      <c r="F1552" t="b">
        <f>IF(ISBLANK(Y1552), FALSE, TRUE)</f>
        <v>0</v>
      </c>
      <c r="G1552" t="s">
        <v>1520</v>
      </c>
      <c r="H1552" t="s">
        <v>1522</v>
      </c>
      <c r="I1552" t="s">
        <v>3</v>
      </c>
      <c r="J1552" t="s">
        <v>991</v>
      </c>
      <c r="K1552" t="s">
        <v>963</v>
      </c>
      <c r="L1552" t="s">
        <v>991</v>
      </c>
      <c r="M1552">
        <v>1</v>
      </c>
      <c r="P1552">
        <v>0</v>
      </c>
      <c r="Q1552">
        <v>2</v>
      </c>
      <c r="S1552" t="s">
        <v>991</v>
      </c>
      <c r="T1552" t="s">
        <v>915</v>
      </c>
      <c r="V1552" t="s">
        <v>148</v>
      </c>
      <c r="W1552" t="s">
        <v>1062</v>
      </c>
      <c r="X1552">
        <v>39</v>
      </c>
    </row>
    <row r="1553" spans="1:24" x14ac:dyDescent="0.2">
      <c r="A1553" t="s">
        <v>4688</v>
      </c>
      <c r="B1553">
        <v>342</v>
      </c>
      <c r="C1553" t="s">
        <v>127</v>
      </c>
      <c r="F1553" t="b">
        <f>IF(ISBLANK(Y1553), FALSE, TRUE)</f>
        <v>0</v>
      </c>
      <c r="G1553" t="s">
        <v>1520</v>
      </c>
      <c r="H1553" t="s">
        <v>1522</v>
      </c>
      <c r="I1553" t="s">
        <v>3</v>
      </c>
      <c r="J1553" t="s">
        <v>991</v>
      </c>
      <c r="K1553" t="s">
        <v>964</v>
      </c>
      <c r="L1553" t="s">
        <v>991</v>
      </c>
      <c r="M1553">
        <v>1</v>
      </c>
      <c r="P1553">
        <v>1</v>
      </c>
      <c r="Q1553">
        <v>1</v>
      </c>
      <c r="S1553" t="s">
        <v>991</v>
      </c>
      <c r="T1553" t="s">
        <v>915</v>
      </c>
      <c r="V1553" t="s">
        <v>148</v>
      </c>
      <c r="W1553" t="s">
        <v>1062</v>
      </c>
      <c r="X1553">
        <v>39</v>
      </c>
    </row>
    <row r="1554" spans="1:24" x14ac:dyDescent="0.2">
      <c r="A1554" t="s">
        <v>4690</v>
      </c>
      <c r="B1554">
        <v>343</v>
      </c>
      <c r="C1554" t="s">
        <v>127</v>
      </c>
      <c r="F1554" t="b">
        <f>IF(ISBLANK(Y1554), FALSE, TRUE)</f>
        <v>0</v>
      </c>
      <c r="G1554" t="s">
        <v>1520</v>
      </c>
      <c r="H1554" t="s">
        <v>1521</v>
      </c>
      <c r="I1554" t="s">
        <v>3</v>
      </c>
      <c r="J1554" t="s">
        <v>991</v>
      </c>
      <c r="K1554" t="s">
        <v>965</v>
      </c>
      <c r="L1554" t="s">
        <v>991</v>
      </c>
      <c r="M1554">
        <v>3</v>
      </c>
      <c r="P1554">
        <v>-2</v>
      </c>
      <c r="Q1554">
        <v>-2</v>
      </c>
      <c r="S1554" t="s">
        <v>991</v>
      </c>
      <c r="T1554" t="s">
        <v>915</v>
      </c>
      <c r="V1554" t="s">
        <v>924</v>
      </c>
      <c r="W1554" t="s">
        <v>1062</v>
      </c>
      <c r="X1554">
        <v>39</v>
      </c>
    </row>
    <row r="1555" spans="1:24" x14ac:dyDescent="0.2">
      <c r="A1555" t="s">
        <v>4693</v>
      </c>
      <c r="B1555">
        <v>344</v>
      </c>
      <c r="C1555" t="s">
        <v>127</v>
      </c>
      <c r="F1555" t="b">
        <f>IF(ISBLANK(Y1555), FALSE, TRUE)</f>
        <v>0</v>
      </c>
      <c r="G1555" t="s">
        <v>1520</v>
      </c>
      <c r="H1555" t="s">
        <v>1532</v>
      </c>
      <c r="I1555" t="s">
        <v>3</v>
      </c>
      <c r="J1555" t="s">
        <v>991</v>
      </c>
      <c r="K1555" t="s">
        <v>966</v>
      </c>
      <c r="L1555" t="s">
        <v>991</v>
      </c>
      <c r="M1555">
        <v>4</v>
      </c>
      <c r="P1555">
        <v>2</v>
      </c>
      <c r="Q1555">
        <v>2</v>
      </c>
      <c r="S1555" t="s">
        <v>135</v>
      </c>
      <c r="T1555" t="s">
        <v>915</v>
      </c>
      <c r="V1555" t="s">
        <v>7</v>
      </c>
      <c r="W1555" t="s">
        <v>1062</v>
      </c>
      <c r="X1555">
        <v>39</v>
      </c>
    </row>
    <row r="1556" spans="1:24" x14ac:dyDescent="0.2">
      <c r="A1556" t="s">
        <v>4694</v>
      </c>
      <c r="B1556">
        <v>345</v>
      </c>
      <c r="C1556" t="s">
        <v>127</v>
      </c>
      <c r="F1556" t="b">
        <f>IF(ISBLANK(Y1556), FALSE, TRUE)</f>
        <v>0</v>
      </c>
      <c r="G1556" t="s">
        <v>1520</v>
      </c>
      <c r="H1556" t="s">
        <v>1522</v>
      </c>
      <c r="I1556" t="s">
        <v>3</v>
      </c>
      <c r="J1556" t="s">
        <v>991</v>
      </c>
      <c r="K1556" t="s">
        <v>132</v>
      </c>
      <c r="L1556" t="s">
        <v>991</v>
      </c>
      <c r="M1556">
        <v>1</v>
      </c>
      <c r="S1556" t="s">
        <v>991</v>
      </c>
      <c r="T1556" t="s">
        <v>6</v>
      </c>
      <c r="V1556" t="s">
        <v>19</v>
      </c>
      <c r="W1556" t="s">
        <v>1062</v>
      </c>
      <c r="X1556">
        <v>39</v>
      </c>
    </row>
    <row r="1557" spans="1:24" x14ac:dyDescent="0.2">
      <c r="A1557" t="s">
        <v>4697</v>
      </c>
      <c r="B1557">
        <v>346</v>
      </c>
      <c r="C1557" t="s">
        <v>127</v>
      </c>
      <c r="F1557" t="b">
        <f>IF(ISBLANK(Y1557), FALSE, TRUE)</f>
        <v>0</v>
      </c>
      <c r="G1557" t="s">
        <v>1520</v>
      </c>
      <c r="H1557" t="s">
        <v>1521</v>
      </c>
      <c r="I1557" t="s">
        <v>3</v>
      </c>
      <c r="J1557" t="s">
        <v>991</v>
      </c>
      <c r="K1557" t="s">
        <v>133</v>
      </c>
      <c r="L1557" t="s">
        <v>991</v>
      </c>
      <c r="M1557">
        <v>2</v>
      </c>
      <c r="S1557" t="s">
        <v>991</v>
      </c>
      <c r="T1557" t="s">
        <v>6</v>
      </c>
      <c r="V1557" t="s">
        <v>16</v>
      </c>
      <c r="W1557" t="s">
        <v>1062</v>
      </c>
      <c r="X1557">
        <v>39</v>
      </c>
    </row>
    <row r="1558" spans="1:24" x14ac:dyDescent="0.2">
      <c r="A1558" t="s">
        <v>4699</v>
      </c>
      <c r="B1558">
        <v>347</v>
      </c>
      <c r="C1558" t="s">
        <v>127</v>
      </c>
      <c r="F1558" t="b">
        <f>IF(ISBLANK(Y1558), FALSE, TRUE)</f>
        <v>0</v>
      </c>
      <c r="G1558" t="s">
        <v>1520</v>
      </c>
      <c r="H1558" t="s">
        <v>1521</v>
      </c>
      <c r="I1558" t="s">
        <v>3</v>
      </c>
      <c r="J1558" t="s">
        <v>991</v>
      </c>
      <c r="K1558" t="s">
        <v>134</v>
      </c>
      <c r="L1558" t="s">
        <v>991</v>
      </c>
      <c r="M1558">
        <v>2</v>
      </c>
      <c r="S1558" t="s">
        <v>135</v>
      </c>
      <c r="T1558" t="s">
        <v>6</v>
      </c>
      <c r="V1558" t="s">
        <v>19</v>
      </c>
      <c r="W1558" t="s">
        <v>1062</v>
      </c>
      <c r="X1558">
        <v>39</v>
      </c>
    </row>
    <row r="1559" spans="1:24" x14ac:dyDescent="0.2">
      <c r="A1559" t="s">
        <v>4701</v>
      </c>
      <c r="B1559">
        <v>348</v>
      </c>
      <c r="C1559" t="s">
        <v>127</v>
      </c>
      <c r="F1559" t="b">
        <f>IF(ISBLANK(Y1559), FALSE, TRUE)</f>
        <v>0</v>
      </c>
      <c r="G1559" t="s">
        <v>1520</v>
      </c>
      <c r="H1559" t="s">
        <v>1532</v>
      </c>
      <c r="I1559" t="s">
        <v>3</v>
      </c>
      <c r="J1559" t="s">
        <v>991</v>
      </c>
      <c r="K1559" t="s">
        <v>136</v>
      </c>
      <c r="L1559" t="s">
        <v>991</v>
      </c>
      <c r="M1559">
        <v>3</v>
      </c>
      <c r="S1559" t="s">
        <v>991</v>
      </c>
      <c r="T1559" t="s">
        <v>6</v>
      </c>
      <c r="V1559" t="s">
        <v>19</v>
      </c>
      <c r="W1559" t="s">
        <v>1062</v>
      </c>
      <c r="X1559">
        <v>39</v>
      </c>
    </row>
    <row r="1560" spans="1:24" x14ac:dyDescent="0.2">
      <c r="A1560" t="s">
        <v>4703</v>
      </c>
      <c r="B1560">
        <v>349</v>
      </c>
      <c r="C1560" t="s">
        <v>127</v>
      </c>
      <c r="F1560" t="b">
        <f>IF(ISBLANK(Y1560), FALSE, TRUE)</f>
        <v>0</v>
      </c>
      <c r="G1560" t="s">
        <v>1520</v>
      </c>
      <c r="H1560" t="s">
        <v>1532</v>
      </c>
      <c r="I1560" t="s">
        <v>3</v>
      </c>
      <c r="J1560" t="s">
        <v>991</v>
      </c>
      <c r="K1560" t="s">
        <v>137</v>
      </c>
      <c r="L1560" t="s">
        <v>991</v>
      </c>
      <c r="M1560">
        <v>5</v>
      </c>
      <c r="S1560" t="s">
        <v>991</v>
      </c>
      <c r="T1560" t="s">
        <v>6</v>
      </c>
      <c r="V1560" t="s">
        <v>19</v>
      </c>
      <c r="W1560" t="s">
        <v>1062</v>
      </c>
      <c r="X1560">
        <v>39</v>
      </c>
    </row>
    <row r="1561" spans="1:24" x14ac:dyDescent="0.2">
      <c r="A1561" t="s">
        <v>4705</v>
      </c>
      <c r="B1561">
        <v>350</v>
      </c>
      <c r="C1561" t="s">
        <v>127</v>
      </c>
      <c r="F1561" t="b">
        <f>IF(ISBLANK(Y1561), FALSE, TRUE)</f>
        <v>0</v>
      </c>
      <c r="G1561" t="s">
        <v>1520</v>
      </c>
      <c r="H1561" t="s">
        <v>1521</v>
      </c>
      <c r="I1561" t="s">
        <v>3</v>
      </c>
      <c r="J1561" t="s">
        <v>991</v>
      </c>
      <c r="K1561" t="s">
        <v>21</v>
      </c>
      <c r="L1561" t="s">
        <v>991</v>
      </c>
      <c r="M1561">
        <v>5</v>
      </c>
      <c r="S1561" t="s">
        <v>991</v>
      </c>
      <c r="T1561" t="s">
        <v>6</v>
      </c>
      <c r="V1561" t="s">
        <v>19</v>
      </c>
      <c r="W1561" t="s">
        <v>1062</v>
      </c>
      <c r="X1561">
        <v>39</v>
      </c>
    </row>
    <row r="1562" spans="1:24" x14ac:dyDescent="0.2">
      <c r="A1562" t="s">
        <v>4707</v>
      </c>
      <c r="B1562">
        <v>351</v>
      </c>
      <c r="C1562" t="s">
        <v>127</v>
      </c>
      <c r="F1562" t="b">
        <f>IF(ISBLANK(Y1562), FALSE, TRUE)</f>
        <v>0</v>
      </c>
      <c r="G1562" t="s">
        <v>1520</v>
      </c>
      <c r="H1562" t="s">
        <v>1516</v>
      </c>
      <c r="I1562" t="s">
        <v>3</v>
      </c>
      <c r="J1562" t="s">
        <v>991</v>
      </c>
      <c r="K1562" t="s">
        <v>138</v>
      </c>
      <c r="L1562" t="s">
        <v>991</v>
      </c>
      <c r="M1562">
        <v>15</v>
      </c>
      <c r="S1562" t="s">
        <v>139</v>
      </c>
      <c r="T1562" t="s">
        <v>6</v>
      </c>
      <c r="V1562" t="s">
        <v>1775</v>
      </c>
      <c r="W1562" t="s">
        <v>1062</v>
      </c>
      <c r="X1562">
        <v>39</v>
      </c>
    </row>
    <row r="1563" spans="1:24" x14ac:dyDescent="0.2">
      <c r="A1563" t="s">
        <v>4708</v>
      </c>
      <c r="B1563">
        <v>352</v>
      </c>
      <c r="C1563" t="s">
        <v>127</v>
      </c>
      <c r="F1563" t="b">
        <f>IF(ISBLANK(Y1563), FALSE, TRUE)</f>
        <v>0</v>
      </c>
      <c r="G1563" t="s">
        <v>1520</v>
      </c>
      <c r="H1563" t="s">
        <v>1521</v>
      </c>
      <c r="I1563" t="s">
        <v>22</v>
      </c>
      <c r="J1563" t="s">
        <v>1526</v>
      </c>
      <c r="K1563" t="s">
        <v>669</v>
      </c>
      <c r="L1563" t="s">
        <v>991</v>
      </c>
      <c r="M1563">
        <v>2</v>
      </c>
      <c r="N1563">
        <v>2</v>
      </c>
      <c r="O1563">
        <v>1</v>
      </c>
      <c r="R1563" t="s">
        <v>248</v>
      </c>
      <c r="S1563" t="s">
        <v>991</v>
      </c>
      <c r="T1563" t="s">
        <v>245</v>
      </c>
      <c r="V1563" t="s">
        <v>1776</v>
      </c>
      <c r="W1563" t="s">
        <v>1062</v>
      </c>
      <c r="X1563">
        <v>39</v>
      </c>
    </row>
    <row r="1564" spans="1:24" x14ac:dyDescent="0.2">
      <c r="A1564" t="s">
        <v>4710</v>
      </c>
      <c r="B1564">
        <v>353</v>
      </c>
      <c r="C1564" t="s">
        <v>127</v>
      </c>
      <c r="F1564" t="b">
        <f>IF(ISBLANK(Y1564), FALSE, TRUE)</f>
        <v>0</v>
      </c>
      <c r="G1564" t="s">
        <v>1520</v>
      </c>
      <c r="H1564" t="s">
        <v>1522</v>
      </c>
      <c r="I1564" t="s">
        <v>22</v>
      </c>
      <c r="J1564" t="s">
        <v>1526</v>
      </c>
      <c r="K1564" t="s">
        <v>670</v>
      </c>
      <c r="L1564" t="s">
        <v>1777</v>
      </c>
      <c r="M1564">
        <v>2</v>
      </c>
      <c r="N1564">
        <v>1</v>
      </c>
      <c r="O1564">
        <v>4</v>
      </c>
      <c r="R1564" t="s">
        <v>83</v>
      </c>
      <c r="S1564" t="s">
        <v>991</v>
      </c>
      <c r="T1564" t="s">
        <v>245</v>
      </c>
      <c r="V1564" t="s">
        <v>1723</v>
      </c>
      <c r="W1564" t="s">
        <v>1062</v>
      </c>
      <c r="X1564">
        <v>39</v>
      </c>
    </row>
    <row r="1565" spans="1:24" x14ac:dyDescent="0.2">
      <c r="A1565" t="s">
        <v>4712</v>
      </c>
      <c r="B1565">
        <v>354</v>
      </c>
      <c r="C1565" t="s">
        <v>127</v>
      </c>
      <c r="F1565" t="b">
        <f>IF(ISBLANK(Y1565), FALSE, TRUE)</f>
        <v>0</v>
      </c>
      <c r="G1565" t="s">
        <v>1520</v>
      </c>
      <c r="H1565" t="s">
        <v>1521</v>
      </c>
      <c r="I1565" t="s">
        <v>22</v>
      </c>
      <c r="J1565" t="s">
        <v>1526</v>
      </c>
      <c r="K1565" t="s">
        <v>671</v>
      </c>
      <c r="L1565" t="s">
        <v>991</v>
      </c>
      <c r="M1565">
        <v>3</v>
      </c>
      <c r="N1565">
        <v>4</v>
      </c>
      <c r="O1565">
        <v>3</v>
      </c>
      <c r="R1565" t="s">
        <v>83</v>
      </c>
      <c r="S1565" t="s">
        <v>250</v>
      </c>
      <c r="T1565" t="s">
        <v>245</v>
      </c>
      <c r="V1565" t="s">
        <v>1728</v>
      </c>
      <c r="W1565" t="s">
        <v>1062</v>
      </c>
      <c r="X1565">
        <v>39</v>
      </c>
    </row>
    <row r="1566" spans="1:24" x14ac:dyDescent="0.2">
      <c r="A1566" t="s">
        <v>4714</v>
      </c>
      <c r="B1566">
        <v>355</v>
      </c>
      <c r="C1566" t="s">
        <v>127</v>
      </c>
      <c r="F1566" t="b">
        <f>IF(ISBLANK(Y1566), FALSE, TRUE)</f>
        <v>0</v>
      </c>
      <c r="G1566" t="s">
        <v>1520</v>
      </c>
      <c r="H1566" t="s">
        <v>1532</v>
      </c>
      <c r="I1566" t="s">
        <v>22</v>
      </c>
      <c r="J1566" t="s">
        <v>1526</v>
      </c>
      <c r="K1566" t="s">
        <v>672</v>
      </c>
      <c r="L1566" t="s">
        <v>991</v>
      </c>
      <c r="M1566">
        <v>3</v>
      </c>
      <c r="N1566">
        <v>3</v>
      </c>
      <c r="O1566">
        <v>4</v>
      </c>
      <c r="R1566" t="s">
        <v>248</v>
      </c>
      <c r="S1566" t="s">
        <v>991</v>
      </c>
      <c r="T1566" t="s">
        <v>245</v>
      </c>
      <c r="V1566" t="s">
        <v>1776</v>
      </c>
      <c r="W1566" t="s">
        <v>1062</v>
      </c>
      <c r="X1566">
        <v>39</v>
      </c>
    </row>
    <row r="1567" spans="1:24" x14ac:dyDescent="0.2">
      <c r="A1567" t="s">
        <v>4717</v>
      </c>
      <c r="B1567">
        <v>356</v>
      </c>
      <c r="C1567" t="s">
        <v>127</v>
      </c>
      <c r="F1567" t="b">
        <f>IF(ISBLANK(Y1567), FALSE, TRUE)</f>
        <v>0</v>
      </c>
      <c r="G1567" t="s">
        <v>1520</v>
      </c>
      <c r="H1567" t="s">
        <v>1532</v>
      </c>
      <c r="I1567" t="s">
        <v>22</v>
      </c>
      <c r="J1567" t="s">
        <v>1526</v>
      </c>
      <c r="K1567" t="s">
        <v>674</v>
      </c>
      <c r="L1567" t="s">
        <v>1778</v>
      </c>
      <c r="M1567">
        <v>5</v>
      </c>
      <c r="N1567">
        <v>2</v>
      </c>
      <c r="O1567">
        <v>5</v>
      </c>
      <c r="R1567" t="s">
        <v>83</v>
      </c>
      <c r="S1567" t="s">
        <v>991</v>
      </c>
      <c r="T1567" t="s">
        <v>245</v>
      </c>
      <c r="V1567" t="s">
        <v>1724</v>
      </c>
      <c r="W1567" t="s">
        <v>1062</v>
      </c>
      <c r="X1567">
        <v>39</v>
      </c>
    </row>
    <row r="1568" spans="1:24" x14ac:dyDescent="0.2">
      <c r="A1568" t="s">
        <v>4718</v>
      </c>
      <c r="B1568">
        <v>357</v>
      </c>
      <c r="C1568" t="s">
        <v>127</v>
      </c>
      <c r="F1568" t="b">
        <f>IF(ISBLANK(Y1568), FALSE, TRUE)</f>
        <v>0</v>
      </c>
      <c r="G1568" t="s">
        <v>1520</v>
      </c>
      <c r="H1568" t="s">
        <v>1522</v>
      </c>
      <c r="I1568" t="s">
        <v>22</v>
      </c>
      <c r="J1568" t="s">
        <v>1526</v>
      </c>
      <c r="K1568" t="s">
        <v>675</v>
      </c>
      <c r="L1568" t="s">
        <v>1779</v>
      </c>
      <c r="M1568">
        <v>6</v>
      </c>
      <c r="N1568">
        <v>5</v>
      </c>
      <c r="O1568">
        <v>7</v>
      </c>
      <c r="R1568" t="s">
        <v>83</v>
      </c>
      <c r="S1568" t="s">
        <v>991</v>
      </c>
      <c r="T1568" t="s">
        <v>245</v>
      </c>
      <c r="V1568" t="s">
        <v>1724</v>
      </c>
      <c r="W1568" t="s">
        <v>1062</v>
      </c>
      <c r="X1568">
        <v>39</v>
      </c>
    </row>
    <row r="1569" spans="1:24" x14ac:dyDescent="0.2">
      <c r="A1569" t="s">
        <v>4721</v>
      </c>
      <c r="B1569">
        <v>358</v>
      </c>
      <c r="C1569" t="s">
        <v>127</v>
      </c>
      <c r="F1569" t="b">
        <f>IF(ISBLANK(Y1569), FALSE, TRUE)</f>
        <v>0</v>
      </c>
      <c r="G1569" t="s">
        <v>1520</v>
      </c>
      <c r="H1569" t="s">
        <v>1532</v>
      </c>
      <c r="I1569" t="s">
        <v>22</v>
      </c>
      <c r="J1569" t="s">
        <v>1526</v>
      </c>
      <c r="K1569" t="s">
        <v>676</v>
      </c>
      <c r="L1569" t="s">
        <v>1780</v>
      </c>
      <c r="M1569">
        <v>7</v>
      </c>
      <c r="N1569">
        <v>5</v>
      </c>
      <c r="O1569">
        <v>5</v>
      </c>
      <c r="R1569" t="s">
        <v>83</v>
      </c>
      <c r="S1569" t="s">
        <v>139</v>
      </c>
      <c r="T1569" t="s">
        <v>245</v>
      </c>
      <c r="V1569" t="s">
        <v>1723</v>
      </c>
      <c r="W1569" t="s">
        <v>1062</v>
      </c>
      <c r="X1569">
        <v>39</v>
      </c>
    </row>
    <row r="1570" spans="1:24" x14ac:dyDescent="0.2">
      <c r="A1570" t="s">
        <v>4723</v>
      </c>
      <c r="B1570">
        <v>359</v>
      </c>
      <c r="C1570" t="s">
        <v>127</v>
      </c>
      <c r="F1570" t="b">
        <f>IF(ISBLANK(Y1570), FALSE, TRUE)</f>
        <v>0</v>
      </c>
      <c r="G1570" t="s">
        <v>1520</v>
      </c>
      <c r="H1570" t="s">
        <v>1521</v>
      </c>
      <c r="I1570" t="s">
        <v>22</v>
      </c>
      <c r="J1570" t="s">
        <v>1526</v>
      </c>
      <c r="K1570" t="s">
        <v>677</v>
      </c>
      <c r="L1570" t="s">
        <v>991</v>
      </c>
      <c r="M1570">
        <v>9</v>
      </c>
      <c r="N1570">
        <v>8</v>
      </c>
      <c r="O1570">
        <v>8</v>
      </c>
      <c r="R1570" t="s">
        <v>83</v>
      </c>
      <c r="S1570" t="s">
        <v>139</v>
      </c>
      <c r="T1570" t="s">
        <v>245</v>
      </c>
      <c r="V1570" t="s">
        <v>1773</v>
      </c>
      <c r="W1570" t="s">
        <v>1062</v>
      </c>
      <c r="X1570">
        <v>39</v>
      </c>
    </row>
    <row r="1571" spans="1:24" x14ac:dyDescent="0.2">
      <c r="A1571" t="s">
        <v>4724</v>
      </c>
      <c r="B1571">
        <v>360</v>
      </c>
      <c r="C1571" t="s">
        <v>127</v>
      </c>
      <c r="F1571" t="b">
        <f>IF(ISBLANK(Y1571), FALSE, TRUE)</f>
        <v>0</v>
      </c>
      <c r="G1571" t="s">
        <v>1520</v>
      </c>
      <c r="H1571" t="s">
        <v>1532</v>
      </c>
      <c r="I1571" t="s">
        <v>22</v>
      </c>
      <c r="J1571" t="s">
        <v>1526</v>
      </c>
      <c r="K1571" t="s">
        <v>140</v>
      </c>
      <c r="L1571" t="s">
        <v>991</v>
      </c>
      <c r="M1571">
        <v>3</v>
      </c>
      <c r="S1571" t="s">
        <v>991</v>
      </c>
      <c r="T1571" t="s">
        <v>6</v>
      </c>
      <c r="V1571" t="s">
        <v>16</v>
      </c>
      <c r="W1571" t="s">
        <v>1062</v>
      </c>
      <c r="X1571">
        <v>39</v>
      </c>
    </row>
    <row r="1572" spans="1:24" x14ac:dyDescent="0.2">
      <c r="A1572" t="s">
        <v>4726</v>
      </c>
      <c r="B1572">
        <v>361</v>
      </c>
      <c r="C1572" t="s">
        <v>127</v>
      </c>
      <c r="F1572" t="b">
        <f>IF(ISBLANK(Y1572), FALSE, TRUE)</f>
        <v>0</v>
      </c>
      <c r="G1572" t="s">
        <v>1520</v>
      </c>
      <c r="H1572" t="s">
        <v>1522</v>
      </c>
      <c r="I1572" t="s">
        <v>22</v>
      </c>
      <c r="J1572" t="s">
        <v>1526</v>
      </c>
      <c r="K1572" t="s">
        <v>141</v>
      </c>
      <c r="L1572" t="s">
        <v>991</v>
      </c>
      <c r="M1572">
        <v>6</v>
      </c>
      <c r="S1572" t="s">
        <v>991</v>
      </c>
      <c r="T1572" t="s">
        <v>6</v>
      </c>
      <c r="V1572" t="s">
        <v>33</v>
      </c>
      <c r="W1572" t="s">
        <v>1062</v>
      </c>
      <c r="X1572">
        <v>39</v>
      </c>
    </row>
    <row r="1573" spans="1:24" x14ac:dyDescent="0.2">
      <c r="A1573" t="s">
        <v>4728</v>
      </c>
      <c r="B1573">
        <v>362</v>
      </c>
      <c r="C1573" t="s">
        <v>127</v>
      </c>
      <c r="F1573" t="b">
        <f>IF(ISBLANK(Y1573), FALSE, TRUE)</f>
        <v>0</v>
      </c>
      <c r="G1573" t="s">
        <v>1520</v>
      </c>
      <c r="H1573" t="s">
        <v>1532</v>
      </c>
      <c r="I1573" t="s">
        <v>22</v>
      </c>
      <c r="J1573" t="s">
        <v>1524</v>
      </c>
      <c r="K1573" t="s">
        <v>529</v>
      </c>
      <c r="L1573" t="s">
        <v>1781</v>
      </c>
      <c r="M1573">
        <v>2</v>
      </c>
      <c r="N1573">
        <v>2</v>
      </c>
      <c r="O1573">
        <v>2</v>
      </c>
      <c r="R1573" t="s">
        <v>83</v>
      </c>
      <c r="S1573" t="s">
        <v>648</v>
      </c>
      <c r="T1573" t="s">
        <v>245</v>
      </c>
      <c r="V1573" t="s">
        <v>1726</v>
      </c>
      <c r="W1573" t="s">
        <v>1062</v>
      </c>
      <c r="X1573">
        <v>39</v>
      </c>
    </row>
    <row r="1574" spans="1:24" x14ac:dyDescent="0.2">
      <c r="A1574" t="s">
        <v>4731</v>
      </c>
      <c r="B1574">
        <v>363</v>
      </c>
      <c r="C1574" t="s">
        <v>127</v>
      </c>
      <c r="F1574" t="b">
        <f>IF(ISBLANK(Y1574), FALSE, TRUE)</f>
        <v>0</v>
      </c>
      <c r="G1574" t="s">
        <v>1520</v>
      </c>
      <c r="H1574" t="s">
        <v>1521</v>
      </c>
      <c r="I1574" t="s">
        <v>22</v>
      </c>
      <c r="J1574" t="s">
        <v>1524</v>
      </c>
      <c r="K1574" t="s">
        <v>678</v>
      </c>
      <c r="L1574" t="s">
        <v>991</v>
      </c>
      <c r="M1574">
        <v>2</v>
      </c>
      <c r="N1574">
        <v>1</v>
      </c>
      <c r="O1574">
        <v>4</v>
      </c>
      <c r="R1574" t="s">
        <v>83</v>
      </c>
      <c r="S1574" t="s">
        <v>991</v>
      </c>
      <c r="T1574" t="s">
        <v>245</v>
      </c>
      <c r="V1574" t="s">
        <v>1782</v>
      </c>
      <c r="W1574" t="s">
        <v>1062</v>
      </c>
      <c r="X1574">
        <v>39</v>
      </c>
    </row>
    <row r="1575" spans="1:24" x14ac:dyDescent="0.2">
      <c r="A1575" t="s">
        <v>4733</v>
      </c>
      <c r="B1575">
        <v>364</v>
      </c>
      <c r="C1575" t="s">
        <v>127</v>
      </c>
      <c r="F1575" t="b">
        <f>IF(ISBLANK(Y1575), FALSE, TRUE)</f>
        <v>0</v>
      </c>
      <c r="G1575" t="s">
        <v>1520</v>
      </c>
      <c r="H1575" t="s">
        <v>1522</v>
      </c>
      <c r="I1575" t="s">
        <v>22</v>
      </c>
      <c r="J1575" t="s">
        <v>1524</v>
      </c>
      <c r="K1575" t="s">
        <v>679</v>
      </c>
      <c r="L1575" t="s">
        <v>1783</v>
      </c>
      <c r="M1575">
        <v>3</v>
      </c>
      <c r="N1575">
        <v>2</v>
      </c>
      <c r="O1575">
        <v>5</v>
      </c>
      <c r="R1575" t="s">
        <v>83</v>
      </c>
      <c r="S1575" t="s">
        <v>150</v>
      </c>
      <c r="T1575" t="s">
        <v>245</v>
      </c>
      <c r="V1575" t="s">
        <v>1749</v>
      </c>
      <c r="W1575" t="s">
        <v>1062</v>
      </c>
      <c r="X1575">
        <v>39</v>
      </c>
    </row>
    <row r="1576" spans="1:24" x14ac:dyDescent="0.2">
      <c r="A1576" t="s">
        <v>4735</v>
      </c>
      <c r="B1576">
        <v>365</v>
      </c>
      <c r="C1576" t="s">
        <v>127</v>
      </c>
      <c r="F1576" t="b">
        <f>IF(ISBLANK(Y1576), FALSE, TRUE)</f>
        <v>0</v>
      </c>
      <c r="G1576" t="s">
        <v>1520</v>
      </c>
      <c r="H1576" t="s">
        <v>1521</v>
      </c>
      <c r="I1576" t="s">
        <v>22</v>
      </c>
      <c r="J1576" t="s">
        <v>1524</v>
      </c>
      <c r="K1576" t="s">
        <v>680</v>
      </c>
      <c r="L1576" t="s">
        <v>991</v>
      </c>
      <c r="M1576">
        <v>3</v>
      </c>
      <c r="N1576">
        <v>4</v>
      </c>
      <c r="O1576">
        <v>3</v>
      </c>
      <c r="R1576" t="s">
        <v>83</v>
      </c>
      <c r="S1576" t="s">
        <v>165</v>
      </c>
      <c r="T1576" t="s">
        <v>245</v>
      </c>
      <c r="V1576" t="s">
        <v>1726</v>
      </c>
      <c r="W1576" t="s">
        <v>1062</v>
      </c>
      <c r="X1576">
        <v>39</v>
      </c>
    </row>
    <row r="1577" spans="1:24" x14ac:dyDescent="0.2">
      <c r="A1577" t="s">
        <v>4736</v>
      </c>
      <c r="B1577">
        <v>366</v>
      </c>
      <c r="C1577" t="s">
        <v>127</v>
      </c>
      <c r="F1577" t="b">
        <f>IF(ISBLANK(Y1577), FALSE, TRUE)</f>
        <v>0</v>
      </c>
      <c r="G1577" t="s">
        <v>1520</v>
      </c>
      <c r="H1577" t="s">
        <v>1532</v>
      </c>
      <c r="I1577" t="s">
        <v>22</v>
      </c>
      <c r="J1577" t="s">
        <v>1524</v>
      </c>
      <c r="K1577" t="s">
        <v>681</v>
      </c>
      <c r="L1577" t="s">
        <v>1784</v>
      </c>
      <c r="M1577">
        <v>4</v>
      </c>
      <c r="N1577">
        <v>3</v>
      </c>
      <c r="O1577">
        <v>4</v>
      </c>
      <c r="R1577" t="s">
        <v>83</v>
      </c>
      <c r="S1577" t="s">
        <v>991</v>
      </c>
      <c r="T1577" t="s">
        <v>245</v>
      </c>
      <c r="V1577" t="s">
        <v>346</v>
      </c>
      <c r="W1577" t="s">
        <v>1062</v>
      </c>
      <c r="X1577">
        <v>39</v>
      </c>
    </row>
    <row r="1578" spans="1:24" x14ac:dyDescent="0.2">
      <c r="A1578" t="s">
        <v>4739</v>
      </c>
      <c r="B1578">
        <v>367</v>
      </c>
      <c r="C1578" t="s">
        <v>127</v>
      </c>
      <c r="F1578" t="b">
        <f>IF(ISBLANK(Y1578), FALSE, TRUE)</f>
        <v>0</v>
      </c>
      <c r="G1578" t="s">
        <v>1520</v>
      </c>
      <c r="H1578" t="s">
        <v>1521</v>
      </c>
      <c r="I1578" t="s">
        <v>22</v>
      </c>
      <c r="J1578" t="s">
        <v>1524</v>
      </c>
      <c r="K1578" t="s">
        <v>682</v>
      </c>
      <c r="L1578" t="s">
        <v>991</v>
      </c>
      <c r="M1578">
        <v>5</v>
      </c>
      <c r="N1578">
        <v>3</v>
      </c>
      <c r="O1578">
        <v>6</v>
      </c>
      <c r="R1578" t="s">
        <v>248</v>
      </c>
      <c r="S1578" t="s">
        <v>648</v>
      </c>
      <c r="T1578" t="s">
        <v>245</v>
      </c>
      <c r="V1578" t="s">
        <v>1785</v>
      </c>
      <c r="W1578" t="s">
        <v>1062</v>
      </c>
      <c r="X1578">
        <v>39</v>
      </c>
    </row>
    <row r="1579" spans="1:24" x14ac:dyDescent="0.2">
      <c r="A1579" t="s">
        <v>4741</v>
      </c>
      <c r="B1579">
        <v>368</v>
      </c>
      <c r="C1579" t="s">
        <v>127</v>
      </c>
      <c r="F1579" t="b">
        <f>IF(ISBLANK(Y1579), FALSE, TRUE)</f>
        <v>0</v>
      </c>
      <c r="G1579" t="s">
        <v>1520</v>
      </c>
      <c r="H1579" t="s">
        <v>1516</v>
      </c>
      <c r="I1579" t="s">
        <v>22</v>
      </c>
      <c r="J1579" t="s">
        <v>1524</v>
      </c>
      <c r="K1579" t="s">
        <v>683</v>
      </c>
      <c r="L1579" t="s">
        <v>1786</v>
      </c>
      <c r="M1579">
        <v>5</v>
      </c>
      <c r="N1579">
        <v>6</v>
      </c>
      <c r="O1579">
        <v>5</v>
      </c>
      <c r="R1579" t="s">
        <v>83</v>
      </c>
      <c r="S1579" t="s">
        <v>648</v>
      </c>
      <c r="T1579" t="s">
        <v>245</v>
      </c>
      <c r="V1579" t="s">
        <v>346</v>
      </c>
      <c r="W1579" t="s">
        <v>1062</v>
      </c>
      <c r="X1579">
        <v>39</v>
      </c>
    </row>
    <row r="1580" spans="1:24" x14ac:dyDescent="0.2">
      <c r="A1580" t="s">
        <v>4742</v>
      </c>
      <c r="B1580">
        <v>369</v>
      </c>
      <c r="C1580" t="s">
        <v>127</v>
      </c>
      <c r="F1580" t="b">
        <f>IF(ISBLANK(Y1580), FALSE, TRUE)</f>
        <v>0</v>
      </c>
      <c r="G1580" t="s">
        <v>1520</v>
      </c>
      <c r="H1580" t="s">
        <v>1532</v>
      </c>
      <c r="I1580" t="s">
        <v>22</v>
      </c>
      <c r="J1580" t="s">
        <v>1524</v>
      </c>
      <c r="K1580" t="s">
        <v>990</v>
      </c>
      <c r="L1580" t="s">
        <v>991</v>
      </c>
      <c r="M1580">
        <v>11</v>
      </c>
      <c r="N1580">
        <v>6</v>
      </c>
      <c r="O1580">
        <v>7</v>
      </c>
      <c r="R1580" t="s">
        <v>248</v>
      </c>
      <c r="S1580" t="s">
        <v>135</v>
      </c>
      <c r="T1580" t="s">
        <v>245</v>
      </c>
      <c r="V1580" t="s">
        <v>1785</v>
      </c>
      <c r="W1580" t="s">
        <v>1062</v>
      </c>
      <c r="X1580">
        <v>39</v>
      </c>
    </row>
    <row r="1581" spans="1:24" x14ac:dyDescent="0.2">
      <c r="A1581" t="s">
        <v>4744</v>
      </c>
      <c r="B1581">
        <v>370</v>
      </c>
      <c r="C1581" t="s">
        <v>127</v>
      </c>
      <c r="F1581" t="b">
        <f>IF(ISBLANK(Y1581), FALSE, TRUE)</f>
        <v>0</v>
      </c>
      <c r="G1581" t="s">
        <v>1520</v>
      </c>
      <c r="H1581" t="s">
        <v>1532</v>
      </c>
      <c r="I1581" t="s">
        <v>22</v>
      </c>
      <c r="J1581" t="s">
        <v>1524</v>
      </c>
      <c r="K1581" t="s">
        <v>142</v>
      </c>
      <c r="L1581" t="s">
        <v>991</v>
      </c>
      <c r="M1581">
        <v>2</v>
      </c>
      <c r="S1581" t="s">
        <v>991</v>
      </c>
      <c r="T1581" t="s">
        <v>6</v>
      </c>
      <c r="V1581" t="s">
        <v>19</v>
      </c>
      <c r="W1581" t="s">
        <v>1062</v>
      </c>
      <c r="X1581">
        <v>39</v>
      </c>
    </row>
    <row r="1582" spans="1:24" x14ac:dyDescent="0.2">
      <c r="A1582" t="s">
        <v>4747</v>
      </c>
      <c r="B1582">
        <v>371</v>
      </c>
      <c r="C1582" t="s">
        <v>127</v>
      </c>
      <c r="F1582" t="b">
        <f>IF(ISBLANK(Y1582), FALSE, TRUE)</f>
        <v>0</v>
      </c>
      <c r="G1582" t="s">
        <v>1520</v>
      </c>
      <c r="H1582" t="s">
        <v>1522</v>
      </c>
      <c r="I1582" t="s">
        <v>22</v>
      </c>
      <c r="J1582" t="s">
        <v>1524</v>
      </c>
      <c r="K1582" t="s">
        <v>143</v>
      </c>
      <c r="L1582" t="s">
        <v>991</v>
      </c>
      <c r="M1582">
        <v>3</v>
      </c>
      <c r="S1582" t="s">
        <v>991</v>
      </c>
      <c r="T1582" t="s">
        <v>6</v>
      </c>
      <c r="V1582" t="s">
        <v>19</v>
      </c>
      <c r="W1582" t="s">
        <v>1062</v>
      </c>
      <c r="X1582">
        <v>39</v>
      </c>
    </row>
    <row r="1583" spans="1:24" x14ac:dyDescent="0.2">
      <c r="A1583" t="s">
        <v>4748</v>
      </c>
      <c r="B1583">
        <v>372</v>
      </c>
      <c r="C1583" t="s">
        <v>127</v>
      </c>
      <c r="F1583" t="b">
        <f>IF(ISBLANK(Y1583), FALSE, TRUE)</f>
        <v>0</v>
      </c>
      <c r="G1583" t="s">
        <v>1520</v>
      </c>
      <c r="H1583" t="s">
        <v>1522</v>
      </c>
      <c r="I1583" t="s">
        <v>22</v>
      </c>
      <c r="J1583" t="s">
        <v>22</v>
      </c>
      <c r="K1583" t="s">
        <v>685</v>
      </c>
      <c r="L1583" t="s">
        <v>1787</v>
      </c>
      <c r="M1583">
        <v>2</v>
      </c>
      <c r="N1583">
        <v>0</v>
      </c>
      <c r="O1583">
        <v>4</v>
      </c>
      <c r="R1583" t="s">
        <v>83</v>
      </c>
      <c r="S1583" t="s">
        <v>991</v>
      </c>
      <c r="T1583" t="s">
        <v>245</v>
      </c>
      <c r="V1583" t="s">
        <v>1749</v>
      </c>
      <c r="W1583" t="s">
        <v>1062</v>
      </c>
      <c r="X1583">
        <v>39</v>
      </c>
    </row>
    <row r="1584" spans="1:24" x14ac:dyDescent="0.2">
      <c r="A1584" t="s">
        <v>4751</v>
      </c>
      <c r="B1584">
        <v>373</v>
      </c>
      <c r="C1584" t="s">
        <v>127</v>
      </c>
      <c r="F1584" t="b">
        <f>IF(ISBLANK(Y1584), FALSE, TRUE)</f>
        <v>0</v>
      </c>
      <c r="G1584" t="s">
        <v>1520</v>
      </c>
      <c r="H1584" t="s">
        <v>1532</v>
      </c>
      <c r="I1584" t="s">
        <v>22</v>
      </c>
      <c r="J1584" t="s">
        <v>22</v>
      </c>
      <c r="K1584" t="s">
        <v>144</v>
      </c>
      <c r="L1584" t="s">
        <v>991</v>
      </c>
      <c r="M1584">
        <v>3</v>
      </c>
      <c r="S1584" t="s">
        <v>991</v>
      </c>
      <c r="T1584" t="s">
        <v>6</v>
      </c>
      <c r="V1584" t="s">
        <v>16</v>
      </c>
      <c r="W1584" t="s">
        <v>1062</v>
      </c>
      <c r="X1584">
        <v>39</v>
      </c>
    </row>
    <row r="1585" spans="1:24" x14ac:dyDescent="0.2">
      <c r="A1585" t="s">
        <v>4752</v>
      </c>
      <c r="B1585">
        <v>374</v>
      </c>
      <c r="C1585" t="s">
        <v>127</v>
      </c>
      <c r="F1585" t="b">
        <f>IF(ISBLANK(Y1585), FALSE, TRUE)</f>
        <v>0</v>
      </c>
      <c r="G1585" t="s">
        <v>1520</v>
      </c>
      <c r="H1585" t="s">
        <v>1516</v>
      </c>
      <c r="I1585" t="s">
        <v>22</v>
      </c>
      <c r="J1585" t="s">
        <v>22</v>
      </c>
      <c r="K1585" t="s">
        <v>145</v>
      </c>
      <c r="L1585" t="s">
        <v>991</v>
      </c>
      <c r="M1585">
        <v>3</v>
      </c>
      <c r="S1585" t="s">
        <v>991</v>
      </c>
      <c r="T1585" t="s">
        <v>6</v>
      </c>
      <c r="V1585" t="s">
        <v>52</v>
      </c>
      <c r="W1585" t="s">
        <v>1062</v>
      </c>
      <c r="X1585">
        <v>39</v>
      </c>
    </row>
    <row r="1586" spans="1:24" x14ac:dyDescent="0.2">
      <c r="A1586" t="s">
        <v>4755</v>
      </c>
      <c r="B1586">
        <v>375</v>
      </c>
      <c r="C1586" t="s">
        <v>127</v>
      </c>
      <c r="F1586" t="b">
        <f>IF(ISBLANK(Y1586), FALSE, TRUE)</f>
        <v>0</v>
      </c>
      <c r="G1586" t="s">
        <v>1520</v>
      </c>
      <c r="H1586" t="s">
        <v>1521</v>
      </c>
      <c r="I1586" t="s">
        <v>22</v>
      </c>
      <c r="J1586" t="s">
        <v>991</v>
      </c>
      <c r="K1586" t="s">
        <v>686</v>
      </c>
      <c r="L1586" t="s">
        <v>991</v>
      </c>
      <c r="M1586">
        <v>1</v>
      </c>
      <c r="N1586">
        <v>1</v>
      </c>
      <c r="O1586">
        <v>1</v>
      </c>
      <c r="R1586" t="s">
        <v>83</v>
      </c>
      <c r="S1586" t="s">
        <v>687</v>
      </c>
      <c r="T1586" t="s">
        <v>245</v>
      </c>
      <c r="V1586" t="s">
        <v>1728</v>
      </c>
      <c r="W1586" t="s">
        <v>1062</v>
      </c>
      <c r="X1586">
        <v>39</v>
      </c>
    </row>
    <row r="1587" spans="1:24" x14ac:dyDescent="0.2">
      <c r="A1587" t="s">
        <v>4756</v>
      </c>
      <c r="B1587">
        <v>376</v>
      </c>
      <c r="C1587" t="s">
        <v>127</v>
      </c>
      <c r="F1587" t="b">
        <f>IF(ISBLANK(Y1587), FALSE, TRUE)</f>
        <v>0</v>
      </c>
      <c r="G1587" t="s">
        <v>1520</v>
      </c>
      <c r="H1587" t="s">
        <v>1532</v>
      </c>
      <c r="I1587" t="s">
        <v>22</v>
      </c>
      <c r="J1587" t="s">
        <v>991</v>
      </c>
      <c r="K1587" t="s">
        <v>688</v>
      </c>
      <c r="L1587" t="s">
        <v>991</v>
      </c>
      <c r="M1587">
        <v>1</v>
      </c>
      <c r="N1587">
        <v>0</v>
      </c>
      <c r="O1587">
        <v>4</v>
      </c>
      <c r="R1587" t="s">
        <v>83</v>
      </c>
      <c r="S1587" t="s">
        <v>991</v>
      </c>
      <c r="T1587" t="s">
        <v>245</v>
      </c>
      <c r="V1587" t="s">
        <v>1749</v>
      </c>
      <c r="W1587" t="s">
        <v>1062</v>
      </c>
      <c r="X1587">
        <v>39</v>
      </c>
    </row>
    <row r="1588" spans="1:24" x14ac:dyDescent="0.2">
      <c r="A1588" t="s">
        <v>4759</v>
      </c>
      <c r="B1588">
        <v>377</v>
      </c>
      <c r="C1588" t="s">
        <v>127</v>
      </c>
      <c r="F1588" t="b">
        <f>IF(ISBLANK(Y1588), FALSE, TRUE)</f>
        <v>0</v>
      </c>
      <c r="G1588" t="s">
        <v>1520</v>
      </c>
      <c r="H1588" t="s">
        <v>1521</v>
      </c>
      <c r="I1588" t="s">
        <v>22</v>
      </c>
      <c r="J1588" t="s">
        <v>991</v>
      </c>
      <c r="K1588" t="s">
        <v>689</v>
      </c>
      <c r="L1588" t="s">
        <v>991</v>
      </c>
      <c r="M1588">
        <v>2</v>
      </c>
      <c r="N1588">
        <v>3</v>
      </c>
      <c r="O1588">
        <v>2</v>
      </c>
      <c r="R1588" t="s">
        <v>83</v>
      </c>
      <c r="S1588" t="s">
        <v>2013</v>
      </c>
      <c r="T1588" t="s">
        <v>245</v>
      </c>
      <c r="V1588" t="s">
        <v>1726</v>
      </c>
      <c r="W1588" t="s">
        <v>1062</v>
      </c>
      <c r="X1588">
        <v>39</v>
      </c>
    </row>
    <row r="1589" spans="1:24" x14ac:dyDescent="0.2">
      <c r="A1589" t="s">
        <v>4761</v>
      </c>
      <c r="B1589">
        <v>378</v>
      </c>
      <c r="C1589" t="s">
        <v>127</v>
      </c>
      <c r="F1589" t="b">
        <f>IF(ISBLANK(Y1589), FALSE, TRUE)</f>
        <v>0</v>
      </c>
      <c r="G1589" t="s">
        <v>1520</v>
      </c>
      <c r="H1589" t="s">
        <v>1521</v>
      </c>
      <c r="I1589" t="s">
        <v>22</v>
      </c>
      <c r="J1589" t="s">
        <v>991</v>
      </c>
      <c r="K1589" t="s">
        <v>690</v>
      </c>
      <c r="L1589" t="s">
        <v>991</v>
      </c>
      <c r="M1589">
        <v>2</v>
      </c>
      <c r="N1589">
        <v>2</v>
      </c>
      <c r="O1589">
        <v>3</v>
      </c>
      <c r="R1589" t="s">
        <v>83</v>
      </c>
      <c r="S1589" t="s">
        <v>687</v>
      </c>
      <c r="T1589" t="s">
        <v>245</v>
      </c>
      <c r="V1589" t="s">
        <v>1788</v>
      </c>
      <c r="W1589" t="s">
        <v>1062</v>
      </c>
      <c r="X1589">
        <v>39</v>
      </c>
    </row>
    <row r="1590" spans="1:24" x14ac:dyDescent="0.2">
      <c r="A1590" t="s">
        <v>4763</v>
      </c>
      <c r="B1590">
        <v>379</v>
      </c>
      <c r="C1590" t="s">
        <v>127</v>
      </c>
      <c r="F1590" t="b">
        <f>IF(ISBLANK(Y1590), FALSE, TRUE)</f>
        <v>0</v>
      </c>
      <c r="G1590" t="s">
        <v>1520</v>
      </c>
      <c r="H1590" t="s">
        <v>1521</v>
      </c>
      <c r="I1590" t="s">
        <v>22</v>
      </c>
      <c r="J1590" t="s">
        <v>991</v>
      </c>
      <c r="K1590" t="s">
        <v>691</v>
      </c>
      <c r="L1590" t="s">
        <v>991</v>
      </c>
      <c r="M1590">
        <v>3</v>
      </c>
      <c r="N1590">
        <v>3</v>
      </c>
      <c r="O1590">
        <v>3</v>
      </c>
      <c r="R1590" t="s">
        <v>83</v>
      </c>
      <c r="S1590" t="s">
        <v>991</v>
      </c>
      <c r="T1590" t="s">
        <v>245</v>
      </c>
      <c r="V1590" t="s">
        <v>1726</v>
      </c>
      <c r="W1590" t="s">
        <v>1062</v>
      </c>
      <c r="X1590">
        <v>39</v>
      </c>
    </row>
    <row r="1591" spans="1:24" x14ac:dyDescent="0.2">
      <c r="A1591" t="s">
        <v>4764</v>
      </c>
      <c r="B1591">
        <v>380</v>
      </c>
      <c r="C1591" t="s">
        <v>127</v>
      </c>
      <c r="F1591" t="b">
        <f>IF(ISBLANK(Y1591), FALSE, TRUE)</f>
        <v>0</v>
      </c>
      <c r="G1591" t="s">
        <v>1520</v>
      </c>
      <c r="H1591" t="s">
        <v>1522</v>
      </c>
      <c r="I1591" t="s">
        <v>22</v>
      </c>
      <c r="J1591" t="s">
        <v>991</v>
      </c>
      <c r="K1591" t="s">
        <v>692</v>
      </c>
      <c r="L1591" t="s">
        <v>1789</v>
      </c>
      <c r="M1591">
        <v>3</v>
      </c>
      <c r="N1591">
        <v>2</v>
      </c>
      <c r="O1591">
        <v>4</v>
      </c>
      <c r="R1591" t="s">
        <v>83</v>
      </c>
      <c r="S1591" t="s">
        <v>991</v>
      </c>
      <c r="T1591" t="s">
        <v>245</v>
      </c>
      <c r="V1591" t="s">
        <v>1790</v>
      </c>
      <c r="W1591" t="s">
        <v>1062</v>
      </c>
      <c r="X1591">
        <v>39</v>
      </c>
    </row>
    <row r="1592" spans="1:24" x14ac:dyDescent="0.2">
      <c r="A1592" t="s">
        <v>4767</v>
      </c>
      <c r="B1592">
        <v>381</v>
      </c>
      <c r="C1592" t="s">
        <v>127</v>
      </c>
      <c r="F1592" t="b">
        <f>IF(ISBLANK(Y1592), FALSE, TRUE)</f>
        <v>0</v>
      </c>
      <c r="G1592" t="s">
        <v>1520</v>
      </c>
      <c r="H1592" t="s">
        <v>1521</v>
      </c>
      <c r="I1592" t="s">
        <v>22</v>
      </c>
      <c r="J1592" t="s">
        <v>991</v>
      </c>
      <c r="K1592" t="s">
        <v>693</v>
      </c>
      <c r="L1592" t="s">
        <v>991</v>
      </c>
      <c r="M1592">
        <v>3</v>
      </c>
      <c r="N1592">
        <v>3</v>
      </c>
      <c r="O1592">
        <v>4</v>
      </c>
      <c r="R1592" t="s">
        <v>248</v>
      </c>
      <c r="S1592" t="s">
        <v>991</v>
      </c>
      <c r="T1592" t="s">
        <v>245</v>
      </c>
      <c r="V1592" t="s">
        <v>1791</v>
      </c>
      <c r="W1592" t="s">
        <v>1062</v>
      </c>
      <c r="X1592">
        <v>39</v>
      </c>
    </row>
    <row r="1593" spans="1:24" x14ac:dyDescent="0.2">
      <c r="A1593" t="s">
        <v>4769</v>
      </c>
      <c r="B1593">
        <v>382</v>
      </c>
      <c r="C1593" t="s">
        <v>127</v>
      </c>
      <c r="F1593" t="b">
        <f>IF(ISBLANK(Y1593), FALSE, TRUE)</f>
        <v>0</v>
      </c>
      <c r="G1593" t="s">
        <v>1520</v>
      </c>
      <c r="H1593" t="s">
        <v>1521</v>
      </c>
      <c r="I1593" t="s">
        <v>22</v>
      </c>
      <c r="J1593" t="s">
        <v>991</v>
      </c>
      <c r="K1593" t="s">
        <v>694</v>
      </c>
      <c r="L1593" t="s">
        <v>991</v>
      </c>
      <c r="M1593">
        <v>4</v>
      </c>
      <c r="N1593">
        <v>3</v>
      </c>
      <c r="O1593">
        <v>3</v>
      </c>
      <c r="R1593" t="s">
        <v>248</v>
      </c>
      <c r="S1593" t="s">
        <v>250</v>
      </c>
      <c r="T1593" t="s">
        <v>245</v>
      </c>
      <c r="V1593" t="s">
        <v>1776</v>
      </c>
      <c r="W1593" t="s">
        <v>1062</v>
      </c>
      <c r="X1593">
        <v>39</v>
      </c>
    </row>
    <row r="1594" spans="1:24" x14ac:dyDescent="0.2">
      <c r="A1594" t="s">
        <v>4771</v>
      </c>
      <c r="B1594">
        <v>383</v>
      </c>
      <c r="C1594" t="s">
        <v>127</v>
      </c>
      <c r="F1594" t="b">
        <f>IF(ISBLANK(Y1594), FALSE, TRUE)</f>
        <v>0</v>
      </c>
      <c r="G1594" t="s">
        <v>1520</v>
      </c>
      <c r="H1594" t="s">
        <v>1521</v>
      </c>
      <c r="I1594" t="s">
        <v>22</v>
      </c>
      <c r="J1594" t="s">
        <v>991</v>
      </c>
      <c r="K1594" t="s">
        <v>695</v>
      </c>
      <c r="L1594" t="s">
        <v>991</v>
      </c>
      <c r="M1594">
        <v>5</v>
      </c>
      <c r="N1594">
        <v>5</v>
      </c>
      <c r="O1594">
        <v>4</v>
      </c>
      <c r="R1594" t="s">
        <v>83</v>
      </c>
      <c r="S1594" t="s">
        <v>256</v>
      </c>
      <c r="T1594" t="s">
        <v>245</v>
      </c>
      <c r="V1594" t="s">
        <v>1728</v>
      </c>
      <c r="W1594" t="s">
        <v>1062</v>
      </c>
      <c r="X1594">
        <v>39</v>
      </c>
    </row>
    <row r="1595" spans="1:24" x14ac:dyDescent="0.2">
      <c r="A1595" t="s">
        <v>4772</v>
      </c>
      <c r="B1595">
        <v>384</v>
      </c>
      <c r="C1595" t="s">
        <v>127</v>
      </c>
      <c r="F1595" t="b">
        <f>IF(ISBLANK(Y1595), FALSE, TRUE)</f>
        <v>0</v>
      </c>
      <c r="G1595" t="s">
        <v>1520</v>
      </c>
      <c r="H1595" t="s">
        <v>1532</v>
      </c>
      <c r="I1595" t="s">
        <v>22</v>
      </c>
      <c r="J1595" t="s">
        <v>991</v>
      </c>
      <c r="K1595" t="s">
        <v>696</v>
      </c>
      <c r="L1595" t="s">
        <v>1792</v>
      </c>
      <c r="M1595">
        <v>5</v>
      </c>
      <c r="N1595">
        <v>4</v>
      </c>
      <c r="O1595">
        <v>4</v>
      </c>
      <c r="R1595" t="s">
        <v>83</v>
      </c>
      <c r="S1595" t="s">
        <v>2014</v>
      </c>
      <c r="T1595" t="s">
        <v>245</v>
      </c>
      <c r="V1595" t="s">
        <v>1726</v>
      </c>
      <c r="W1595" t="s">
        <v>1062</v>
      </c>
      <c r="X1595">
        <v>39</v>
      </c>
    </row>
    <row r="1596" spans="1:24" x14ac:dyDescent="0.2">
      <c r="A1596" t="s">
        <v>4775</v>
      </c>
      <c r="B1596">
        <v>385</v>
      </c>
      <c r="C1596" t="s">
        <v>127</v>
      </c>
      <c r="F1596" t="b">
        <f>IF(ISBLANK(Y1596), FALSE, TRUE)</f>
        <v>0</v>
      </c>
      <c r="G1596" t="s">
        <v>1520</v>
      </c>
      <c r="H1596" t="s">
        <v>1532</v>
      </c>
      <c r="I1596" t="s">
        <v>22</v>
      </c>
      <c r="J1596" t="s">
        <v>991</v>
      </c>
      <c r="K1596" t="s">
        <v>697</v>
      </c>
      <c r="L1596" t="s">
        <v>1793</v>
      </c>
      <c r="M1596">
        <v>6</v>
      </c>
      <c r="N1596">
        <v>3</v>
      </c>
      <c r="O1596">
        <v>6</v>
      </c>
      <c r="R1596" t="s">
        <v>83</v>
      </c>
      <c r="S1596" t="s">
        <v>139</v>
      </c>
      <c r="T1596" t="s">
        <v>245</v>
      </c>
      <c r="V1596" t="s">
        <v>658</v>
      </c>
      <c r="W1596" t="s">
        <v>1062</v>
      </c>
      <c r="X1596">
        <v>39</v>
      </c>
    </row>
    <row r="1597" spans="1:24" x14ac:dyDescent="0.2">
      <c r="A1597" t="s">
        <v>4777</v>
      </c>
      <c r="B1597">
        <v>386</v>
      </c>
      <c r="C1597" t="s">
        <v>127</v>
      </c>
      <c r="F1597" t="b">
        <f>IF(ISBLANK(Y1597), FALSE, TRUE)</f>
        <v>0</v>
      </c>
      <c r="G1597" t="s">
        <v>1520</v>
      </c>
      <c r="H1597" t="s">
        <v>1516</v>
      </c>
      <c r="I1597" t="s">
        <v>22</v>
      </c>
      <c r="J1597" t="s">
        <v>991</v>
      </c>
      <c r="K1597" t="s">
        <v>698</v>
      </c>
      <c r="L1597" t="s">
        <v>991</v>
      </c>
      <c r="M1597">
        <v>7</v>
      </c>
      <c r="N1597">
        <v>0</v>
      </c>
      <c r="O1597">
        <v>0</v>
      </c>
      <c r="R1597" t="s">
        <v>83</v>
      </c>
      <c r="S1597" t="s">
        <v>991</v>
      </c>
      <c r="T1597" t="s">
        <v>245</v>
      </c>
      <c r="V1597" t="s">
        <v>698</v>
      </c>
      <c r="W1597" t="s">
        <v>1062</v>
      </c>
      <c r="X1597">
        <v>39</v>
      </c>
    </row>
    <row r="1598" spans="1:24" x14ac:dyDescent="0.2">
      <c r="A1598" t="s">
        <v>4778</v>
      </c>
      <c r="B1598">
        <v>387</v>
      </c>
      <c r="C1598" t="s">
        <v>127</v>
      </c>
      <c r="F1598" t="b">
        <f>IF(ISBLANK(Y1598), FALSE, TRUE)</f>
        <v>0</v>
      </c>
      <c r="G1598" t="s">
        <v>1520</v>
      </c>
      <c r="H1598" t="s">
        <v>1521</v>
      </c>
      <c r="I1598" t="s">
        <v>22</v>
      </c>
      <c r="J1598" t="s">
        <v>991</v>
      </c>
      <c r="K1598" t="s">
        <v>699</v>
      </c>
      <c r="L1598" t="s">
        <v>991</v>
      </c>
      <c r="M1598">
        <v>8</v>
      </c>
      <c r="N1598">
        <v>5</v>
      </c>
      <c r="O1598">
        <v>6</v>
      </c>
      <c r="R1598" t="s">
        <v>83</v>
      </c>
      <c r="S1598" t="s">
        <v>2015</v>
      </c>
      <c r="T1598" t="s">
        <v>245</v>
      </c>
      <c r="V1598" t="s">
        <v>1794</v>
      </c>
      <c r="W1598" t="s">
        <v>1062</v>
      </c>
      <c r="X1598">
        <v>39</v>
      </c>
    </row>
    <row r="1599" spans="1:24" x14ac:dyDescent="0.2">
      <c r="A1599" t="s">
        <v>4780</v>
      </c>
      <c r="B1599">
        <v>388</v>
      </c>
      <c r="C1599" t="s">
        <v>127</v>
      </c>
      <c r="F1599" t="b">
        <f>IF(ISBLANK(Y1599), FALSE, TRUE)</f>
        <v>0</v>
      </c>
      <c r="G1599" t="s">
        <v>1520</v>
      </c>
      <c r="H1599" t="s">
        <v>1516</v>
      </c>
      <c r="I1599" t="s">
        <v>22</v>
      </c>
      <c r="J1599" t="s">
        <v>991</v>
      </c>
      <c r="K1599" t="s">
        <v>700</v>
      </c>
      <c r="L1599" t="s">
        <v>1795</v>
      </c>
      <c r="M1599">
        <v>12</v>
      </c>
      <c r="N1599">
        <v>7</v>
      </c>
      <c r="O1599">
        <v>7</v>
      </c>
      <c r="R1599" t="s">
        <v>83</v>
      </c>
      <c r="S1599" t="s">
        <v>2007</v>
      </c>
      <c r="T1599" t="s">
        <v>245</v>
      </c>
      <c r="V1599" t="s">
        <v>1796</v>
      </c>
      <c r="W1599" t="s">
        <v>1062</v>
      </c>
      <c r="X1599">
        <v>39</v>
      </c>
    </row>
    <row r="1600" spans="1:24" x14ac:dyDescent="0.2">
      <c r="A1600" t="s">
        <v>4782</v>
      </c>
      <c r="B1600">
        <v>389</v>
      </c>
      <c r="C1600" t="s">
        <v>127</v>
      </c>
      <c r="F1600" t="b">
        <f>IF(ISBLANK(Y1600), FALSE, TRUE)</f>
        <v>0</v>
      </c>
      <c r="G1600" t="s">
        <v>1520</v>
      </c>
      <c r="H1600" t="s">
        <v>1532</v>
      </c>
      <c r="I1600" t="s">
        <v>22</v>
      </c>
      <c r="J1600" t="s">
        <v>991</v>
      </c>
      <c r="K1600" t="s">
        <v>967</v>
      </c>
      <c r="L1600" t="s">
        <v>991</v>
      </c>
      <c r="M1600">
        <v>1</v>
      </c>
      <c r="P1600">
        <v>2</v>
      </c>
      <c r="Q1600">
        <v>2</v>
      </c>
      <c r="S1600" t="s">
        <v>165</v>
      </c>
      <c r="T1600" t="s">
        <v>915</v>
      </c>
      <c r="V1600" t="s">
        <v>148</v>
      </c>
      <c r="W1600" t="s">
        <v>1062</v>
      </c>
      <c r="X1600">
        <v>39</v>
      </c>
    </row>
    <row r="1601" spans="1:24" x14ac:dyDescent="0.2">
      <c r="A1601" t="s">
        <v>4784</v>
      </c>
      <c r="B1601">
        <v>390</v>
      </c>
      <c r="C1601" t="s">
        <v>127</v>
      </c>
      <c r="F1601" t="b">
        <f>IF(ISBLANK(Y1601), FALSE, TRUE)</f>
        <v>0</v>
      </c>
      <c r="G1601" t="s">
        <v>1520</v>
      </c>
      <c r="H1601" t="s">
        <v>1521</v>
      </c>
      <c r="I1601" t="s">
        <v>22</v>
      </c>
      <c r="J1601" t="s">
        <v>991</v>
      </c>
      <c r="K1601" t="s">
        <v>968</v>
      </c>
      <c r="L1601" t="s">
        <v>991</v>
      </c>
      <c r="M1601">
        <v>1</v>
      </c>
      <c r="P1601">
        <v>0</v>
      </c>
      <c r="Q1601">
        <v>2</v>
      </c>
      <c r="S1601" t="s">
        <v>991</v>
      </c>
      <c r="T1601" t="s">
        <v>915</v>
      </c>
      <c r="V1601" t="s">
        <v>148</v>
      </c>
      <c r="W1601" t="s">
        <v>1062</v>
      </c>
      <c r="X1601">
        <v>39</v>
      </c>
    </row>
    <row r="1602" spans="1:24" x14ac:dyDescent="0.2">
      <c r="A1602" t="s">
        <v>4786</v>
      </c>
      <c r="B1602">
        <v>391</v>
      </c>
      <c r="C1602" t="s">
        <v>127</v>
      </c>
      <c r="F1602" t="b">
        <f>IF(ISBLANK(Y1602), FALSE, TRUE)</f>
        <v>0</v>
      </c>
      <c r="G1602" t="s">
        <v>1520</v>
      </c>
      <c r="H1602" t="s">
        <v>1522</v>
      </c>
      <c r="I1602" t="s">
        <v>22</v>
      </c>
      <c r="J1602" t="s">
        <v>991</v>
      </c>
      <c r="K1602" t="s">
        <v>969</v>
      </c>
      <c r="L1602" t="s">
        <v>991</v>
      </c>
      <c r="M1602">
        <v>3</v>
      </c>
      <c r="P1602">
        <v>3</v>
      </c>
      <c r="Q1602">
        <v>3</v>
      </c>
      <c r="S1602" t="s">
        <v>991</v>
      </c>
      <c r="T1602" t="s">
        <v>915</v>
      </c>
      <c r="V1602" t="s">
        <v>916</v>
      </c>
      <c r="W1602" t="s">
        <v>1062</v>
      </c>
      <c r="X1602">
        <v>39</v>
      </c>
    </row>
    <row r="1603" spans="1:24" x14ac:dyDescent="0.2">
      <c r="A1603" t="s">
        <v>4789</v>
      </c>
      <c r="B1603">
        <v>392</v>
      </c>
      <c r="C1603" t="s">
        <v>127</v>
      </c>
      <c r="F1603" t="b">
        <f>IF(ISBLANK(Y1603), FALSE, TRUE)</f>
        <v>0</v>
      </c>
      <c r="G1603" t="s">
        <v>1520</v>
      </c>
      <c r="H1603" t="s">
        <v>1532</v>
      </c>
      <c r="I1603" t="s">
        <v>22</v>
      </c>
      <c r="J1603" t="s">
        <v>991</v>
      </c>
      <c r="K1603" t="s">
        <v>970</v>
      </c>
      <c r="L1603" t="s">
        <v>991</v>
      </c>
      <c r="M1603">
        <v>3</v>
      </c>
      <c r="P1603">
        <v>0</v>
      </c>
      <c r="Q1603">
        <v>0</v>
      </c>
      <c r="S1603" t="s">
        <v>991</v>
      </c>
      <c r="T1603" t="s">
        <v>915</v>
      </c>
      <c r="V1603" t="s">
        <v>148</v>
      </c>
      <c r="W1603" t="s">
        <v>1062</v>
      </c>
      <c r="X1603">
        <v>39</v>
      </c>
    </row>
    <row r="1604" spans="1:24" x14ac:dyDescent="0.2">
      <c r="A1604" t="s">
        <v>4790</v>
      </c>
      <c r="B1604">
        <v>393</v>
      </c>
      <c r="C1604" t="s">
        <v>127</v>
      </c>
      <c r="F1604" t="b">
        <f>IF(ISBLANK(Y1604), FALSE, TRUE)</f>
        <v>0</v>
      </c>
      <c r="G1604" t="s">
        <v>1520</v>
      </c>
      <c r="H1604" t="s">
        <v>1522</v>
      </c>
      <c r="I1604" t="s">
        <v>22</v>
      </c>
      <c r="J1604" t="s">
        <v>991</v>
      </c>
      <c r="K1604" t="s">
        <v>146</v>
      </c>
      <c r="L1604" t="s">
        <v>991</v>
      </c>
      <c r="M1604">
        <v>2</v>
      </c>
      <c r="S1604" t="s">
        <v>991</v>
      </c>
      <c r="T1604" t="s">
        <v>6</v>
      </c>
      <c r="V1604" t="s">
        <v>52</v>
      </c>
      <c r="W1604" t="s">
        <v>1062</v>
      </c>
      <c r="X1604">
        <v>39</v>
      </c>
    </row>
    <row r="1605" spans="1:24" x14ac:dyDescent="0.2">
      <c r="A1605" t="s">
        <v>4792</v>
      </c>
      <c r="B1605">
        <v>394</v>
      </c>
      <c r="C1605" t="s">
        <v>127</v>
      </c>
      <c r="F1605" t="b">
        <f>IF(ISBLANK(Y1605), FALSE, TRUE)</f>
        <v>0</v>
      </c>
      <c r="G1605" t="s">
        <v>1520</v>
      </c>
      <c r="H1605" t="s">
        <v>1521</v>
      </c>
      <c r="I1605" t="s">
        <v>22</v>
      </c>
      <c r="J1605" t="s">
        <v>991</v>
      </c>
      <c r="K1605" t="s">
        <v>147</v>
      </c>
      <c r="L1605" t="s">
        <v>991</v>
      </c>
      <c r="M1605">
        <v>3</v>
      </c>
      <c r="S1605" t="s">
        <v>991</v>
      </c>
      <c r="T1605" t="s">
        <v>6</v>
      </c>
      <c r="V1605" t="s">
        <v>148</v>
      </c>
      <c r="W1605" t="s">
        <v>1062</v>
      </c>
      <c r="X1605">
        <v>39</v>
      </c>
    </row>
    <row r="1606" spans="1:24" x14ac:dyDescent="0.2">
      <c r="A1606" t="s">
        <v>4794</v>
      </c>
      <c r="B1606">
        <v>395</v>
      </c>
      <c r="C1606" t="s">
        <v>127</v>
      </c>
      <c r="F1606" t="b">
        <f>IF(ISBLANK(Y1606), FALSE, TRUE)</f>
        <v>0</v>
      </c>
      <c r="G1606" t="s">
        <v>1520</v>
      </c>
      <c r="H1606" t="s">
        <v>1521</v>
      </c>
      <c r="I1606" t="s">
        <v>22</v>
      </c>
      <c r="J1606" t="s">
        <v>991</v>
      </c>
      <c r="K1606" t="s">
        <v>34</v>
      </c>
      <c r="L1606" t="s">
        <v>991</v>
      </c>
      <c r="M1606">
        <v>3</v>
      </c>
      <c r="S1606" t="s">
        <v>991</v>
      </c>
      <c r="T1606" t="s">
        <v>6</v>
      </c>
      <c r="V1606" t="s">
        <v>16</v>
      </c>
      <c r="W1606" t="s">
        <v>1062</v>
      </c>
      <c r="X1606">
        <v>39</v>
      </c>
    </row>
    <row r="1607" spans="1:24" x14ac:dyDescent="0.2">
      <c r="A1607" t="s">
        <v>4796</v>
      </c>
      <c r="B1607">
        <v>396</v>
      </c>
      <c r="C1607" t="s">
        <v>127</v>
      </c>
      <c r="F1607" t="b">
        <f>IF(ISBLANK(Y1607), FALSE, TRUE)</f>
        <v>0</v>
      </c>
      <c r="G1607" t="s">
        <v>1520</v>
      </c>
      <c r="H1607" t="s">
        <v>1521</v>
      </c>
      <c r="I1607" t="s">
        <v>22</v>
      </c>
      <c r="J1607" t="s">
        <v>991</v>
      </c>
      <c r="K1607" t="s">
        <v>104</v>
      </c>
      <c r="L1607" t="s">
        <v>991</v>
      </c>
      <c r="M1607">
        <v>3</v>
      </c>
      <c r="S1607" t="s">
        <v>991</v>
      </c>
      <c r="T1607" t="s">
        <v>6</v>
      </c>
      <c r="V1607" t="s">
        <v>19</v>
      </c>
      <c r="W1607" t="s">
        <v>1062</v>
      </c>
      <c r="X1607">
        <v>39</v>
      </c>
    </row>
    <row r="1608" spans="1:24" x14ac:dyDescent="0.2">
      <c r="A1608" t="s">
        <v>4798</v>
      </c>
      <c r="B1608">
        <v>397</v>
      </c>
      <c r="C1608" t="s">
        <v>127</v>
      </c>
      <c r="F1608" t="b">
        <f>IF(ISBLANK(Y1608), FALSE, TRUE)</f>
        <v>0</v>
      </c>
      <c r="G1608" t="s">
        <v>1520</v>
      </c>
      <c r="H1608" t="s">
        <v>1522</v>
      </c>
      <c r="I1608" t="s">
        <v>22</v>
      </c>
      <c r="J1608" t="s">
        <v>991</v>
      </c>
      <c r="K1608" t="s">
        <v>149</v>
      </c>
      <c r="L1608" t="s">
        <v>991</v>
      </c>
      <c r="M1608">
        <v>4</v>
      </c>
      <c r="S1608" t="s">
        <v>150</v>
      </c>
      <c r="T1608" t="s">
        <v>6</v>
      </c>
      <c r="V1608" t="s">
        <v>151</v>
      </c>
      <c r="W1608" t="s">
        <v>1062</v>
      </c>
      <c r="X1608">
        <v>39</v>
      </c>
    </row>
    <row r="1609" spans="1:24" x14ac:dyDescent="0.2">
      <c r="A1609" t="s">
        <v>4800</v>
      </c>
      <c r="B1609">
        <v>398</v>
      </c>
      <c r="C1609" t="s">
        <v>127</v>
      </c>
      <c r="F1609" t="b">
        <f>IF(ISBLANK(Y1609), FALSE, TRUE)</f>
        <v>0</v>
      </c>
      <c r="G1609" t="s">
        <v>1520</v>
      </c>
      <c r="H1609" t="s">
        <v>1522</v>
      </c>
      <c r="I1609" t="s">
        <v>36</v>
      </c>
      <c r="J1609" t="s">
        <v>1526</v>
      </c>
      <c r="K1609" t="s">
        <v>576</v>
      </c>
      <c r="L1609" t="s">
        <v>1797</v>
      </c>
      <c r="M1609">
        <v>2</v>
      </c>
      <c r="N1609">
        <v>2</v>
      </c>
      <c r="O1609">
        <v>3</v>
      </c>
      <c r="R1609" t="s">
        <v>83</v>
      </c>
      <c r="S1609" t="s">
        <v>2016</v>
      </c>
      <c r="T1609" t="s">
        <v>245</v>
      </c>
      <c r="V1609" t="s">
        <v>528</v>
      </c>
      <c r="W1609" t="s">
        <v>1062</v>
      </c>
      <c r="X1609">
        <v>39</v>
      </c>
    </row>
    <row r="1610" spans="1:24" x14ac:dyDescent="0.2">
      <c r="A1610" t="s">
        <v>4802</v>
      </c>
      <c r="B1610">
        <v>399</v>
      </c>
      <c r="C1610" t="s">
        <v>127</v>
      </c>
      <c r="F1610" t="b">
        <f>IF(ISBLANK(Y1610), FALSE, TRUE)</f>
        <v>0</v>
      </c>
      <c r="G1610" t="s">
        <v>1520</v>
      </c>
      <c r="H1610" t="s">
        <v>1521</v>
      </c>
      <c r="I1610" t="s">
        <v>36</v>
      </c>
      <c r="J1610" t="s">
        <v>1526</v>
      </c>
      <c r="K1610" t="s">
        <v>701</v>
      </c>
      <c r="L1610" t="s">
        <v>991</v>
      </c>
      <c r="M1610">
        <v>2</v>
      </c>
      <c r="N1610">
        <v>2</v>
      </c>
      <c r="O1610">
        <v>1</v>
      </c>
      <c r="R1610" t="s">
        <v>83</v>
      </c>
      <c r="S1610" t="s">
        <v>991</v>
      </c>
      <c r="T1610" t="s">
        <v>245</v>
      </c>
      <c r="V1610" t="s">
        <v>1724</v>
      </c>
      <c r="W1610" t="s">
        <v>1062</v>
      </c>
      <c r="X1610">
        <v>39</v>
      </c>
    </row>
    <row r="1611" spans="1:24" x14ac:dyDescent="0.2">
      <c r="A1611" t="s">
        <v>4804</v>
      </c>
      <c r="B1611">
        <v>400</v>
      </c>
      <c r="C1611" t="s">
        <v>127</v>
      </c>
      <c r="F1611" t="b">
        <f>IF(ISBLANK(Y1611), FALSE, TRUE)</f>
        <v>0</v>
      </c>
      <c r="G1611" t="s">
        <v>1520</v>
      </c>
      <c r="H1611" t="s">
        <v>1532</v>
      </c>
      <c r="I1611" t="s">
        <v>36</v>
      </c>
      <c r="J1611" t="s">
        <v>1526</v>
      </c>
      <c r="K1611" t="s">
        <v>702</v>
      </c>
      <c r="L1611" t="s">
        <v>991</v>
      </c>
      <c r="M1611">
        <v>3</v>
      </c>
      <c r="N1611">
        <v>3</v>
      </c>
      <c r="O1611">
        <v>3</v>
      </c>
      <c r="R1611" t="s">
        <v>248</v>
      </c>
      <c r="S1611" t="s">
        <v>991</v>
      </c>
      <c r="T1611" t="s">
        <v>245</v>
      </c>
      <c r="V1611" t="s">
        <v>1770</v>
      </c>
      <c r="W1611" t="s">
        <v>1062</v>
      </c>
      <c r="X1611">
        <v>39</v>
      </c>
    </row>
    <row r="1612" spans="1:24" x14ac:dyDescent="0.2">
      <c r="A1612" t="s">
        <v>4806</v>
      </c>
      <c r="B1612">
        <v>401</v>
      </c>
      <c r="C1612" t="s">
        <v>127</v>
      </c>
      <c r="F1612" t="b">
        <f>IF(ISBLANK(Y1612), FALSE, TRUE)</f>
        <v>0</v>
      </c>
      <c r="G1612" t="s">
        <v>1520</v>
      </c>
      <c r="H1612" t="s">
        <v>1521</v>
      </c>
      <c r="I1612" t="s">
        <v>36</v>
      </c>
      <c r="J1612" t="s">
        <v>1526</v>
      </c>
      <c r="K1612" t="s">
        <v>703</v>
      </c>
      <c r="L1612" t="s">
        <v>991</v>
      </c>
      <c r="M1612">
        <v>3</v>
      </c>
      <c r="N1612">
        <v>5</v>
      </c>
      <c r="O1612">
        <v>2</v>
      </c>
      <c r="R1612" t="s">
        <v>83</v>
      </c>
      <c r="S1612" t="s">
        <v>991</v>
      </c>
      <c r="T1612" t="s">
        <v>245</v>
      </c>
      <c r="V1612" t="s">
        <v>1728</v>
      </c>
      <c r="W1612" t="s">
        <v>1062</v>
      </c>
      <c r="X1612">
        <v>39</v>
      </c>
    </row>
    <row r="1613" spans="1:24" x14ac:dyDescent="0.2">
      <c r="A1613" t="s">
        <v>4808</v>
      </c>
      <c r="B1613">
        <v>402</v>
      </c>
      <c r="C1613" t="s">
        <v>127</v>
      </c>
      <c r="F1613" t="b">
        <f>IF(ISBLANK(Y1613), FALSE, TRUE)</f>
        <v>0</v>
      </c>
      <c r="G1613" t="s">
        <v>1520</v>
      </c>
      <c r="H1613" t="s">
        <v>1532</v>
      </c>
      <c r="I1613" t="s">
        <v>36</v>
      </c>
      <c r="J1613" t="s">
        <v>1526</v>
      </c>
      <c r="K1613" t="s">
        <v>704</v>
      </c>
      <c r="L1613" t="s">
        <v>1717</v>
      </c>
      <c r="M1613">
        <v>4</v>
      </c>
      <c r="N1613">
        <v>2</v>
      </c>
      <c r="O1613">
        <v>4</v>
      </c>
      <c r="R1613" t="s">
        <v>83</v>
      </c>
      <c r="S1613" t="s">
        <v>139</v>
      </c>
      <c r="T1613" t="s">
        <v>245</v>
      </c>
      <c r="V1613" t="s">
        <v>1718</v>
      </c>
      <c r="W1613" t="s">
        <v>1062</v>
      </c>
      <c r="X1613">
        <v>39</v>
      </c>
    </row>
    <row r="1614" spans="1:24" x14ac:dyDescent="0.2">
      <c r="A1614" t="s">
        <v>4811</v>
      </c>
      <c r="B1614">
        <v>403</v>
      </c>
      <c r="C1614" t="s">
        <v>127</v>
      </c>
      <c r="F1614" t="b">
        <f>IF(ISBLANK(Y1614), FALSE, TRUE)</f>
        <v>0</v>
      </c>
      <c r="G1614" t="s">
        <v>1520</v>
      </c>
      <c r="H1614" t="s">
        <v>1516</v>
      </c>
      <c r="I1614" t="s">
        <v>36</v>
      </c>
      <c r="J1614" t="s">
        <v>1526</v>
      </c>
      <c r="K1614" t="s">
        <v>705</v>
      </c>
      <c r="L1614" t="s">
        <v>1719</v>
      </c>
      <c r="M1614">
        <v>5</v>
      </c>
      <c r="N1614">
        <v>5</v>
      </c>
      <c r="O1614">
        <v>6</v>
      </c>
      <c r="R1614" t="s">
        <v>83</v>
      </c>
      <c r="S1614" t="s">
        <v>991</v>
      </c>
      <c r="T1614" t="s">
        <v>245</v>
      </c>
      <c r="V1614" t="s">
        <v>1720</v>
      </c>
      <c r="W1614" t="s">
        <v>1062</v>
      </c>
      <c r="X1614">
        <v>39</v>
      </c>
    </row>
    <row r="1615" spans="1:24" x14ac:dyDescent="0.2">
      <c r="A1615" t="s">
        <v>4813</v>
      </c>
      <c r="B1615">
        <v>404</v>
      </c>
      <c r="C1615" t="s">
        <v>127</v>
      </c>
      <c r="F1615" t="b">
        <f>IF(ISBLANK(Y1615), FALSE, TRUE)</f>
        <v>0</v>
      </c>
      <c r="G1615" t="s">
        <v>1520</v>
      </c>
      <c r="H1615" t="s">
        <v>1521</v>
      </c>
      <c r="I1615" t="s">
        <v>36</v>
      </c>
      <c r="J1615" t="s">
        <v>1526</v>
      </c>
      <c r="K1615" t="s">
        <v>706</v>
      </c>
      <c r="L1615" t="s">
        <v>991</v>
      </c>
      <c r="M1615">
        <v>6</v>
      </c>
      <c r="N1615">
        <v>5</v>
      </c>
      <c r="O1615">
        <v>4</v>
      </c>
      <c r="R1615" t="s">
        <v>248</v>
      </c>
      <c r="S1615" t="s">
        <v>139</v>
      </c>
      <c r="T1615" t="s">
        <v>245</v>
      </c>
      <c r="V1615" t="s">
        <v>1770</v>
      </c>
      <c r="W1615" t="s">
        <v>1062</v>
      </c>
      <c r="X1615">
        <v>39</v>
      </c>
    </row>
    <row r="1616" spans="1:24" x14ac:dyDescent="0.2">
      <c r="A1616" t="s">
        <v>4815</v>
      </c>
      <c r="B1616">
        <v>405</v>
      </c>
      <c r="C1616" t="s">
        <v>127</v>
      </c>
      <c r="F1616" t="b">
        <f>IF(ISBLANK(Y1616), FALSE, TRUE)</f>
        <v>0</v>
      </c>
      <c r="G1616" t="s">
        <v>1520</v>
      </c>
      <c r="H1616" t="s">
        <v>1532</v>
      </c>
      <c r="I1616" t="s">
        <v>36</v>
      </c>
      <c r="J1616" t="s">
        <v>1526</v>
      </c>
      <c r="K1616" t="s">
        <v>707</v>
      </c>
      <c r="L1616" t="s">
        <v>1798</v>
      </c>
      <c r="M1616">
        <v>7</v>
      </c>
      <c r="N1616">
        <v>7</v>
      </c>
      <c r="O1616">
        <v>7</v>
      </c>
      <c r="R1616" t="s">
        <v>83</v>
      </c>
      <c r="S1616" t="s">
        <v>991</v>
      </c>
      <c r="T1616" t="s">
        <v>245</v>
      </c>
      <c r="V1616" t="s">
        <v>1799</v>
      </c>
      <c r="W1616" t="s">
        <v>1062</v>
      </c>
      <c r="X1616">
        <v>39</v>
      </c>
    </row>
    <row r="1617" spans="1:24" x14ac:dyDescent="0.2">
      <c r="A1617" t="s">
        <v>4817</v>
      </c>
      <c r="B1617">
        <v>406</v>
      </c>
      <c r="C1617" t="s">
        <v>127</v>
      </c>
      <c r="F1617" t="b">
        <f>IF(ISBLANK(Y1617), FALSE, TRUE)</f>
        <v>0</v>
      </c>
      <c r="G1617" t="s">
        <v>1520</v>
      </c>
      <c r="H1617" t="s">
        <v>1522</v>
      </c>
      <c r="I1617" t="s">
        <v>36</v>
      </c>
      <c r="J1617" t="s">
        <v>1526</v>
      </c>
      <c r="K1617" t="s">
        <v>284</v>
      </c>
      <c r="L1617" t="s">
        <v>1800</v>
      </c>
      <c r="M1617">
        <v>8</v>
      </c>
      <c r="N1617">
        <v>6</v>
      </c>
      <c r="O1617">
        <v>6</v>
      </c>
      <c r="R1617" t="s">
        <v>83</v>
      </c>
      <c r="S1617" t="s">
        <v>2017</v>
      </c>
      <c r="T1617" t="s">
        <v>245</v>
      </c>
      <c r="V1617" t="s">
        <v>1718</v>
      </c>
      <c r="W1617" t="s">
        <v>1062</v>
      </c>
      <c r="X1617">
        <v>39</v>
      </c>
    </row>
    <row r="1618" spans="1:24" x14ac:dyDescent="0.2">
      <c r="A1618" t="s">
        <v>4819</v>
      </c>
      <c r="B1618">
        <v>407</v>
      </c>
      <c r="C1618" t="s">
        <v>127</v>
      </c>
      <c r="F1618" t="b">
        <f>IF(ISBLANK(Y1618), FALSE, TRUE)</f>
        <v>0</v>
      </c>
      <c r="G1618" t="s">
        <v>1520</v>
      </c>
      <c r="H1618" t="s">
        <v>1522</v>
      </c>
      <c r="I1618" t="s">
        <v>36</v>
      </c>
      <c r="J1618" t="s">
        <v>1526</v>
      </c>
      <c r="K1618" t="s">
        <v>152</v>
      </c>
      <c r="L1618" t="s">
        <v>991</v>
      </c>
      <c r="M1618">
        <v>1</v>
      </c>
      <c r="S1618" t="s">
        <v>991</v>
      </c>
      <c r="T1618" t="s">
        <v>6</v>
      </c>
      <c r="V1618" t="s">
        <v>19</v>
      </c>
      <c r="W1618" t="s">
        <v>1062</v>
      </c>
      <c r="X1618">
        <v>39</v>
      </c>
    </row>
    <row r="1619" spans="1:24" x14ac:dyDescent="0.2">
      <c r="A1619" t="s">
        <v>4820</v>
      </c>
      <c r="B1619">
        <v>408</v>
      </c>
      <c r="C1619" t="s">
        <v>127</v>
      </c>
      <c r="F1619" t="b">
        <f>IF(ISBLANK(Y1619), FALSE, TRUE)</f>
        <v>0</v>
      </c>
      <c r="G1619" t="s">
        <v>1520</v>
      </c>
      <c r="H1619" t="s">
        <v>1532</v>
      </c>
      <c r="I1619" t="s">
        <v>36</v>
      </c>
      <c r="J1619" t="s">
        <v>1526</v>
      </c>
      <c r="K1619" t="s">
        <v>153</v>
      </c>
      <c r="L1619" t="s">
        <v>991</v>
      </c>
      <c r="M1619">
        <v>2</v>
      </c>
      <c r="S1619" t="s">
        <v>991</v>
      </c>
      <c r="T1619" t="s">
        <v>6</v>
      </c>
      <c r="V1619" t="s">
        <v>19</v>
      </c>
      <c r="W1619" t="s">
        <v>1062</v>
      </c>
      <c r="X1619">
        <v>39</v>
      </c>
    </row>
    <row r="1620" spans="1:24" x14ac:dyDescent="0.2">
      <c r="A1620" t="s">
        <v>4822</v>
      </c>
      <c r="B1620">
        <v>409</v>
      </c>
      <c r="C1620" t="s">
        <v>127</v>
      </c>
      <c r="F1620" t="b">
        <f>IF(ISBLANK(Y1620), FALSE, TRUE)</f>
        <v>0</v>
      </c>
      <c r="G1620" t="s">
        <v>1520</v>
      </c>
      <c r="H1620" t="s">
        <v>1521</v>
      </c>
      <c r="I1620" t="s">
        <v>36</v>
      </c>
      <c r="J1620" t="s">
        <v>1524</v>
      </c>
      <c r="K1620" t="s">
        <v>708</v>
      </c>
      <c r="L1620" t="s">
        <v>991</v>
      </c>
      <c r="M1620">
        <v>1</v>
      </c>
      <c r="N1620">
        <v>1</v>
      </c>
      <c r="O1620">
        <v>3</v>
      </c>
      <c r="R1620" t="s">
        <v>83</v>
      </c>
      <c r="S1620" t="s">
        <v>687</v>
      </c>
      <c r="T1620" t="s">
        <v>245</v>
      </c>
      <c r="V1620" t="s">
        <v>1726</v>
      </c>
      <c r="W1620" t="s">
        <v>1062</v>
      </c>
      <c r="X1620">
        <v>39</v>
      </c>
    </row>
    <row r="1621" spans="1:24" x14ac:dyDescent="0.2">
      <c r="A1621" t="s">
        <v>4824</v>
      </c>
      <c r="B1621">
        <v>410</v>
      </c>
      <c r="C1621" t="s">
        <v>127</v>
      </c>
      <c r="F1621" t="b">
        <f>IF(ISBLANK(Y1621), FALSE, TRUE)</f>
        <v>0</v>
      </c>
      <c r="G1621" t="s">
        <v>1520</v>
      </c>
      <c r="H1621" t="s">
        <v>1532</v>
      </c>
      <c r="I1621" t="s">
        <v>36</v>
      </c>
      <c r="J1621" t="s">
        <v>1524</v>
      </c>
      <c r="K1621" t="s">
        <v>709</v>
      </c>
      <c r="L1621" t="s">
        <v>1801</v>
      </c>
      <c r="M1621">
        <v>2</v>
      </c>
      <c r="N1621">
        <v>2</v>
      </c>
      <c r="O1621">
        <v>3</v>
      </c>
      <c r="R1621" t="s">
        <v>248</v>
      </c>
      <c r="S1621" t="s">
        <v>991</v>
      </c>
      <c r="T1621" t="s">
        <v>245</v>
      </c>
      <c r="V1621" t="s">
        <v>1764</v>
      </c>
      <c r="W1621" t="s">
        <v>1062</v>
      </c>
      <c r="X1621">
        <v>39</v>
      </c>
    </row>
    <row r="1622" spans="1:24" x14ac:dyDescent="0.2">
      <c r="A1622" t="s">
        <v>4826</v>
      </c>
      <c r="B1622">
        <v>411</v>
      </c>
      <c r="C1622" t="s">
        <v>127</v>
      </c>
      <c r="F1622" t="b">
        <f>IF(ISBLANK(Y1622), FALSE, TRUE)</f>
        <v>0</v>
      </c>
      <c r="G1622" t="s">
        <v>1520</v>
      </c>
      <c r="H1622" t="s">
        <v>1522</v>
      </c>
      <c r="I1622" t="s">
        <v>36</v>
      </c>
      <c r="J1622" t="s">
        <v>1524</v>
      </c>
      <c r="K1622" t="s">
        <v>710</v>
      </c>
      <c r="L1622" t="s">
        <v>1802</v>
      </c>
      <c r="M1622">
        <v>2</v>
      </c>
      <c r="N1622">
        <v>3</v>
      </c>
      <c r="O1622">
        <v>2</v>
      </c>
      <c r="R1622" t="s">
        <v>83</v>
      </c>
      <c r="S1622" t="s">
        <v>177</v>
      </c>
      <c r="T1622" t="s">
        <v>245</v>
      </c>
      <c r="V1622" t="s">
        <v>75</v>
      </c>
      <c r="W1622" t="s">
        <v>1062</v>
      </c>
      <c r="X1622">
        <v>39</v>
      </c>
    </row>
    <row r="1623" spans="1:24" x14ac:dyDescent="0.2">
      <c r="A1623" t="s">
        <v>4829</v>
      </c>
      <c r="B1623">
        <v>412</v>
      </c>
      <c r="C1623" t="s">
        <v>127</v>
      </c>
      <c r="F1623" t="b">
        <f>IF(ISBLANK(Y1623), FALSE, TRUE)</f>
        <v>0</v>
      </c>
      <c r="G1623" t="s">
        <v>1520</v>
      </c>
      <c r="H1623" t="s">
        <v>1521</v>
      </c>
      <c r="I1623" t="s">
        <v>36</v>
      </c>
      <c r="J1623" t="s">
        <v>1524</v>
      </c>
      <c r="K1623" t="s">
        <v>711</v>
      </c>
      <c r="L1623" t="s">
        <v>991</v>
      </c>
      <c r="M1623">
        <v>3</v>
      </c>
      <c r="N1623">
        <v>2</v>
      </c>
      <c r="O1623">
        <v>1</v>
      </c>
      <c r="R1623" t="s">
        <v>83</v>
      </c>
      <c r="S1623" t="s">
        <v>991</v>
      </c>
      <c r="T1623" t="s">
        <v>245</v>
      </c>
      <c r="V1623" t="s">
        <v>1726</v>
      </c>
      <c r="W1623" t="s">
        <v>1062</v>
      </c>
      <c r="X1623">
        <v>39</v>
      </c>
    </row>
    <row r="1624" spans="1:24" x14ac:dyDescent="0.2">
      <c r="A1624" t="s">
        <v>4831</v>
      </c>
      <c r="B1624">
        <v>413</v>
      </c>
      <c r="C1624" t="s">
        <v>127</v>
      </c>
      <c r="F1624" t="b">
        <f>IF(ISBLANK(Y1624), FALSE, TRUE)</f>
        <v>0</v>
      </c>
      <c r="G1624" t="s">
        <v>1520</v>
      </c>
      <c r="H1624" t="s">
        <v>1532</v>
      </c>
      <c r="I1624" t="s">
        <v>36</v>
      </c>
      <c r="J1624" t="s">
        <v>1524</v>
      </c>
      <c r="K1624" t="s">
        <v>712</v>
      </c>
      <c r="L1624" t="s">
        <v>1803</v>
      </c>
      <c r="M1624">
        <v>3</v>
      </c>
      <c r="N1624">
        <v>4</v>
      </c>
      <c r="O1624">
        <v>4</v>
      </c>
      <c r="R1624" t="s">
        <v>83</v>
      </c>
      <c r="S1624" t="s">
        <v>687</v>
      </c>
      <c r="T1624" t="s">
        <v>245</v>
      </c>
      <c r="V1624" t="s">
        <v>1726</v>
      </c>
      <c r="W1624" t="s">
        <v>1062</v>
      </c>
      <c r="X1624">
        <v>39</v>
      </c>
    </row>
    <row r="1625" spans="1:24" x14ac:dyDescent="0.2">
      <c r="A1625" t="s">
        <v>4833</v>
      </c>
      <c r="B1625">
        <v>414</v>
      </c>
      <c r="C1625" t="s">
        <v>127</v>
      </c>
      <c r="F1625" t="b">
        <f>IF(ISBLANK(Y1625), FALSE, TRUE)</f>
        <v>0</v>
      </c>
      <c r="G1625" t="s">
        <v>1520</v>
      </c>
      <c r="H1625" t="s">
        <v>1522</v>
      </c>
      <c r="I1625" t="s">
        <v>36</v>
      </c>
      <c r="J1625" t="s">
        <v>1524</v>
      </c>
      <c r="K1625" t="s">
        <v>713</v>
      </c>
      <c r="L1625" t="s">
        <v>1804</v>
      </c>
      <c r="M1625">
        <v>4</v>
      </c>
      <c r="N1625">
        <v>4</v>
      </c>
      <c r="O1625">
        <v>3</v>
      </c>
      <c r="R1625" t="s">
        <v>83</v>
      </c>
      <c r="S1625" t="s">
        <v>991</v>
      </c>
      <c r="T1625" t="s">
        <v>245</v>
      </c>
      <c r="V1625" t="s">
        <v>160</v>
      </c>
      <c r="W1625" t="s">
        <v>1062</v>
      </c>
      <c r="X1625">
        <v>39</v>
      </c>
    </row>
    <row r="1626" spans="1:24" x14ac:dyDescent="0.2">
      <c r="A1626" t="s">
        <v>4834</v>
      </c>
      <c r="B1626">
        <v>415</v>
      </c>
      <c r="C1626" t="s">
        <v>127</v>
      </c>
      <c r="F1626" t="b">
        <f>IF(ISBLANK(Y1626), FALSE, TRUE)</f>
        <v>0</v>
      </c>
      <c r="G1626" t="s">
        <v>1520</v>
      </c>
      <c r="H1626" t="s">
        <v>1521</v>
      </c>
      <c r="I1626" t="s">
        <v>36</v>
      </c>
      <c r="J1626" t="s">
        <v>1524</v>
      </c>
      <c r="K1626" t="s">
        <v>715</v>
      </c>
      <c r="L1626" t="s">
        <v>991</v>
      </c>
      <c r="M1626">
        <v>5</v>
      </c>
      <c r="N1626">
        <v>5</v>
      </c>
      <c r="O1626">
        <v>4</v>
      </c>
      <c r="R1626" t="s">
        <v>248</v>
      </c>
      <c r="S1626" t="s">
        <v>177</v>
      </c>
      <c r="T1626" t="s">
        <v>245</v>
      </c>
      <c r="V1626" t="s">
        <v>1785</v>
      </c>
      <c r="W1626" t="s">
        <v>1062</v>
      </c>
      <c r="X1626">
        <v>39</v>
      </c>
    </row>
    <row r="1627" spans="1:24" x14ac:dyDescent="0.2">
      <c r="A1627" t="s">
        <v>4837</v>
      </c>
      <c r="B1627">
        <v>416</v>
      </c>
      <c r="C1627" t="s">
        <v>127</v>
      </c>
      <c r="F1627" t="b">
        <f>IF(ISBLANK(Y1627), FALSE, TRUE)</f>
        <v>0</v>
      </c>
      <c r="G1627" t="s">
        <v>1520</v>
      </c>
      <c r="H1627" t="s">
        <v>1532</v>
      </c>
      <c r="I1627" t="s">
        <v>36</v>
      </c>
      <c r="J1627" t="s">
        <v>1524</v>
      </c>
      <c r="K1627" t="s">
        <v>716</v>
      </c>
      <c r="L1627" t="s">
        <v>991</v>
      </c>
      <c r="M1627">
        <v>6</v>
      </c>
      <c r="N1627">
        <v>6</v>
      </c>
      <c r="O1627">
        <v>5</v>
      </c>
      <c r="R1627" t="s">
        <v>83</v>
      </c>
      <c r="S1627" t="s">
        <v>165</v>
      </c>
      <c r="T1627" t="s">
        <v>245</v>
      </c>
      <c r="V1627" t="s">
        <v>1805</v>
      </c>
      <c r="W1627" t="s">
        <v>1062</v>
      </c>
      <c r="X1627">
        <v>39</v>
      </c>
    </row>
    <row r="1628" spans="1:24" x14ac:dyDescent="0.2">
      <c r="A1628" t="s">
        <v>4839</v>
      </c>
      <c r="B1628">
        <v>417</v>
      </c>
      <c r="C1628" t="s">
        <v>127</v>
      </c>
      <c r="F1628" t="b">
        <f>IF(ISBLANK(Y1628), FALSE, TRUE)</f>
        <v>0</v>
      </c>
      <c r="G1628" t="s">
        <v>1520</v>
      </c>
      <c r="H1628" t="s">
        <v>1522</v>
      </c>
      <c r="I1628" t="s">
        <v>36</v>
      </c>
      <c r="J1628" t="s">
        <v>1524</v>
      </c>
      <c r="K1628" t="s">
        <v>389</v>
      </c>
      <c r="L1628" t="s">
        <v>1806</v>
      </c>
      <c r="M1628">
        <v>6</v>
      </c>
      <c r="N1628">
        <v>4</v>
      </c>
      <c r="O1628">
        <v>8</v>
      </c>
      <c r="R1628" t="s">
        <v>83</v>
      </c>
      <c r="S1628" t="s">
        <v>687</v>
      </c>
      <c r="T1628" t="s">
        <v>245</v>
      </c>
      <c r="V1628" t="s">
        <v>314</v>
      </c>
      <c r="W1628" t="s">
        <v>1062</v>
      </c>
      <c r="X1628">
        <v>39</v>
      </c>
    </row>
    <row r="1629" spans="1:24" x14ac:dyDescent="0.2">
      <c r="A1629" t="s">
        <v>4841</v>
      </c>
      <c r="B1629">
        <v>418</v>
      </c>
      <c r="C1629" t="s">
        <v>127</v>
      </c>
      <c r="F1629" t="b">
        <f>IF(ISBLANK(Y1629), FALSE, TRUE)</f>
        <v>0</v>
      </c>
      <c r="G1629" t="s">
        <v>1520</v>
      </c>
      <c r="H1629" t="s">
        <v>1516</v>
      </c>
      <c r="I1629" t="s">
        <v>36</v>
      </c>
      <c r="J1629" t="s">
        <v>1524</v>
      </c>
      <c r="K1629" t="s">
        <v>717</v>
      </c>
      <c r="L1629" t="s">
        <v>1807</v>
      </c>
      <c r="M1629">
        <v>10</v>
      </c>
      <c r="N1629">
        <v>8</v>
      </c>
      <c r="O1629">
        <v>8</v>
      </c>
      <c r="R1629" t="s">
        <v>248</v>
      </c>
      <c r="S1629" t="s">
        <v>991</v>
      </c>
      <c r="T1629" t="s">
        <v>245</v>
      </c>
      <c r="V1629" t="s">
        <v>1785</v>
      </c>
      <c r="W1629" t="s">
        <v>1062</v>
      </c>
      <c r="X1629">
        <v>39</v>
      </c>
    </row>
    <row r="1630" spans="1:24" x14ac:dyDescent="0.2">
      <c r="A1630" t="s">
        <v>4843</v>
      </c>
      <c r="B1630">
        <v>419</v>
      </c>
      <c r="C1630" t="s">
        <v>127</v>
      </c>
      <c r="F1630" t="b">
        <f>IF(ISBLANK(Y1630), FALSE, TRUE)</f>
        <v>0</v>
      </c>
      <c r="G1630" t="s">
        <v>1520</v>
      </c>
      <c r="H1630" t="s">
        <v>1522</v>
      </c>
      <c r="I1630" t="s">
        <v>36</v>
      </c>
      <c r="J1630" t="s">
        <v>1524</v>
      </c>
      <c r="K1630" t="s">
        <v>971</v>
      </c>
      <c r="L1630" t="s">
        <v>991</v>
      </c>
      <c r="M1630">
        <v>2</v>
      </c>
      <c r="P1630">
        <v>2</v>
      </c>
      <c r="Q1630">
        <v>2</v>
      </c>
      <c r="S1630" t="s">
        <v>991</v>
      </c>
      <c r="T1630" t="s">
        <v>915</v>
      </c>
      <c r="V1630" t="s">
        <v>916</v>
      </c>
      <c r="W1630" t="s">
        <v>1062</v>
      </c>
      <c r="X1630">
        <v>39</v>
      </c>
    </row>
    <row r="1631" spans="1:24" x14ac:dyDescent="0.2">
      <c r="A1631" t="s">
        <v>4845</v>
      </c>
      <c r="B1631">
        <v>420</v>
      </c>
      <c r="C1631" t="s">
        <v>127</v>
      </c>
      <c r="F1631" t="b">
        <f>IF(ISBLANK(Y1631), FALSE, TRUE)</f>
        <v>0</v>
      </c>
      <c r="G1631" t="s">
        <v>1520</v>
      </c>
      <c r="H1631" t="s">
        <v>1532</v>
      </c>
      <c r="I1631" t="s">
        <v>36</v>
      </c>
      <c r="J1631" t="s">
        <v>1524</v>
      </c>
      <c r="K1631" t="s">
        <v>154</v>
      </c>
      <c r="L1631" t="s">
        <v>991</v>
      </c>
      <c r="M1631">
        <v>3</v>
      </c>
      <c r="S1631" t="s">
        <v>991</v>
      </c>
      <c r="T1631" t="s">
        <v>6</v>
      </c>
      <c r="V1631" t="s">
        <v>19</v>
      </c>
      <c r="W1631" t="s">
        <v>1062</v>
      </c>
      <c r="X1631">
        <v>39</v>
      </c>
    </row>
    <row r="1632" spans="1:24" x14ac:dyDescent="0.2">
      <c r="A1632" t="s">
        <v>4847</v>
      </c>
      <c r="B1632">
        <v>421</v>
      </c>
      <c r="C1632" t="s">
        <v>127</v>
      </c>
      <c r="F1632" t="b">
        <f>IF(ISBLANK(Y1632), FALSE, TRUE)</f>
        <v>0</v>
      </c>
      <c r="G1632" t="s">
        <v>1520</v>
      </c>
      <c r="H1632" t="s">
        <v>1522</v>
      </c>
      <c r="I1632" t="s">
        <v>36</v>
      </c>
      <c r="J1632" t="s">
        <v>36</v>
      </c>
      <c r="K1632" t="s">
        <v>718</v>
      </c>
      <c r="L1632" t="s">
        <v>1808</v>
      </c>
      <c r="M1632">
        <v>1</v>
      </c>
      <c r="N1632">
        <v>3</v>
      </c>
      <c r="O1632">
        <v>1</v>
      </c>
      <c r="R1632" t="s">
        <v>83</v>
      </c>
      <c r="S1632" t="s">
        <v>991</v>
      </c>
      <c r="T1632" t="s">
        <v>245</v>
      </c>
      <c r="V1632" t="s">
        <v>1809</v>
      </c>
      <c r="W1632" t="s">
        <v>1062</v>
      </c>
      <c r="X1632">
        <v>39</v>
      </c>
    </row>
    <row r="1633" spans="1:24" x14ac:dyDescent="0.2">
      <c r="A1633" t="s">
        <v>4849</v>
      </c>
      <c r="B1633">
        <v>422</v>
      </c>
      <c r="C1633" t="s">
        <v>127</v>
      </c>
      <c r="F1633" t="b">
        <f>IF(ISBLANK(Y1633), FALSE, TRUE)</f>
        <v>0</v>
      </c>
      <c r="G1633" t="s">
        <v>1520</v>
      </c>
      <c r="H1633" t="s">
        <v>1532</v>
      </c>
      <c r="I1633" t="s">
        <v>36</v>
      </c>
      <c r="J1633" t="s">
        <v>36</v>
      </c>
      <c r="K1633" t="s">
        <v>972</v>
      </c>
      <c r="L1633" t="s">
        <v>991</v>
      </c>
      <c r="M1633">
        <v>2</v>
      </c>
      <c r="P1633">
        <v>4</v>
      </c>
      <c r="Q1633">
        <v>0</v>
      </c>
      <c r="S1633" t="s">
        <v>991</v>
      </c>
      <c r="T1633" t="s">
        <v>915</v>
      </c>
      <c r="V1633" t="s">
        <v>7</v>
      </c>
      <c r="W1633" t="s">
        <v>1062</v>
      </c>
      <c r="X1633">
        <v>39</v>
      </c>
    </row>
    <row r="1634" spans="1:24" x14ac:dyDescent="0.2">
      <c r="A1634" t="s">
        <v>4850</v>
      </c>
      <c r="B1634">
        <v>423</v>
      </c>
      <c r="C1634" t="s">
        <v>127</v>
      </c>
      <c r="F1634" t="b">
        <f>IF(ISBLANK(Y1634), FALSE, TRUE)</f>
        <v>0</v>
      </c>
      <c r="G1634" t="s">
        <v>1520</v>
      </c>
      <c r="H1634" t="s">
        <v>1516</v>
      </c>
      <c r="I1634" t="s">
        <v>36</v>
      </c>
      <c r="J1634" t="s">
        <v>36</v>
      </c>
      <c r="K1634" t="s">
        <v>155</v>
      </c>
      <c r="L1634" t="s">
        <v>991</v>
      </c>
      <c r="M1634">
        <v>6</v>
      </c>
      <c r="S1634" t="s">
        <v>991</v>
      </c>
      <c r="T1634" t="s">
        <v>6</v>
      </c>
      <c r="V1634" t="s">
        <v>13</v>
      </c>
      <c r="W1634" t="s">
        <v>1062</v>
      </c>
      <c r="X1634">
        <v>39</v>
      </c>
    </row>
    <row r="1635" spans="1:24" x14ac:dyDescent="0.2">
      <c r="A1635" t="s">
        <v>4853</v>
      </c>
      <c r="B1635">
        <v>424</v>
      </c>
      <c r="C1635" t="s">
        <v>127</v>
      </c>
      <c r="F1635" t="b">
        <f>IF(ISBLANK(Y1635), FALSE, TRUE)</f>
        <v>0</v>
      </c>
      <c r="G1635" t="s">
        <v>1520</v>
      </c>
      <c r="H1635" t="s">
        <v>1532</v>
      </c>
      <c r="I1635" t="s">
        <v>36</v>
      </c>
      <c r="J1635" t="s">
        <v>991</v>
      </c>
      <c r="K1635" t="s">
        <v>719</v>
      </c>
      <c r="L1635" t="s">
        <v>991</v>
      </c>
      <c r="M1635">
        <v>1</v>
      </c>
      <c r="N1635">
        <v>0</v>
      </c>
      <c r="O1635">
        <v>4</v>
      </c>
      <c r="R1635" t="s">
        <v>83</v>
      </c>
      <c r="S1635" t="s">
        <v>991</v>
      </c>
      <c r="T1635" t="s">
        <v>245</v>
      </c>
      <c r="V1635" t="s">
        <v>1723</v>
      </c>
      <c r="W1635" t="s">
        <v>1062</v>
      </c>
      <c r="X1635">
        <v>39</v>
      </c>
    </row>
    <row r="1636" spans="1:24" x14ac:dyDescent="0.2">
      <c r="A1636" t="s">
        <v>4854</v>
      </c>
      <c r="B1636">
        <v>425</v>
      </c>
      <c r="C1636" t="s">
        <v>127</v>
      </c>
      <c r="F1636" t="b">
        <f>IF(ISBLANK(Y1636), FALSE, TRUE)</f>
        <v>0</v>
      </c>
      <c r="G1636" t="s">
        <v>1520</v>
      </c>
      <c r="H1636" t="s">
        <v>1521</v>
      </c>
      <c r="I1636" t="s">
        <v>36</v>
      </c>
      <c r="J1636" t="s">
        <v>991</v>
      </c>
      <c r="K1636" t="s">
        <v>720</v>
      </c>
      <c r="L1636" t="s">
        <v>991</v>
      </c>
      <c r="M1636">
        <v>2</v>
      </c>
      <c r="N1636">
        <v>1</v>
      </c>
      <c r="O1636">
        <v>3</v>
      </c>
      <c r="R1636" t="s">
        <v>83</v>
      </c>
      <c r="S1636" t="s">
        <v>648</v>
      </c>
      <c r="T1636" t="s">
        <v>245</v>
      </c>
      <c r="V1636" t="s">
        <v>1726</v>
      </c>
      <c r="W1636" t="s">
        <v>1062</v>
      </c>
      <c r="X1636">
        <v>39</v>
      </c>
    </row>
    <row r="1637" spans="1:24" x14ac:dyDescent="0.2">
      <c r="A1637" t="s">
        <v>4857</v>
      </c>
      <c r="B1637">
        <v>426</v>
      </c>
      <c r="C1637" t="s">
        <v>127</v>
      </c>
      <c r="F1637" t="b">
        <f>IF(ISBLANK(Y1637), FALSE, TRUE)</f>
        <v>0</v>
      </c>
      <c r="G1637" t="s">
        <v>1520</v>
      </c>
      <c r="H1637" t="s">
        <v>1521</v>
      </c>
      <c r="I1637" t="s">
        <v>36</v>
      </c>
      <c r="J1637" t="s">
        <v>991</v>
      </c>
      <c r="K1637" t="s">
        <v>721</v>
      </c>
      <c r="L1637" t="s">
        <v>991</v>
      </c>
      <c r="M1637">
        <v>2</v>
      </c>
      <c r="N1637">
        <v>2</v>
      </c>
      <c r="O1637">
        <v>3</v>
      </c>
      <c r="R1637" t="s">
        <v>83</v>
      </c>
      <c r="S1637" t="s">
        <v>165</v>
      </c>
      <c r="T1637" t="s">
        <v>245</v>
      </c>
      <c r="V1637" t="s">
        <v>314</v>
      </c>
      <c r="W1637" t="s">
        <v>1062</v>
      </c>
      <c r="X1637">
        <v>39</v>
      </c>
    </row>
    <row r="1638" spans="1:24" x14ac:dyDescent="0.2">
      <c r="A1638" t="s">
        <v>4858</v>
      </c>
      <c r="B1638">
        <v>427</v>
      </c>
      <c r="C1638" t="s">
        <v>127</v>
      </c>
      <c r="F1638" t="b">
        <f>IF(ISBLANK(Y1638), FALSE, TRUE)</f>
        <v>0</v>
      </c>
      <c r="G1638" t="s">
        <v>1520</v>
      </c>
      <c r="H1638" t="s">
        <v>1521</v>
      </c>
      <c r="I1638" t="s">
        <v>36</v>
      </c>
      <c r="J1638" t="s">
        <v>991</v>
      </c>
      <c r="K1638" t="s">
        <v>722</v>
      </c>
      <c r="L1638" t="s">
        <v>991</v>
      </c>
      <c r="M1638">
        <v>2</v>
      </c>
      <c r="N1638">
        <v>2</v>
      </c>
      <c r="O1638">
        <v>2</v>
      </c>
      <c r="R1638" t="s">
        <v>248</v>
      </c>
      <c r="S1638" t="s">
        <v>991</v>
      </c>
      <c r="T1638" t="s">
        <v>245</v>
      </c>
      <c r="V1638" t="s">
        <v>1770</v>
      </c>
      <c r="W1638" t="s">
        <v>1062</v>
      </c>
      <c r="X1638">
        <v>39</v>
      </c>
    </row>
    <row r="1639" spans="1:24" x14ac:dyDescent="0.2">
      <c r="A1639" t="s">
        <v>4861</v>
      </c>
      <c r="B1639">
        <v>428</v>
      </c>
      <c r="C1639" t="s">
        <v>127</v>
      </c>
      <c r="F1639" t="b">
        <f>IF(ISBLANK(Y1639), FALSE, TRUE)</f>
        <v>0</v>
      </c>
      <c r="G1639" t="s">
        <v>1520</v>
      </c>
      <c r="H1639" t="s">
        <v>1521</v>
      </c>
      <c r="I1639" t="s">
        <v>36</v>
      </c>
      <c r="J1639" t="s">
        <v>991</v>
      </c>
      <c r="K1639" t="s">
        <v>723</v>
      </c>
      <c r="L1639" t="s">
        <v>991</v>
      </c>
      <c r="M1639">
        <v>3</v>
      </c>
      <c r="N1639">
        <v>3</v>
      </c>
      <c r="O1639">
        <v>4</v>
      </c>
      <c r="R1639" t="s">
        <v>83</v>
      </c>
      <c r="S1639" t="s">
        <v>177</v>
      </c>
      <c r="T1639" t="s">
        <v>245</v>
      </c>
      <c r="V1639" t="s">
        <v>1726</v>
      </c>
      <c r="W1639" t="s">
        <v>1062</v>
      </c>
      <c r="X1639">
        <v>39</v>
      </c>
    </row>
    <row r="1640" spans="1:24" x14ac:dyDescent="0.2">
      <c r="A1640" t="s">
        <v>4863</v>
      </c>
      <c r="B1640">
        <v>429</v>
      </c>
      <c r="C1640" t="s">
        <v>127</v>
      </c>
      <c r="F1640" t="b">
        <f>IF(ISBLANK(Y1640), FALSE, TRUE)</f>
        <v>0</v>
      </c>
      <c r="G1640" t="s">
        <v>1520</v>
      </c>
      <c r="H1640" t="s">
        <v>1521</v>
      </c>
      <c r="I1640" t="s">
        <v>36</v>
      </c>
      <c r="J1640" t="s">
        <v>991</v>
      </c>
      <c r="K1640" t="s">
        <v>724</v>
      </c>
      <c r="L1640" t="s">
        <v>991</v>
      </c>
      <c r="M1640">
        <v>3</v>
      </c>
      <c r="N1640">
        <v>3</v>
      </c>
      <c r="O1640">
        <v>1</v>
      </c>
      <c r="R1640" t="s">
        <v>248</v>
      </c>
      <c r="S1640" t="s">
        <v>648</v>
      </c>
      <c r="T1640" t="s">
        <v>245</v>
      </c>
      <c r="V1640" t="s">
        <v>1791</v>
      </c>
      <c r="W1640" t="s">
        <v>1062</v>
      </c>
      <c r="X1640">
        <v>39</v>
      </c>
    </row>
    <row r="1641" spans="1:24" x14ac:dyDescent="0.2">
      <c r="A1641" t="s">
        <v>4864</v>
      </c>
      <c r="B1641">
        <v>430</v>
      </c>
      <c r="C1641" t="s">
        <v>127</v>
      </c>
      <c r="F1641" t="b">
        <f>IF(ISBLANK(Y1641), FALSE, TRUE)</f>
        <v>0</v>
      </c>
      <c r="G1641" t="s">
        <v>1520</v>
      </c>
      <c r="H1641" t="s">
        <v>1521</v>
      </c>
      <c r="I1641" t="s">
        <v>36</v>
      </c>
      <c r="J1641" t="s">
        <v>991</v>
      </c>
      <c r="K1641" t="s">
        <v>725</v>
      </c>
      <c r="L1641" t="s">
        <v>991</v>
      </c>
      <c r="M1641">
        <v>4</v>
      </c>
      <c r="N1641">
        <v>3</v>
      </c>
      <c r="O1641">
        <v>5</v>
      </c>
      <c r="R1641" t="s">
        <v>83</v>
      </c>
      <c r="S1641" t="s">
        <v>991</v>
      </c>
      <c r="T1641" t="s">
        <v>245</v>
      </c>
      <c r="V1641" t="s">
        <v>1728</v>
      </c>
      <c r="W1641" t="s">
        <v>1062</v>
      </c>
      <c r="X1641">
        <v>39</v>
      </c>
    </row>
    <row r="1642" spans="1:24" x14ac:dyDescent="0.2">
      <c r="A1642" t="s">
        <v>4867</v>
      </c>
      <c r="B1642">
        <v>431</v>
      </c>
      <c r="C1642" t="s">
        <v>127</v>
      </c>
      <c r="F1642" t="b">
        <f>IF(ISBLANK(Y1642), FALSE, TRUE)</f>
        <v>0</v>
      </c>
      <c r="G1642" t="s">
        <v>1520</v>
      </c>
      <c r="H1642" t="s">
        <v>1532</v>
      </c>
      <c r="I1642" t="s">
        <v>36</v>
      </c>
      <c r="J1642" t="s">
        <v>991</v>
      </c>
      <c r="K1642" t="s">
        <v>726</v>
      </c>
      <c r="L1642" t="s">
        <v>1810</v>
      </c>
      <c r="M1642">
        <v>4</v>
      </c>
      <c r="N1642">
        <v>4</v>
      </c>
      <c r="O1642">
        <v>4</v>
      </c>
      <c r="R1642" t="s">
        <v>83</v>
      </c>
      <c r="S1642" t="s">
        <v>2018</v>
      </c>
      <c r="T1642" t="s">
        <v>245</v>
      </c>
      <c r="V1642" t="s">
        <v>1726</v>
      </c>
      <c r="W1642" t="s">
        <v>1062</v>
      </c>
      <c r="X1642">
        <v>39</v>
      </c>
    </row>
    <row r="1643" spans="1:24" x14ac:dyDescent="0.2">
      <c r="A1643" t="s">
        <v>4868</v>
      </c>
      <c r="B1643">
        <v>432</v>
      </c>
      <c r="C1643" t="s">
        <v>127</v>
      </c>
      <c r="F1643" t="b">
        <f>IF(ISBLANK(Y1643), FALSE, TRUE)</f>
        <v>0</v>
      </c>
      <c r="G1643" t="s">
        <v>1520</v>
      </c>
      <c r="H1643" t="s">
        <v>1522</v>
      </c>
      <c r="I1643" t="s">
        <v>36</v>
      </c>
      <c r="J1643" t="s">
        <v>991</v>
      </c>
      <c r="K1643" t="s">
        <v>727</v>
      </c>
      <c r="L1643" t="s">
        <v>1811</v>
      </c>
      <c r="M1643">
        <v>6</v>
      </c>
      <c r="N1643">
        <v>7</v>
      </c>
      <c r="O1643">
        <v>6</v>
      </c>
      <c r="R1643" t="s">
        <v>83</v>
      </c>
      <c r="S1643" t="s">
        <v>2019</v>
      </c>
      <c r="T1643" t="s">
        <v>245</v>
      </c>
      <c r="V1643" t="s">
        <v>346</v>
      </c>
      <c r="W1643" t="s">
        <v>1062</v>
      </c>
      <c r="X1643">
        <v>39</v>
      </c>
    </row>
    <row r="1644" spans="1:24" x14ac:dyDescent="0.2">
      <c r="A1644" t="s">
        <v>4870</v>
      </c>
      <c r="B1644">
        <v>433</v>
      </c>
      <c r="C1644" t="s">
        <v>127</v>
      </c>
      <c r="F1644" t="b">
        <f>IF(ISBLANK(Y1644), FALSE, TRUE)</f>
        <v>0</v>
      </c>
      <c r="G1644" t="s">
        <v>1520</v>
      </c>
      <c r="H1644" t="s">
        <v>1532</v>
      </c>
      <c r="I1644" t="s">
        <v>36</v>
      </c>
      <c r="J1644" t="s">
        <v>991</v>
      </c>
      <c r="K1644" t="s">
        <v>728</v>
      </c>
      <c r="L1644" t="s">
        <v>1812</v>
      </c>
      <c r="M1644">
        <v>7</v>
      </c>
      <c r="N1644">
        <v>7</v>
      </c>
      <c r="O1644">
        <v>6</v>
      </c>
      <c r="R1644" t="s">
        <v>83</v>
      </c>
      <c r="S1644" t="s">
        <v>165</v>
      </c>
      <c r="T1644" t="s">
        <v>245</v>
      </c>
      <c r="V1644" t="s">
        <v>268</v>
      </c>
      <c r="W1644" t="s">
        <v>1062</v>
      </c>
      <c r="X1644">
        <v>39</v>
      </c>
    </row>
    <row r="1645" spans="1:24" x14ac:dyDescent="0.2">
      <c r="A1645" t="s">
        <v>4873</v>
      </c>
      <c r="B1645">
        <v>434</v>
      </c>
      <c r="C1645" t="s">
        <v>127</v>
      </c>
      <c r="F1645" t="b">
        <f>IF(ISBLANK(Y1645), FALSE, TRUE)</f>
        <v>0</v>
      </c>
      <c r="G1645" t="s">
        <v>1520</v>
      </c>
      <c r="H1645" t="s">
        <v>1521</v>
      </c>
      <c r="I1645" t="s">
        <v>36</v>
      </c>
      <c r="J1645" t="s">
        <v>991</v>
      </c>
      <c r="K1645" t="s">
        <v>729</v>
      </c>
      <c r="L1645" t="s">
        <v>991</v>
      </c>
      <c r="M1645">
        <v>7</v>
      </c>
      <c r="N1645">
        <v>6</v>
      </c>
      <c r="O1645">
        <v>5</v>
      </c>
      <c r="R1645" t="s">
        <v>83</v>
      </c>
      <c r="S1645" t="s">
        <v>139</v>
      </c>
      <c r="T1645" t="s">
        <v>245</v>
      </c>
      <c r="V1645" t="s">
        <v>1729</v>
      </c>
      <c r="W1645" t="s">
        <v>1062</v>
      </c>
      <c r="X1645">
        <v>39</v>
      </c>
    </row>
    <row r="1646" spans="1:24" x14ac:dyDescent="0.2">
      <c r="A1646" t="s">
        <v>4874</v>
      </c>
      <c r="B1646">
        <v>435</v>
      </c>
      <c r="C1646" t="s">
        <v>127</v>
      </c>
      <c r="F1646" t="b">
        <f>IF(ISBLANK(Y1646), FALSE, TRUE)</f>
        <v>0</v>
      </c>
      <c r="G1646" t="s">
        <v>1520</v>
      </c>
      <c r="H1646" t="s">
        <v>1521</v>
      </c>
      <c r="I1646" t="s">
        <v>36</v>
      </c>
      <c r="J1646" t="s">
        <v>991</v>
      </c>
      <c r="K1646" t="s">
        <v>973</v>
      </c>
      <c r="L1646" t="s">
        <v>991</v>
      </c>
      <c r="M1646">
        <v>1</v>
      </c>
      <c r="P1646">
        <v>1</v>
      </c>
      <c r="Q1646">
        <v>0</v>
      </c>
      <c r="S1646" t="s">
        <v>991</v>
      </c>
      <c r="T1646" t="s">
        <v>915</v>
      </c>
      <c r="V1646" t="s">
        <v>974</v>
      </c>
      <c r="W1646" t="s">
        <v>1062</v>
      </c>
      <c r="X1646">
        <v>39</v>
      </c>
    </row>
    <row r="1647" spans="1:24" x14ac:dyDescent="0.2">
      <c r="A1647" t="s">
        <v>4877</v>
      </c>
      <c r="B1647">
        <v>436</v>
      </c>
      <c r="C1647" t="s">
        <v>127</v>
      </c>
      <c r="F1647" t="b">
        <f>IF(ISBLANK(Y1647), FALSE, TRUE)</f>
        <v>0</v>
      </c>
      <c r="G1647" t="s">
        <v>1520</v>
      </c>
      <c r="H1647" t="s">
        <v>1532</v>
      </c>
      <c r="I1647" t="s">
        <v>36</v>
      </c>
      <c r="J1647" t="s">
        <v>991</v>
      </c>
      <c r="K1647" t="s">
        <v>975</v>
      </c>
      <c r="L1647" t="s">
        <v>991</v>
      </c>
      <c r="M1647">
        <v>2</v>
      </c>
      <c r="P1647">
        <v>0</v>
      </c>
      <c r="Q1647">
        <v>0</v>
      </c>
      <c r="S1647" t="s">
        <v>687</v>
      </c>
      <c r="T1647" t="s">
        <v>915</v>
      </c>
      <c r="V1647" t="s">
        <v>16</v>
      </c>
      <c r="W1647" t="s">
        <v>1062</v>
      </c>
      <c r="X1647">
        <v>39</v>
      </c>
    </row>
    <row r="1648" spans="1:24" x14ac:dyDescent="0.2">
      <c r="A1648" t="s">
        <v>4878</v>
      </c>
      <c r="B1648">
        <v>437</v>
      </c>
      <c r="C1648" t="s">
        <v>127</v>
      </c>
      <c r="F1648" t="b">
        <f>IF(ISBLANK(Y1648), FALSE, TRUE)</f>
        <v>0</v>
      </c>
      <c r="G1648" t="s">
        <v>1520</v>
      </c>
      <c r="H1648" t="s">
        <v>1521</v>
      </c>
      <c r="I1648" t="s">
        <v>36</v>
      </c>
      <c r="J1648" t="s">
        <v>991</v>
      </c>
      <c r="K1648" t="s">
        <v>105</v>
      </c>
      <c r="L1648" t="s">
        <v>991</v>
      </c>
      <c r="M1648">
        <v>1</v>
      </c>
      <c r="S1648" t="s">
        <v>991</v>
      </c>
      <c r="T1648" t="s">
        <v>6</v>
      </c>
      <c r="V1648" t="s">
        <v>19</v>
      </c>
      <c r="W1648" t="s">
        <v>1062</v>
      </c>
      <c r="X1648">
        <v>39</v>
      </c>
    </row>
    <row r="1649" spans="1:24" x14ac:dyDescent="0.2">
      <c r="A1649" t="s">
        <v>4880</v>
      </c>
      <c r="B1649">
        <v>438</v>
      </c>
      <c r="C1649" t="s">
        <v>127</v>
      </c>
      <c r="F1649" t="b">
        <f>IF(ISBLANK(Y1649), FALSE, TRUE)</f>
        <v>0</v>
      </c>
      <c r="G1649" t="s">
        <v>1520</v>
      </c>
      <c r="H1649" t="s">
        <v>1521</v>
      </c>
      <c r="I1649" t="s">
        <v>36</v>
      </c>
      <c r="J1649" t="s">
        <v>991</v>
      </c>
      <c r="K1649" t="s">
        <v>156</v>
      </c>
      <c r="L1649" t="s">
        <v>991</v>
      </c>
      <c r="M1649">
        <v>2</v>
      </c>
      <c r="S1649" t="s">
        <v>991</v>
      </c>
      <c r="T1649" t="s">
        <v>6</v>
      </c>
      <c r="V1649" t="s">
        <v>19</v>
      </c>
      <c r="W1649" t="s">
        <v>1062</v>
      </c>
      <c r="X1649">
        <v>39</v>
      </c>
    </row>
    <row r="1650" spans="1:24" x14ac:dyDescent="0.2">
      <c r="A1650" t="s">
        <v>4882</v>
      </c>
      <c r="B1650">
        <v>439</v>
      </c>
      <c r="C1650" t="s">
        <v>127</v>
      </c>
      <c r="F1650" t="b">
        <f>IF(ISBLANK(Y1650), FALSE, TRUE)</f>
        <v>0</v>
      </c>
      <c r="G1650" t="s">
        <v>1520</v>
      </c>
      <c r="H1650" t="s">
        <v>1521</v>
      </c>
      <c r="I1650" t="s">
        <v>36</v>
      </c>
      <c r="J1650" t="s">
        <v>991</v>
      </c>
      <c r="K1650" t="s">
        <v>157</v>
      </c>
      <c r="L1650" t="s">
        <v>991</v>
      </c>
      <c r="M1650">
        <v>2</v>
      </c>
      <c r="S1650" t="s">
        <v>158</v>
      </c>
      <c r="T1650" t="s">
        <v>6</v>
      </c>
      <c r="V1650" t="s">
        <v>19</v>
      </c>
      <c r="W1650" t="s">
        <v>1062</v>
      </c>
      <c r="X1650">
        <v>39</v>
      </c>
    </row>
    <row r="1651" spans="1:24" x14ac:dyDescent="0.2">
      <c r="A1651" t="s">
        <v>4884</v>
      </c>
      <c r="B1651">
        <v>440</v>
      </c>
      <c r="C1651" t="s">
        <v>127</v>
      </c>
      <c r="F1651" t="b">
        <f>IF(ISBLANK(Y1651), FALSE, TRUE)</f>
        <v>0</v>
      </c>
      <c r="G1651" t="s">
        <v>1520</v>
      </c>
      <c r="H1651" t="s">
        <v>1532</v>
      </c>
      <c r="I1651" t="s">
        <v>36</v>
      </c>
      <c r="J1651" t="s">
        <v>991</v>
      </c>
      <c r="K1651" t="s">
        <v>159</v>
      </c>
      <c r="L1651" t="s">
        <v>991</v>
      </c>
      <c r="M1651">
        <v>3</v>
      </c>
      <c r="S1651" t="s">
        <v>991</v>
      </c>
      <c r="T1651" t="s">
        <v>6</v>
      </c>
      <c r="V1651" t="s">
        <v>160</v>
      </c>
      <c r="W1651" t="s">
        <v>1062</v>
      </c>
      <c r="X1651">
        <v>39</v>
      </c>
    </row>
    <row r="1652" spans="1:24" x14ac:dyDescent="0.2">
      <c r="A1652" t="s">
        <v>4887</v>
      </c>
      <c r="B1652">
        <v>441</v>
      </c>
      <c r="C1652" t="s">
        <v>127</v>
      </c>
      <c r="F1652" t="b">
        <f>IF(ISBLANK(Y1652), FALSE, TRUE)</f>
        <v>0</v>
      </c>
      <c r="G1652" t="s">
        <v>1520</v>
      </c>
      <c r="H1652" t="s">
        <v>1521</v>
      </c>
      <c r="I1652" t="s">
        <v>36</v>
      </c>
      <c r="J1652" t="s">
        <v>991</v>
      </c>
      <c r="K1652" t="s">
        <v>161</v>
      </c>
      <c r="L1652" t="s">
        <v>991</v>
      </c>
      <c r="M1652">
        <v>5</v>
      </c>
      <c r="S1652" t="s">
        <v>991</v>
      </c>
      <c r="T1652" t="s">
        <v>6</v>
      </c>
      <c r="V1652" t="s">
        <v>33</v>
      </c>
      <c r="W1652" t="s">
        <v>1062</v>
      </c>
      <c r="X1652">
        <v>39</v>
      </c>
    </row>
    <row r="1653" spans="1:24" x14ac:dyDescent="0.2">
      <c r="A1653" t="s">
        <v>4888</v>
      </c>
      <c r="B1653">
        <v>442</v>
      </c>
      <c r="C1653" t="s">
        <v>127</v>
      </c>
      <c r="F1653" t="b">
        <f>IF(ISBLANK(Y1653), FALSE, TRUE)</f>
        <v>0</v>
      </c>
      <c r="G1653" t="s">
        <v>1520</v>
      </c>
      <c r="H1653" t="s">
        <v>1522</v>
      </c>
      <c r="I1653" t="s">
        <v>36</v>
      </c>
      <c r="J1653" t="s">
        <v>991</v>
      </c>
      <c r="K1653" t="s">
        <v>162</v>
      </c>
      <c r="L1653" t="s">
        <v>991</v>
      </c>
      <c r="M1653">
        <v>6</v>
      </c>
      <c r="S1653" t="s">
        <v>991</v>
      </c>
      <c r="T1653" t="s">
        <v>6</v>
      </c>
      <c r="V1653" t="s">
        <v>52</v>
      </c>
      <c r="W1653" t="s">
        <v>1062</v>
      </c>
      <c r="X1653">
        <v>39</v>
      </c>
    </row>
    <row r="1654" spans="1:24" x14ac:dyDescent="0.2">
      <c r="A1654" t="s">
        <v>4890</v>
      </c>
      <c r="B1654">
        <v>443</v>
      </c>
      <c r="C1654" t="s">
        <v>127</v>
      </c>
      <c r="F1654" t="b">
        <f>IF(ISBLANK(Y1654), FALSE, TRUE)</f>
        <v>0</v>
      </c>
      <c r="G1654" t="s">
        <v>1520</v>
      </c>
      <c r="H1654" t="s">
        <v>1522</v>
      </c>
      <c r="I1654" t="s">
        <v>36</v>
      </c>
      <c r="J1654" t="s">
        <v>991</v>
      </c>
      <c r="K1654" t="s">
        <v>163</v>
      </c>
      <c r="L1654" t="s">
        <v>991</v>
      </c>
      <c r="M1654">
        <v>8</v>
      </c>
      <c r="S1654" t="s">
        <v>991</v>
      </c>
      <c r="T1654" t="s">
        <v>6</v>
      </c>
      <c r="V1654" t="s">
        <v>19</v>
      </c>
      <c r="W1654" t="s">
        <v>1062</v>
      </c>
      <c r="X1654">
        <v>39</v>
      </c>
    </row>
    <row r="1655" spans="1:24" x14ac:dyDescent="0.2">
      <c r="A1655" t="s">
        <v>4893</v>
      </c>
      <c r="B1655">
        <v>444</v>
      </c>
      <c r="C1655" t="s">
        <v>127</v>
      </c>
      <c r="F1655" t="b">
        <f>IF(ISBLANK(Y1655), FALSE, TRUE)</f>
        <v>0</v>
      </c>
      <c r="G1655" t="s">
        <v>1520</v>
      </c>
      <c r="H1655" t="s">
        <v>1516</v>
      </c>
      <c r="I1655" t="s">
        <v>36</v>
      </c>
      <c r="J1655" t="s">
        <v>991</v>
      </c>
      <c r="K1655" t="s">
        <v>164</v>
      </c>
      <c r="L1655" t="s">
        <v>991</v>
      </c>
      <c r="M1655">
        <v>12</v>
      </c>
      <c r="S1655" t="s">
        <v>2017</v>
      </c>
      <c r="T1655" t="s">
        <v>6</v>
      </c>
      <c r="V1655" t="s">
        <v>1775</v>
      </c>
      <c r="W1655" t="s">
        <v>1062</v>
      </c>
      <c r="X1655">
        <v>39</v>
      </c>
    </row>
    <row r="1656" spans="1:24" x14ac:dyDescent="0.2">
      <c r="A1656" t="s">
        <v>4894</v>
      </c>
      <c r="B1656">
        <v>445</v>
      </c>
      <c r="C1656" t="s">
        <v>127</v>
      </c>
      <c r="F1656" t="b">
        <f>IF(ISBLANK(Y1656), FALSE, TRUE)</f>
        <v>0</v>
      </c>
      <c r="G1656" t="s">
        <v>1520</v>
      </c>
      <c r="H1656" t="s">
        <v>1532</v>
      </c>
      <c r="I1656" t="s">
        <v>54</v>
      </c>
      <c r="J1656" t="s">
        <v>1526</v>
      </c>
      <c r="K1656" t="s">
        <v>730</v>
      </c>
      <c r="L1656" t="s">
        <v>1813</v>
      </c>
      <c r="M1656">
        <v>1</v>
      </c>
      <c r="N1656">
        <v>1</v>
      </c>
      <c r="O1656">
        <v>2</v>
      </c>
      <c r="R1656" t="s">
        <v>248</v>
      </c>
      <c r="S1656" t="s">
        <v>991</v>
      </c>
      <c r="T1656" t="s">
        <v>245</v>
      </c>
      <c r="V1656" t="s">
        <v>1776</v>
      </c>
      <c r="W1656" t="s">
        <v>1062</v>
      </c>
      <c r="X1656">
        <v>39</v>
      </c>
    </row>
    <row r="1657" spans="1:24" x14ac:dyDescent="0.2">
      <c r="A1657" t="s">
        <v>4896</v>
      </c>
      <c r="B1657">
        <v>446</v>
      </c>
      <c r="C1657" t="s">
        <v>127</v>
      </c>
      <c r="F1657" t="b">
        <f>IF(ISBLANK(Y1657), FALSE, TRUE)</f>
        <v>0</v>
      </c>
      <c r="G1657" t="s">
        <v>1520</v>
      </c>
      <c r="H1657" t="s">
        <v>1521</v>
      </c>
      <c r="I1657" t="s">
        <v>54</v>
      </c>
      <c r="J1657" t="s">
        <v>1526</v>
      </c>
      <c r="K1657" t="s">
        <v>732</v>
      </c>
      <c r="L1657" t="s">
        <v>991</v>
      </c>
      <c r="M1657">
        <v>3</v>
      </c>
      <c r="N1657">
        <v>3</v>
      </c>
      <c r="O1657">
        <v>2</v>
      </c>
      <c r="R1657" t="s">
        <v>248</v>
      </c>
      <c r="S1657" t="s">
        <v>991</v>
      </c>
      <c r="T1657" t="s">
        <v>245</v>
      </c>
      <c r="V1657" t="s">
        <v>1776</v>
      </c>
      <c r="W1657" t="s">
        <v>1062</v>
      </c>
      <c r="X1657">
        <v>39</v>
      </c>
    </row>
    <row r="1658" spans="1:24" x14ac:dyDescent="0.2">
      <c r="A1658" t="s">
        <v>4899</v>
      </c>
      <c r="B1658">
        <v>447</v>
      </c>
      <c r="C1658" t="s">
        <v>127</v>
      </c>
      <c r="F1658" t="b">
        <f>IF(ISBLANK(Y1658), FALSE, TRUE)</f>
        <v>0</v>
      </c>
      <c r="G1658" t="s">
        <v>1520</v>
      </c>
      <c r="H1658" t="s">
        <v>1521</v>
      </c>
      <c r="I1658" t="s">
        <v>54</v>
      </c>
      <c r="J1658" t="s">
        <v>1526</v>
      </c>
      <c r="K1658" t="s">
        <v>733</v>
      </c>
      <c r="L1658" t="s">
        <v>991</v>
      </c>
      <c r="M1658">
        <v>4</v>
      </c>
      <c r="N1658">
        <v>4</v>
      </c>
      <c r="O1658">
        <v>5</v>
      </c>
      <c r="R1658" t="s">
        <v>83</v>
      </c>
      <c r="S1658" t="s">
        <v>2020</v>
      </c>
      <c r="T1658" t="s">
        <v>245</v>
      </c>
      <c r="V1658" t="s">
        <v>1724</v>
      </c>
      <c r="W1658" t="s">
        <v>1062</v>
      </c>
      <c r="X1658">
        <v>39</v>
      </c>
    </row>
    <row r="1659" spans="1:24" x14ac:dyDescent="0.2">
      <c r="A1659" t="s">
        <v>4900</v>
      </c>
      <c r="B1659">
        <v>448</v>
      </c>
      <c r="C1659" t="s">
        <v>127</v>
      </c>
      <c r="F1659" t="b">
        <f>IF(ISBLANK(Y1659), FALSE, TRUE)</f>
        <v>0</v>
      </c>
      <c r="G1659" t="s">
        <v>1520</v>
      </c>
      <c r="H1659" t="s">
        <v>1522</v>
      </c>
      <c r="I1659" t="s">
        <v>54</v>
      </c>
      <c r="J1659" t="s">
        <v>1526</v>
      </c>
      <c r="K1659" t="s">
        <v>734</v>
      </c>
      <c r="L1659" t="s">
        <v>1814</v>
      </c>
      <c r="M1659">
        <v>4</v>
      </c>
      <c r="N1659">
        <v>3</v>
      </c>
      <c r="O1659">
        <v>5</v>
      </c>
      <c r="R1659" t="s">
        <v>83</v>
      </c>
      <c r="S1659" t="s">
        <v>687</v>
      </c>
      <c r="T1659" t="s">
        <v>245</v>
      </c>
      <c r="V1659" t="s">
        <v>1723</v>
      </c>
      <c r="W1659" t="s">
        <v>1062</v>
      </c>
      <c r="X1659">
        <v>39</v>
      </c>
    </row>
    <row r="1660" spans="1:24" x14ac:dyDescent="0.2">
      <c r="A1660" t="s">
        <v>4902</v>
      </c>
      <c r="B1660">
        <v>449</v>
      </c>
      <c r="C1660" t="s">
        <v>127</v>
      </c>
      <c r="F1660" t="b">
        <f>IF(ISBLANK(Y1660), FALSE, TRUE)</f>
        <v>0</v>
      </c>
      <c r="G1660" t="s">
        <v>1520</v>
      </c>
      <c r="H1660" t="s">
        <v>1532</v>
      </c>
      <c r="I1660" t="s">
        <v>54</v>
      </c>
      <c r="J1660" t="s">
        <v>1526</v>
      </c>
      <c r="K1660" t="s">
        <v>735</v>
      </c>
      <c r="L1660" t="s">
        <v>991</v>
      </c>
      <c r="M1660">
        <v>5</v>
      </c>
      <c r="N1660">
        <v>4</v>
      </c>
      <c r="O1660">
        <v>4</v>
      </c>
      <c r="R1660" t="s">
        <v>83</v>
      </c>
      <c r="S1660" t="s">
        <v>139</v>
      </c>
      <c r="T1660" t="s">
        <v>245</v>
      </c>
      <c r="V1660" t="s">
        <v>1724</v>
      </c>
      <c r="W1660" t="s">
        <v>1062</v>
      </c>
      <c r="X1660">
        <v>39</v>
      </c>
    </row>
    <row r="1661" spans="1:24" x14ac:dyDescent="0.2">
      <c r="A1661" t="s">
        <v>4905</v>
      </c>
      <c r="B1661">
        <v>450</v>
      </c>
      <c r="C1661" t="s">
        <v>127</v>
      </c>
      <c r="F1661" t="b">
        <f>IF(ISBLANK(Y1661), FALSE, TRUE)</f>
        <v>0</v>
      </c>
      <c r="G1661" t="s">
        <v>1520</v>
      </c>
      <c r="H1661" t="s">
        <v>1532</v>
      </c>
      <c r="I1661" t="s">
        <v>54</v>
      </c>
      <c r="J1661" t="s">
        <v>1526</v>
      </c>
      <c r="K1661" t="s">
        <v>736</v>
      </c>
      <c r="L1661" t="s">
        <v>1815</v>
      </c>
      <c r="M1661">
        <v>5</v>
      </c>
      <c r="N1661">
        <v>2</v>
      </c>
      <c r="O1661">
        <v>8</v>
      </c>
      <c r="R1661" t="s">
        <v>83</v>
      </c>
      <c r="S1661" t="s">
        <v>991</v>
      </c>
      <c r="T1661" t="s">
        <v>245</v>
      </c>
      <c r="V1661" t="s">
        <v>411</v>
      </c>
      <c r="W1661" t="s">
        <v>1062</v>
      </c>
      <c r="X1661">
        <v>39</v>
      </c>
    </row>
    <row r="1662" spans="1:24" x14ac:dyDescent="0.2">
      <c r="A1662" t="s">
        <v>4907</v>
      </c>
      <c r="B1662">
        <v>451</v>
      </c>
      <c r="C1662" t="s">
        <v>127</v>
      </c>
      <c r="F1662" t="b">
        <f>IF(ISBLANK(Y1662), FALSE, TRUE)</f>
        <v>0</v>
      </c>
      <c r="G1662" t="s">
        <v>1520</v>
      </c>
      <c r="H1662" t="s">
        <v>1522</v>
      </c>
      <c r="I1662" t="s">
        <v>54</v>
      </c>
      <c r="J1662" t="s">
        <v>1526</v>
      </c>
      <c r="K1662" t="s">
        <v>737</v>
      </c>
      <c r="L1662" t="s">
        <v>1816</v>
      </c>
      <c r="M1662">
        <v>6</v>
      </c>
      <c r="N1662">
        <v>3</v>
      </c>
      <c r="O1662">
        <v>7</v>
      </c>
      <c r="R1662" t="s">
        <v>83</v>
      </c>
      <c r="S1662" t="s">
        <v>139</v>
      </c>
      <c r="T1662" t="s">
        <v>245</v>
      </c>
      <c r="V1662" t="s">
        <v>1723</v>
      </c>
      <c r="W1662" t="s">
        <v>1062</v>
      </c>
      <c r="X1662">
        <v>39</v>
      </c>
    </row>
    <row r="1663" spans="1:24" x14ac:dyDescent="0.2">
      <c r="A1663" t="s">
        <v>4909</v>
      </c>
      <c r="B1663">
        <v>452</v>
      </c>
      <c r="C1663" t="s">
        <v>127</v>
      </c>
      <c r="F1663" t="b">
        <f>IF(ISBLANK(Y1663), FALSE, TRUE)</f>
        <v>0</v>
      </c>
      <c r="G1663" t="s">
        <v>1520</v>
      </c>
      <c r="H1663" t="s">
        <v>1516</v>
      </c>
      <c r="I1663" t="s">
        <v>54</v>
      </c>
      <c r="J1663" t="s">
        <v>1526</v>
      </c>
      <c r="K1663" t="s">
        <v>738</v>
      </c>
      <c r="L1663" t="s">
        <v>1817</v>
      </c>
      <c r="M1663">
        <v>7</v>
      </c>
      <c r="N1663">
        <v>7</v>
      </c>
      <c r="O1663">
        <v>7</v>
      </c>
      <c r="R1663" t="s">
        <v>83</v>
      </c>
      <c r="S1663" t="s">
        <v>991</v>
      </c>
      <c r="T1663" t="s">
        <v>245</v>
      </c>
      <c r="V1663" t="s">
        <v>268</v>
      </c>
      <c r="W1663" t="s">
        <v>1062</v>
      </c>
      <c r="X1663">
        <v>39</v>
      </c>
    </row>
    <row r="1664" spans="1:24" x14ac:dyDescent="0.2">
      <c r="A1664" t="s">
        <v>4910</v>
      </c>
      <c r="B1664">
        <v>453</v>
      </c>
      <c r="C1664" t="s">
        <v>127</v>
      </c>
      <c r="F1664" t="b">
        <f>IF(ISBLANK(Y1664), FALSE, TRUE)</f>
        <v>0</v>
      </c>
      <c r="G1664" t="s">
        <v>1520</v>
      </c>
      <c r="H1664" t="s">
        <v>1532</v>
      </c>
      <c r="I1664" t="s">
        <v>54</v>
      </c>
      <c r="J1664" t="s">
        <v>1526</v>
      </c>
      <c r="K1664" t="s">
        <v>166</v>
      </c>
      <c r="L1664" t="s">
        <v>991</v>
      </c>
      <c r="M1664">
        <v>1</v>
      </c>
      <c r="S1664" t="s">
        <v>991</v>
      </c>
      <c r="T1664" t="s">
        <v>6</v>
      </c>
      <c r="V1664" t="s">
        <v>16</v>
      </c>
      <c r="W1664" t="s">
        <v>1062</v>
      </c>
      <c r="X1664">
        <v>39</v>
      </c>
    </row>
    <row r="1665" spans="1:24" x14ac:dyDescent="0.2">
      <c r="A1665" t="s">
        <v>4912</v>
      </c>
      <c r="B1665">
        <v>454</v>
      </c>
      <c r="C1665" t="s">
        <v>127</v>
      </c>
      <c r="F1665" t="b">
        <f>IF(ISBLANK(Y1665), FALSE, TRUE)</f>
        <v>0</v>
      </c>
      <c r="G1665" t="s">
        <v>1520</v>
      </c>
      <c r="H1665" t="s">
        <v>1522</v>
      </c>
      <c r="I1665" t="s">
        <v>54</v>
      </c>
      <c r="J1665" t="s">
        <v>1526</v>
      </c>
      <c r="K1665" t="s">
        <v>167</v>
      </c>
      <c r="L1665" t="s">
        <v>991</v>
      </c>
      <c r="M1665">
        <v>3</v>
      </c>
      <c r="S1665" t="s">
        <v>991</v>
      </c>
      <c r="T1665" t="s">
        <v>6</v>
      </c>
      <c r="V1665" t="s">
        <v>13</v>
      </c>
      <c r="W1665" t="s">
        <v>1062</v>
      </c>
      <c r="X1665">
        <v>39</v>
      </c>
    </row>
    <row r="1666" spans="1:24" x14ac:dyDescent="0.2">
      <c r="A1666" t="s">
        <v>4915</v>
      </c>
      <c r="B1666">
        <v>455</v>
      </c>
      <c r="C1666" t="s">
        <v>127</v>
      </c>
      <c r="F1666" t="b">
        <f>IF(ISBLANK(Y1666), FALSE, TRUE)</f>
        <v>0</v>
      </c>
      <c r="G1666" t="s">
        <v>1520</v>
      </c>
      <c r="H1666" t="s">
        <v>1521</v>
      </c>
      <c r="I1666" t="s">
        <v>54</v>
      </c>
      <c r="J1666" t="s">
        <v>1526</v>
      </c>
      <c r="K1666" t="s">
        <v>168</v>
      </c>
      <c r="L1666" t="s">
        <v>991</v>
      </c>
      <c r="M1666">
        <v>4</v>
      </c>
      <c r="S1666" t="s">
        <v>991</v>
      </c>
      <c r="T1666" t="s">
        <v>6</v>
      </c>
      <c r="V1666" t="s">
        <v>16</v>
      </c>
      <c r="W1666" t="s">
        <v>1062</v>
      </c>
      <c r="X1666">
        <v>39</v>
      </c>
    </row>
    <row r="1667" spans="1:24" x14ac:dyDescent="0.2">
      <c r="A1667" t="s">
        <v>4916</v>
      </c>
      <c r="B1667">
        <v>456</v>
      </c>
      <c r="C1667" t="s">
        <v>127</v>
      </c>
      <c r="F1667" t="b">
        <f>IF(ISBLANK(Y1667), FALSE, TRUE)</f>
        <v>0</v>
      </c>
      <c r="G1667" t="s">
        <v>1520</v>
      </c>
      <c r="H1667" t="s">
        <v>1521</v>
      </c>
      <c r="I1667" t="s">
        <v>54</v>
      </c>
      <c r="J1667" t="s">
        <v>1524</v>
      </c>
      <c r="K1667" t="s">
        <v>739</v>
      </c>
      <c r="L1667" t="s">
        <v>991</v>
      </c>
      <c r="M1667">
        <v>1</v>
      </c>
      <c r="N1667">
        <v>2</v>
      </c>
      <c r="O1667">
        <v>1</v>
      </c>
      <c r="R1667" t="s">
        <v>248</v>
      </c>
      <c r="S1667" t="s">
        <v>991</v>
      </c>
      <c r="T1667" t="s">
        <v>245</v>
      </c>
      <c r="V1667" t="s">
        <v>1791</v>
      </c>
      <c r="W1667" t="s">
        <v>1062</v>
      </c>
      <c r="X1667">
        <v>39</v>
      </c>
    </row>
    <row r="1668" spans="1:24" x14ac:dyDescent="0.2">
      <c r="A1668" t="s">
        <v>4919</v>
      </c>
      <c r="B1668">
        <v>457</v>
      </c>
      <c r="C1668" t="s">
        <v>127</v>
      </c>
      <c r="F1668" t="b">
        <f>IF(ISBLANK(Y1668), FALSE, TRUE)</f>
        <v>0</v>
      </c>
      <c r="G1668" t="s">
        <v>1520</v>
      </c>
      <c r="H1668" t="s">
        <v>1532</v>
      </c>
      <c r="I1668" t="s">
        <v>54</v>
      </c>
      <c r="J1668" t="s">
        <v>1524</v>
      </c>
      <c r="K1668" t="s">
        <v>740</v>
      </c>
      <c r="L1668" t="s">
        <v>1818</v>
      </c>
      <c r="M1668">
        <v>2</v>
      </c>
      <c r="N1668">
        <v>1</v>
      </c>
      <c r="O1668">
        <v>4</v>
      </c>
      <c r="R1668" t="s">
        <v>83</v>
      </c>
      <c r="S1668" t="s">
        <v>648</v>
      </c>
      <c r="T1668" t="s">
        <v>245</v>
      </c>
      <c r="V1668" t="s">
        <v>1741</v>
      </c>
      <c r="W1668" t="s">
        <v>1062</v>
      </c>
      <c r="X1668">
        <v>39</v>
      </c>
    </row>
    <row r="1669" spans="1:24" x14ac:dyDescent="0.2">
      <c r="A1669" t="s">
        <v>4920</v>
      </c>
      <c r="B1669">
        <v>458</v>
      </c>
      <c r="C1669" t="s">
        <v>127</v>
      </c>
      <c r="F1669" t="b">
        <f>IF(ISBLANK(Y1669), FALSE, TRUE)</f>
        <v>0</v>
      </c>
      <c r="G1669" t="s">
        <v>1520</v>
      </c>
      <c r="H1669" t="s">
        <v>1532</v>
      </c>
      <c r="I1669" t="s">
        <v>54</v>
      </c>
      <c r="J1669" t="s">
        <v>1524</v>
      </c>
      <c r="K1669" t="s">
        <v>456</v>
      </c>
      <c r="L1669" t="s">
        <v>1819</v>
      </c>
      <c r="M1669">
        <v>2</v>
      </c>
      <c r="N1669">
        <v>2</v>
      </c>
      <c r="O1669">
        <v>4</v>
      </c>
      <c r="R1669" t="s">
        <v>83</v>
      </c>
      <c r="S1669" t="s">
        <v>991</v>
      </c>
      <c r="T1669" t="s">
        <v>245</v>
      </c>
      <c r="V1669" t="s">
        <v>1820</v>
      </c>
      <c r="W1669" t="s">
        <v>1062</v>
      </c>
      <c r="X1669">
        <v>39</v>
      </c>
    </row>
    <row r="1670" spans="1:24" x14ac:dyDescent="0.2">
      <c r="A1670" t="s">
        <v>4923</v>
      </c>
      <c r="B1670">
        <v>459</v>
      </c>
      <c r="C1670" t="s">
        <v>127</v>
      </c>
      <c r="F1670" t="b">
        <f>IF(ISBLANK(Y1670), FALSE, TRUE)</f>
        <v>0</v>
      </c>
      <c r="G1670" t="s">
        <v>1520</v>
      </c>
      <c r="H1670" t="s">
        <v>1516</v>
      </c>
      <c r="I1670" t="s">
        <v>54</v>
      </c>
      <c r="J1670" t="s">
        <v>1524</v>
      </c>
      <c r="K1670" t="s">
        <v>741</v>
      </c>
      <c r="L1670" t="s">
        <v>1821</v>
      </c>
      <c r="M1670">
        <v>3</v>
      </c>
      <c r="N1670">
        <v>3</v>
      </c>
      <c r="O1670">
        <v>4</v>
      </c>
      <c r="R1670" t="s">
        <v>83</v>
      </c>
      <c r="S1670" t="s">
        <v>250</v>
      </c>
      <c r="T1670" t="s">
        <v>245</v>
      </c>
      <c r="V1670" t="s">
        <v>346</v>
      </c>
      <c r="W1670" t="s">
        <v>1062</v>
      </c>
      <c r="X1670">
        <v>39</v>
      </c>
    </row>
    <row r="1671" spans="1:24" x14ac:dyDescent="0.2">
      <c r="A1671" t="s">
        <v>4924</v>
      </c>
      <c r="B1671">
        <v>460</v>
      </c>
      <c r="C1671" t="s">
        <v>127</v>
      </c>
      <c r="F1671" t="b">
        <f>IF(ISBLANK(Y1671), FALSE, TRUE)</f>
        <v>0</v>
      </c>
      <c r="G1671" t="s">
        <v>1520</v>
      </c>
      <c r="H1671" t="s">
        <v>1522</v>
      </c>
      <c r="I1671" t="s">
        <v>54</v>
      </c>
      <c r="J1671" t="s">
        <v>1524</v>
      </c>
      <c r="K1671" t="s">
        <v>376</v>
      </c>
      <c r="L1671" t="s">
        <v>1822</v>
      </c>
      <c r="M1671">
        <v>4</v>
      </c>
      <c r="N1671">
        <v>4</v>
      </c>
      <c r="O1671">
        <v>4</v>
      </c>
      <c r="R1671" t="s">
        <v>83</v>
      </c>
      <c r="S1671" t="s">
        <v>991</v>
      </c>
      <c r="T1671" t="s">
        <v>245</v>
      </c>
      <c r="V1671" t="s">
        <v>1823</v>
      </c>
      <c r="W1671" t="s">
        <v>1062</v>
      </c>
      <c r="X1671">
        <v>39</v>
      </c>
    </row>
    <row r="1672" spans="1:24" x14ac:dyDescent="0.2">
      <c r="A1672" t="s">
        <v>4927</v>
      </c>
      <c r="B1672">
        <v>461</v>
      </c>
      <c r="C1672" t="s">
        <v>127</v>
      </c>
      <c r="F1672" t="b">
        <f>IF(ISBLANK(Y1672), FALSE, TRUE)</f>
        <v>0</v>
      </c>
      <c r="G1672" t="s">
        <v>1520</v>
      </c>
      <c r="H1672" t="s">
        <v>1532</v>
      </c>
      <c r="I1672" t="s">
        <v>54</v>
      </c>
      <c r="J1672" t="s">
        <v>1524</v>
      </c>
      <c r="K1672" t="s">
        <v>742</v>
      </c>
      <c r="L1672" t="s">
        <v>1824</v>
      </c>
      <c r="M1672">
        <v>5</v>
      </c>
      <c r="N1672">
        <v>3</v>
      </c>
      <c r="O1672">
        <v>6</v>
      </c>
      <c r="R1672" t="s">
        <v>83</v>
      </c>
      <c r="S1672" t="s">
        <v>2021</v>
      </c>
      <c r="T1672" t="s">
        <v>245</v>
      </c>
      <c r="V1672" t="s">
        <v>346</v>
      </c>
      <c r="W1672" t="s">
        <v>1062</v>
      </c>
      <c r="X1672">
        <v>39</v>
      </c>
    </row>
    <row r="1673" spans="1:24" x14ac:dyDescent="0.2">
      <c r="A1673" t="s">
        <v>4928</v>
      </c>
      <c r="B1673">
        <v>462</v>
      </c>
      <c r="C1673" t="s">
        <v>127</v>
      </c>
      <c r="F1673" t="b">
        <f>IF(ISBLANK(Y1673), FALSE, TRUE)</f>
        <v>0</v>
      </c>
      <c r="G1673" t="s">
        <v>1520</v>
      </c>
      <c r="H1673" t="s">
        <v>1521</v>
      </c>
      <c r="I1673" t="s">
        <v>54</v>
      </c>
      <c r="J1673" t="s">
        <v>1524</v>
      </c>
      <c r="K1673" t="s">
        <v>743</v>
      </c>
      <c r="L1673" t="s">
        <v>991</v>
      </c>
      <c r="M1673">
        <v>6</v>
      </c>
      <c r="N1673">
        <v>6</v>
      </c>
      <c r="O1673">
        <v>7</v>
      </c>
      <c r="R1673" t="s">
        <v>83</v>
      </c>
      <c r="S1673" t="s">
        <v>991</v>
      </c>
      <c r="T1673" t="s">
        <v>245</v>
      </c>
      <c r="V1673" t="s">
        <v>1825</v>
      </c>
      <c r="W1673" t="s">
        <v>1062</v>
      </c>
      <c r="X1673">
        <v>39</v>
      </c>
    </row>
    <row r="1674" spans="1:24" x14ac:dyDescent="0.2">
      <c r="A1674" t="s">
        <v>4930</v>
      </c>
      <c r="B1674">
        <v>463</v>
      </c>
      <c r="C1674" t="s">
        <v>127</v>
      </c>
      <c r="F1674" t="b">
        <f>IF(ISBLANK(Y1674), FALSE, TRUE)</f>
        <v>0</v>
      </c>
      <c r="G1674" t="s">
        <v>1520</v>
      </c>
      <c r="H1674" t="s">
        <v>1522</v>
      </c>
      <c r="I1674" t="s">
        <v>54</v>
      </c>
      <c r="J1674" t="s">
        <v>1524</v>
      </c>
      <c r="K1674" t="s">
        <v>616</v>
      </c>
      <c r="L1674" t="s">
        <v>1826</v>
      </c>
      <c r="M1674">
        <v>7</v>
      </c>
      <c r="N1674">
        <v>5</v>
      </c>
      <c r="O1674">
        <v>7</v>
      </c>
      <c r="R1674" t="s">
        <v>83</v>
      </c>
      <c r="S1674" t="s">
        <v>177</v>
      </c>
      <c r="T1674" t="s">
        <v>245</v>
      </c>
      <c r="V1674" t="s">
        <v>266</v>
      </c>
      <c r="W1674" t="s">
        <v>1062</v>
      </c>
      <c r="X1674">
        <v>39</v>
      </c>
    </row>
    <row r="1675" spans="1:24" x14ac:dyDescent="0.2">
      <c r="A1675" t="s">
        <v>4932</v>
      </c>
      <c r="B1675">
        <v>464</v>
      </c>
      <c r="C1675" t="s">
        <v>127</v>
      </c>
      <c r="F1675" t="b">
        <f>IF(ISBLANK(Y1675), FALSE, TRUE)</f>
        <v>0</v>
      </c>
      <c r="G1675" t="s">
        <v>1520</v>
      </c>
      <c r="H1675" t="s">
        <v>1532</v>
      </c>
      <c r="I1675" t="s">
        <v>54</v>
      </c>
      <c r="J1675" t="s">
        <v>1524</v>
      </c>
      <c r="K1675" t="s">
        <v>169</v>
      </c>
      <c r="L1675" t="s">
        <v>991</v>
      </c>
      <c r="M1675">
        <v>2</v>
      </c>
      <c r="S1675" t="s">
        <v>991</v>
      </c>
      <c r="T1675" t="s">
        <v>6</v>
      </c>
      <c r="V1675" t="s">
        <v>19</v>
      </c>
      <c r="W1675" t="s">
        <v>1062</v>
      </c>
      <c r="X1675">
        <v>39</v>
      </c>
    </row>
    <row r="1676" spans="1:24" x14ac:dyDescent="0.2">
      <c r="A1676" t="s">
        <v>4935</v>
      </c>
      <c r="B1676">
        <v>465</v>
      </c>
      <c r="C1676" t="s">
        <v>127</v>
      </c>
      <c r="F1676" t="b">
        <f>IF(ISBLANK(Y1676), FALSE, TRUE)</f>
        <v>0</v>
      </c>
      <c r="G1676" t="s">
        <v>1520</v>
      </c>
      <c r="H1676" t="s">
        <v>1521</v>
      </c>
      <c r="I1676" t="s">
        <v>54</v>
      </c>
      <c r="J1676" t="s">
        <v>1524</v>
      </c>
      <c r="K1676" t="s">
        <v>170</v>
      </c>
      <c r="L1676" t="s">
        <v>991</v>
      </c>
      <c r="M1676">
        <v>2</v>
      </c>
      <c r="S1676" t="s">
        <v>991</v>
      </c>
      <c r="T1676" t="s">
        <v>6</v>
      </c>
      <c r="V1676" t="s">
        <v>57</v>
      </c>
      <c r="W1676" t="s">
        <v>1062</v>
      </c>
      <c r="X1676">
        <v>39</v>
      </c>
    </row>
    <row r="1677" spans="1:24" x14ac:dyDescent="0.2">
      <c r="A1677" t="s">
        <v>4936</v>
      </c>
      <c r="B1677">
        <v>466</v>
      </c>
      <c r="C1677" t="s">
        <v>127</v>
      </c>
      <c r="F1677" t="b">
        <f>IF(ISBLANK(Y1677), FALSE, TRUE)</f>
        <v>0</v>
      </c>
      <c r="G1677" t="s">
        <v>1520</v>
      </c>
      <c r="H1677" t="s">
        <v>1522</v>
      </c>
      <c r="I1677" t="s">
        <v>54</v>
      </c>
      <c r="J1677" t="s">
        <v>1524</v>
      </c>
      <c r="K1677" t="s">
        <v>171</v>
      </c>
      <c r="L1677" t="s">
        <v>991</v>
      </c>
      <c r="M1677">
        <v>5</v>
      </c>
      <c r="S1677" t="s">
        <v>991</v>
      </c>
      <c r="T1677" t="s">
        <v>6</v>
      </c>
      <c r="V1677" t="s">
        <v>68</v>
      </c>
      <c r="W1677" t="s">
        <v>1062</v>
      </c>
      <c r="X1677">
        <v>39</v>
      </c>
    </row>
    <row r="1678" spans="1:24" x14ac:dyDescent="0.2">
      <c r="A1678" t="s">
        <v>4938</v>
      </c>
      <c r="B1678">
        <v>467</v>
      </c>
      <c r="C1678" t="s">
        <v>127</v>
      </c>
      <c r="F1678" t="b">
        <f>IF(ISBLANK(Y1678), FALSE, TRUE)</f>
        <v>0</v>
      </c>
      <c r="G1678" t="s">
        <v>1520</v>
      </c>
      <c r="H1678" t="s">
        <v>1532</v>
      </c>
      <c r="I1678" t="s">
        <v>54</v>
      </c>
      <c r="J1678" t="s">
        <v>54</v>
      </c>
      <c r="K1678" t="s">
        <v>744</v>
      </c>
      <c r="L1678" t="s">
        <v>1827</v>
      </c>
      <c r="M1678">
        <v>2</v>
      </c>
      <c r="N1678">
        <v>2</v>
      </c>
      <c r="O1678">
        <v>3</v>
      </c>
      <c r="R1678" t="s">
        <v>83</v>
      </c>
      <c r="S1678" t="s">
        <v>991</v>
      </c>
      <c r="T1678" t="s">
        <v>245</v>
      </c>
      <c r="V1678" t="s">
        <v>991</v>
      </c>
      <c r="W1678" t="s">
        <v>1062</v>
      </c>
      <c r="X1678">
        <v>39</v>
      </c>
    </row>
    <row r="1679" spans="1:24" x14ac:dyDescent="0.2">
      <c r="A1679" t="s">
        <v>4940</v>
      </c>
      <c r="B1679">
        <v>468</v>
      </c>
      <c r="C1679" t="s">
        <v>127</v>
      </c>
      <c r="F1679" t="b">
        <f>IF(ISBLANK(Y1679), FALSE, TRUE)</f>
        <v>0</v>
      </c>
      <c r="G1679" t="s">
        <v>1520</v>
      </c>
      <c r="H1679" t="s">
        <v>1516</v>
      </c>
      <c r="I1679" t="s">
        <v>54</v>
      </c>
      <c r="J1679" t="s">
        <v>54</v>
      </c>
      <c r="K1679" t="s">
        <v>745</v>
      </c>
      <c r="L1679" t="s">
        <v>1828</v>
      </c>
      <c r="M1679">
        <v>4</v>
      </c>
      <c r="N1679">
        <v>2</v>
      </c>
      <c r="O1679">
        <v>6</v>
      </c>
      <c r="R1679" t="s">
        <v>83</v>
      </c>
      <c r="S1679" t="s">
        <v>991</v>
      </c>
      <c r="T1679" t="s">
        <v>245</v>
      </c>
      <c r="V1679" t="s">
        <v>1749</v>
      </c>
      <c r="W1679" t="s">
        <v>1062</v>
      </c>
      <c r="X1679">
        <v>39</v>
      </c>
    </row>
    <row r="1680" spans="1:24" x14ac:dyDescent="0.2">
      <c r="A1680" t="s">
        <v>4943</v>
      </c>
      <c r="B1680">
        <v>469</v>
      </c>
      <c r="C1680" t="s">
        <v>127</v>
      </c>
      <c r="F1680" t="b">
        <f>IF(ISBLANK(Y1680), FALSE, TRUE)</f>
        <v>0</v>
      </c>
      <c r="G1680" t="s">
        <v>1520</v>
      </c>
      <c r="H1680" t="s">
        <v>1522</v>
      </c>
      <c r="I1680" t="s">
        <v>54</v>
      </c>
      <c r="J1680" t="s">
        <v>54</v>
      </c>
      <c r="K1680" t="s">
        <v>172</v>
      </c>
      <c r="L1680" t="s">
        <v>991</v>
      </c>
      <c r="M1680">
        <v>4</v>
      </c>
      <c r="S1680" t="s">
        <v>991</v>
      </c>
      <c r="T1680" t="s">
        <v>6</v>
      </c>
      <c r="V1680" t="s">
        <v>57</v>
      </c>
      <c r="W1680" t="s">
        <v>1062</v>
      </c>
      <c r="X1680">
        <v>39</v>
      </c>
    </row>
    <row r="1681" spans="1:24" x14ac:dyDescent="0.2">
      <c r="A1681" t="s">
        <v>4945</v>
      </c>
      <c r="B1681">
        <v>470</v>
      </c>
      <c r="C1681" t="s">
        <v>127</v>
      </c>
      <c r="F1681" t="b">
        <f>IF(ISBLANK(Y1681), FALSE, TRUE)</f>
        <v>0</v>
      </c>
      <c r="G1681" t="s">
        <v>1520</v>
      </c>
      <c r="H1681" t="s">
        <v>1521</v>
      </c>
      <c r="I1681" t="s">
        <v>54</v>
      </c>
      <c r="J1681" t="s">
        <v>991</v>
      </c>
      <c r="K1681" t="s">
        <v>746</v>
      </c>
      <c r="L1681" t="s">
        <v>991</v>
      </c>
      <c r="M1681">
        <v>1</v>
      </c>
      <c r="N1681">
        <v>2</v>
      </c>
      <c r="O1681">
        <v>1</v>
      </c>
      <c r="R1681" t="s">
        <v>83</v>
      </c>
      <c r="S1681" t="s">
        <v>648</v>
      </c>
      <c r="T1681" t="s">
        <v>245</v>
      </c>
      <c r="V1681" t="s">
        <v>1726</v>
      </c>
      <c r="W1681" t="s">
        <v>1062</v>
      </c>
      <c r="X1681">
        <v>39</v>
      </c>
    </row>
    <row r="1682" spans="1:24" x14ac:dyDescent="0.2">
      <c r="A1682" t="s">
        <v>4946</v>
      </c>
      <c r="B1682">
        <v>471</v>
      </c>
      <c r="C1682" t="s">
        <v>127</v>
      </c>
      <c r="F1682" t="b">
        <f>IF(ISBLANK(Y1682), FALSE, TRUE)</f>
        <v>0</v>
      </c>
      <c r="G1682" t="s">
        <v>1520</v>
      </c>
      <c r="H1682" t="s">
        <v>1532</v>
      </c>
      <c r="I1682" t="s">
        <v>54</v>
      </c>
      <c r="J1682" t="s">
        <v>991</v>
      </c>
      <c r="K1682" t="s">
        <v>747</v>
      </c>
      <c r="L1682" t="s">
        <v>991</v>
      </c>
      <c r="M1682">
        <v>1</v>
      </c>
      <c r="N1682">
        <v>0</v>
      </c>
      <c r="O1682">
        <v>4</v>
      </c>
      <c r="R1682" t="s">
        <v>83</v>
      </c>
      <c r="S1682" t="s">
        <v>991</v>
      </c>
      <c r="T1682" t="s">
        <v>245</v>
      </c>
      <c r="V1682" t="s">
        <v>1723</v>
      </c>
      <c r="W1682" t="s">
        <v>1062</v>
      </c>
      <c r="X1682">
        <v>39</v>
      </c>
    </row>
    <row r="1683" spans="1:24" x14ac:dyDescent="0.2">
      <c r="A1683" t="s">
        <v>4948</v>
      </c>
      <c r="B1683">
        <v>472</v>
      </c>
      <c r="C1683" t="s">
        <v>127</v>
      </c>
      <c r="F1683" t="b">
        <f>IF(ISBLANK(Y1683), FALSE, TRUE)</f>
        <v>0</v>
      </c>
      <c r="G1683" t="s">
        <v>1520</v>
      </c>
      <c r="H1683" t="s">
        <v>1521</v>
      </c>
      <c r="I1683" t="s">
        <v>54</v>
      </c>
      <c r="J1683" t="s">
        <v>991</v>
      </c>
      <c r="K1683" t="s">
        <v>748</v>
      </c>
      <c r="L1683" t="s">
        <v>991</v>
      </c>
      <c r="M1683">
        <v>2</v>
      </c>
      <c r="N1683">
        <v>3</v>
      </c>
      <c r="O1683">
        <v>1</v>
      </c>
      <c r="R1683" t="s">
        <v>83</v>
      </c>
      <c r="S1683" t="s">
        <v>135</v>
      </c>
      <c r="T1683" t="s">
        <v>245</v>
      </c>
      <c r="V1683" t="s">
        <v>1728</v>
      </c>
      <c r="W1683" t="s">
        <v>1062</v>
      </c>
      <c r="X1683">
        <v>39</v>
      </c>
    </row>
    <row r="1684" spans="1:24" x14ac:dyDescent="0.2">
      <c r="A1684" t="s">
        <v>4950</v>
      </c>
      <c r="B1684">
        <v>473</v>
      </c>
      <c r="C1684" t="s">
        <v>127</v>
      </c>
      <c r="F1684" t="b">
        <f>IF(ISBLANK(Y1684), FALSE, TRUE)</f>
        <v>0</v>
      </c>
      <c r="G1684" t="s">
        <v>1520</v>
      </c>
      <c r="H1684" t="s">
        <v>1521</v>
      </c>
      <c r="I1684" t="s">
        <v>54</v>
      </c>
      <c r="J1684" t="s">
        <v>991</v>
      </c>
      <c r="K1684" t="s">
        <v>749</v>
      </c>
      <c r="L1684" t="s">
        <v>991</v>
      </c>
      <c r="M1684">
        <v>2</v>
      </c>
      <c r="N1684">
        <v>1</v>
      </c>
      <c r="O1684">
        <v>5</v>
      </c>
      <c r="R1684" t="s">
        <v>83</v>
      </c>
      <c r="S1684" t="s">
        <v>991</v>
      </c>
      <c r="T1684" t="s">
        <v>245</v>
      </c>
      <c r="V1684" t="s">
        <v>1749</v>
      </c>
      <c r="W1684" t="s">
        <v>1062</v>
      </c>
      <c r="X1684">
        <v>39</v>
      </c>
    </row>
    <row r="1685" spans="1:24" x14ac:dyDescent="0.2">
      <c r="A1685" t="s">
        <v>4952</v>
      </c>
      <c r="B1685">
        <v>474</v>
      </c>
      <c r="C1685" t="s">
        <v>127</v>
      </c>
      <c r="F1685" t="b">
        <f>IF(ISBLANK(Y1685), FALSE, TRUE)</f>
        <v>0</v>
      </c>
      <c r="G1685" t="s">
        <v>1520</v>
      </c>
      <c r="H1685" t="s">
        <v>1521</v>
      </c>
      <c r="I1685" t="s">
        <v>54</v>
      </c>
      <c r="J1685" t="s">
        <v>991</v>
      </c>
      <c r="K1685" t="s">
        <v>750</v>
      </c>
      <c r="L1685" t="s">
        <v>991</v>
      </c>
      <c r="M1685">
        <v>2</v>
      </c>
      <c r="N1685">
        <v>2</v>
      </c>
      <c r="O1685">
        <v>3</v>
      </c>
      <c r="R1685" t="s">
        <v>248</v>
      </c>
      <c r="S1685" t="s">
        <v>991</v>
      </c>
      <c r="T1685" t="s">
        <v>245</v>
      </c>
      <c r="V1685" t="s">
        <v>1791</v>
      </c>
      <c r="W1685" t="s">
        <v>1062</v>
      </c>
      <c r="X1685">
        <v>39</v>
      </c>
    </row>
    <row r="1686" spans="1:24" x14ac:dyDescent="0.2">
      <c r="A1686" t="s">
        <v>4955</v>
      </c>
      <c r="B1686">
        <v>475</v>
      </c>
      <c r="C1686" t="s">
        <v>127</v>
      </c>
      <c r="F1686" t="b">
        <f>IF(ISBLANK(Y1686), FALSE, TRUE)</f>
        <v>0</v>
      </c>
      <c r="G1686" t="s">
        <v>1520</v>
      </c>
      <c r="H1686" t="s">
        <v>1532</v>
      </c>
      <c r="I1686" t="s">
        <v>54</v>
      </c>
      <c r="J1686" t="s">
        <v>991</v>
      </c>
      <c r="K1686" t="s">
        <v>751</v>
      </c>
      <c r="L1686" t="s">
        <v>1829</v>
      </c>
      <c r="M1686">
        <v>2</v>
      </c>
      <c r="N1686">
        <v>3</v>
      </c>
      <c r="O1686">
        <v>2</v>
      </c>
      <c r="R1686" t="s">
        <v>83</v>
      </c>
      <c r="S1686" t="s">
        <v>991</v>
      </c>
      <c r="T1686" t="s">
        <v>245</v>
      </c>
      <c r="V1686" t="s">
        <v>658</v>
      </c>
      <c r="W1686" t="s">
        <v>1062</v>
      </c>
      <c r="X1686">
        <v>39</v>
      </c>
    </row>
    <row r="1687" spans="1:24" x14ac:dyDescent="0.2">
      <c r="A1687" t="s">
        <v>4956</v>
      </c>
      <c r="B1687">
        <v>476</v>
      </c>
      <c r="C1687" t="s">
        <v>127</v>
      </c>
      <c r="F1687" t="b">
        <f>IF(ISBLANK(Y1687), FALSE, TRUE)</f>
        <v>0</v>
      </c>
      <c r="G1687" t="s">
        <v>1520</v>
      </c>
      <c r="H1687" t="s">
        <v>1522</v>
      </c>
      <c r="I1687" t="s">
        <v>54</v>
      </c>
      <c r="J1687" t="s">
        <v>991</v>
      </c>
      <c r="K1687" t="s">
        <v>752</v>
      </c>
      <c r="L1687" t="s">
        <v>1830</v>
      </c>
      <c r="M1687">
        <v>3</v>
      </c>
      <c r="N1687">
        <v>3</v>
      </c>
      <c r="O1687">
        <v>3</v>
      </c>
      <c r="R1687" t="s">
        <v>83</v>
      </c>
      <c r="S1687" t="s">
        <v>991</v>
      </c>
      <c r="T1687" t="s">
        <v>245</v>
      </c>
      <c r="V1687" t="s">
        <v>1749</v>
      </c>
      <c r="W1687" t="s">
        <v>1062</v>
      </c>
      <c r="X1687">
        <v>39</v>
      </c>
    </row>
    <row r="1688" spans="1:24" x14ac:dyDescent="0.2">
      <c r="A1688" t="s">
        <v>4959</v>
      </c>
      <c r="B1688">
        <v>477</v>
      </c>
      <c r="C1688" t="s">
        <v>127</v>
      </c>
      <c r="F1688" t="b">
        <f>IF(ISBLANK(Y1688), FALSE, TRUE)</f>
        <v>0</v>
      </c>
      <c r="G1688" t="s">
        <v>1520</v>
      </c>
      <c r="H1688" t="s">
        <v>1521</v>
      </c>
      <c r="I1688" t="s">
        <v>54</v>
      </c>
      <c r="J1688" t="s">
        <v>991</v>
      </c>
      <c r="K1688" t="s">
        <v>753</v>
      </c>
      <c r="L1688" t="s">
        <v>991</v>
      </c>
      <c r="M1688">
        <v>3</v>
      </c>
      <c r="N1688">
        <v>4</v>
      </c>
      <c r="O1688">
        <v>2</v>
      </c>
      <c r="R1688" t="s">
        <v>83</v>
      </c>
      <c r="S1688" t="s">
        <v>991</v>
      </c>
      <c r="T1688" t="s">
        <v>245</v>
      </c>
      <c r="V1688" t="s">
        <v>266</v>
      </c>
      <c r="W1688" t="s">
        <v>1062</v>
      </c>
      <c r="X1688">
        <v>39</v>
      </c>
    </row>
    <row r="1689" spans="1:24" x14ac:dyDescent="0.2">
      <c r="A1689" t="s">
        <v>4961</v>
      </c>
      <c r="B1689">
        <v>478</v>
      </c>
      <c r="C1689" t="s">
        <v>127</v>
      </c>
      <c r="F1689" t="b">
        <f>IF(ISBLANK(Y1689), FALSE, TRUE)</f>
        <v>0</v>
      </c>
      <c r="G1689" t="s">
        <v>1520</v>
      </c>
      <c r="H1689" t="s">
        <v>1532</v>
      </c>
      <c r="I1689" t="s">
        <v>54</v>
      </c>
      <c r="J1689" t="s">
        <v>991</v>
      </c>
      <c r="K1689" t="s">
        <v>754</v>
      </c>
      <c r="L1689" t="s">
        <v>991</v>
      </c>
      <c r="M1689">
        <v>3</v>
      </c>
      <c r="N1689">
        <v>2</v>
      </c>
      <c r="O1689">
        <v>3</v>
      </c>
      <c r="R1689" t="s">
        <v>248</v>
      </c>
      <c r="S1689" t="s">
        <v>648</v>
      </c>
      <c r="T1689" t="s">
        <v>245</v>
      </c>
      <c r="V1689" t="s">
        <v>1805</v>
      </c>
      <c r="W1689" t="s">
        <v>1062</v>
      </c>
      <c r="X1689">
        <v>39</v>
      </c>
    </row>
    <row r="1690" spans="1:24" x14ac:dyDescent="0.2">
      <c r="A1690" t="s">
        <v>4963</v>
      </c>
      <c r="B1690">
        <v>479</v>
      </c>
      <c r="C1690" t="s">
        <v>127</v>
      </c>
      <c r="F1690" t="b">
        <f>IF(ISBLANK(Y1690), FALSE, TRUE)</f>
        <v>0</v>
      </c>
      <c r="G1690" t="s">
        <v>1520</v>
      </c>
      <c r="H1690" t="s">
        <v>1521</v>
      </c>
      <c r="I1690" t="s">
        <v>54</v>
      </c>
      <c r="J1690" t="s">
        <v>991</v>
      </c>
      <c r="K1690" t="s">
        <v>755</v>
      </c>
      <c r="L1690" t="s">
        <v>991</v>
      </c>
      <c r="M1690">
        <v>4</v>
      </c>
      <c r="N1690">
        <v>4</v>
      </c>
      <c r="O1690">
        <v>3</v>
      </c>
      <c r="R1690" t="s">
        <v>83</v>
      </c>
      <c r="S1690" t="s">
        <v>250</v>
      </c>
      <c r="T1690" t="s">
        <v>245</v>
      </c>
      <c r="V1690" t="s">
        <v>1726</v>
      </c>
      <c r="W1690" t="s">
        <v>1062</v>
      </c>
      <c r="X1690">
        <v>39</v>
      </c>
    </row>
    <row r="1691" spans="1:24" x14ac:dyDescent="0.2">
      <c r="A1691" t="s">
        <v>4964</v>
      </c>
      <c r="B1691">
        <v>480</v>
      </c>
      <c r="C1691" t="s">
        <v>127</v>
      </c>
      <c r="F1691" t="b">
        <f>IF(ISBLANK(Y1691), FALSE, TRUE)</f>
        <v>0</v>
      </c>
      <c r="G1691" t="s">
        <v>1520</v>
      </c>
      <c r="H1691" t="s">
        <v>1521</v>
      </c>
      <c r="I1691" t="s">
        <v>54</v>
      </c>
      <c r="J1691" t="s">
        <v>991</v>
      </c>
      <c r="K1691" t="s">
        <v>756</v>
      </c>
      <c r="L1691" t="s">
        <v>991</v>
      </c>
      <c r="M1691">
        <v>5</v>
      </c>
      <c r="N1691">
        <v>3</v>
      </c>
      <c r="O1691">
        <v>2</v>
      </c>
      <c r="R1691" t="s">
        <v>248</v>
      </c>
      <c r="S1691" t="s">
        <v>139</v>
      </c>
      <c r="T1691" t="s">
        <v>245</v>
      </c>
      <c r="V1691" t="s">
        <v>1776</v>
      </c>
      <c r="W1691" t="s">
        <v>1062</v>
      </c>
      <c r="X1691">
        <v>39</v>
      </c>
    </row>
    <row r="1692" spans="1:24" x14ac:dyDescent="0.2">
      <c r="A1692" t="s">
        <v>4966</v>
      </c>
      <c r="B1692">
        <v>481</v>
      </c>
      <c r="C1692" t="s">
        <v>127</v>
      </c>
      <c r="F1692" t="b">
        <f>IF(ISBLANK(Y1692), FALSE, TRUE)</f>
        <v>0</v>
      </c>
      <c r="G1692" t="s">
        <v>1520</v>
      </c>
      <c r="H1692" t="s">
        <v>1522</v>
      </c>
      <c r="I1692" t="s">
        <v>54</v>
      </c>
      <c r="J1692" t="s">
        <v>991</v>
      </c>
      <c r="K1692" t="s">
        <v>757</v>
      </c>
      <c r="L1692" t="s">
        <v>1831</v>
      </c>
      <c r="M1692">
        <v>5</v>
      </c>
      <c r="N1692">
        <v>5</v>
      </c>
      <c r="O1692">
        <v>5</v>
      </c>
      <c r="R1692" t="s">
        <v>83</v>
      </c>
      <c r="S1692" t="s">
        <v>177</v>
      </c>
      <c r="T1692" t="s">
        <v>245</v>
      </c>
      <c r="V1692" t="s">
        <v>1726</v>
      </c>
      <c r="W1692" t="s">
        <v>1062</v>
      </c>
      <c r="X1692">
        <v>39</v>
      </c>
    </row>
    <row r="1693" spans="1:24" x14ac:dyDescent="0.2">
      <c r="A1693" t="s">
        <v>4969</v>
      </c>
      <c r="B1693">
        <v>482</v>
      </c>
      <c r="C1693" t="s">
        <v>127</v>
      </c>
      <c r="F1693" t="b">
        <f>IF(ISBLANK(Y1693), FALSE, TRUE)</f>
        <v>0</v>
      </c>
      <c r="G1693" t="s">
        <v>1520</v>
      </c>
      <c r="H1693" t="s">
        <v>1521</v>
      </c>
      <c r="I1693" t="s">
        <v>54</v>
      </c>
      <c r="J1693" t="s">
        <v>991</v>
      </c>
      <c r="K1693" t="s">
        <v>758</v>
      </c>
      <c r="L1693" t="s">
        <v>991</v>
      </c>
      <c r="M1693">
        <v>7</v>
      </c>
      <c r="N1693">
        <v>4</v>
      </c>
      <c r="O1693">
        <v>7</v>
      </c>
      <c r="R1693" t="s">
        <v>83</v>
      </c>
      <c r="S1693" t="s">
        <v>139</v>
      </c>
      <c r="T1693" t="s">
        <v>245</v>
      </c>
      <c r="V1693" t="s">
        <v>1832</v>
      </c>
      <c r="W1693" t="s">
        <v>1062</v>
      </c>
      <c r="X1693">
        <v>39</v>
      </c>
    </row>
    <row r="1694" spans="1:24" x14ac:dyDescent="0.2">
      <c r="A1694" t="s">
        <v>4970</v>
      </c>
      <c r="B1694">
        <v>483</v>
      </c>
      <c r="C1694" t="s">
        <v>127</v>
      </c>
      <c r="F1694" t="b">
        <f>IF(ISBLANK(Y1694), FALSE, TRUE)</f>
        <v>0</v>
      </c>
      <c r="G1694" t="s">
        <v>1520</v>
      </c>
      <c r="H1694" t="s">
        <v>1521</v>
      </c>
      <c r="I1694" t="s">
        <v>54</v>
      </c>
      <c r="J1694" t="s">
        <v>991</v>
      </c>
      <c r="K1694" t="s">
        <v>976</v>
      </c>
      <c r="L1694" t="s">
        <v>991</v>
      </c>
      <c r="M1694">
        <v>1</v>
      </c>
      <c r="P1694">
        <v>1</v>
      </c>
      <c r="Q1694">
        <v>1</v>
      </c>
      <c r="S1694" t="s">
        <v>991</v>
      </c>
      <c r="T1694" t="s">
        <v>915</v>
      </c>
      <c r="V1694" t="s">
        <v>16</v>
      </c>
      <c r="W1694" t="s">
        <v>1062</v>
      </c>
      <c r="X1694">
        <v>39</v>
      </c>
    </row>
    <row r="1695" spans="1:24" x14ac:dyDescent="0.2">
      <c r="A1695" t="s">
        <v>4973</v>
      </c>
      <c r="B1695">
        <v>484</v>
      </c>
      <c r="C1695" t="s">
        <v>127</v>
      </c>
      <c r="F1695" t="b">
        <f>IF(ISBLANK(Y1695), FALSE, TRUE)</f>
        <v>0</v>
      </c>
      <c r="G1695" t="s">
        <v>1520</v>
      </c>
      <c r="H1695" t="s">
        <v>1532</v>
      </c>
      <c r="I1695" t="s">
        <v>54</v>
      </c>
      <c r="J1695" t="s">
        <v>991</v>
      </c>
      <c r="K1695" t="s">
        <v>977</v>
      </c>
      <c r="L1695" t="s">
        <v>991</v>
      </c>
      <c r="M1695">
        <v>2</v>
      </c>
      <c r="P1695">
        <v>2</v>
      </c>
      <c r="Q1695">
        <v>0</v>
      </c>
      <c r="S1695" t="s">
        <v>991</v>
      </c>
      <c r="T1695" t="s">
        <v>915</v>
      </c>
      <c r="V1695" t="s">
        <v>57</v>
      </c>
      <c r="W1695" t="s">
        <v>1062</v>
      </c>
      <c r="X1695">
        <v>39</v>
      </c>
    </row>
    <row r="1696" spans="1:24" x14ac:dyDescent="0.2">
      <c r="A1696" t="s">
        <v>4974</v>
      </c>
      <c r="B1696">
        <v>485</v>
      </c>
      <c r="C1696" t="s">
        <v>127</v>
      </c>
      <c r="F1696" t="b">
        <f>IF(ISBLANK(Y1696), FALSE, TRUE)</f>
        <v>0</v>
      </c>
      <c r="G1696" t="s">
        <v>1520</v>
      </c>
      <c r="H1696" t="s">
        <v>1522</v>
      </c>
      <c r="I1696" t="s">
        <v>54</v>
      </c>
      <c r="J1696" t="s">
        <v>991</v>
      </c>
      <c r="K1696" t="s">
        <v>978</v>
      </c>
      <c r="L1696" t="s">
        <v>991</v>
      </c>
      <c r="M1696">
        <v>3</v>
      </c>
      <c r="P1696">
        <v>0</v>
      </c>
      <c r="Q1696">
        <v>0</v>
      </c>
      <c r="S1696" t="s">
        <v>991</v>
      </c>
      <c r="T1696" t="s">
        <v>915</v>
      </c>
      <c r="V1696" t="s">
        <v>7</v>
      </c>
      <c r="W1696" t="s">
        <v>1062</v>
      </c>
      <c r="X1696">
        <v>39</v>
      </c>
    </row>
    <row r="1697" spans="1:24" x14ac:dyDescent="0.2">
      <c r="A1697" t="s">
        <v>4977</v>
      </c>
      <c r="B1697">
        <v>486</v>
      </c>
      <c r="C1697" t="s">
        <v>127</v>
      </c>
      <c r="F1697" t="b">
        <f>IF(ISBLANK(Y1697), FALSE, TRUE)</f>
        <v>0</v>
      </c>
      <c r="G1697" t="s">
        <v>1520</v>
      </c>
      <c r="H1697" t="s">
        <v>1521</v>
      </c>
      <c r="I1697" t="s">
        <v>54</v>
      </c>
      <c r="J1697" t="s">
        <v>991</v>
      </c>
      <c r="K1697" t="s">
        <v>173</v>
      </c>
      <c r="L1697" t="s">
        <v>991</v>
      </c>
      <c r="M1697">
        <v>0</v>
      </c>
      <c r="S1697" t="s">
        <v>991</v>
      </c>
      <c r="T1697" t="s">
        <v>6</v>
      </c>
      <c r="V1697" t="s">
        <v>19</v>
      </c>
      <c r="W1697" t="s">
        <v>1062</v>
      </c>
      <c r="X1697">
        <v>39</v>
      </c>
    </row>
    <row r="1698" spans="1:24" x14ac:dyDescent="0.2">
      <c r="A1698" t="s">
        <v>4978</v>
      </c>
      <c r="B1698">
        <v>487</v>
      </c>
      <c r="C1698" t="s">
        <v>127</v>
      </c>
      <c r="F1698" t="b">
        <f>IF(ISBLANK(Y1698), FALSE, TRUE)</f>
        <v>0</v>
      </c>
      <c r="G1698" t="s">
        <v>1520</v>
      </c>
      <c r="H1698" t="s">
        <v>1521</v>
      </c>
      <c r="I1698" t="s">
        <v>54</v>
      </c>
      <c r="J1698" t="s">
        <v>991</v>
      </c>
      <c r="K1698" t="s">
        <v>174</v>
      </c>
      <c r="L1698" t="s">
        <v>991</v>
      </c>
      <c r="M1698">
        <v>1</v>
      </c>
      <c r="S1698" t="s">
        <v>991</v>
      </c>
      <c r="T1698" t="s">
        <v>6</v>
      </c>
      <c r="V1698" t="s">
        <v>33</v>
      </c>
      <c r="W1698" t="s">
        <v>1062</v>
      </c>
      <c r="X1698">
        <v>39</v>
      </c>
    </row>
    <row r="1699" spans="1:24" x14ac:dyDescent="0.2">
      <c r="A1699" t="s">
        <v>4980</v>
      </c>
      <c r="B1699">
        <v>488</v>
      </c>
      <c r="C1699" t="s">
        <v>127</v>
      </c>
      <c r="F1699" t="b">
        <f>IF(ISBLANK(Y1699), FALSE, TRUE)</f>
        <v>0</v>
      </c>
      <c r="G1699" t="s">
        <v>1520</v>
      </c>
      <c r="H1699" t="s">
        <v>1522</v>
      </c>
      <c r="I1699" t="s">
        <v>54</v>
      </c>
      <c r="J1699" t="s">
        <v>991</v>
      </c>
      <c r="K1699" t="s">
        <v>175</v>
      </c>
      <c r="L1699" t="s">
        <v>991</v>
      </c>
      <c r="M1699">
        <v>1</v>
      </c>
      <c r="S1699" t="s">
        <v>991</v>
      </c>
      <c r="T1699" t="s">
        <v>6</v>
      </c>
      <c r="V1699" t="s">
        <v>68</v>
      </c>
      <c r="W1699" t="s">
        <v>1062</v>
      </c>
      <c r="X1699">
        <v>39</v>
      </c>
    </row>
    <row r="1700" spans="1:24" x14ac:dyDescent="0.2">
      <c r="A1700" t="s">
        <v>4982</v>
      </c>
      <c r="B1700">
        <v>489</v>
      </c>
      <c r="C1700" t="s">
        <v>127</v>
      </c>
      <c r="F1700" t="b">
        <f>IF(ISBLANK(Y1700), FALSE, TRUE)</f>
        <v>0</v>
      </c>
      <c r="G1700" t="s">
        <v>1520</v>
      </c>
      <c r="H1700" t="s">
        <v>1521</v>
      </c>
      <c r="I1700" t="s">
        <v>54</v>
      </c>
      <c r="J1700" t="s">
        <v>991</v>
      </c>
      <c r="K1700" t="s">
        <v>176</v>
      </c>
      <c r="L1700" t="s">
        <v>991</v>
      </c>
      <c r="M1700">
        <v>2</v>
      </c>
      <c r="S1700" t="s">
        <v>177</v>
      </c>
      <c r="T1700" t="s">
        <v>6</v>
      </c>
      <c r="V1700" t="s">
        <v>19</v>
      </c>
      <c r="W1700" t="s">
        <v>1062</v>
      </c>
      <c r="X1700">
        <v>39</v>
      </c>
    </row>
    <row r="1701" spans="1:24" x14ac:dyDescent="0.2">
      <c r="A1701" t="s">
        <v>4984</v>
      </c>
      <c r="B1701">
        <v>490</v>
      </c>
      <c r="C1701" t="s">
        <v>127</v>
      </c>
      <c r="F1701" t="b">
        <f>IF(ISBLANK(Y1701), FALSE, TRUE)</f>
        <v>0</v>
      </c>
      <c r="G1701" t="s">
        <v>1520</v>
      </c>
      <c r="H1701" t="s">
        <v>1516</v>
      </c>
      <c r="I1701" t="s">
        <v>54</v>
      </c>
      <c r="J1701" t="s">
        <v>991</v>
      </c>
      <c r="K1701" t="s">
        <v>178</v>
      </c>
      <c r="L1701" t="s">
        <v>991</v>
      </c>
      <c r="M1701">
        <v>3</v>
      </c>
      <c r="S1701" t="s">
        <v>991</v>
      </c>
      <c r="T1701" t="s">
        <v>6</v>
      </c>
      <c r="V1701" t="s">
        <v>57</v>
      </c>
      <c r="W1701" t="s">
        <v>1062</v>
      </c>
      <c r="X1701">
        <v>39</v>
      </c>
    </row>
    <row r="1702" spans="1:24" x14ac:dyDescent="0.2">
      <c r="A1702" t="s">
        <v>4987</v>
      </c>
      <c r="B1702">
        <v>491</v>
      </c>
      <c r="C1702" t="s">
        <v>127</v>
      </c>
      <c r="F1702" t="b">
        <f>IF(ISBLANK(Y1702), FALSE, TRUE)</f>
        <v>0</v>
      </c>
      <c r="G1702" t="s">
        <v>1520</v>
      </c>
      <c r="H1702" t="s">
        <v>1532</v>
      </c>
      <c r="I1702" t="s">
        <v>54</v>
      </c>
      <c r="J1702" t="s">
        <v>991</v>
      </c>
      <c r="K1702" t="s">
        <v>179</v>
      </c>
      <c r="L1702" t="s">
        <v>991</v>
      </c>
      <c r="M1702">
        <v>4</v>
      </c>
      <c r="S1702" t="s">
        <v>991</v>
      </c>
      <c r="T1702" t="s">
        <v>6</v>
      </c>
      <c r="V1702" t="s">
        <v>19</v>
      </c>
      <c r="W1702" t="s">
        <v>1062</v>
      </c>
      <c r="X1702">
        <v>39</v>
      </c>
    </row>
    <row r="1703" spans="1:24" x14ac:dyDescent="0.2">
      <c r="A1703" t="s">
        <v>4988</v>
      </c>
      <c r="B1703">
        <v>492</v>
      </c>
      <c r="C1703" t="s">
        <v>127</v>
      </c>
      <c r="F1703" t="b">
        <f>IF(ISBLANK(Y1703), FALSE, TRUE)</f>
        <v>0</v>
      </c>
      <c r="G1703" t="s">
        <v>1520</v>
      </c>
      <c r="H1703" t="s">
        <v>1521</v>
      </c>
      <c r="I1703" t="s">
        <v>4</v>
      </c>
      <c r="J1703" t="s">
        <v>991</v>
      </c>
      <c r="K1703" t="s">
        <v>759</v>
      </c>
      <c r="L1703" t="s">
        <v>991</v>
      </c>
      <c r="M1703">
        <v>1</v>
      </c>
      <c r="N1703">
        <v>1</v>
      </c>
      <c r="O1703">
        <v>2</v>
      </c>
      <c r="R1703" t="s">
        <v>248</v>
      </c>
      <c r="S1703" t="s">
        <v>177</v>
      </c>
      <c r="T1703" t="s">
        <v>245</v>
      </c>
      <c r="V1703" t="s">
        <v>1770</v>
      </c>
      <c r="W1703" t="s">
        <v>1062</v>
      </c>
      <c r="X1703">
        <v>39</v>
      </c>
    </row>
    <row r="1704" spans="1:24" x14ac:dyDescent="0.2">
      <c r="A1704" t="s">
        <v>4990</v>
      </c>
      <c r="B1704">
        <v>493</v>
      </c>
      <c r="C1704" t="s">
        <v>127</v>
      </c>
      <c r="F1704" t="b">
        <f>IF(ISBLANK(Y1704), FALSE, TRUE)</f>
        <v>0</v>
      </c>
      <c r="G1704" t="s">
        <v>1520</v>
      </c>
      <c r="H1704" t="s">
        <v>1521</v>
      </c>
      <c r="I1704" t="s">
        <v>4</v>
      </c>
      <c r="J1704" t="s">
        <v>991</v>
      </c>
      <c r="K1704" t="s">
        <v>761</v>
      </c>
      <c r="L1704" t="s">
        <v>991</v>
      </c>
      <c r="M1704">
        <v>3</v>
      </c>
      <c r="N1704">
        <v>4</v>
      </c>
      <c r="O1704">
        <v>3</v>
      </c>
      <c r="R1704" t="s">
        <v>83</v>
      </c>
      <c r="S1704" t="s">
        <v>991</v>
      </c>
      <c r="T1704" t="s">
        <v>245</v>
      </c>
      <c r="V1704" t="s">
        <v>1728</v>
      </c>
      <c r="W1704" t="s">
        <v>1062</v>
      </c>
      <c r="X1704">
        <v>39</v>
      </c>
    </row>
    <row r="1705" spans="1:24" x14ac:dyDescent="0.2">
      <c r="A1705" t="s">
        <v>4992</v>
      </c>
      <c r="B1705">
        <v>494</v>
      </c>
      <c r="C1705" t="s">
        <v>127</v>
      </c>
      <c r="F1705" t="b">
        <f>IF(ISBLANK(Y1705), FALSE, TRUE)</f>
        <v>0</v>
      </c>
      <c r="G1705" t="s">
        <v>1520</v>
      </c>
      <c r="H1705" t="s">
        <v>1521</v>
      </c>
      <c r="I1705" t="s">
        <v>4</v>
      </c>
      <c r="J1705" t="s">
        <v>991</v>
      </c>
      <c r="K1705" t="s">
        <v>762</v>
      </c>
      <c r="L1705" t="s">
        <v>991</v>
      </c>
      <c r="M1705">
        <v>4</v>
      </c>
      <c r="N1705">
        <v>3</v>
      </c>
      <c r="O1705">
        <v>4</v>
      </c>
      <c r="R1705" t="s">
        <v>83</v>
      </c>
      <c r="S1705" t="s">
        <v>158</v>
      </c>
      <c r="T1705" t="s">
        <v>245</v>
      </c>
      <c r="V1705" t="s">
        <v>1724</v>
      </c>
      <c r="W1705" t="s">
        <v>1062</v>
      </c>
      <c r="X1705">
        <v>39</v>
      </c>
    </row>
    <row r="1706" spans="1:24" x14ac:dyDescent="0.2">
      <c r="A1706" t="s">
        <v>4995</v>
      </c>
      <c r="B1706">
        <v>495</v>
      </c>
      <c r="C1706" t="s">
        <v>127</v>
      </c>
      <c r="F1706" t="b">
        <f>IF(ISBLANK(Y1706), FALSE, TRUE)</f>
        <v>0</v>
      </c>
      <c r="G1706" t="s">
        <v>1520</v>
      </c>
      <c r="H1706" t="s">
        <v>1521</v>
      </c>
      <c r="I1706" t="s">
        <v>4</v>
      </c>
      <c r="J1706" t="s">
        <v>991</v>
      </c>
      <c r="K1706" t="s">
        <v>763</v>
      </c>
      <c r="L1706" t="s">
        <v>991</v>
      </c>
      <c r="M1706">
        <v>5</v>
      </c>
      <c r="N1706">
        <v>4</v>
      </c>
      <c r="O1706">
        <v>5</v>
      </c>
      <c r="R1706" t="s">
        <v>83</v>
      </c>
      <c r="S1706" t="s">
        <v>135</v>
      </c>
      <c r="T1706" t="s">
        <v>245</v>
      </c>
      <c r="V1706" t="s">
        <v>1773</v>
      </c>
      <c r="W1706" t="s">
        <v>1062</v>
      </c>
      <c r="X1706">
        <v>39</v>
      </c>
    </row>
    <row r="1707" spans="1:24" x14ac:dyDescent="0.2">
      <c r="A1707" t="s">
        <v>4997</v>
      </c>
      <c r="B1707">
        <v>496</v>
      </c>
      <c r="C1707" t="s">
        <v>127</v>
      </c>
      <c r="F1707" t="b">
        <f>IF(ISBLANK(Y1707), FALSE, TRUE)</f>
        <v>0</v>
      </c>
      <c r="G1707" t="s">
        <v>1520</v>
      </c>
      <c r="H1707" t="s">
        <v>1521</v>
      </c>
      <c r="I1707" t="s">
        <v>4</v>
      </c>
      <c r="J1707" t="s">
        <v>991</v>
      </c>
      <c r="K1707" t="s">
        <v>764</v>
      </c>
      <c r="L1707" t="s">
        <v>991</v>
      </c>
      <c r="M1707">
        <v>8</v>
      </c>
      <c r="N1707">
        <v>7</v>
      </c>
      <c r="O1707">
        <v>6</v>
      </c>
      <c r="R1707" t="s">
        <v>83</v>
      </c>
      <c r="S1707" t="s">
        <v>139</v>
      </c>
      <c r="T1707" t="s">
        <v>245</v>
      </c>
      <c r="V1707" t="s">
        <v>1729</v>
      </c>
      <c r="W1707" t="s">
        <v>1062</v>
      </c>
      <c r="X1707">
        <v>39</v>
      </c>
    </row>
    <row r="1708" spans="1:24" x14ac:dyDescent="0.2">
      <c r="A1708" t="s">
        <v>4999</v>
      </c>
      <c r="B1708">
        <v>497</v>
      </c>
      <c r="C1708" t="s">
        <v>127</v>
      </c>
      <c r="F1708" t="b">
        <f>IF(ISBLANK(Y1708), FALSE, TRUE)</f>
        <v>0</v>
      </c>
      <c r="G1708" t="s">
        <v>1520</v>
      </c>
      <c r="H1708" t="s">
        <v>1522</v>
      </c>
      <c r="I1708" t="s">
        <v>4</v>
      </c>
      <c r="J1708" t="s">
        <v>991</v>
      </c>
      <c r="K1708" t="s">
        <v>765</v>
      </c>
      <c r="L1708" t="s">
        <v>1833</v>
      </c>
      <c r="M1708">
        <v>8</v>
      </c>
      <c r="N1708">
        <v>4</v>
      </c>
      <c r="O1708">
        <v>7</v>
      </c>
      <c r="R1708" t="s">
        <v>248</v>
      </c>
      <c r="S1708" t="s">
        <v>991</v>
      </c>
      <c r="T1708" t="s">
        <v>245</v>
      </c>
      <c r="V1708" t="s">
        <v>1756</v>
      </c>
      <c r="W1708" t="s">
        <v>1062</v>
      </c>
      <c r="X1708">
        <v>39</v>
      </c>
    </row>
    <row r="1709" spans="1:24" x14ac:dyDescent="0.2">
      <c r="A1709" t="s">
        <v>5000</v>
      </c>
      <c r="B1709">
        <v>498</v>
      </c>
      <c r="C1709" t="s">
        <v>127</v>
      </c>
      <c r="F1709" t="b">
        <f>IF(ISBLANK(Y1709), FALSE, TRUE)</f>
        <v>0</v>
      </c>
      <c r="G1709" t="s">
        <v>1520</v>
      </c>
      <c r="H1709" t="s">
        <v>1532</v>
      </c>
      <c r="I1709" t="s">
        <v>4</v>
      </c>
      <c r="J1709" t="s">
        <v>991</v>
      </c>
      <c r="K1709" t="s">
        <v>766</v>
      </c>
      <c r="L1709" t="s">
        <v>991</v>
      </c>
      <c r="M1709">
        <v>9</v>
      </c>
      <c r="N1709">
        <v>6</v>
      </c>
      <c r="O1709">
        <v>5</v>
      </c>
      <c r="R1709" t="s">
        <v>83</v>
      </c>
      <c r="S1709" t="s">
        <v>139</v>
      </c>
      <c r="T1709" t="s">
        <v>245</v>
      </c>
      <c r="V1709" t="s">
        <v>1728</v>
      </c>
      <c r="W1709" t="s">
        <v>1062</v>
      </c>
      <c r="X1709">
        <v>39</v>
      </c>
    </row>
    <row r="1710" spans="1:24" x14ac:dyDescent="0.2">
      <c r="A1710" t="s">
        <v>5003</v>
      </c>
      <c r="B1710">
        <v>499</v>
      </c>
      <c r="C1710" t="s">
        <v>127</v>
      </c>
      <c r="F1710" t="b">
        <f>IF(ISBLANK(Y1710), FALSE, TRUE)</f>
        <v>0</v>
      </c>
      <c r="G1710" t="s">
        <v>1520</v>
      </c>
      <c r="H1710" t="s">
        <v>1521</v>
      </c>
      <c r="I1710" t="s">
        <v>4</v>
      </c>
      <c r="J1710" t="s">
        <v>991</v>
      </c>
      <c r="K1710" t="s">
        <v>180</v>
      </c>
      <c r="L1710" t="s">
        <v>991</v>
      </c>
      <c r="M1710">
        <v>2</v>
      </c>
      <c r="S1710" t="s">
        <v>991</v>
      </c>
      <c r="T1710" t="s">
        <v>6</v>
      </c>
      <c r="V1710" t="s">
        <v>16</v>
      </c>
      <c r="W1710" t="s">
        <v>1062</v>
      </c>
      <c r="X1710">
        <v>39</v>
      </c>
    </row>
    <row r="1711" spans="1:24" x14ac:dyDescent="0.2">
      <c r="A1711" t="s">
        <v>5004</v>
      </c>
      <c r="B1711">
        <v>500</v>
      </c>
      <c r="C1711" t="s">
        <v>127</v>
      </c>
      <c r="F1711" t="b">
        <f>IF(ISBLANK(Y1711), FALSE, TRUE)</f>
        <v>0</v>
      </c>
      <c r="G1711" t="s">
        <v>1520</v>
      </c>
      <c r="H1711" t="s">
        <v>1521</v>
      </c>
      <c r="I1711" t="s">
        <v>4</v>
      </c>
      <c r="J1711" t="s">
        <v>991</v>
      </c>
      <c r="K1711" t="s">
        <v>181</v>
      </c>
      <c r="L1711" t="s">
        <v>991</v>
      </c>
      <c r="M1711">
        <v>3</v>
      </c>
      <c r="S1711" t="s">
        <v>991</v>
      </c>
      <c r="T1711" t="s">
        <v>6</v>
      </c>
      <c r="V1711" t="s">
        <v>19</v>
      </c>
      <c r="W1711" t="s">
        <v>1062</v>
      </c>
      <c r="X1711">
        <v>39</v>
      </c>
    </row>
    <row r="1712" spans="1:24" x14ac:dyDescent="0.2">
      <c r="A1712" t="s">
        <v>5007</v>
      </c>
      <c r="B1712">
        <v>501</v>
      </c>
      <c r="C1712" t="s">
        <v>127</v>
      </c>
      <c r="F1712" t="b">
        <f>IF(ISBLANK(Y1712), FALSE, TRUE)</f>
        <v>0</v>
      </c>
      <c r="G1712" t="s">
        <v>1520</v>
      </c>
      <c r="H1712" t="s">
        <v>1522</v>
      </c>
      <c r="I1712" t="s">
        <v>4</v>
      </c>
      <c r="J1712" t="s">
        <v>991</v>
      </c>
      <c r="K1712" t="s">
        <v>182</v>
      </c>
      <c r="L1712" t="s">
        <v>991</v>
      </c>
      <c r="M1712">
        <v>4</v>
      </c>
      <c r="S1712" t="s">
        <v>991</v>
      </c>
      <c r="T1712" t="s">
        <v>6</v>
      </c>
      <c r="V1712" t="s">
        <v>33</v>
      </c>
      <c r="W1712" t="s">
        <v>1062</v>
      </c>
      <c r="X1712">
        <v>39</v>
      </c>
    </row>
    <row r="1713" spans="1:24" x14ac:dyDescent="0.2">
      <c r="A1713" t="s">
        <v>5008</v>
      </c>
      <c r="B1713">
        <v>502</v>
      </c>
      <c r="C1713" t="s">
        <v>127</v>
      </c>
      <c r="F1713" t="b">
        <f>IF(ISBLANK(Y1713), FALSE, TRUE)</f>
        <v>0</v>
      </c>
      <c r="G1713" t="s">
        <v>1520</v>
      </c>
      <c r="H1713" t="s">
        <v>1521</v>
      </c>
      <c r="I1713" t="s">
        <v>11</v>
      </c>
      <c r="J1713" t="s">
        <v>991</v>
      </c>
      <c r="K1713" t="s">
        <v>768</v>
      </c>
      <c r="L1713" t="s">
        <v>991</v>
      </c>
      <c r="M1713">
        <v>2</v>
      </c>
      <c r="N1713">
        <v>3</v>
      </c>
      <c r="O1713">
        <v>2</v>
      </c>
      <c r="R1713" t="s">
        <v>83</v>
      </c>
      <c r="S1713" t="s">
        <v>991</v>
      </c>
      <c r="T1713" t="s">
        <v>245</v>
      </c>
      <c r="V1713" t="s">
        <v>1726</v>
      </c>
      <c r="W1713" t="s">
        <v>1062</v>
      </c>
      <c r="X1713">
        <v>39</v>
      </c>
    </row>
    <row r="1714" spans="1:24" x14ac:dyDescent="0.2">
      <c r="A1714" t="s">
        <v>5011</v>
      </c>
      <c r="B1714">
        <v>503</v>
      </c>
      <c r="C1714" t="s">
        <v>127</v>
      </c>
      <c r="F1714" t="b">
        <f>IF(ISBLANK(Y1714), FALSE, TRUE)</f>
        <v>0</v>
      </c>
      <c r="G1714" t="s">
        <v>1520</v>
      </c>
      <c r="H1714" t="s">
        <v>1521</v>
      </c>
      <c r="I1714" t="s">
        <v>11</v>
      </c>
      <c r="J1714" t="s">
        <v>991</v>
      </c>
      <c r="K1714" t="s">
        <v>769</v>
      </c>
      <c r="L1714" t="s">
        <v>991</v>
      </c>
      <c r="M1714">
        <v>3</v>
      </c>
      <c r="N1714">
        <v>3</v>
      </c>
      <c r="O1714">
        <v>2</v>
      </c>
      <c r="R1714" t="s">
        <v>83</v>
      </c>
      <c r="S1714" t="s">
        <v>250</v>
      </c>
      <c r="T1714" t="s">
        <v>245</v>
      </c>
      <c r="V1714" t="s">
        <v>1726</v>
      </c>
      <c r="W1714" t="s">
        <v>1062</v>
      </c>
      <c r="X1714">
        <v>39</v>
      </c>
    </row>
    <row r="1715" spans="1:24" x14ac:dyDescent="0.2">
      <c r="A1715" t="s">
        <v>5013</v>
      </c>
      <c r="B1715">
        <v>504</v>
      </c>
      <c r="C1715" t="s">
        <v>127</v>
      </c>
      <c r="F1715" t="b">
        <f>IF(ISBLANK(Y1715), FALSE, TRUE)</f>
        <v>0</v>
      </c>
      <c r="G1715" t="s">
        <v>1520</v>
      </c>
      <c r="H1715" t="s">
        <v>1521</v>
      </c>
      <c r="I1715" t="s">
        <v>11</v>
      </c>
      <c r="J1715" t="s">
        <v>991</v>
      </c>
      <c r="K1715" t="s">
        <v>770</v>
      </c>
      <c r="L1715" t="s">
        <v>991</v>
      </c>
      <c r="M1715">
        <v>3</v>
      </c>
      <c r="N1715">
        <v>2</v>
      </c>
      <c r="O1715">
        <v>5</v>
      </c>
      <c r="R1715" t="s">
        <v>83</v>
      </c>
      <c r="S1715" t="s">
        <v>2022</v>
      </c>
      <c r="T1715" t="s">
        <v>245</v>
      </c>
      <c r="V1715" t="s">
        <v>1726</v>
      </c>
      <c r="W1715" t="s">
        <v>1062</v>
      </c>
      <c r="X1715">
        <v>39</v>
      </c>
    </row>
    <row r="1716" spans="1:24" x14ac:dyDescent="0.2">
      <c r="A1716" t="s">
        <v>5015</v>
      </c>
      <c r="B1716">
        <v>505</v>
      </c>
      <c r="C1716" t="s">
        <v>127</v>
      </c>
      <c r="F1716" t="b">
        <f>IF(ISBLANK(Y1716), FALSE, TRUE)</f>
        <v>0</v>
      </c>
      <c r="G1716" t="s">
        <v>1520</v>
      </c>
      <c r="H1716" t="s">
        <v>1521</v>
      </c>
      <c r="I1716" t="s">
        <v>11</v>
      </c>
      <c r="J1716" t="s">
        <v>991</v>
      </c>
      <c r="K1716" t="s">
        <v>771</v>
      </c>
      <c r="L1716" t="s">
        <v>991</v>
      </c>
      <c r="M1716">
        <v>5</v>
      </c>
      <c r="N1716">
        <v>3</v>
      </c>
      <c r="O1716">
        <v>4</v>
      </c>
      <c r="R1716" t="s">
        <v>248</v>
      </c>
      <c r="S1716" t="s">
        <v>150</v>
      </c>
      <c r="T1716" t="s">
        <v>245</v>
      </c>
      <c r="V1716" t="s">
        <v>1791</v>
      </c>
      <c r="W1716" t="s">
        <v>1062</v>
      </c>
      <c r="X1716">
        <v>39</v>
      </c>
    </row>
    <row r="1717" spans="1:24" x14ac:dyDescent="0.2">
      <c r="A1717" t="s">
        <v>5017</v>
      </c>
      <c r="B1717">
        <v>506</v>
      </c>
      <c r="C1717" t="s">
        <v>127</v>
      </c>
      <c r="F1717" t="b">
        <f>IF(ISBLANK(Y1717), FALSE, TRUE)</f>
        <v>0</v>
      </c>
      <c r="G1717" t="s">
        <v>1520</v>
      </c>
      <c r="H1717" t="s">
        <v>1521</v>
      </c>
      <c r="I1717" t="s">
        <v>11</v>
      </c>
      <c r="J1717" t="s">
        <v>991</v>
      </c>
      <c r="K1717" t="s">
        <v>772</v>
      </c>
      <c r="L1717" t="s">
        <v>991</v>
      </c>
      <c r="M1717">
        <v>6</v>
      </c>
      <c r="N1717">
        <v>5</v>
      </c>
      <c r="O1717">
        <v>5</v>
      </c>
      <c r="R1717" t="s">
        <v>83</v>
      </c>
      <c r="S1717" t="s">
        <v>135</v>
      </c>
      <c r="T1717" t="s">
        <v>245</v>
      </c>
      <c r="V1717" t="s">
        <v>1772</v>
      </c>
      <c r="W1717" t="s">
        <v>1062</v>
      </c>
      <c r="X1717">
        <v>39</v>
      </c>
    </row>
    <row r="1718" spans="1:24" x14ac:dyDescent="0.2">
      <c r="A1718" t="s">
        <v>5018</v>
      </c>
      <c r="B1718">
        <v>507</v>
      </c>
      <c r="C1718" t="s">
        <v>127</v>
      </c>
      <c r="F1718" t="b">
        <f>IF(ISBLANK(Y1718), FALSE, TRUE)</f>
        <v>0</v>
      </c>
      <c r="G1718" t="s">
        <v>1520</v>
      </c>
      <c r="H1718" t="s">
        <v>1522</v>
      </c>
      <c r="I1718" t="s">
        <v>11</v>
      </c>
      <c r="J1718" t="s">
        <v>991</v>
      </c>
      <c r="K1718" t="s">
        <v>773</v>
      </c>
      <c r="L1718" t="s">
        <v>1834</v>
      </c>
      <c r="M1718">
        <v>7</v>
      </c>
      <c r="N1718">
        <v>7</v>
      </c>
      <c r="O1718">
        <v>6</v>
      </c>
      <c r="R1718" t="s">
        <v>248</v>
      </c>
      <c r="S1718" t="s">
        <v>991</v>
      </c>
      <c r="T1718" t="s">
        <v>245</v>
      </c>
      <c r="V1718" t="s">
        <v>1785</v>
      </c>
      <c r="W1718" t="s">
        <v>1062</v>
      </c>
      <c r="X1718">
        <v>39</v>
      </c>
    </row>
    <row r="1719" spans="1:24" x14ac:dyDescent="0.2">
      <c r="A1719" t="s">
        <v>5020</v>
      </c>
      <c r="B1719">
        <v>508</v>
      </c>
      <c r="C1719" t="s">
        <v>127</v>
      </c>
      <c r="F1719" t="b">
        <f>IF(ISBLANK(Y1719), FALSE, TRUE)</f>
        <v>0</v>
      </c>
      <c r="G1719" t="s">
        <v>1520</v>
      </c>
      <c r="H1719" t="s">
        <v>1532</v>
      </c>
      <c r="I1719" t="s">
        <v>11</v>
      </c>
      <c r="J1719" t="s">
        <v>991</v>
      </c>
      <c r="K1719" t="s">
        <v>774</v>
      </c>
      <c r="L1719" t="s">
        <v>991</v>
      </c>
      <c r="M1719">
        <v>8</v>
      </c>
      <c r="N1719">
        <v>6</v>
      </c>
      <c r="O1719">
        <v>9</v>
      </c>
      <c r="R1719" t="s">
        <v>83</v>
      </c>
      <c r="S1719" t="s">
        <v>150</v>
      </c>
      <c r="T1719" t="s">
        <v>245</v>
      </c>
      <c r="V1719" t="s">
        <v>1825</v>
      </c>
      <c r="W1719" t="s">
        <v>1062</v>
      </c>
      <c r="X1719">
        <v>39</v>
      </c>
    </row>
    <row r="1720" spans="1:24" x14ac:dyDescent="0.2">
      <c r="A1720" t="s">
        <v>5023</v>
      </c>
      <c r="B1720">
        <v>509</v>
      </c>
      <c r="C1720" t="s">
        <v>127</v>
      </c>
      <c r="F1720" t="b">
        <f>IF(ISBLANK(Y1720), FALSE, TRUE)</f>
        <v>0</v>
      </c>
      <c r="G1720" t="s">
        <v>1520</v>
      </c>
      <c r="H1720" t="s">
        <v>1521</v>
      </c>
      <c r="I1720" t="s">
        <v>11</v>
      </c>
      <c r="J1720" t="s">
        <v>991</v>
      </c>
      <c r="K1720" t="s">
        <v>183</v>
      </c>
      <c r="L1720" t="s">
        <v>991</v>
      </c>
      <c r="M1720">
        <v>2</v>
      </c>
      <c r="S1720" t="s">
        <v>177</v>
      </c>
      <c r="T1720" t="s">
        <v>6</v>
      </c>
      <c r="V1720" t="s">
        <v>1835</v>
      </c>
      <c r="W1720" t="s">
        <v>1062</v>
      </c>
      <c r="X1720">
        <v>39</v>
      </c>
    </row>
    <row r="1721" spans="1:24" x14ac:dyDescent="0.2">
      <c r="A1721" t="s">
        <v>5024</v>
      </c>
      <c r="B1721">
        <v>510</v>
      </c>
      <c r="C1721" t="s">
        <v>127</v>
      </c>
      <c r="F1721" t="b">
        <f>IF(ISBLANK(Y1721), FALSE, TRUE)</f>
        <v>0</v>
      </c>
      <c r="G1721" t="s">
        <v>1520</v>
      </c>
      <c r="H1721" t="s">
        <v>1532</v>
      </c>
      <c r="I1721" t="s">
        <v>11</v>
      </c>
      <c r="J1721" t="s">
        <v>991</v>
      </c>
      <c r="K1721" t="s">
        <v>184</v>
      </c>
      <c r="L1721" t="s">
        <v>991</v>
      </c>
      <c r="M1721">
        <v>2</v>
      </c>
      <c r="S1721" t="s">
        <v>2023</v>
      </c>
      <c r="T1721" t="s">
        <v>6</v>
      </c>
      <c r="V1721" t="s">
        <v>1836</v>
      </c>
      <c r="W1721" t="s">
        <v>1062</v>
      </c>
      <c r="X1721">
        <v>39</v>
      </c>
    </row>
    <row r="1722" spans="1:24" x14ac:dyDescent="0.2">
      <c r="A1722" t="s">
        <v>5026</v>
      </c>
      <c r="B1722">
        <v>511</v>
      </c>
      <c r="C1722" t="s">
        <v>127</v>
      </c>
      <c r="F1722" t="b">
        <f>IF(ISBLANK(Y1722), FALSE, TRUE)</f>
        <v>0</v>
      </c>
      <c r="G1722" t="s">
        <v>1520</v>
      </c>
      <c r="H1722" t="s">
        <v>1521</v>
      </c>
      <c r="I1722" t="s">
        <v>11</v>
      </c>
      <c r="J1722" t="s">
        <v>991</v>
      </c>
      <c r="K1722" t="s">
        <v>185</v>
      </c>
      <c r="L1722" t="s">
        <v>991</v>
      </c>
      <c r="M1722">
        <v>4</v>
      </c>
      <c r="S1722" t="s">
        <v>991</v>
      </c>
      <c r="T1722" t="s">
        <v>6</v>
      </c>
      <c r="V1722" t="s">
        <v>16</v>
      </c>
      <c r="W1722" t="s">
        <v>1062</v>
      </c>
      <c r="X1722">
        <v>39</v>
      </c>
    </row>
    <row r="1723" spans="1:24" x14ac:dyDescent="0.2">
      <c r="A1723" t="s">
        <v>5028</v>
      </c>
      <c r="B1723">
        <v>512</v>
      </c>
      <c r="C1723" t="s">
        <v>127</v>
      </c>
      <c r="F1723" t="b">
        <f>IF(ISBLANK(Y1723), FALSE, TRUE)</f>
        <v>0</v>
      </c>
      <c r="G1723" t="s">
        <v>1520</v>
      </c>
      <c r="H1723" t="s">
        <v>1521</v>
      </c>
      <c r="I1723" t="s">
        <v>991</v>
      </c>
      <c r="J1723" t="s">
        <v>991</v>
      </c>
      <c r="K1723" t="s">
        <v>775</v>
      </c>
      <c r="L1723" t="s">
        <v>991</v>
      </c>
      <c r="M1723">
        <v>2</v>
      </c>
      <c r="N1723">
        <v>2</v>
      </c>
      <c r="O1723">
        <v>2</v>
      </c>
      <c r="R1723" t="s">
        <v>83</v>
      </c>
      <c r="S1723" t="s">
        <v>991</v>
      </c>
      <c r="T1723" t="s">
        <v>245</v>
      </c>
      <c r="V1723" t="s">
        <v>1723</v>
      </c>
      <c r="W1723" t="s">
        <v>1062</v>
      </c>
      <c r="X1723">
        <v>39</v>
      </c>
    </row>
    <row r="1724" spans="1:24" x14ac:dyDescent="0.2">
      <c r="A1724" t="s">
        <v>5031</v>
      </c>
      <c r="B1724">
        <v>513</v>
      </c>
      <c r="C1724" t="s">
        <v>127</v>
      </c>
      <c r="F1724" t="b">
        <f>IF(ISBLANK(Y1724), FALSE, TRUE)</f>
        <v>0</v>
      </c>
      <c r="G1724" t="s">
        <v>1520</v>
      </c>
      <c r="H1724" t="s">
        <v>1521</v>
      </c>
      <c r="I1724" t="s">
        <v>991</v>
      </c>
      <c r="J1724" t="s">
        <v>991</v>
      </c>
      <c r="K1724" t="s">
        <v>776</v>
      </c>
      <c r="L1724" t="s">
        <v>991</v>
      </c>
      <c r="M1724">
        <v>2</v>
      </c>
      <c r="N1724">
        <v>1</v>
      </c>
      <c r="O1724">
        <v>4</v>
      </c>
      <c r="R1724" t="s">
        <v>248</v>
      </c>
      <c r="S1724" t="s">
        <v>991</v>
      </c>
      <c r="T1724" t="s">
        <v>245</v>
      </c>
      <c r="V1724" t="s">
        <v>1791</v>
      </c>
      <c r="W1724" t="s">
        <v>1062</v>
      </c>
      <c r="X1724">
        <v>39</v>
      </c>
    </row>
    <row r="1725" spans="1:24" x14ac:dyDescent="0.2">
      <c r="A1725" t="s">
        <v>5033</v>
      </c>
      <c r="B1725">
        <v>514</v>
      </c>
      <c r="C1725" t="s">
        <v>127</v>
      </c>
      <c r="F1725" t="b">
        <f>IF(ISBLANK(Y1725), FALSE, TRUE)</f>
        <v>0</v>
      </c>
      <c r="G1725" t="s">
        <v>1520</v>
      </c>
      <c r="H1725" t="s">
        <v>1521</v>
      </c>
      <c r="I1725" t="s">
        <v>991</v>
      </c>
      <c r="J1725" t="s">
        <v>991</v>
      </c>
      <c r="K1725" t="s">
        <v>466</v>
      </c>
      <c r="L1725" t="s">
        <v>991</v>
      </c>
      <c r="M1725">
        <v>3</v>
      </c>
      <c r="N1725">
        <v>2</v>
      </c>
      <c r="O1725">
        <v>3</v>
      </c>
      <c r="R1725" t="s">
        <v>83</v>
      </c>
      <c r="S1725" t="s">
        <v>687</v>
      </c>
      <c r="T1725" t="s">
        <v>245</v>
      </c>
      <c r="V1725" t="s">
        <v>316</v>
      </c>
      <c r="W1725" t="s">
        <v>1062</v>
      </c>
      <c r="X1725">
        <v>39</v>
      </c>
    </row>
    <row r="1726" spans="1:24" x14ac:dyDescent="0.2">
      <c r="A1726" t="s">
        <v>5034</v>
      </c>
      <c r="B1726">
        <v>515</v>
      </c>
      <c r="C1726" t="s">
        <v>127</v>
      </c>
      <c r="F1726" t="b">
        <f>IF(ISBLANK(Y1726), FALSE, TRUE)</f>
        <v>0</v>
      </c>
      <c r="G1726" t="s">
        <v>1520</v>
      </c>
      <c r="H1726" t="s">
        <v>1522</v>
      </c>
      <c r="I1726" t="s">
        <v>991</v>
      </c>
      <c r="J1726" t="s">
        <v>991</v>
      </c>
      <c r="K1726" t="s">
        <v>777</v>
      </c>
      <c r="L1726" t="s">
        <v>991</v>
      </c>
      <c r="M1726">
        <v>4</v>
      </c>
      <c r="N1726">
        <v>2</v>
      </c>
      <c r="O1726">
        <v>4</v>
      </c>
      <c r="R1726" t="s">
        <v>83</v>
      </c>
      <c r="S1726" t="s">
        <v>991</v>
      </c>
      <c r="T1726" t="s">
        <v>245</v>
      </c>
      <c r="V1726" t="s">
        <v>160</v>
      </c>
      <c r="W1726" t="s">
        <v>1062</v>
      </c>
      <c r="X1726">
        <v>39</v>
      </c>
    </row>
    <row r="1727" spans="1:24" x14ac:dyDescent="0.2">
      <c r="A1727" t="s">
        <v>5037</v>
      </c>
      <c r="B1727">
        <v>516</v>
      </c>
      <c r="C1727" t="s">
        <v>127</v>
      </c>
      <c r="F1727" t="b">
        <f>IF(ISBLANK(Y1727), FALSE, TRUE)</f>
        <v>0</v>
      </c>
      <c r="G1727" t="s">
        <v>1520</v>
      </c>
      <c r="H1727" t="s">
        <v>1521</v>
      </c>
      <c r="I1727" t="s">
        <v>991</v>
      </c>
      <c r="J1727" t="s">
        <v>991</v>
      </c>
      <c r="K1727" t="s">
        <v>982</v>
      </c>
      <c r="L1727" t="s">
        <v>991</v>
      </c>
      <c r="M1727">
        <v>1</v>
      </c>
      <c r="P1727">
        <v>1</v>
      </c>
      <c r="Q1727">
        <v>0</v>
      </c>
      <c r="S1727" t="s">
        <v>991</v>
      </c>
      <c r="T1727" t="s">
        <v>915</v>
      </c>
      <c r="V1727" t="s">
        <v>922</v>
      </c>
      <c r="W1727" t="s">
        <v>1062</v>
      </c>
      <c r="X1727">
        <v>39</v>
      </c>
    </row>
    <row r="1728" spans="1:24" x14ac:dyDescent="0.2">
      <c r="A1728" t="s">
        <v>5039</v>
      </c>
      <c r="B1728">
        <v>517</v>
      </c>
      <c r="C1728" t="s">
        <v>127</v>
      </c>
      <c r="F1728" t="b">
        <f>IF(ISBLANK(Y1728), FALSE, TRUE)</f>
        <v>0</v>
      </c>
      <c r="G1728" t="s">
        <v>1520</v>
      </c>
      <c r="H1728" t="s">
        <v>1532</v>
      </c>
      <c r="I1728" t="s">
        <v>991</v>
      </c>
      <c r="J1728" t="s">
        <v>991</v>
      </c>
      <c r="K1728" t="s">
        <v>186</v>
      </c>
      <c r="L1728" t="s">
        <v>991</v>
      </c>
      <c r="M1728">
        <v>2</v>
      </c>
      <c r="S1728" t="s">
        <v>991</v>
      </c>
      <c r="T1728" t="s">
        <v>6</v>
      </c>
      <c r="V1728" t="s">
        <v>16</v>
      </c>
      <c r="W1728" t="s">
        <v>1062</v>
      </c>
      <c r="X1728">
        <v>39</v>
      </c>
    </row>
    <row r="1729" spans="1:25" x14ac:dyDescent="0.2">
      <c r="A1729" t="s">
        <v>5042</v>
      </c>
      <c r="B1729">
        <v>1</v>
      </c>
      <c r="C1729" t="s">
        <v>1988</v>
      </c>
      <c r="F1729" t="b">
        <f>IF(ISBLANK(Y1729), FALSE, TRUE)</f>
        <v>1</v>
      </c>
      <c r="G1729" t="s">
        <v>1520</v>
      </c>
      <c r="H1729" t="s">
        <v>1521</v>
      </c>
      <c r="I1729" t="s">
        <v>3</v>
      </c>
      <c r="J1729" t="s">
        <v>991</v>
      </c>
      <c r="K1729" t="s">
        <v>1014</v>
      </c>
      <c r="O1729">
        <v>30</v>
      </c>
      <c r="S1729" t="s">
        <v>991</v>
      </c>
      <c r="T1729" t="s">
        <v>1006</v>
      </c>
      <c r="V1729" t="s">
        <v>991</v>
      </c>
      <c r="W1729" t="s">
        <v>1987</v>
      </c>
      <c r="X1729">
        <v>44</v>
      </c>
      <c r="Y1729">
        <v>926</v>
      </c>
    </row>
    <row r="1730" spans="1:25" x14ac:dyDescent="0.2">
      <c r="A1730" t="s">
        <v>5043</v>
      </c>
      <c r="B1730">
        <v>2</v>
      </c>
      <c r="C1730" t="s">
        <v>1988</v>
      </c>
      <c r="F1730" t="b">
        <f>IF(ISBLANK(Y1730), FALSE, TRUE)</f>
        <v>1</v>
      </c>
      <c r="G1730" t="s">
        <v>1520</v>
      </c>
      <c r="H1730" t="s">
        <v>1521</v>
      </c>
      <c r="I1730" t="s">
        <v>22</v>
      </c>
      <c r="J1730" t="s">
        <v>991</v>
      </c>
      <c r="K1730" t="s">
        <v>1018</v>
      </c>
      <c r="O1730">
        <v>30</v>
      </c>
      <c r="S1730" t="s">
        <v>991</v>
      </c>
      <c r="T1730" t="s">
        <v>1006</v>
      </c>
      <c r="V1730" t="s">
        <v>991</v>
      </c>
      <c r="W1730" t="s">
        <v>1987</v>
      </c>
      <c r="X1730">
        <v>44</v>
      </c>
      <c r="Y1730">
        <v>308</v>
      </c>
    </row>
    <row r="1731" spans="1:25" x14ac:dyDescent="0.2">
      <c r="A1731" t="s">
        <v>5044</v>
      </c>
      <c r="B1731">
        <v>3</v>
      </c>
      <c r="C1731" t="s">
        <v>1988</v>
      </c>
      <c r="F1731" t="b">
        <f>IF(ISBLANK(Y1731), FALSE, TRUE)</f>
        <v>1</v>
      </c>
      <c r="G1731" t="s">
        <v>1520</v>
      </c>
      <c r="H1731" t="s">
        <v>1521</v>
      </c>
      <c r="I1731" t="s">
        <v>36</v>
      </c>
      <c r="J1731" t="s">
        <v>991</v>
      </c>
      <c r="K1731" t="s">
        <v>1008</v>
      </c>
      <c r="O1731">
        <v>30</v>
      </c>
      <c r="S1731" t="s">
        <v>991</v>
      </c>
      <c r="T1731" t="s">
        <v>1006</v>
      </c>
      <c r="V1731" t="s">
        <v>991</v>
      </c>
      <c r="W1731" t="s">
        <v>1987</v>
      </c>
      <c r="X1731">
        <v>44</v>
      </c>
      <c r="Y1731">
        <v>310</v>
      </c>
    </row>
    <row r="1732" spans="1:25" x14ac:dyDescent="0.2">
      <c r="A1732" t="s">
        <v>5045</v>
      </c>
      <c r="B1732">
        <v>4</v>
      </c>
      <c r="C1732" t="s">
        <v>1988</v>
      </c>
      <c r="F1732" t="b">
        <f>IF(ISBLANK(Y1732), FALSE, TRUE)</f>
        <v>1</v>
      </c>
      <c r="G1732" t="s">
        <v>1520</v>
      </c>
      <c r="H1732" t="s">
        <v>1521</v>
      </c>
      <c r="I1732" t="s">
        <v>54</v>
      </c>
      <c r="J1732" t="s">
        <v>991</v>
      </c>
      <c r="K1732" t="s">
        <v>1020</v>
      </c>
      <c r="L1732" t="s">
        <v>991</v>
      </c>
      <c r="O1732">
        <v>30</v>
      </c>
      <c r="S1732" t="s">
        <v>991</v>
      </c>
      <c r="T1732" t="s">
        <v>1006</v>
      </c>
      <c r="V1732" t="s">
        <v>991</v>
      </c>
      <c r="W1732" t="s">
        <v>1987</v>
      </c>
      <c r="X1732">
        <v>44</v>
      </c>
      <c r="Y1732">
        <v>5471</v>
      </c>
    </row>
    <row r="1733" spans="1:25" x14ac:dyDescent="0.2">
      <c r="A1733" t="s">
        <v>5046</v>
      </c>
      <c r="B1733">
        <v>5</v>
      </c>
      <c r="C1733" t="s">
        <v>1988</v>
      </c>
      <c r="F1733" t="b">
        <f>IF(ISBLANK(Y1733), FALSE, TRUE)</f>
        <v>1</v>
      </c>
      <c r="G1733" t="s">
        <v>1520</v>
      </c>
      <c r="H1733" t="s">
        <v>1521</v>
      </c>
      <c r="I1733" t="s">
        <v>991</v>
      </c>
      <c r="J1733" t="s">
        <v>991</v>
      </c>
      <c r="K1733" t="s">
        <v>1546</v>
      </c>
      <c r="M1733">
        <v>0</v>
      </c>
      <c r="P1733">
        <v>1</v>
      </c>
      <c r="Q1733">
        <v>1</v>
      </c>
      <c r="S1733" t="s">
        <v>991</v>
      </c>
      <c r="T1733" t="s">
        <v>1541</v>
      </c>
      <c r="U1733" t="s">
        <v>915</v>
      </c>
      <c r="V1733" t="s">
        <v>148</v>
      </c>
      <c r="W1733" t="s">
        <v>1987</v>
      </c>
      <c r="X1733">
        <v>44</v>
      </c>
      <c r="Y1733">
        <v>225</v>
      </c>
    </row>
    <row r="1734" spans="1:25" x14ac:dyDescent="0.2">
      <c r="A1734" t="s">
        <v>5047</v>
      </c>
      <c r="B1734">
        <v>6</v>
      </c>
      <c r="C1734" t="s">
        <v>1988</v>
      </c>
      <c r="F1734" t="b">
        <f>IF(ISBLANK(Y1734), FALSE, TRUE)</f>
        <v>1</v>
      </c>
      <c r="G1734" t="s">
        <v>1520</v>
      </c>
      <c r="H1734" t="s">
        <v>1521</v>
      </c>
      <c r="I1734" t="s">
        <v>991</v>
      </c>
      <c r="J1734" t="s">
        <v>991</v>
      </c>
      <c r="K1734" t="s">
        <v>1540</v>
      </c>
      <c r="M1734">
        <v>0</v>
      </c>
      <c r="S1734" t="s">
        <v>991</v>
      </c>
      <c r="T1734" t="s">
        <v>1541</v>
      </c>
      <c r="V1734" t="s">
        <v>1542</v>
      </c>
      <c r="W1734" t="s">
        <v>1987</v>
      </c>
      <c r="X1734">
        <v>44</v>
      </c>
      <c r="Y1734">
        <v>195</v>
      </c>
    </row>
    <row r="1735" spans="1:25" x14ac:dyDescent="0.2">
      <c r="A1735" t="s">
        <v>5862</v>
      </c>
      <c r="B1735">
        <v>761</v>
      </c>
      <c r="C1735" t="s">
        <v>187</v>
      </c>
      <c r="F1735" t="b">
        <f>IF(ISBLANK(Y1735), FALSE, TRUE)</f>
        <v>0</v>
      </c>
      <c r="G1735" t="s">
        <v>1520</v>
      </c>
      <c r="H1735" t="s">
        <v>1522</v>
      </c>
      <c r="I1735" t="s">
        <v>3</v>
      </c>
      <c r="J1735" t="s">
        <v>991</v>
      </c>
      <c r="K1735" t="s">
        <v>1011</v>
      </c>
      <c r="L1735" t="s">
        <v>991</v>
      </c>
      <c r="O1735">
        <v>35</v>
      </c>
      <c r="S1735" t="s">
        <v>991</v>
      </c>
      <c r="T1735" t="s">
        <v>1006</v>
      </c>
      <c r="V1735" t="s">
        <v>991</v>
      </c>
      <c r="W1735" t="s">
        <v>234</v>
      </c>
      <c r="X1735">
        <v>49</v>
      </c>
    </row>
    <row r="1736" spans="1:25" x14ac:dyDescent="0.2">
      <c r="A1736" t="s">
        <v>5863</v>
      </c>
      <c r="B1736">
        <v>762</v>
      </c>
      <c r="C1736" t="s">
        <v>187</v>
      </c>
      <c r="F1736" t="b">
        <f>IF(ISBLANK(Y1736), FALSE, TRUE)</f>
        <v>0</v>
      </c>
      <c r="G1736" t="s">
        <v>1520</v>
      </c>
      <c r="H1736" t="s">
        <v>1522</v>
      </c>
      <c r="I1736" t="s">
        <v>22</v>
      </c>
      <c r="J1736" t="s">
        <v>991</v>
      </c>
      <c r="K1736" t="s">
        <v>1015</v>
      </c>
      <c r="L1736" t="s">
        <v>991</v>
      </c>
      <c r="O1736">
        <v>33</v>
      </c>
      <c r="S1736" t="s">
        <v>991</v>
      </c>
      <c r="T1736" t="s">
        <v>1006</v>
      </c>
      <c r="V1736" t="s">
        <v>991</v>
      </c>
      <c r="W1736" t="s">
        <v>234</v>
      </c>
      <c r="X1736">
        <v>49</v>
      </c>
    </row>
    <row r="1737" spans="1:25" x14ac:dyDescent="0.2">
      <c r="A1737" t="s">
        <v>5864</v>
      </c>
      <c r="B1737">
        <v>763</v>
      </c>
      <c r="C1737" t="s">
        <v>187</v>
      </c>
      <c r="F1737" t="b">
        <f>IF(ISBLANK(Y1737), FALSE, TRUE)</f>
        <v>0</v>
      </c>
      <c r="G1737" t="s">
        <v>1520</v>
      </c>
      <c r="H1737" t="s">
        <v>1522</v>
      </c>
      <c r="I1737" t="s">
        <v>36</v>
      </c>
      <c r="J1737" t="s">
        <v>991</v>
      </c>
      <c r="K1737" t="s">
        <v>1048</v>
      </c>
      <c r="L1737" t="s">
        <v>991</v>
      </c>
      <c r="O1737">
        <v>27</v>
      </c>
      <c r="S1737" t="s">
        <v>991</v>
      </c>
      <c r="T1737" t="s">
        <v>1006</v>
      </c>
      <c r="V1737" t="s">
        <v>991</v>
      </c>
      <c r="W1737" t="s">
        <v>234</v>
      </c>
      <c r="X1737">
        <v>49</v>
      </c>
    </row>
    <row r="1738" spans="1:25" x14ac:dyDescent="0.2">
      <c r="A1738" t="s">
        <v>5865</v>
      </c>
      <c r="B1738">
        <v>764</v>
      </c>
      <c r="C1738" t="s">
        <v>187</v>
      </c>
      <c r="F1738" t="b">
        <f>IF(ISBLANK(Y1738), FALSE, TRUE)</f>
        <v>0</v>
      </c>
      <c r="G1738" t="s">
        <v>1520</v>
      </c>
      <c r="H1738" t="s">
        <v>1522</v>
      </c>
      <c r="I1738" t="s">
        <v>54</v>
      </c>
      <c r="J1738" t="s">
        <v>991</v>
      </c>
      <c r="K1738" t="s">
        <v>1030</v>
      </c>
      <c r="L1738" t="s">
        <v>991</v>
      </c>
      <c r="O1738">
        <v>27</v>
      </c>
      <c r="S1738" t="s">
        <v>991</v>
      </c>
      <c r="T1738" t="s">
        <v>1006</v>
      </c>
      <c r="V1738" t="s">
        <v>991</v>
      </c>
      <c r="W1738" t="s">
        <v>234</v>
      </c>
      <c r="X1738">
        <v>49</v>
      </c>
    </row>
    <row r="1739" spans="1:25" x14ac:dyDescent="0.2">
      <c r="A1739" t="s">
        <v>5866</v>
      </c>
      <c r="B1739">
        <v>765</v>
      </c>
      <c r="C1739" t="s">
        <v>187</v>
      </c>
      <c r="F1739" t="b">
        <f>IF(ISBLANK(Y1739), FALSE, TRUE)</f>
        <v>0</v>
      </c>
      <c r="G1739" t="s">
        <v>1520</v>
      </c>
      <c r="H1739" t="s">
        <v>1522</v>
      </c>
      <c r="I1739" t="s">
        <v>991</v>
      </c>
      <c r="J1739" t="s">
        <v>991</v>
      </c>
      <c r="K1739" t="s">
        <v>1025</v>
      </c>
      <c r="L1739" t="s">
        <v>991</v>
      </c>
      <c r="O1739">
        <v>34</v>
      </c>
      <c r="S1739" t="s">
        <v>991</v>
      </c>
      <c r="T1739" t="s">
        <v>1006</v>
      </c>
      <c r="V1739" t="s">
        <v>991</v>
      </c>
      <c r="W1739" t="s">
        <v>234</v>
      </c>
      <c r="X1739">
        <v>49</v>
      </c>
    </row>
    <row r="1740" spans="1:25" x14ac:dyDescent="0.2">
      <c r="A1740" t="s">
        <v>5867</v>
      </c>
      <c r="B1740">
        <v>766</v>
      </c>
      <c r="C1740" t="s">
        <v>187</v>
      </c>
      <c r="F1740" t="b">
        <f>IF(ISBLANK(Y1740), FALSE, TRUE)</f>
        <v>0</v>
      </c>
      <c r="G1740" t="s">
        <v>1520</v>
      </c>
      <c r="H1740" t="s">
        <v>1532</v>
      </c>
      <c r="I1740" t="s">
        <v>3</v>
      </c>
      <c r="J1740" t="s">
        <v>1526</v>
      </c>
      <c r="K1740" t="s">
        <v>778</v>
      </c>
      <c r="L1740" t="s">
        <v>1870</v>
      </c>
      <c r="M1740">
        <v>2</v>
      </c>
      <c r="N1740">
        <v>2</v>
      </c>
      <c r="O1740">
        <v>2</v>
      </c>
      <c r="R1740" t="s">
        <v>83</v>
      </c>
      <c r="S1740" t="s">
        <v>285</v>
      </c>
      <c r="T1740" t="s">
        <v>245</v>
      </c>
      <c r="V1740" t="s">
        <v>280</v>
      </c>
      <c r="W1740" t="s">
        <v>234</v>
      </c>
      <c r="X1740">
        <v>49</v>
      </c>
    </row>
    <row r="1741" spans="1:25" x14ac:dyDescent="0.2">
      <c r="A1741" t="s">
        <v>5868</v>
      </c>
      <c r="B1741">
        <v>767</v>
      </c>
      <c r="C1741" t="s">
        <v>187</v>
      </c>
      <c r="F1741" t="b">
        <f>IF(ISBLANK(Y1741), FALSE, TRUE)</f>
        <v>0</v>
      </c>
      <c r="G1741" t="s">
        <v>1520</v>
      </c>
      <c r="H1741" t="s">
        <v>1521</v>
      </c>
      <c r="I1741" t="s">
        <v>3</v>
      </c>
      <c r="J1741" t="s">
        <v>1526</v>
      </c>
      <c r="K1741" t="s">
        <v>828</v>
      </c>
      <c r="L1741" t="s">
        <v>991</v>
      </c>
      <c r="M1741">
        <v>2</v>
      </c>
      <c r="N1741">
        <v>2</v>
      </c>
      <c r="O1741">
        <v>3</v>
      </c>
      <c r="R1741" t="s">
        <v>248</v>
      </c>
      <c r="S1741" t="s">
        <v>991</v>
      </c>
      <c r="T1741" t="s">
        <v>245</v>
      </c>
      <c r="V1741" t="s">
        <v>274</v>
      </c>
      <c r="W1741" t="s">
        <v>234</v>
      </c>
      <c r="X1741">
        <v>49</v>
      </c>
    </row>
    <row r="1742" spans="1:25" x14ac:dyDescent="0.2">
      <c r="A1742" t="s">
        <v>5869</v>
      </c>
      <c r="B1742">
        <v>768</v>
      </c>
      <c r="C1742" t="s">
        <v>187</v>
      </c>
      <c r="F1742" t="b">
        <f>IF(ISBLANK(Y1742), FALSE, TRUE)</f>
        <v>0</v>
      </c>
      <c r="G1742" t="s">
        <v>1520</v>
      </c>
      <c r="H1742" t="s">
        <v>1521</v>
      </c>
      <c r="I1742" t="s">
        <v>3</v>
      </c>
      <c r="J1742" t="s">
        <v>1526</v>
      </c>
      <c r="K1742" t="s">
        <v>829</v>
      </c>
      <c r="L1742" t="s">
        <v>991</v>
      </c>
      <c r="M1742">
        <v>3</v>
      </c>
      <c r="N1742">
        <v>2</v>
      </c>
      <c r="O1742">
        <v>3</v>
      </c>
      <c r="P1742">
        <v>2</v>
      </c>
      <c r="Q1742">
        <v>3</v>
      </c>
      <c r="R1742" t="s">
        <v>83</v>
      </c>
      <c r="S1742" t="s">
        <v>2027</v>
      </c>
      <c r="T1742" t="s">
        <v>245</v>
      </c>
      <c r="V1742" t="s">
        <v>1871</v>
      </c>
      <c r="W1742" t="s">
        <v>234</v>
      </c>
      <c r="X1742">
        <v>49</v>
      </c>
    </row>
    <row r="1743" spans="1:25" x14ac:dyDescent="0.2">
      <c r="A1743" t="s">
        <v>5870</v>
      </c>
      <c r="B1743">
        <v>769</v>
      </c>
      <c r="C1743" t="s">
        <v>187</v>
      </c>
      <c r="F1743" t="b">
        <f>IF(ISBLANK(Y1743), FALSE, TRUE)</f>
        <v>0</v>
      </c>
      <c r="G1743" t="s">
        <v>1520</v>
      </c>
      <c r="H1743" t="s">
        <v>1522</v>
      </c>
      <c r="I1743" t="s">
        <v>3</v>
      </c>
      <c r="J1743" t="s">
        <v>1526</v>
      </c>
      <c r="K1743" t="s">
        <v>779</v>
      </c>
      <c r="L1743" t="s">
        <v>1872</v>
      </c>
      <c r="M1743">
        <v>3</v>
      </c>
      <c r="N1743">
        <v>2</v>
      </c>
      <c r="O1743">
        <v>5</v>
      </c>
      <c r="P1743">
        <v>2</v>
      </c>
      <c r="Q1743">
        <v>2</v>
      </c>
      <c r="R1743" t="s">
        <v>83</v>
      </c>
      <c r="S1743" t="s">
        <v>780</v>
      </c>
      <c r="T1743" t="s">
        <v>245</v>
      </c>
      <c r="V1743" t="s">
        <v>1859</v>
      </c>
      <c r="W1743" t="s">
        <v>234</v>
      </c>
      <c r="X1743">
        <v>49</v>
      </c>
    </row>
    <row r="1744" spans="1:25" x14ac:dyDescent="0.2">
      <c r="A1744" t="s">
        <v>5871</v>
      </c>
      <c r="B1744">
        <v>770</v>
      </c>
      <c r="C1744" t="s">
        <v>187</v>
      </c>
      <c r="F1744" t="b">
        <f>IF(ISBLANK(Y1744), FALSE, TRUE)</f>
        <v>0</v>
      </c>
      <c r="G1744" t="s">
        <v>1520</v>
      </c>
      <c r="H1744" t="s">
        <v>1522</v>
      </c>
      <c r="I1744" t="s">
        <v>3</v>
      </c>
      <c r="J1744" t="s">
        <v>1526</v>
      </c>
      <c r="K1744" t="s">
        <v>781</v>
      </c>
      <c r="L1744" t="s">
        <v>1873</v>
      </c>
      <c r="M1744">
        <v>4</v>
      </c>
      <c r="N1744">
        <v>4</v>
      </c>
      <c r="O1744">
        <v>3</v>
      </c>
      <c r="P1744">
        <v>3</v>
      </c>
      <c r="Q1744">
        <v>3</v>
      </c>
      <c r="R1744" t="s">
        <v>83</v>
      </c>
      <c r="S1744" t="s">
        <v>2025</v>
      </c>
      <c r="T1744" t="s">
        <v>245</v>
      </c>
      <c r="V1744" t="s">
        <v>1871</v>
      </c>
      <c r="W1744" t="s">
        <v>234</v>
      </c>
      <c r="X1744">
        <v>49</v>
      </c>
    </row>
    <row r="1745" spans="1:24" x14ac:dyDescent="0.2">
      <c r="A1745" t="s">
        <v>5872</v>
      </c>
      <c r="B1745">
        <v>771</v>
      </c>
      <c r="C1745" t="s">
        <v>187</v>
      </c>
      <c r="F1745" t="b">
        <f>IF(ISBLANK(Y1745), FALSE, TRUE)</f>
        <v>0</v>
      </c>
      <c r="G1745" t="s">
        <v>1520</v>
      </c>
      <c r="H1745" t="s">
        <v>1532</v>
      </c>
      <c r="I1745" t="s">
        <v>3</v>
      </c>
      <c r="J1745" t="s">
        <v>1526</v>
      </c>
      <c r="K1745" t="s">
        <v>782</v>
      </c>
      <c r="L1745" t="s">
        <v>1874</v>
      </c>
      <c r="M1745">
        <v>5</v>
      </c>
      <c r="N1745">
        <v>4</v>
      </c>
      <c r="O1745">
        <v>5</v>
      </c>
      <c r="R1745" t="s">
        <v>248</v>
      </c>
      <c r="S1745" t="s">
        <v>991</v>
      </c>
      <c r="T1745" t="s">
        <v>245</v>
      </c>
      <c r="V1745" t="s">
        <v>1776</v>
      </c>
      <c r="W1745" t="s">
        <v>234</v>
      </c>
      <c r="X1745">
        <v>49</v>
      </c>
    </row>
    <row r="1746" spans="1:24" x14ac:dyDescent="0.2">
      <c r="A1746" t="s">
        <v>5873</v>
      </c>
      <c r="B1746">
        <v>772</v>
      </c>
      <c r="C1746" t="s">
        <v>187</v>
      </c>
      <c r="F1746" t="b">
        <f>IF(ISBLANK(Y1746), FALSE, TRUE)</f>
        <v>0</v>
      </c>
      <c r="G1746" t="s">
        <v>1520</v>
      </c>
      <c r="H1746" t="s">
        <v>1522</v>
      </c>
      <c r="I1746" t="s">
        <v>3</v>
      </c>
      <c r="J1746" t="s">
        <v>1526</v>
      </c>
      <c r="K1746" t="s">
        <v>783</v>
      </c>
      <c r="L1746" t="s">
        <v>1875</v>
      </c>
      <c r="M1746">
        <v>5</v>
      </c>
      <c r="N1746">
        <v>4</v>
      </c>
      <c r="O1746">
        <v>5</v>
      </c>
      <c r="R1746" t="s">
        <v>248</v>
      </c>
      <c r="S1746" t="s">
        <v>150</v>
      </c>
      <c r="T1746" t="s">
        <v>245</v>
      </c>
      <c r="V1746" t="s">
        <v>257</v>
      </c>
      <c r="W1746" t="s">
        <v>234</v>
      </c>
      <c r="X1746">
        <v>49</v>
      </c>
    </row>
    <row r="1747" spans="1:24" x14ac:dyDescent="0.2">
      <c r="A1747" t="s">
        <v>5874</v>
      </c>
      <c r="B1747">
        <v>773</v>
      </c>
      <c r="C1747" t="s">
        <v>187</v>
      </c>
      <c r="F1747" t="b">
        <f>IF(ISBLANK(Y1747), FALSE, TRUE)</f>
        <v>0</v>
      </c>
      <c r="G1747" t="s">
        <v>1520</v>
      </c>
      <c r="H1747" t="s">
        <v>1532</v>
      </c>
      <c r="I1747" t="s">
        <v>3</v>
      </c>
      <c r="J1747" t="s">
        <v>1526</v>
      </c>
      <c r="K1747" t="s">
        <v>416</v>
      </c>
      <c r="L1747" t="s">
        <v>1876</v>
      </c>
      <c r="M1747">
        <v>6</v>
      </c>
      <c r="N1747">
        <v>5</v>
      </c>
      <c r="O1747">
        <v>6</v>
      </c>
      <c r="R1747" t="s">
        <v>248</v>
      </c>
      <c r="S1747" t="s">
        <v>991</v>
      </c>
      <c r="T1747" t="s">
        <v>245</v>
      </c>
      <c r="V1747" t="s">
        <v>257</v>
      </c>
      <c r="W1747" t="s">
        <v>234</v>
      </c>
      <c r="X1747">
        <v>49</v>
      </c>
    </row>
    <row r="1748" spans="1:24" x14ac:dyDescent="0.2">
      <c r="A1748" t="s">
        <v>5875</v>
      </c>
      <c r="B1748">
        <v>774</v>
      </c>
      <c r="C1748" t="s">
        <v>187</v>
      </c>
      <c r="F1748" t="b">
        <f>IF(ISBLANK(Y1748), FALSE, TRUE)</f>
        <v>0</v>
      </c>
      <c r="G1748" t="s">
        <v>1520</v>
      </c>
      <c r="H1748" t="s">
        <v>1521</v>
      </c>
      <c r="I1748" t="s">
        <v>3</v>
      </c>
      <c r="J1748" t="s">
        <v>1526</v>
      </c>
      <c r="K1748" t="s">
        <v>830</v>
      </c>
      <c r="L1748" t="s">
        <v>991</v>
      </c>
      <c r="M1748">
        <v>7</v>
      </c>
      <c r="N1748">
        <v>6</v>
      </c>
      <c r="O1748">
        <v>6</v>
      </c>
      <c r="R1748" t="s">
        <v>248</v>
      </c>
      <c r="S1748" t="s">
        <v>135</v>
      </c>
      <c r="T1748" t="s">
        <v>245</v>
      </c>
      <c r="V1748" t="s">
        <v>257</v>
      </c>
      <c r="W1748" t="s">
        <v>234</v>
      </c>
      <c r="X1748">
        <v>49</v>
      </c>
    </row>
    <row r="1749" spans="1:24" x14ac:dyDescent="0.2">
      <c r="A1749" t="s">
        <v>5876</v>
      </c>
      <c r="B1749">
        <v>775</v>
      </c>
      <c r="C1749" t="s">
        <v>187</v>
      </c>
      <c r="F1749" t="b">
        <f>IF(ISBLANK(Y1749), FALSE, TRUE)</f>
        <v>0</v>
      </c>
      <c r="G1749" t="s">
        <v>1520</v>
      </c>
      <c r="H1749" t="s">
        <v>1516</v>
      </c>
      <c r="I1749" t="s">
        <v>3</v>
      </c>
      <c r="J1749" t="s">
        <v>1526</v>
      </c>
      <c r="K1749" t="s">
        <v>784</v>
      </c>
      <c r="L1749" t="s">
        <v>1877</v>
      </c>
      <c r="M1749">
        <v>11</v>
      </c>
      <c r="N1749">
        <v>12</v>
      </c>
      <c r="O1749">
        <v>12</v>
      </c>
      <c r="R1749" t="s">
        <v>248</v>
      </c>
      <c r="S1749" t="s">
        <v>991</v>
      </c>
      <c r="T1749" t="s">
        <v>245</v>
      </c>
      <c r="V1749" t="s">
        <v>257</v>
      </c>
      <c r="W1749" t="s">
        <v>234</v>
      </c>
      <c r="X1749">
        <v>49</v>
      </c>
    </row>
    <row r="1750" spans="1:24" x14ac:dyDescent="0.2">
      <c r="A1750" t="s">
        <v>5877</v>
      </c>
      <c r="B1750">
        <v>776</v>
      </c>
      <c r="C1750" t="s">
        <v>187</v>
      </c>
      <c r="F1750" t="b">
        <f>IF(ISBLANK(Y1750), FALSE, TRUE)</f>
        <v>0</v>
      </c>
      <c r="G1750" t="s">
        <v>1520</v>
      </c>
      <c r="H1750" t="s">
        <v>1532</v>
      </c>
      <c r="I1750" t="s">
        <v>3</v>
      </c>
      <c r="J1750" t="s">
        <v>1526</v>
      </c>
      <c r="K1750" t="s">
        <v>188</v>
      </c>
      <c r="L1750" t="s">
        <v>991</v>
      </c>
      <c r="M1750">
        <v>3</v>
      </c>
      <c r="S1750" t="s">
        <v>991</v>
      </c>
      <c r="T1750" t="s">
        <v>6</v>
      </c>
      <c r="V1750" t="s">
        <v>19</v>
      </c>
      <c r="W1750" t="s">
        <v>234</v>
      </c>
      <c r="X1750">
        <v>49</v>
      </c>
    </row>
    <row r="1751" spans="1:24" x14ac:dyDescent="0.2">
      <c r="A1751" t="s">
        <v>5878</v>
      </c>
      <c r="B1751">
        <v>777</v>
      </c>
      <c r="C1751" t="s">
        <v>187</v>
      </c>
      <c r="F1751" t="b">
        <f>IF(ISBLANK(Y1751), FALSE, TRUE)</f>
        <v>0</v>
      </c>
      <c r="G1751" t="s">
        <v>1520</v>
      </c>
      <c r="H1751" t="s">
        <v>1522</v>
      </c>
      <c r="I1751" t="s">
        <v>3</v>
      </c>
      <c r="J1751" t="s">
        <v>1526</v>
      </c>
      <c r="K1751" t="s">
        <v>189</v>
      </c>
      <c r="L1751" t="s">
        <v>991</v>
      </c>
      <c r="M1751">
        <v>5</v>
      </c>
      <c r="S1751" t="s">
        <v>991</v>
      </c>
      <c r="T1751" t="s">
        <v>6</v>
      </c>
      <c r="V1751" t="s">
        <v>19</v>
      </c>
      <c r="W1751" t="s">
        <v>234</v>
      </c>
      <c r="X1751">
        <v>49</v>
      </c>
    </row>
    <row r="1752" spans="1:24" x14ac:dyDescent="0.2">
      <c r="A1752" t="s">
        <v>5879</v>
      </c>
      <c r="B1752">
        <v>778</v>
      </c>
      <c r="C1752" t="s">
        <v>187</v>
      </c>
      <c r="F1752" t="b">
        <f>IF(ISBLANK(Y1752), FALSE, TRUE)</f>
        <v>0</v>
      </c>
      <c r="G1752" t="s">
        <v>1520</v>
      </c>
      <c r="H1752" t="s">
        <v>1521</v>
      </c>
      <c r="I1752" t="s">
        <v>3</v>
      </c>
      <c r="J1752" t="s">
        <v>1524</v>
      </c>
      <c r="K1752" t="s">
        <v>831</v>
      </c>
      <c r="L1752" t="s">
        <v>991</v>
      </c>
      <c r="M1752">
        <v>2</v>
      </c>
      <c r="N1752">
        <v>2</v>
      </c>
      <c r="O1752">
        <v>3</v>
      </c>
      <c r="R1752" t="s">
        <v>83</v>
      </c>
      <c r="S1752" t="s">
        <v>991</v>
      </c>
      <c r="T1752" t="s">
        <v>245</v>
      </c>
      <c r="V1752" t="s">
        <v>75</v>
      </c>
      <c r="W1752" t="s">
        <v>234</v>
      </c>
      <c r="X1752">
        <v>49</v>
      </c>
    </row>
    <row r="1753" spans="1:24" x14ac:dyDescent="0.2">
      <c r="A1753" t="s">
        <v>5880</v>
      </c>
      <c r="B1753">
        <v>779</v>
      </c>
      <c r="C1753" t="s">
        <v>187</v>
      </c>
      <c r="F1753" t="b">
        <f>IF(ISBLANK(Y1753), FALSE, TRUE)</f>
        <v>0</v>
      </c>
      <c r="G1753" t="s">
        <v>1520</v>
      </c>
      <c r="H1753" t="s">
        <v>1532</v>
      </c>
      <c r="I1753" t="s">
        <v>3</v>
      </c>
      <c r="J1753" t="s">
        <v>1524</v>
      </c>
      <c r="K1753" t="s">
        <v>785</v>
      </c>
      <c r="L1753" t="s">
        <v>1878</v>
      </c>
      <c r="M1753">
        <v>2</v>
      </c>
      <c r="N1753">
        <v>2</v>
      </c>
      <c r="O1753">
        <v>3</v>
      </c>
      <c r="P1753">
        <v>2</v>
      </c>
      <c r="Q1753">
        <v>3</v>
      </c>
      <c r="R1753" t="s">
        <v>83</v>
      </c>
      <c r="S1753" t="s">
        <v>2024</v>
      </c>
      <c r="T1753" t="s">
        <v>245</v>
      </c>
      <c r="V1753" t="s">
        <v>1879</v>
      </c>
      <c r="W1753" t="s">
        <v>234</v>
      </c>
      <c r="X1753">
        <v>49</v>
      </c>
    </row>
    <row r="1754" spans="1:24" x14ac:dyDescent="0.2">
      <c r="A1754" t="s">
        <v>5881</v>
      </c>
      <c r="B1754">
        <v>780</v>
      </c>
      <c r="C1754" t="s">
        <v>187</v>
      </c>
      <c r="F1754" t="b">
        <f>IF(ISBLANK(Y1754), FALSE, TRUE)</f>
        <v>0</v>
      </c>
      <c r="G1754" t="s">
        <v>1520</v>
      </c>
      <c r="H1754" t="s">
        <v>1532</v>
      </c>
      <c r="I1754" t="s">
        <v>3</v>
      </c>
      <c r="J1754" t="s">
        <v>1524</v>
      </c>
      <c r="K1754" t="s">
        <v>786</v>
      </c>
      <c r="L1754" t="s">
        <v>1880</v>
      </c>
      <c r="M1754">
        <v>2</v>
      </c>
      <c r="N1754">
        <v>3</v>
      </c>
      <c r="O1754">
        <v>2</v>
      </c>
      <c r="P1754">
        <v>2</v>
      </c>
      <c r="Q1754">
        <v>2</v>
      </c>
      <c r="R1754" t="s">
        <v>83</v>
      </c>
      <c r="S1754" t="s">
        <v>780</v>
      </c>
      <c r="T1754" t="s">
        <v>245</v>
      </c>
      <c r="V1754" t="s">
        <v>1862</v>
      </c>
      <c r="W1754" t="s">
        <v>234</v>
      </c>
      <c r="X1754">
        <v>49</v>
      </c>
    </row>
    <row r="1755" spans="1:24" x14ac:dyDescent="0.2">
      <c r="A1755" t="s">
        <v>5882</v>
      </c>
      <c r="B1755">
        <v>781</v>
      </c>
      <c r="C1755" t="s">
        <v>187</v>
      </c>
      <c r="F1755" t="b">
        <f>IF(ISBLANK(Y1755), FALSE, TRUE)</f>
        <v>0</v>
      </c>
      <c r="G1755" t="s">
        <v>1520</v>
      </c>
      <c r="H1755" t="s">
        <v>1522</v>
      </c>
      <c r="I1755" t="s">
        <v>3</v>
      </c>
      <c r="J1755" t="s">
        <v>1524</v>
      </c>
      <c r="K1755" t="s">
        <v>679</v>
      </c>
      <c r="L1755" t="s">
        <v>1881</v>
      </c>
      <c r="M1755">
        <v>3</v>
      </c>
      <c r="N1755">
        <v>1</v>
      </c>
      <c r="O1755">
        <v>5</v>
      </c>
      <c r="R1755" t="s">
        <v>83</v>
      </c>
      <c r="S1755" t="s">
        <v>2028</v>
      </c>
      <c r="T1755" t="s">
        <v>245</v>
      </c>
      <c r="V1755" t="s">
        <v>1749</v>
      </c>
      <c r="W1755" t="s">
        <v>234</v>
      </c>
      <c r="X1755">
        <v>49</v>
      </c>
    </row>
    <row r="1756" spans="1:24" x14ac:dyDescent="0.2">
      <c r="A1756" t="s">
        <v>5883</v>
      </c>
      <c r="B1756">
        <v>782</v>
      </c>
      <c r="C1756" t="s">
        <v>187</v>
      </c>
      <c r="F1756" t="b">
        <f>IF(ISBLANK(Y1756), FALSE, TRUE)</f>
        <v>0</v>
      </c>
      <c r="G1756" t="s">
        <v>1520</v>
      </c>
      <c r="H1756" t="s">
        <v>1522</v>
      </c>
      <c r="I1756" t="s">
        <v>3</v>
      </c>
      <c r="J1756" t="s">
        <v>1524</v>
      </c>
      <c r="K1756" t="s">
        <v>568</v>
      </c>
      <c r="L1756" t="s">
        <v>1882</v>
      </c>
      <c r="M1756">
        <v>3</v>
      </c>
      <c r="N1756">
        <v>3</v>
      </c>
      <c r="O1756">
        <v>4</v>
      </c>
      <c r="P1756">
        <v>1</v>
      </c>
      <c r="Q1756">
        <v>3</v>
      </c>
      <c r="R1756" t="s">
        <v>83</v>
      </c>
      <c r="S1756" t="s">
        <v>780</v>
      </c>
      <c r="T1756" t="s">
        <v>245</v>
      </c>
      <c r="V1756" t="s">
        <v>1852</v>
      </c>
      <c r="W1756" t="s">
        <v>234</v>
      </c>
      <c r="X1756">
        <v>49</v>
      </c>
    </row>
    <row r="1757" spans="1:24" x14ac:dyDescent="0.2">
      <c r="A1757" t="s">
        <v>5884</v>
      </c>
      <c r="B1757">
        <v>783</v>
      </c>
      <c r="C1757" t="s">
        <v>187</v>
      </c>
      <c r="F1757" t="b">
        <f>IF(ISBLANK(Y1757), FALSE, TRUE)</f>
        <v>0</v>
      </c>
      <c r="G1757" t="s">
        <v>1520</v>
      </c>
      <c r="H1757" t="s">
        <v>1522</v>
      </c>
      <c r="I1757" t="s">
        <v>3</v>
      </c>
      <c r="J1757" t="s">
        <v>1524</v>
      </c>
      <c r="K1757" t="s">
        <v>598</v>
      </c>
      <c r="L1757" t="s">
        <v>1883</v>
      </c>
      <c r="M1757">
        <v>3</v>
      </c>
      <c r="N1757">
        <v>3</v>
      </c>
      <c r="O1757">
        <v>3</v>
      </c>
      <c r="P1757">
        <v>3</v>
      </c>
      <c r="Q1757">
        <v>3</v>
      </c>
      <c r="R1757" t="s">
        <v>83</v>
      </c>
      <c r="S1757" t="s">
        <v>780</v>
      </c>
      <c r="T1757" t="s">
        <v>245</v>
      </c>
      <c r="V1757" t="s">
        <v>1884</v>
      </c>
      <c r="W1757" t="s">
        <v>234</v>
      </c>
      <c r="X1757">
        <v>49</v>
      </c>
    </row>
    <row r="1758" spans="1:24" x14ac:dyDescent="0.2">
      <c r="A1758" t="s">
        <v>5885</v>
      </c>
      <c r="B1758">
        <v>784</v>
      </c>
      <c r="C1758" t="s">
        <v>187</v>
      </c>
      <c r="F1758" t="b">
        <f>IF(ISBLANK(Y1758), FALSE, TRUE)</f>
        <v>0</v>
      </c>
      <c r="G1758" t="s">
        <v>1520</v>
      </c>
      <c r="H1758" t="s">
        <v>1522</v>
      </c>
      <c r="I1758" t="s">
        <v>3</v>
      </c>
      <c r="J1758" t="s">
        <v>1524</v>
      </c>
      <c r="K1758" t="s">
        <v>787</v>
      </c>
      <c r="L1758" t="s">
        <v>1885</v>
      </c>
      <c r="M1758">
        <v>3</v>
      </c>
      <c r="N1758">
        <v>3</v>
      </c>
      <c r="O1758">
        <v>3</v>
      </c>
      <c r="R1758" t="s">
        <v>248</v>
      </c>
      <c r="S1758" t="s">
        <v>158</v>
      </c>
      <c r="T1758" t="s">
        <v>245</v>
      </c>
      <c r="V1758" t="s">
        <v>299</v>
      </c>
      <c r="W1758" t="s">
        <v>234</v>
      </c>
      <c r="X1758">
        <v>49</v>
      </c>
    </row>
    <row r="1759" spans="1:24" x14ac:dyDescent="0.2">
      <c r="A1759" t="s">
        <v>5886</v>
      </c>
      <c r="B1759">
        <v>785</v>
      </c>
      <c r="C1759" t="s">
        <v>187</v>
      </c>
      <c r="F1759" t="b">
        <f>IF(ISBLANK(Y1759), FALSE, TRUE)</f>
        <v>0</v>
      </c>
      <c r="G1759" t="s">
        <v>1520</v>
      </c>
      <c r="H1759" t="s">
        <v>1521</v>
      </c>
      <c r="I1759" t="s">
        <v>3</v>
      </c>
      <c r="J1759" t="s">
        <v>1524</v>
      </c>
      <c r="K1759" t="s">
        <v>832</v>
      </c>
      <c r="L1759" t="s">
        <v>991</v>
      </c>
      <c r="M1759">
        <v>3</v>
      </c>
      <c r="N1759">
        <v>3</v>
      </c>
      <c r="O1759">
        <v>4</v>
      </c>
      <c r="R1759" t="s">
        <v>248</v>
      </c>
      <c r="S1759" t="s">
        <v>991</v>
      </c>
      <c r="T1759" t="s">
        <v>245</v>
      </c>
      <c r="V1759" t="s">
        <v>290</v>
      </c>
      <c r="W1759" t="s">
        <v>234</v>
      </c>
      <c r="X1759">
        <v>49</v>
      </c>
    </row>
    <row r="1760" spans="1:24" x14ac:dyDescent="0.2">
      <c r="A1760" t="s">
        <v>5887</v>
      </c>
      <c r="B1760">
        <v>786</v>
      </c>
      <c r="C1760" t="s">
        <v>187</v>
      </c>
      <c r="F1760" t="b">
        <f>IF(ISBLANK(Y1760), FALSE, TRUE)</f>
        <v>0</v>
      </c>
      <c r="G1760" t="s">
        <v>1520</v>
      </c>
      <c r="H1760" t="s">
        <v>1521</v>
      </c>
      <c r="I1760" t="s">
        <v>3</v>
      </c>
      <c r="J1760" t="s">
        <v>1524</v>
      </c>
      <c r="K1760" t="s">
        <v>833</v>
      </c>
      <c r="L1760" t="s">
        <v>991</v>
      </c>
      <c r="M1760">
        <v>5</v>
      </c>
      <c r="N1760">
        <v>6</v>
      </c>
      <c r="O1760">
        <v>7</v>
      </c>
      <c r="R1760" t="s">
        <v>248</v>
      </c>
      <c r="S1760" t="s">
        <v>991</v>
      </c>
      <c r="T1760" t="s">
        <v>245</v>
      </c>
      <c r="V1760" t="s">
        <v>1886</v>
      </c>
      <c r="W1760" t="s">
        <v>234</v>
      </c>
      <c r="X1760">
        <v>49</v>
      </c>
    </row>
    <row r="1761" spans="1:24" x14ac:dyDescent="0.2">
      <c r="A1761" t="s">
        <v>5888</v>
      </c>
      <c r="B1761">
        <v>787</v>
      </c>
      <c r="C1761" t="s">
        <v>187</v>
      </c>
      <c r="F1761" t="b">
        <f>IF(ISBLANK(Y1761), FALSE, TRUE)</f>
        <v>0</v>
      </c>
      <c r="G1761" t="s">
        <v>1520</v>
      </c>
      <c r="H1761" t="s">
        <v>1516</v>
      </c>
      <c r="I1761" t="s">
        <v>3</v>
      </c>
      <c r="J1761" t="s">
        <v>1524</v>
      </c>
      <c r="K1761" t="s">
        <v>298</v>
      </c>
      <c r="L1761" t="s">
        <v>1887</v>
      </c>
      <c r="M1761">
        <v>5</v>
      </c>
      <c r="N1761">
        <v>5</v>
      </c>
      <c r="O1761">
        <v>6</v>
      </c>
      <c r="R1761" t="s">
        <v>248</v>
      </c>
      <c r="S1761" t="s">
        <v>135</v>
      </c>
      <c r="T1761" t="s">
        <v>245</v>
      </c>
      <c r="V1761" t="s">
        <v>299</v>
      </c>
      <c r="W1761" t="s">
        <v>234</v>
      </c>
      <c r="X1761">
        <v>49</v>
      </c>
    </row>
    <row r="1762" spans="1:24" x14ac:dyDescent="0.2">
      <c r="A1762" t="s">
        <v>5889</v>
      </c>
      <c r="B1762">
        <v>788</v>
      </c>
      <c r="C1762" t="s">
        <v>187</v>
      </c>
      <c r="F1762" t="b">
        <f>IF(ISBLANK(Y1762), FALSE, TRUE)</f>
        <v>0</v>
      </c>
      <c r="G1762" t="s">
        <v>1520</v>
      </c>
      <c r="H1762" t="s">
        <v>1532</v>
      </c>
      <c r="I1762" t="s">
        <v>3</v>
      </c>
      <c r="J1762" t="s">
        <v>1524</v>
      </c>
      <c r="K1762" t="s">
        <v>788</v>
      </c>
      <c r="L1762" t="s">
        <v>1888</v>
      </c>
      <c r="M1762">
        <v>6</v>
      </c>
      <c r="N1762">
        <v>5</v>
      </c>
      <c r="O1762">
        <v>5</v>
      </c>
      <c r="R1762" t="s">
        <v>248</v>
      </c>
      <c r="S1762" t="s">
        <v>285</v>
      </c>
      <c r="T1762" t="s">
        <v>245</v>
      </c>
      <c r="V1762" t="s">
        <v>340</v>
      </c>
      <c r="W1762" t="s">
        <v>234</v>
      </c>
      <c r="X1762">
        <v>49</v>
      </c>
    </row>
    <row r="1763" spans="1:24" x14ac:dyDescent="0.2">
      <c r="A1763" t="s">
        <v>5890</v>
      </c>
      <c r="B1763">
        <v>789</v>
      </c>
      <c r="C1763" t="s">
        <v>187</v>
      </c>
      <c r="F1763" t="b">
        <f>IF(ISBLANK(Y1763), FALSE, TRUE)</f>
        <v>0</v>
      </c>
      <c r="G1763" t="s">
        <v>1520</v>
      </c>
      <c r="H1763" t="s">
        <v>1532</v>
      </c>
      <c r="I1763" t="s">
        <v>3</v>
      </c>
      <c r="J1763" t="s">
        <v>1524</v>
      </c>
      <c r="K1763" t="s">
        <v>190</v>
      </c>
      <c r="L1763" t="s">
        <v>991</v>
      </c>
      <c r="M1763">
        <v>2</v>
      </c>
      <c r="S1763" t="s">
        <v>991</v>
      </c>
      <c r="T1763" t="s">
        <v>6</v>
      </c>
      <c r="V1763" t="s">
        <v>68</v>
      </c>
      <c r="W1763" t="s">
        <v>234</v>
      </c>
      <c r="X1763">
        <v>49</v>
      </c>
    </row>
    <row r="1764" spans="1:24" x14ac:dyDescent="0.2">
      <c r="A1764" t="s">
        <v>5891</v>
      </c>
      <c r="B1764">
        <v>790</v>
      </c>
      <c r="C1764" t="s">
        <v>187</v>
      </c>
      <c r="F1764" t="b">
        <f>IF(ISBLANK(Y1764), FALSE, TRUE)</f>
        <v>0</v>
      </c>
      <c r="G1764" t="s">
        <v>1520</v>
      </c>
      <c r="H1764" t="s">
        <v>1516</v>
      </c>
      <c r="I1764" t="s">
        <v>3</v>
      </c>
      <c r="J1764" t="s">
        <v>3</v>
      </c>
      <c r="K1764" t="s">
        <v>789</v>
      </c>
      <c r="L1764" t="s">
        <v>1889</v>
      </c>
      <c r="M1764">
        <v>4</v>
      </c>
      <c r="N1764">
        <v>3</v>
      </c>
      <c r="O1764">
        <v>5</v>
      </c>
      <c r="R1764" t="s">
        <v>83</v>
      </c>
      <c r="S1764" t="s">
        <v>285</v>
      </c>
      <c r="T1764" t="s">
        <v>245</v>
      </c>
      <c r="V1764" t="s">
        <v>266</v>
      </c>
      <c r="W1764" t="s">
        <v>234</v>
      </c>
      <c r="X1764">
        <v>49</v>
      </c>
    </row>
    <row r="1765" spans="1:24" x14ac:dyDescent="0.2">
      <c r="A1765" t="s">
        <v>5892</v>
      </c>
      <c r="B1765">
        <v>791</v>
      </c>
      <c r="C1765" t="s">
        <v>187</v>
      </c>
      <c r="F1765" t="b">
        <f>IF(ISBLANK(Y1765), FALSE, TRUE)</f>
        <v>0</v>
      </c>
      <c r="G1765" t="s">
        <v>1520</v>
      </c>
      <c r="H1765" t="s">
        <v>1532</v>
      </c>
      <c r="I1765" t="s">
        <v>3</v>
      </c>
      <c r="J1765" t="s">
        <v>991</v>
      </c>
      <c r="K1765" t="s">
        <v>834</v>
      </c>
      <c r="L1765" t="s">
        <v>991</v>
      </c>
      <c r="M1765">
        <v>1</v>
      </c>
      <c r="N1765">
        <v>1</v>
      </c>
      <c r="O1765">
        <v>3</v>
      </c>
      <c r="P1765">
        <v>1</v>
      </c>
      <c r="Q1765">
        <v>3</v>
      </c>
      <c r="R1765" t="s">
        <v>83</v>
      </c>
      <c r="S1765" t="s">
        <v>780</v>
      </c>
      <c r="T1765" t="s">
        <v>245</v>
      </c>
      <c r="V1765" t="s">
        <v>1890</v>
      </c>
      <c r="W1765" t="s">
        <v>234</v>
      </c>
      <c r="X1765">
        <v>49</v>
      </c>
    </row>
    <row r="1766" spans="1:24" x14ac:dyDescent="0.2">
      <c r="A1766" t="s">
        <v>5893</v>
      </c>
      <c r="B1766">
        <v>792</v>
      </c>
      <c r="C1766" t="s">
        <v>187</v>
      </c>
      <c r="F1766" t="b">
        <f>IF(ISBLANK(Y1766), FALSE, TRUE)</f>
        <v>0</v>
      </c>
      <c r="G1766" t="s">
        <v>1520</v>
      </c>
      <c r="H1766" t="s">
        <v>1521</v>
      </c>
      <c r="I1766" t="s">
        <v>3</v>
      </c>
      <c r="J1766" t="s">
        <v>991</v>
      </c>
      <c r="K1766" t="s">
        <v>835</v>
      </c>
      <c r="L1766" t="s">
        <v>991</v>
      </c>
      <c r="M1766">
        <v>2</v>
      </c>
      <c r="N1766">
        <v>1</v>
      </c>
      <c r="O1766">
        <v>2</v>
      </c>
      <c r="P1766">
        <v>1</v>
      </c>
      <c r="Q1766">
        <v>2</v>
      </c>
      <c r="R1766" t="s">
        <v>83</v>
      </c>
      <c r="S1766" t="s">
        <v>2029</v>
      </c>
      <c r="T1766" t="s">
        <v>245</v>
      </c>
      <c r="V1766" t="s">
        <v>1871</v>
      </c>
      <c r="W1766" t="s">
        <v>234</v>
      </c>
      <c r="X1766">
        <v>49</v>
      </c>
    </row>
    <row r="1767" spans="1:24" x14ac:dyDescent="0.2">
      <c r="A1767" t="s">
        <v>5894</v>
      </c>
      <c r="B1767">
        <v>793</v>
      </c>
      <c r="C1767" t="s">
        <v>187</v>
      </c>
      <c r="F1767" t="b">
        <f>IF(ISBLANK(Y1767), FALSE, TRUE)</f>
        <v>0</v>
      </c>
      <c r="G1767" t="s">
        <v>1520</v>
      </c>
      <c r="H1767" t="s">
        <v>1522</v>
      </c>
      <c r="I1767" t="s">
        <v>3</v>
      </c>
      <c r="J1767" t="s">
        <v>991</v>
      </c>
      <c r="K1767" t="s">
        <v>836</v>
      </c>
      <c r="L1767" t="s">
        <v>991</v>
      </c>
      <c r="M1767">
        <v>2</v>
      </c>
      <c r="N1767">
        <v>3</v>
      </c>
      <c r="O1767">
        <v>5</v>
      </c>
      <c r="R1767" t="s">
        <v>248</v>
      </c>
      <c r="S1767" t="s">
        <v>991</v>
      </c>
      <c r="T1767" t="s">
        <v>245</v>
      </c>
      <c r="V1767" t="s">
        <v>1768</v>
      </c>
      <c r="W1767" t="s">
        <v>234</v>
      </c>
      <c r="X1767">
        <v>49</v>
      </c>
    </row>
    <row r="1768" spans="1:24" x14ac:dyDescent="0.2">
      <c r="A1768" t="s">
        <v>5895</v>
      </c>
      <c r="B1768">
        <v>794</v>
      </c>
      <c r="C1768" t="s">
        <v>187</v>
      </c>
      <c r="F1768" t="b">
        <f>IF(ISBLANK(Y1768), FALSE, TRUE)</f>
        <v>0</v>
      </c>
      <c r="G1768" t="s">
        <v>1520</v>
      </c>
      <c r="H1768" t="s">
        <v>1521</v>
      </c>
      <c r="I1768" t="s">
        <v>3</v>
      </c>
      <c r="J1768" t="s">
        <v>991</v>
      </c>
      <c r="K1768" t="s">
        <v>837</v>
      </c>
      <c r="L1768" t="s">
        <v>991</v>
      </c>
      <c r="M1768">
        <v>2</v>
      </c>
      <c r="N1768">
        <v>2</v>
      </c>
      <c r="O1768">
        <v>2</v>
      </c>
      <c r="R1768" t="s">
        <v>83</v>
      </c>
      <c r="S1768" t="s">
        <v>991</v>
      </c>
      <c r="T1768" t="s">
        <v>245</v>
      </c>
      <c r="V1768" t="s">
        <v>1891</v>
      </c>
      <c r="W1768" t="s">
        <v>234</v>
      </c>
      <c r="X1768">
        <v>49</v>
      </c>
    </row>
    <row r="1769" spans="1:24" x14ac:dyDescent="0.2">
      <c r="A1769" t="s">
        <v>5896</v>
      </c>
      <c r="B1769">
        <v>795</v>
      </c>
      <c r="C1769" t="s">
        <v>187</v>
      </c>
      <c r="F1769" t="b">
        <f>IF(ISBLANK(Y1769), FALSE, TRUE)</f>
        <v>0</v>
      </c>
      <c r="G1769" t="s">
        <v>1520</v>
      </c>
      <c r="H1769" t="s">
        <v>1521</v>
      </c>
      <c r="I1769" t="s">
        <v>3</v>
      </c>
      <c r="J1769" t="s">
        <v>991</v>
      </c>
      <c r="K1769" t="s">
        <v>838</v>
      </c>
      <c r="L1769" t="s">
        <v>991</v>
      </c>
      <c r="M1769">
        <v>2</v>
      </c>
      <c r="N1769">
        <v>2</v>
      </c>
      <c r="O1769">
        <v>2</v>
      </c>
      <c r="R1769" t="s">
        <v>248</v>
      </c>
      <c r="S1769" t="s">
        <v>158</v>
      </c>
      <c r="T1769" t="s">
        <v>245</v>
      </c>
      <c r="V1769" t="s">
        <v>1892</v>
      </c>
      <c r="W1769" t="s">
        <v>234</v>
      </c>
      <c r="X1769">
        <v>49</v>
      </c>
    </row>
    <row r="1770" spans="1:24" x14ac:dyDescent="0.2">
      <c r="A1770" t="s">
        <v>5897</v>
      </c>
      <c r="B1770">
        <v>796</v>
      </c>
      <c r="C1770" t="s">
        <v>187</v>
      </c>
      <c r="F1770" t="b">
        <f>IF(ISBLANK(Y1770), FALSE, TRUE)</f>
        <v>0</v>
      </c>
      <c r="G1770" t="s">
        <v>1520</v>
      </c>
      <c r="H1770" t="s">
        <v>1532</v>
      </c>
      <c r="I1770" t="s">
        <v>3</v>
      </c>
      <c r="J1770" t="s">
        <v>991</v>
      </c>
      <c r="K1770" t="s">
        <v>790</v>
      </c>
      <c r="L1770" t="s">
        <v>1893</v>
      </c>
      <c r="M1770">
        <v>2</v>
      </c>
      <c r="N1770">
        <v>2</v>
      </c>
      <c r="O1770">
        <v>3</v>
      </c>
      <c r="R1770" t="s">
        <v>248</v>
      </c>
      <c r="S1770" t="s">
        <v>991</v>
      </c>
      <c r="T1770" t="s">
        <v>245</v>
      </c>
      <c r="V1770" t="s">
        <v>499</v>
      </c>
      <c r="W1770" t="s">
        <v>234</v>
      </c>
      <c r="X1770">
        <v>49</v>
      </c>
    </row>
    <row r="1771" spans="1:24" x14ac:dyDescent="0.2">
      <c r="A1771" t="s">
        <v>5898</v>
      </c>
      <c r="B1771">
        <v>797</v>
      </c>
      <c r="C1771" t="s">
        <v>187</v>
      </c>
      <c r="F1771" t="b">
        <f>IF(ISBLANK(Y1771), FALSE, TRUE)</f>
        <v>0</v>
      </c>
      <c r="G1771" t="s">
        <v>1520</v>
      </c>
      <c r="H1771" t="s">
        <v>1521</v>
      </c>
      <c r="I1771" t="s">
        <v>3</v>
      </c>
      <c r="J1771" t="s">
        <v>991</v>
      </c>
      <c r="K1771" t="s">
        <v>839</v>
      </c>
      <c r="L1771" t="s">
        <v>991</v>
      </c>
      <c r="M1771">
        <v>3</v>
      </c>
      <c r="N1771">
        <v>2</v>
      </c>
      <c r="O1771">
        <v>4</v>
      </c>
      <c r="R1771" t="s">
        <v>248</v>
      </c>
      <c r="S1771" t="s">
        <v>991</v>
      </c>
      <c r="T1771" t="s">
        <v>245</v>
      </c>
      <c r="V1771" t="s">
        <v>1894</v>
      </c>
      <c r="W1771" t="s">
        <v>234</v>
      </c>
      <c r="X1771">
        <v>49</v>
      </c>
    </row>
    <row r="1772" spans="1:24" x14ac:dyDescent="0.2">
      <c r="A1772" t="s">
        <v>5899</v>
      </c>
      <c r="B1772">
        <v>798</v>
      </c>
      <c r="C1772" t="s">
        <v>187</v>
      </c>
      <c r="F1772" t="b">
        <f>IF(ISBLANK(Y1772), FALSE, TRUE)</f>
        <v>0</v>
      </c>
      <c r="G1772" t="s">
        <v>1520</v>
      </c>
      <c r="H1772" t="s">
        <v>1521</v>
      </c>
      <c r="I1772" t="s">
        <v>3</v>
      </c>
      <c r="J1772" t="s">
        <v>991</v>
      </c>
      <c r="K1772" t="s">
        <v>840</v>
      </c>
      <c r="L1772" t="s">
        <v>991</v>
      </c>
      <c r="M1772">
        <v>3</v>
      </c>
      <c r="N1772">
        <v>2</v>
      </c>
      <c r="O1772">
        <v>3</v>
      </c>
      <c r="R1772" t="s">
        <v>248</v>
      </c>
      <c r="S1772" t="s">
        <v>135</v>
      </c>
      <c r="T1772" t="s">
        <v>245</v>
      </c>
      <c r="V1772" t="s">
        <v>1805</v>
      </c>
      <c r="W1772" t="s">
        <v>234</v>
      </c>
      <c r="X1772">
        <v>49</v>
      </c>
    </row>
    <row r="1773" spans="1:24" x14ac:dyDescent="0.2">
      <c r="A1773" t="s">
        <v>5900</v>
      </c>
      <c r="B1773">
        <v>799</v>
      </c>
      <c r="C1773" t="s">
        <v>187</v>
      </c>
      <c r="F1773" t="b">
        <f>IF(ISBLANK(Y1773), FALSE, TRUE)</f>
        <v>0</v>
      </c>
      <c r="G1773" t="s">
        <v>1520</v>
      </c>
      <c r="H1773" t="s">
        <v>1521</v>
      </c>
      <c r="I1773" t="s">
        <v>3</v>
      </c>
      <c r="J1773" t="s">
        <v>991</v>
      </c>
      <c r="K1773" t="s">
        <v>841</v>
      </c>
      <c r="L1773" t="s">
        <v>991</v>
      </c>
      <c r="M1773">
        <v>3</v>
      </c>
      <c r="N1773">
        <v>3</v>
      </c>
      <c r="O1773">
        <v>3</v>
      </c>
      <c r="R1773" t="s">
        <v>83</v>
      </c>
      <c r="S1773" t="s">
        <v>285</v>
      </c>
      <c r="T1773" t="s">
        <v>245</v>
      </c>
      <c r="V1773" t="s">
        <v>268</v>
      </c>
      <c r="W1773" t="s">
        <v>234</v>
      </c>
      <c r="X1773">
        <v>49</v>
      </c>
    </row>
    <row r="1774" spans="1:24" x14ac:dyDescent="0.2">
      <c r="A1774" t="s">
        <v>5901</v>
      </c>
      <c r="B1774">
        <v>800</v>
      </c>
      <c r="C1774" t="s">
        <v>187</v>
      </c>
      <c r="F1774" t="b">
        <f>IF(ISBLANK(Y1774), FALSE, TRUE)</f>
        <v>0</v>
      </c>
      <c r="G1774" t="s">
        <v>1520</v>
      </c>
      <c r="H1774" t="s">
        <v>1532</v>
      </c>
      <c r="I1774" t="s">
        <v>3</v>
      </c>
      <c r="J1774" t="s">
        <v>991</v>
      </c>
      <c r="K1774" t="s">
        <v>791</v>
      </c>
      <c r="L1774" t="s">
        <v>1895</v>
      </c>
      <c r="M1774">
        <v>3</v>
      </c>
      <c r="N1774">
        <v>2</v>
      </c>
      <c r="O1774">
        <v>5</v>
      </c>
      <c r="P1774">
        <v>1</v>
      </c>
      <c r="Q1774">
        <v>2</v>
      </c>
      <c r="R1774" t="s">
        <v>83</v>
      </c>
      <c r="S1774" t="s">
        <v>780</v>
      </c>
      <c r="T1774" t="s">
        <v>245</v>
      </c>
      <c r="V1774" t="s">
        <v>1896</v>
      </c>
      <c r="W1774" t="s">
        <v>234</v>
      </c>
      <c r="X1774">
        <v>49</v>
      </c>
    </row>
    <row r="1775" spans="1:24" x14ac:dyDescent="0.2">
      <c r="A1775" t="s">
        <v>5902</v>
      </c>
      <c r="B1775">
        <v>801</v>
      </c>
      <c r="C1775" t="s">
        <v>187</v>
      </c>
      <c r="F1775" t="b">
        <f>IF(ISBLANK(Y1775), FALSE, TRUE)</f>
        <v>0</v>
      </c>
      <c r="G1775" t="s">
        <v>1520</v>
      </c>
      <c r="H1775" t="s">
        <v>1521</v>
      </c>
      <c r="I1775" t="s">
        <v>3</v>
      </c>
      <c r="J1775" t="s">
        <v>991</v>
      </c>
      <c r="K1775" t="s">
        <v>842</v>
      </c>
      <c r="L1775" t="s">
        <v>991</v>
      </c>
      <c r="M1775">
        <v>4</v>
      </c>
      <c r="N1775">
        <v>3</v>
      </c>
      <c r="O1775">
        <v>2</v>
      </c>
      <c r="R1775" t="s">
        <v>248</v>
      </c>
      <c r="S1775" t="s">
        <v>991</v>
      </c>
      <c r="T1775" t="s">
        <v>245</v>
      </c>
      <c r="V1775" t="s">
        <v>407</v>
      </c>
      <c r="W1775" t="s">
        <v>234</v>
      </c>
      <c r="X1775">
        <v>49</v>
      </c>
    </row>
    <row r="1776" spans="1:24" x14ac:dyDescent="0.2">
      <c r="A1776" t="s">
        <v>5903</v>
      </c>
      <c r="B1776">
        <v>802</v>
      </c>
      <c r="C1776" t="s">
        <v>187</v>
      </c>
      <c r="F1776" t="b">
        <f>IF(ISBLANK(Y1776), FALSE, TRUE)</f>
        <v>0</v>
      </c>
      <c r="G1776" t="s">
        <v>1520</v>
      </c>
      <c r="H1776" t="s">
        <v>1521</v>
      </c>
      <c r="I1776" t="s">
        <v>3</v>
      </c>
      <c r="J1776" t="s">
        <v>991</v>
      </c>
      <c r="K1776" t="s">
        <v>843</v>
      </c>
      <c r="L1776" t="s">
        <v>991</v>
      </c>
      <c r="M1776">
        <v>4</v>
      </c>
      <c r="N1776">
        <v>3</v>
      </c>
      <c r="O1776">
        <v>5</v>
      </c>
      <c r="R1776" t="s">
        <v>83</v>
      </c>
      <c r="S1776" t="s">
        <v>135</v>
      </c>
      <c r="T1776" t="s">
        <v>245</v>
      </c>
      <c r="V1776" t="s">
        <v>1825</v>
      </c>
      <c r="W1776" t="s">
        <v>234</v>
      </c>
      <c r="X1776">
        <v>49</v>
      </c>
    </row>
    <row r="1777" spans="1:24" x14ac:dyDescent="0.2">
      <c r="A1777" t="s">
        <v>5904</v>
      </c>
      <c r="B1777">
        <v>803</v>
      </c>
      <c r="C1777" t="s">
        <v>187</v>
      </c>
      <c r="F1777" t="b">
        <f>IF(ISBLANK(Y1777), FALSE, TRUE)</f>
        <v>0</v>
      </c>
      <c r="G1777" t="s">
        <v>1520</v>
      </c>
      <c r="H1777" t="s">
        <v>1521</v>
      </c>
      <c r="I1777" t="s">
        <v>3</v>
      </c>
      <c r="J1777" t="s">
        <v>991</v>
      </c>
      <c r="K1777" t="s">
        <v>844</v>
      </c>
      <c r="L1777" t="s">
        <v>991</v>
      </c>
      <c r="M1777">
        <v>5</v>
      </c>
      <c r="N1777">
        <v>4</v>
      </c>
      <c r="O1777">
        <v>7</v>
      </c>
      <c r="R1777" t="s">
        <v>248</v>
      </c>
      <c r="S1777" t="s">
        <v>991</v>
      </c>
      <c r="T1777" t="s">
        <v>245</v>
      </c>
      <c r="V1777" t="s">
        <v>1756</v>
      </c>
      <c r="W1777" t="s">
        <v>234</v>
      </c>
      <c r="X1777">
        <v>49</v>
      </c>
    </row>
    <row r="1778" spans="1:24" x14ac:dyDescent="0.2">
      <c r="A1778" t="s">
        <v>5905</v>
      </c>
      <c r="B1778">
        <v>804</v>
      </c>
      <c r="C1778" t="s">
        <v>187</v>
      </c>
      <c r="F1778" t="b">
        <f>IF(ISBLANK(Y1778), FALSE, TRUE)</f>
        <v>0</v>
      </c>
      <c r="G1778" t="s">
        <v>1520</v>
      </c>
      <c r="H1778" t="s">
        <v>1532</v>
      </c>
      <c r="I1778" t="s">
        <v>3</v>
      </c>
      <c r="J1778" t="s">
        <v>991</v>
      </c>
      <c r="K1778" t="s">
        <v>845</v>
      </c>
      <c r="L1778" t="s">
        <v>991</v>
      </c>
      <c r="M1778">
        <v>5</v>
      </c>
      <c r="N1778">
        <v>2</v>
      </c>
      <c r="O1778">
        <v>2</v>
      </c>
      <c r="R1778" t="s">
        <v>248</v>
      </c>
      <c r="S1778" t="s">
        <v>991</v>
      </c>
      <c r="T1778" t="s">
        <v>245</v>
      </c>
      <c r="V1778" t="s">
        <v>340</v>
      </c>
      <c r="W1778" t="s">
        <v>234</v>
      </c>
      <c r="X1778">
        <v>49</v>
      </c>
    </row>
    <row r="1779" spans="1:24" x14ac:dyDescent="0.2">
      <c r="A1779" t="s">
        <v>5906</v>
      </c>
      <c r="B1779">
        <v>805</v>
      </c>
      <c r="C1779" t="s">
        <v>187</v>
      </c>
      <c r="F1779" t="b">
        <f>IF(ISBLANK(Y1779), FALSE, TRUE)</f>
        <v>0</v>
      </c>
      <c r="G1779" t="s">
        <v>1520</v>
      </c>
      <c r="H1779" t="s">
        <v>1521</v>
      </c>
      <c r="I1779" t="s">
        <v>3</v>
      </c>
      <c r="J1779" t="s">
        <v>991</v>
      </c>
      <c r="K1779" t="s">
        <v>846</v>
      </c>
      <c r="L1779" t="s">
        <v>991</v>
      </c>
      <c r="M1779">
        <v>6</v>
      </c>
      <c r="N1779">
        <v>4</v>
      </c>
      <c r="O1779">
        <v>6</v>
      </c>
      <c r="R1779" t="s">
        <v>248</v>
      </c>
      <c r="S1779" t="s">
        <v>150</v>
      </c>
      <c r="T1779" t="s">
        <v>245</v>
      </c>
      <c r="V1779" t="s">
        <v>303</v>
      </c>
      <c r="W1779" t="s">
        <v>234</v>
      </c>
      <c r="X1779">
        <v>49</v>
      </c>
    </row>
    <row r="1780" spans="1:24" x14ac:dyDescent="0.2">
      <c r="A1780" t="s">
        <v>5907</v>
      </c>
      <c r="B1780">
        <v>806</v>
      </c>
      <c r="C1780" t="s">
        <v>187</v>
      </c>
      <c r="F1780" t="b">
        <f>IF(ISBLANK(Y1780), FALSE, TRUE)</f>
        <v>0</v>
      </c>
      <c r="G1780" t="s">
        <v>1520</v>
      </c>
      <c r="H1780" t="s">
        <v>1532</v>
      </c>
      <c r="I1780" t="s">
        <v>3</v>
      </c>
      <c r="J1780" t="s">
        <v>991</v>
      </c>
      <c r="K1780" t="s">
        <v>847</v>
      </c>
      <c r="L1780" t="s">
        <v>991</v>
      </c>
      <c r="M1780">
        <v>6</v>
      </c>
      <c r="N1780">
        <v>4</v>
      </c>
      <c r="O1780">
        <v>4</v>
      </c>
      <c r="R1780" t="s">
        <v>83</v>
      </c>
      <c r="S1780" t="s">
        <v>135</v>
      </c>
      <c r="T1780" t="s">
        <v>245</v>
      </c>
      <c r="V1780" t="s">
        <v>314</v>
      </c>
      <c r="W1780" t="s">
        <v>234</v>
      </c>
      <c r="X1780">
        <v>49</v>
      </c>
    </row>
    <row r="1781" spans="1:24" x14ac:dyDescent="0.2">
      <c r="A1781" t="s">
        <v>5908</v>
      </c>
      <c r="B1781">
        <v>807</v>
      </c>
      <c r="C1781" t="s">
        <v>187</v>
      </c>
      <c r="F1781" t="b">
        <f>IF(ISBLANK(Y1781), FALSE, TRUE)</f>
        <v>0</v>
      </c>
      <c r="G1781" t="s">
        <v>1520</v>
      </c>
      <c r="H1781" t="s">
        <v>1532</v>
      </c>
      <c r="I1781" t="s">
        <v>3</v>
      </c>
      <c r="J1781" t="s">
        <v>991</v>
      </c>
      <c r="K1781" t="s">
        <v>983</v>
      </c>
      <c r="L1781" t="s">
        <v>991</v>
      </c>
      <c r="M1781">
        <v>1</v>
      </c>
      <c r="P1781">
        <v>1</v>
      </c>
      <c r="Q1781">
        <v>1</v>
      </c>
      <c r="S1781" t="s">
        <v>991</v>
      </c>
      <c r="T1781" t="s">
        <v>915</v>
      </c>
      <c r="V1781" t="s">
        <v>7</v>
      </c>
      <c r="W1781" t="s">
        <v>234</v>
      </c>
      <c r="X1781">
        <v>49</v>
      </c>
    </row>
    <row r="1782" spans="1:24" x14ac:dyDescent="0.2">
      <c r="A1782" t="s">
        <v>5909</v>
      </c>
      <c r="B1782">
        <v>808</v>
      </c>
      <c r="C1782" t="s">
        <v>187</v>
      </c>
      <c r="F1782" t="b">
        <f>IF(ISBLANK(Y1782), FALSE, TRUE)</f>
        <v>0</v>
      </c>
      <c r="G1782" t="s">
        <v>1520</v>
      </c>
      <c r="H1782" t="s">
        <v>1522</v>
      </c>
      <c r="I1782" t="s">
        <v>3</v>
      </c>
      <c r="J1782" t="s">
        <v>991</v>
      </c>
      <c r="K1782" t="s">
        <v>191</v>
      </c>
      <c r="L1782" t="s">
        <v>991</v>
      </c>
      <c r="M1782">
        <v>1</v>
      </c>
      <c r="S1782" t="s">
        <v>991</v>
      </c>
      <c r="T1782" t="s">
        <v>6</v>
      </c>
      <c r="V1782" t="s">
        <v>19</v>
      </c>
      <c r="W1782" t="s">
        <v>234</v>
      </c>
      <c r="X1782">
        <v>49</v>
      </c>
    </row>
    <row r="1783" spans="1:24" x14ac:dyDescent="0.2">
      <c r="A1783" t="s">
        <v>5910</v>
      </c>
      <c r="B1783">
        <v>809</v>
      </c>
      <c r="C1783" t="s">
        <v>187</v>
      </c>
      <c r="F1783" t="b">
        <f>IF(ISBLANK(Y1783), FALSE, TRUE)</f>
        <v>0</v>
      </c>
      <c r="G1783" t="s">
        <v>1520</v>
      </c>
      <c r="H1783" t="s">
        <v>1521</v>
      </c>
      <c r="I1783" t="s">
        <v>3</v>
      </c>
      <c r="J1783" t="s">
        <v>991</v>
      </c>
      <c r="K1783" t="s">
        <v>15</v>
      </c>
      <c r="L1783" t="s">
        <v>991</v>
      </c>
      <c r="M1783">
        <v>1</v>
      </c>
      <c r="S1783" t="s">
        <v>991</v>
      </c>
      <c r="T1783" t="s">
        <v>6</v>
      </c>
      <c r="V1783" t="s">
        <v>16</v>
      </c>
      <c r="W1783" t="s">
        <v>234</v>
      </c>
      <c r="X1783">
        <v>49</v>
      </c>
    </row>
    <row r="1784" spans="1:24" x14ac:dyDescent="0.2">
      <c r="A1784" t="s">
        <v>5911</v>
      </c>
      <c r="B1784">
        <v>810</v>
      </c>
      <c r="C1784" t="s">
        <v>187</v>
      </c>
      <c r="F1784" t="b">
        <f>IF(ISBLANK(Y1784), FALSE, TRUE)</f>
        <v>0</v>
      </c>
      <c r="G1784" t="s">
        <v>1520</v>
      </c>
      <c r="H1784" t="s">
        <v>1521</v>
      </c>
      <c r="I1784" t="s">
        <v>3</v>
      </c>
      <c r="J1784" t="s">
        <v>991</v>
      </c>
      <c r="K1784" t="s">
        <v>192</v>
      </c>
      <c r="L1784" t="s">
        <v>991</v>
      </c>
      <c r="M1784">
        <v>2</v>
      </c>
      <c r="S1784" t="s">
        <v>991</v>
      </c>
      <c r="T1784" t="s">
        <v>6</v>
      </c>
      <c r="V1784" t="s">
        <v>19</v>
      </c>
      <c r="W1784" t="s">
        <v>234</v>
      </c>
      <c r="X1784">
        <v>49</v>
      </c>
    </row>
    <row r="1785" spans="1:24" x14ac:dyDescent="0.2">
      <c r="A1785" t="s">
        <v>5912</v>
      </c>
      <c r="B1785">
        <v>811</v>
      </c>
      <c r="C1785" t="s">
        <v>187</v>
      </c>
      <c r="F1785" t="b">
        <f>IF(ISBLANK(Y1785), FALSE, TRUE)</f>
        <v>0</v>
      </c>
      <c r="G1785" t="s">
        <v>1520</v>
      </c>
      <c r="H1785" t="s">
        <v>1522</v>
      </c>
      <c r="I1785" t="s">
        <v>3</v>
      </c>
      <c r="J1785" t="s">
        <v>991</v>
      </c>
      <c r="K1785" t="s">
        <v>193</v>
      </c>
      <c r="L1785" t="s">
        <v>991</v>
      </c>
      <c r="M1785">
        <v>2</v>
      </c>
      <c r="S1785" t="s">
        <v>2030</v>
      </c>
      <c r="T1785" t="s">
        <v>6</v>
      </c>
      <c r="V1785" t="s">
        <v>52</v>
      </c>
      <c r="W1785" t="s">
        <v>234</v>
      </c>
      <c r="X1785">
        <v>49</v>
      </c>
    </row>
    <row r="1786" spans="1:24" x14ac:dyDescent="0.2">
      <c r="A1786" t="s">
        <v>5913</v>
      </c>
      <c r="B1786">
        <v>812</v>
      </c>
      <c r="C1786" t="s">
        <v>187</v>
      </c>
      <c r="F1786" t="b">
        <f>IF(ISBLANK(Y1786), FALSE, TRUE)</f>
        <v>0</v>
      </c>
      <c r="G1786" t="s">
        <v>1520</v>
      </c>
      <c r="H1786" t="s">
        <v>1521</v>
      </c>
      <c r="I1786" t="s">
        <v>3</v>
      </c>
      <c r="J1786" t="s">
        <v>991</v>
      </c>
      <c r="K1786" t="s">
        <v>194</v>
      </c>
      <c r="L1786" t="s">
        <v>991</v>
      </c>
      <c r="M1786">
        <v>4</v>
      </c>
      <c r="S1786" t="s">
        <v>991</v>
      </c>
      <c r="T1786" t="s">
        <v>6</v>
      </c>
      <c r="V1786" t="s">
        <v>19</v>
      </c>
      <c r="W1786" t="s">
        <v>234</v>
      </c>
      <c r="X1786">
        <v>49</v>
      </c>
    </row>
    <row r="1787" spans="1:24" x14ac:dyDescent="0.2">
      <c r="A1787" t="s">
        <v>5914</v>
      </c>
      <c r="B1787">
        <v>813</v>
      </c>
      <c r="C1787" t="s">
        <v>187</v>
      </c>
      <c r="F1787" t="b">
        <f>IF(ISBLANK(Y1787), FALSE, TRUE)</f>
        <v>0</v>
      </c>
      <c r="G1787" t="s">
        <v>1520</v>
      </c>
      <c r="H1787" t="s">
        <v>1521</v>
      </c>
      <c r="I1787" t="s">
        <v>3</v>
      </c>
      <c r="J1787" t="s">
        <v>991</v>
      </c>
      <c r="K1787" t="s">
        <v>195</v>
      </c>
      <c r="L1787" t="s">
        <v>991</v>
      </c>
      <c r="M1787">
        <v>5</v>
      </c>
      <c r="S1787" t="s">
        <v>991</v>
      </c>
      <c r="T1787" t="s">
        <v>6</v>
      </c>
      <c r="V1787" t="s">
        <v>19</v>
      </c>
      <c r="W1787" t="s">
        <v>234</v>
      </c>
      <c r="X1787">
        <v>49</v>
      </c>
    </row>
    <row r="1788" spans="1:24" x14ac:dyDescent="0.2">
      <c r="A1788" t="s">
        <v>5915</v>
      </c>
      <c r="B1788">
        <v>814</v>
      </c>
      <c r="C1788" t="s">
        <v>187</v>
      </c>
      <c r="F1788" t="b">
        <f>IF(ISBLANK(Y1788), FALSE, TRUE)</f>
        <v>0</v>
      </c>
      <c r="G1788" t="s">
        <v>1520</v>
      </c>
      <c r="H1788" t="s">
        <v>1516</v>
      </c>
      <c r="I1788" t="s">
        <v>3</v>
      </c>
      <c r="J1788" t="s">
        <v>991</v>
      </c>
      <c r="K1788" t="s">
        <v>196</v>
      </c>
      <c r="L1788" t="s">
        <v>991</v>
      </c>
      <c r="M1788">
        <v>9</v>
      </c>
      <c r="S1788" t="s">
        <v>991</v>
      </c>
      <c r="T1788" t="s">
        <v>6</v>
      </c>
      <c r="V1788" t="s">
        <v>52</v>
      </c>
      <c r="W1788" t="s">
        <v>234</v>
      </c>
      <c r="X1788">
        <v>49</v>
      </c>
    </row>
    <row r="1789" spans="1:24" x14ac:dyDescent="0.2">
      <c r="A1789" t="s">
        <v>5916</v>
      </c>
      <c r="B1789">
        <v>815</v>
      </c>
      <c r="C1789" t="s">
        <v>187</v>
      </c>
      <c r="F1789" t="b">
        <f>IF(ISBLANK(Y1789), FALSE, TRUE)</f>
        <v>0</v>
      </c>
      <c r="G1789" t="s">
        <v>1520</v>
      </c>
      <c r="H1789" t="s">
        <v>1521</v>
      </c>
      <c r="I1789" t="s">
        <v>22</v>
      </c>
      <c r="J1789" t="s">
        <v>1526</v>
      </c>
      <c r="K1789" t="s">
        <v>848</v>
      </c>
      <c r="L1789" t="s">
        <v>991</v>
      </c>
      <c r="M1789">
        <v>1</v>
      </c>
      <c r="N1789">
        <v>2</v>
      </c>
      <c r="O1789">
        <v>1</v>
      </c>
      <c r="R1789" t="s">
        <v>248</v>
      </c>
      <c r="S1789" t="s">
        <v>687</v>
      </c>
      <c r="T1789" t="s">
        <v>245</v>
      </c>
      <c r="V1789" t="s">
        <v>555</v>
      </c>
      <c r="W1789" t="s">
        <v>234</v>
      </c>
      <c r="X1789">
        <v>49</v>
      </c>
    </row>
    <row r="1790" spans="1:24" x14ac:dyDescent="0.2">
      <c r="A1790" t="s">
        <v>5917</v>
      </c>
      <c r="B1790">
        <v>816</v>
      </c>
      <c r="C1790" t="s">
        <v>187</v>
      </c>
      <c r="F1790" t="b">
        <f>IF(ISBLANK(Y1790), FALSE, TRUE)</f>
        <v>0</v>
      </c>
      <c r="G1790" t="s">
        <v>1520</v>
      </c>
      <c r="H1790" t="s">
        <v>1521</v>
      </c>
      <c r="I1790" t="s">
        <v>22</v>
      </c>
      <c r="J1790" t="s">
        <v>1526</v>
      </c>
      <c r="K1790" t="s">
        <v>849</v>
      </c>
      <c r="L1790" t="s">
        <v>991</v>
      </c>
      <c r="M1790">
        <v>2</v>
      </c>
      <c r="N1790">
        <v>1</v>
      </c>
      <c r="O1790">
        <v>1</v>
      </c>
      <c r="R1790" t="s">
        <v>248</v>
      </c>
      <c r="S1790" t="s">
        <v>991</v>
      </c>
      <c r="T1790" t="s">
        <v>245</v>
      </c>
      <c r="V1790" t="s">
        <v>555</v>
      </c>
      <c r="W1790" t="s">
        <v>234</v>
      </c>
      <c r="X1790">
        <v>49</v>
      </c>
    </row>
    <row r="1791" spans="1:24" x14ac:dyDescent="0.2">
      <c r="A1791" t="s">
        <v>5918</v>
      </c>
      <c r="B1791">
        <v>817</v>
      </c>
      <c r="C1791" t="s">
        <v>187</v>
      </c>
      <c r="F1791" t="b">
        <f>IF(ISBLANK(Y1791), FALSE, TRUE)</f>
        <v>0</v>
      </c>
      <c r="G1791" t="s">
        <v>1520</v>
      </c>
      <c r="H1791" t="s">
        <v>1522</v>
      </c>
      <c r="I1791" t="s">
        <v>22</v>
      </c>
      <c r="J1791" t="s">
        <v>1526</v>
      </c>
      <c r="K1791" t="s">
        <v>850</v>
      </c>
      <c r="L1791" t="s">
        <v>991</v>
      </c>
      <c r="M1791">
        <v>2</v>
      </c>
      <c r="N1791">
        <v>2</v>
      </c>
      <c r="O1791">
        <v>2</v>
      </c>
      <c r="P1791">
        <v>0</v>
      </c>
      <c r="Q1791">
        <v>0</v>
      </c>
      <c r="R1791" t="s">
        <v>83</v>
      </c>
      <c r="S1791" t="s">
        <v>991</v>
      </c>
      <c r="T1791" t="s">
        <v>245</v>
      </c>
      <c r="V1791" t="s">
        <v>1866</v>
      </c>
      <c r="W1791" t="s">
        <v>234</v>
      </c>
      <c r="X1791">
        <v>49</v>
      </c>
    </row>
    <row r="1792" spans="1:24" x14ac:dyDescent="0.2">
      <c r="A1792" t="s">
        <v>5919</v>
      </c>
      <c r="B1792">
        <v>818</v>
      </c>
      <c r="C1792" t="s">
        <v>187</v>
      </c>
      <c r="F1792" t="b">
        <f>IF(ISBLANK(Y1792), FALSE, TRUE)</f>
        <v>0</v>
      </c>
      <c r="G1792" t="s">
        <v>1520</v>
      </c>
      <c r="H1792" t="s">
        <v>1532</v>
      </c>
      <c r="I1792" t="s">
        <v>22</v>
      </c>
      <c r="J1792" t="s">
        <v>1526</v>
      </c>
      <c r="K1792" t="s">
        <v>792</v>
      </c>
      <c r="L1792" t="s">
        <v>1897</v>
      </c>
      <c r="M1792">
        <v>2</v>
      </c>
      <c r="N1792">
        <v>3</v>
      </c>
      <c r="O1792">
        <v>2</v>
      </c>
      <c r="P1792">
        <v>1</v>
      </c>
      <c r="Q1792">
        <v>1</v>
      </c>
      <c r="R1792" t="s">
        <v>83</v>
      </c>
      <c r="S1792" t="s">
        <v>780</v>
      </c>
      <c r="T1792" t="s">
        <v>245</v>
      </c>
      <c r="V1792" t="s">
        <v>1871</v>
      </c>
      <c r="W1792" t="s">
        <v>234</v>
      </c>
      <c r="X1792">
        <v>49</v>
      </c>
    </row>
    <row r="1793" spans="1:24" x14ac:dyDescent="0.2">
      <c r="A1793" t="s">
        <v>5920</v>
      </c>
      <c r="B1793">
        <v>819</v>
      </c>
      <c r="C1793" t="s">
        <v>187</v>
      </c>
      <c r="F1793" t="b">
        <f>IF(ISBLANK(Y1793), FALSE, TRUE)</f>
        <v>0</v>
      </c>
      <c r="G1793" t="s">
        <v>1520</v>
      </c>
      <c r="H1793" t="s">
        <v>1522</v>
      </c>
      <c r="I1793" t="s">
        <v>22</v>
      </c>
      <c r="J1793" t="s">
        <v>1526</v>
      </c>
      <c r="K1793" t="s">
        <v>793</v>
      </c>
      <c r="L1793" t="s">
        <v>1898</v>
      </c>
      <c r="M1793">
        <v>3</v>
      </c>
      <c r="N1793">
        <v>2</v>
      </c>
      <c r="O1793">
        <v>4</v>
      </c>
      <c r="R1793" t="s">
        <v>248</v>
      </c>
      <c r="S1793" t="s">
        <v>991</v>
      </c>
      <c r="T1793" t="s">
        <v>245</v>
      </c>
      <c r="V1793" t="s">
        <v>274</v>
      </c>
      <c r="W1793" t="s">
        <v>234</v>
      </c>
      <c r="X1793">
        <v>49</v>
      </c>
    </row>
    <row r="1794" spans="1:24" x14ac:dyDescent="0.2">
      <c r="A1794" t="s">
        <v>5921</v>
      </c>
      <c r="B1794">
        <v>820</v>
      </c>
      <c r="C1794" t="s">
        <v>187</v>
      </c>
      <c r="F1794" t="b">
        <f>IF(ISBLANK(Y1794), FALSE, TRUE)</f>
        <v>0</v>
      </c>
      <c r="G1794" t="s">
        <v>1520</v>
      </c>
      <c r="H1794" t="s">
        <v>1532</v>
      </c>
      <c r="I1794" t="s">
        <v>22</v>
      </c>
      <c r="J1794" t="s">
        <v>1526</v>
      </c>
      <c r="K1794" t="s">
        <v>794</v>
      </c>
      <c r="L1794" t="s">
        <v>1899</v>
      </c>
      <c r="M1794">
        <v>3</v>
      </c>
      <c r="N1794">
        <v>4</v>
      </c>
      <c r="O1794">
        <v>3</v>
      </c>
      <c r="P1794">
        <v>1</v>
      </c>
      <c r="Q1794">
        <v>1</v>
      </c>
      <c r="R1794" t="s">
        <v>83</v>
      </c>
      <c r="S1794" t="s">
        <v>780</v>
      </c>
      <c r="T1794" t="s">
        <v>245</v>
      </c>
      <c r="V1794" t="s">
        <v>1871</v>
      </c>
      <c r="W1794" t="s">
        <v>234</v>
      </c>
      <c r="X1794">
        <v>49</v>
      </c>
    </row>
    <row r="1795" spans="1:24" x14ac:dyDescent="0.2">
      <c r="A1795" t="s">
        <v>5922</v>
      </c>
      <c r="B1795">
        <v>821</v>
      </c>
      <c r="C1795" t="s">
        <v>187</v>
      </c>
      <c r="F1795" t="b">
        <f>IF(ISBLANK(Y1795), FALSE, TRUE)</f>
        <v>0</v>
      </c>
      <c r="G1795" t="s">
        <v>1520</v>
      </c>
      <c r="H1795" t="s">
        <v>1521</v>
      </c>
      <c r="I1795" t="s">
        <v>22</v>
      </c>
      <c r="J1795" t="s">
        <v>1526</v>
      </c>
      <c r="K1795" t="s">
        <v>851</v>
      </c>
      <c r="L1795" t="s">
        <v>991</v>
      </c>
      <c r="M1795">
        <v>4</v>
      </c>
      <c r="N1795">
        <v>2</v>
      </c>
      <c r="O1795">
        <v>3</v>
      </c>
      <c r="R1795" t="s">
        <v>248</v>
      </c>
      <c r="S1795" t="s">
        <v>250</v>
      </c>
      <c r="T1795" t="s">
        <v>245</v>
      </c>
      <c r="V1795" t="s">
        <v>274</v>
      </c>
      <c r="W1795" t="s">
        <v>234</v>
      </c>
      <c r="X1795">
        <v>49</v>
      </c>
    </row>
    <row r="1796" spans="1:24" x14ac:dyDescent="0.2">
      <c r="A1796" t="s">
        <v>5923</v>
      </c>
      <c r="B1796">
        <v>822</v>
      </c>
      <c r="C1796" t="s">
        <v>187</v>
      </c>
      <c r="F1796" t="b">
        <f>IF(ISBLANK(Y1796), FALSE, TRUE)</f>
        <v>0</v>
      </c>
      <c r="G1796" t="s">
        <v>1520</v>
      </c>
      <c r="H1796" t="s">
        <v>1532</v>
      </c>
      <c r="I1796" t="s">
        <v>22</v>
      </c>
      <c r="J1796" t="s">
        <v>1526</v>
      </c>
      <c r="K1796" t="s">
        <v>795</v>
      </c>
      <c r="L1796" t="s">
        <v>1900</v>
      </c>
      <c r="M1796">
        <v>5</v>
      </c>
      <c r="N1796">
        <v>5</v>
      </c>
      <c r="O1796">
        <v>6</v>
      </c>
      <c r="R1796" t="s">
        <v>83</v>
      </c>
      <c r="S1796" t="s">
        <v>991</v>
      </c>
      <c r="T1796" t="s">
        <v>245</v>
      </c>
      <c r="V1796" t="s">
        <v>1856</v>
      </c>
      <c r="W1796" t="s">
        <v>234</v>
      </c>
      <c r="X1796">
        <v>49</v>
      </c>
    </row>
    <row r="1797" spans="1:24" x14ac:dyDescent="0.2">
      <c r="A1797" t="s">
        <v>5924</v>
      </c>
      <c r="B1797">
        <v>823</v>
      </c>
      <c r="C1797" t="s">
        <v>187</v>
      </c>
      <c r="F1797" t="b">
        <f>IF(ISBLANK(Y1797), FALSE, TRUE)</f>
        <v>0</v>
      </c>
      <c r="G1797" t="s">
        <v>1520</v>
      </c>
      <c r="H1797" t="s">
        <v>1522</v>
      </c>
      <c r="I1797" t="s">
        <v>22</v>
      </c>
      <c r="J1797" t="s">
        <v>1526</v>
      </c>
      <c r="K1797" t="s">
        <v>765</v>
      </c>
      <c r="L1797" t="s">
        <v>1901</v>
      </c>
      <c r="M1797">
        <v>6</v>
      </c>
      <c r="N1797">
        <v>6</v>
      </c>
      <c r="O1797">
        <v>6</v>
      </c>
      <c r="R1797" t="s">
        <v>248</v>
      </c>
      <c r="S1797" t="s">
        <v>991</v>
      </c>
      <c r="T1797" t="s">
        <v>245</v>
      </c>
      <c r="V1797" t="s">
        <v>1756</v>
      </c>
      <c r="W1797" t="s">
        <v>234</v>
      </c>
      <c r="X1797">
        <v>49</v>
      </c>
    </row>
    <row r="1798" spans="1:24" x14ac:dyDescent="0.2">
      <c r="A1798" t="s">
        <v>5925</v>
      </c>
      <c r="B1798">
        <v>824</v>
      </c>
      <c r="C1798" t="s">
        <v>187</v>
      </c>
      <c r="F1798" t="b">
        <f>IF(ISBLANK(Y1798), FALSE, TRUE)</f>
        <v>0</v>
      </c>
      <c r="G1798" t="s">
        <v>1520</v>
      </c>
      <c r="H1798" t="s">
        <v>1516</v>
      </c>
      <c r="I1798" t="s">
        <v>22</v>
      </c>
      <c r="J1798" t="s">
        <v>1526</v>
      </c>
      <c r="K1798" t="s">
        <v>796</v>
      </c>
      <c r="L1798" t="s">
        <v>1902</v>
      </c>
      <c r="M1798">
        <v>11</v>
      </c>
      <c r="N1798">
        <v>12</v>
      </c>
      <c r="O1798">
        <v>12</v>
      </c>
      <c r="R1798" t="s">
        <v>248</v>
      </c>
      <c r="S1798" t="s">
        <v>165</v>
      </c>
      <c r="T1798" t="s">
        <v>245</v>
      </c>
      <c r="V1798" t="s">
        <v>257</v>
      </c>
      <c r="W1798" t="s">
        <v>234</v>
      </c>
      <c r="X1798">
        <v>49</v>
      </c>
    </row>
    <row r="1799" spans="1:24" x14ac:dyDescent="0.2">
      <c r="A1799" t="s">
        <v>5926</v>
      </c>
      <c r="B1799">
        <v>825</v>
      </c>
      <c r="C1799" t="s">
        <v>187</v>
      </c>
      <c r="F1799" t="b">
        <f>IF(ISBLANK(Y1799), FALSE, TRUE)</f>
        <v>0</v>
      </c>
      <c r="G1799" t="s">
        <v>1520</v>
      </c>
      <c r="H1799" t="s">
        <v>1532</v>
      </c>
      <c r="I1799" t="s">
        <v>22</v>
      </c>
      <c r="J1799" t="s">
        <v>1526</v>
      </c>
      <c r="K1799" t="s">
        <v>197</v>
      </c>
      <c r="L1799" t="s">
        <v>991</v>
      </c>
      <c r="M1799">
        <v>1</v>
      </c>
      <c r="S1799" t="s">
        <v>991</v>
      </c>
      <c r="T1799" t="s">
        <v>6</v>
      </c>
      <c r="V1799" t="s">
        <v>19</v>
      </c>
      <c r="W1799" t="s">
        <v>234</v>
      </c>
      <c r="X1799">
        <v>49</v>
      </c>
    </row>
    <row r="1800" spans="1:24" x14ac:dyDescent="0.2">
      <c r="A1800" t="s">
        <v>5927</v>
      </c>
      <c r="B1800">
        <v>826</v>
      </c>
      <c r="C1800" t="s">
        <v>187</v>
      </c>
      <c r="F1800" t="b">
        <f>IF(ISBLANK(Y1800), FALSE, TRUE)</f>
        <v>0</v>
      </c>
      <c r="G1800" t="s">
        <v>1520</v>
      </c>
      <c r="H1800" t="s">
        <v>1516</v>
      </c>
      <c r="I1800" t="s">
        <v>22</v>
      </c>
      <c r="J1800" t="s">
        <v>1526</v>
      </c>
      <c r="K1800" t="s">
        <v>198</v>
      </c>
      <c r="L1800" t="s">
        <v>991</v>
      </c>
      <c r="M1800">
        <v>7</v>
      </c>
      <c r="S1800" t="s">
        <v>991</v>
      </c>
      <c r="T1800" t="s">
        <v>6</v>
      </c>
      <c r="V1800" t="s">
        <v>16</v>
      </c>
      <c r="W1800" t="s">
        <v>234</v>
      </c>
      <c r="X1800">
        <v>49</v>
      </c>
    </row>
    <row r="1801" spans="1:24" x14ac:dyDescent="0.2">
      <c r="A1801" t="s">
        <v>5928</v>
      </c>
      <c r="B1801">
        <v>827</v>
      </c>
      <c r="C1801" t="s">
        <v>187</v>
      </c>
      <c r="F1801" t="b">
        <f>IF(ISBLANK(Y1801), FALSE, TRUE)</f>
        <v>0</v>
      </c>
      <c r="G1801" t="s">
        <v>1520</v>
      </c>
      <c r="H1801" t="s">
        <v>1522</v>
      </c>
      <c r="I1801" t="s">
        <v>22</v>
      </c>
      <c r="J1801" t="s">
        <v>1524</v>
      </c>
      <c r="K1801" t="s">
        <v>797</v>
      </c>
      <c r="L1801" t="s">
        <v>1903</v>
      </c>
      <c r="M1801">
        <v>1</v>
      </c>
      <c r="N1801">
        <v>1</v>
      </c>
      <c r="O1801">
        <v>2</v>
      </c>
      <c r="P1801">
        <v>1</v>
      </c>
      <c r="Q1801">
        <v>2</v>
      </c>
      <c r="R1801" t="s">
        <v>83</v>
      </c>
      <c r="S1801" t="s">
        <v>780</v>
      </c>
      <c r="T1801" t="s">
        <v>245</v>
      </c>
      <c r="V1801" t="s">
        <v>1852</v>
      </c>
      <c r="W1801" t="s">
        <v>234</v>
      </c>
      <c r="X1801">
        <v>49</v>
      </c>
    </row>
    <row r="1802" spans="1:24" x14ac:dyDescent="0.2">
      <c r="A1802" t="s">
        <v>5929</v>
      </c>
      <c r="B1802">
        <v>828</v>
      </c>
      <c r="C1802" t="s">
        <v>187</v>
      </c>
      <c r="F1802" t="b">
        <f>IF(ISBLANK(Y1802), FALSE, TRUE)</f>
        <v>0</v>
      </c>
      <c r="G1802" t="s">
        <v>1520</v>
      </c>
      <c r="H1802" t="s">
        <v>1522</v>
      </c>
      <c r="I1802" t="s">
        <v>22</v>
      </c>
      <c r="J1802" t="s">
        <v>1524</v>
      </c>
      <c r="K1802" t="s">
        <v>300</v>
      </c>
      <c r="L1802" t="s">
        <v>1511</v>
      </c>
      <c r="M1802">
        <v>2</v>
      </c>
      <c r="N1802">
        <v>3</v>
      </c>
      <c r="O1802">
        <v>2</v>
      </c>
      <c r="P1802">
        <v>3</v>
      </c>
      <c r="Q1802">
        <v>2</v>
      </c>
      <c r="R1802" t="s">
        <v>83</v>
      </c>
      <c r="S1802" t="s">
        <v>780</v>
      </c>
      <c r="T1802" t="s">
        <v>245</v>
      </c>
      <c r="V1802" t="s">
        <v>1860</v>
      </c>
      <c r="W1802" t="s">
        <v>234</v>
      </c>
      <c r="X1802">
        <v>49</v>
      </c>
    </row>
    <row r="1803" spans="1:24" x14ac:dyDescent="0.2">
      <c r="A1803" t="s">
        <v>5930</v>
      </c>
      <c r="B1803">
        <v>829</v>
      </c>
      <c r="C1803" t="s">
        <v>187</v>
      </c>
      <c r="F1803" t="b">
        <f>IF(ISBLANK(Y1803), FALSE, TRUE)</f>
        <v>0</v>
      </c>
      <c r="G1803" t="s">
        <v>1520</v>
      </c>
      <c r="H1803" t="s">
        <v>1521</v>
      </c>
      <c r="I1803" t="s">
        <v>22</v>
      </c>
      <c r="J1803" t="s">
        <v>1524</v>
      </c>
      <c r="K1803" t="s">
        <v>852</v>
      </c>
      <c r="L1803" t="s">
        <v>991</v>
      </c>
      <c r="M1803">
        <v>2</v>
      </c>
      <c r="N1803">
        <v>3</v>
      </c>
      <c r="O1803">
        <v>2</v>
      </c>
      <c r="R1803" t="s">
        <v>248</v>
      </c>
      <c r="S1803" t="s">
        <v>991</v>
      </c>
      <c r="T1803" t="s">
        <v>245</v>
      </c>
      <c r="V1803" t="s">
        <v>290</v>
      </c>
      <c r="W1803" t="s">
        <v>234</v>
      </c>
      <c r="X1803">
        <v>49</v>
      </c>
    </row>
    <row r="1804" spans="1:24" x14ac:dyDescent="0.2">
      <c r="A1804" t="s">
        <v>5931</v>
      </c>
      <c r="B1804">
        <v>830</v>
      </c>
      <c r="C1804" t="s">
        <v>187</v>
      </c>
      <c r="F1804" t="b">
        <f>IF(ISBLANK(Y1804), FALSE, TRUE)</f>
        <v>0</v>
      </c>
      <c r="G1804" t="s">
        <v>1520</v>
      </c>
      <c r="H1804" t="s">
        <v>1532</v>
      </c>
      <c r="I1804" t="s">
        <v>22</v>
      </c>
      <c r="J1804" t="s">
        <v>1524</v>
      </c>
      <c r="K1804" t="s">
        <v>798</v>
      </c>
      <c r="L1804" t="s">
        <v>1904</v>
      </c>
      <c r="M1804">
        <v>3</v>
      </c>
      <c r="N1804">
        <v>3</v>
      </c>
      <c r="O1804">
        <v>3</v>
      </c>
      <c r="R1804" t="s">
        <v>248</v>
      </c>
      <c r="S1804" t="s">
        <v>250</v>
      </c>
      <c r="T1804" t="s">
        <v>245</v>
      </c>
      <c r="V1804" t="s">
        <v>290</v>
      </c>
      <c r="W1804" t="s">
        <v>234</v>
      </c>
      <c r="X1804">
        <v>49</v>
      </c>
    </row>
    <row r="1805" spans="1:24" x14ac:dyDescent="0.2">
      <c r="A1805" t="s">
        <v>5932</v>
      </c>
      <c r="B1805">
        <v>831</v>
      </c>
      <c r="C1805" t="s">
        <v>187</v>
      </c>
      <c r="F1805" t="b">
        <f>IF(ISBLANK(Y1805), FALSE, TRUE)</f>
        <v>0</v>
      </c>
      <c r="G1805" t="s">
        <v>1520</v>
      </c>
      <c r="H1805" t="s">
        <v>1532</v>
      </c>
      <c r="I1805" t="s">
        <v>22</v>
      </c>
      <c r="J1805" t="s">
        <v>1524</v>
      </c>
      <c r="K1805" t="s">
        <v>419</v>
      </c>
      <c r="L1805" t="s">
        <v>1905</v>
      </c>
      <c r="M1805">
        <v>3</v>
      </c>
      <c r="N1805">
        <v>3</v>
      </c>
      <c r="O1805">
        <v>4</v>
      </c>
      <c r="R1805" t="s">
        <v>83</v>
      </c>
      <c r="S1805" t="s">
        <v>150</v>
      </c>
      <c r="T1805" t="s">
        <v>245</v>
      </c>
      <c r="V1805" t="s">
        <v>252</v>
      </c>
      <c r="W1805" t="s">
        <v>234</v>
      </c>
      <c r="X1805">
        <v>49</v>
      </c>
    </row>
    <row r="1806" spans="1:24" x14ac:dyDescent="0.2">
      <c r="A1806" t="s">
        <v>5933</v>
      </c>
      <c r="B1806">
        <v>832</v>
      </c>
      <c r="C1806" t="s">
        <v>187</v>
      </c>
      <c r="F1806" t="b">
        <f>IF(ISBLANK(Y1806), FALSE, TRUE)</f>
        <v>0</v>
      </c>
      <c r="G1806" t="s">
        <v>1520</v>
      </c>
      <c r="H1806" t="s">
        <v>1522</v>
      </c>
      <c r="I1806" t="s">
        <v>22</v>
      </c>
      <c r="J1806" t="s">
        <v>1524</v>
      </c>
      <c r="K1806" t="s">
        <v>799</v>
      </c>
      <c r="L1806" t="s">
        <v>1906</v>
      </c>
      <c r="M1806">
        <v>3</v>
      </c>
      <c r="N1806">
        <v>2</v>
      </c>
      <c r="O1806">
        <v>5</v>
      </c>
      <c r="P1806">
        <v>2</v>
      </c>
      <c r="Q1806">
        <v>2</v>
      </c>
      <c r="R1806" t="s">
        <v>83</v>
      </c>
      <c r="S1806" t="s">
        <v>780</v>
      </c>
      <c r="T1806" t="s">
        <v>245</v>
      </c>
      <c r="V1806" t="s">
        <v>1862</v>
      </c>
      <c r="W1806" t="s">
        <v>234</v>
      </c>
      <c r="X1806">
        <v>49</v>
      </c>
    </row>
    <row r="1807" spans="1:24" x14ac:dyDescent="0.2">
      <c r="A1807" t="s">
        <v>5934</v>
      </c>
      <c r="B1807">
        <v>833</v>
      </c>
      <c r="C1807" t="s">
        <v>187</v>
      </c>
      <c r="F1807" t="b">
        <f>IF(ISBLANK(Y1807), FALSE, TRUE)</f>
        <v>0</v>
      </c>
      <c r="G1807" t="s">
        <v>1520</v>
      </c>
      <c r="H1807" t="s">
        <v>1521</v>
      </c>
      <c r="I1807" t="s">
        <v>22</v>
      </c>
      <c r="J1807" t="s">
        <v>1524</v>
      </c>
      <c r="K1807" t="s">
        <v>853</v>
      </c>
      <c r="L1807" t="s">
        <v>991</v>
      </c>
      <c r="M1807">
        <v>3</v>
      </c>
      <c r="N1807">
        <v>2</v>
      </c>
      <c r="O1807">
        <v>1</v>
      </c>
      <c r="R1807" t="s">
        <v>83</v>
      </c>
      <c r="S1807" t="s">
        <v>991</v>
      </c>
      <c r="T1807" t="s">
        <v>245</v>
      </c>
      <c r="V1807" t="s">
        <v>488</v>
      </c>
      <c r="W1807" t="s">
        <v>234</v>
      </c>
      <c r="X1807">
        <v>49</v>
      </c>
    </row>
    <row r="1808" spans="1:24" x14ac:dyDescent="0.2">
      <c r="A1808" t="s">
        <v>5935</v>
      </c>
      <c r="B1808">
        <v>834</v>
      </c>
      <c r="C1808" t="s">
        <v>187</v>
      </c>
      <c r="F1808" t="b">
        <f>IF(ISBLANK(Y1808), FALSE, TRUE)</f>
        <v>0</v>
      </c>
      <c r="G1808" t="s">
        <v>1520</v>
      </c>
      <c r="H1808" t="s">
        <v>1532</v>
      </c>
      <c r="I1808" t="s">
        <v>22</v>
      </c>
      <c r="J1808" t="s">
        <v>1524</v>
      </c>
      <c r="K1808" t="s">
        <v>573</v>
      </c>
      <c r="L1808" t="s">
        <v>1907</v>
      </c>
      <c r="M1808">
        <v>4</v>
      </c>
      <c r="N1808">
        <v>3</v>
      </c>
      <c r="O1808">
        <v>3</v>
      </c>
      <c r="P1808">
        <v>2</v>
      </c>
      <c r="Q1808">
        <v>3</v>
      </c>
      <c r="R1808" t="s">
        <v>83</v>
      </c>
      <c r="S1808" t="s">
        <v>780</v>
      </c>
      <c r="T1808" t="s">
        <v>245</v>
      </c>
      <c r="V1808" t="s">
        <v>1862</v>
      </c>
      <c r="W1808" t="s">
        <v>234</v>
      </c>
      <c r="X1808">
        <v>49</v>
      </c>
    </row>
    <row r="1809" spans="1:24" x14ac:dyDescent="0.2">
      <c r="A1809" t="s">
        <v>5936</v>
      </c>
      <c r="B1809">
        <v>835</v>
      </c>
      <c r="C1809" t="s">
        <v>187</v>
      </c>
      <c r="F1809" t="b">
        <f>IF(ISBLANK(Y1809), FALSE, TRUE)</f>
        <v>0</v>
      </c>
      <c r="G1809" t="s">
        <v>1520</v>
      </c>
      <c r="H1809" t="s">
        <v>1532</v>
      </c>
      <c r="I1809" t="s">
        <v>22</v>
      </c>
      <c r="J1809" t="s">
        <v>1524</v>
      </c>
      <c r="K1809" t="s">
        <v>800</v>
      </c>
      <c r="L1809" t="s">
        <v>1908</v>
      </c>
      <c r="M1809">
        <v>4</v>
      </c>
      <c r="N1809">
        <v>3</v>
      </c>
      <c r="O1809">
        <v>4</v>
      </c>
      <c r="R1809" t="s">
        <v>248</v>
      </c>
      <c r="S1809" t="s">
        <v>991</v>
      </c>
      <c r="T1809" t="s">
        <v>245</v>
      </c>
      <c r="V1809" t="s">
        <v>290</v>
      </c>
      <c r="W1809" t="s">
        <v>234</v>
      </c>
      <c r="X1809">
        <v>49</v>
      </c>
    </row>
    <row r="1810" spans="1:24" x14ac:dyDescent="0.2">
      <c r="A1810" t="s">
        <v>5937</v>
      </c>
      <c r="B1810">
        <v>836</v>
      </c>
      <c r="C1810" t="s">
        <v>187</v>
      </c>
      <c r="F1810" t="b">
        <f>IF(ISBLANK(Y1810), FALSE, TRUE)</f>
        <v>0</v>
      </c>
      <c r="G1810" t="s">
        <v>1520</v>
      </c>
      <c r="H1810" t="s">
        <v>1521</v>
      </c>
      <c r="I1810" t="s">
        <v>22</v>
      </c>
      <c r="J1810" t="s">
        <v>1524</v>
      </c>
      <c r="K1810" t="s">
        <v>854</v>
      </c>
      <c r="L1810" t="s">
        <v>991</v>
      </c>
      <c r="M1810">
        <v>4</v>
      </c>
      <c r="N1810">
        <v>3</v>
      </c>
      <c r="O1810">
        <v>4</v>
      </c>
      <c r="R1810" t="s">
        <v>248</v>
      </c>
      <c r="S1810" t="s">
        <v>991</v>
      </c>
      <c r="T1810" t="s">
        <v>245</v>
      </c>
      <c r="V1810" t="s">
        <v>385</v>
      </c>
      <c r="W1810" t="s">
        <v>234</v>
      </c>
      <c r="X1810">
        <v>49</v>
      </c>
    </row>
    <row r="1811" spans="1:24" x14ac:dyDescent="0.2">
      <c r="A1811" t="s">
        <v>5938</v>
      </c>
      <c r="B1811">
        <v>837</v>
      </c>
      <c r="C1811" t="s">
        <v>187</v>
      </c>
      <c r="F1811" t="b">
        <f>IF(ISBLANK(Y1811), FALSE, TRUE)</f>
        <v>0</v>
      </c>
      <c r="G1811" t="s">
        <v>1520</v>
      </c>
      <c r="H1811" t="s">
        <v>1514</v>
      </c>
      <c r="I1811" t="s">
        <v>22</v>
      </c>
      <c r="J1811" t="s">
        <v>1524</v>
      </c>
      <c r="K1811" t="s">
        <v>428</v>
      </c>
      <c r="L1811" t="s">
        <v>1909</v>
      </c>
      <c r="M1811">
        <v>5</v>
      </c>
      <c r="N1811">
        <v>5</v>
      </c>
      <c r="O1811">
        <v>6</v>
      </c>
      <c r="P1811">
        <v>3</v>
      </c>
      <c r="Q1811">
        <v>3</v>
      </c>
      <c r="R1811" t="s">
        <v>83</v>
      </c>
      <c r="S1811" t="s">
        <v>780</v>
      </c>
      <c r="T1811" t="s">
        <v>245</v>
      </c>
      <c r="V1811" t="s">
        <v>1910</v>
      </c>
      <c r="W1811" t="s">
        <v>234</v>
      </c>
      <c r="X1811">
        <v>49</v>
      </c>
    </row>
    <row r="1812" spans="1:24" x14ac:dyDescent="0.2">
      <c r="A1812" t="s">
        <v>5939</v>
      </c>
      <c r="B1812">
        <v>838</v>
      </c>
      <c r="C1812" t="s">
        <v>187</v>
      </c>
      <c r="F1812" t="b">
        <f>IF(ISBLANK(Y1812), FALSE, TRUE)</f>
        <v>0</v>
      </c>
      <c r="G1812" t="s">
        <v>1520</v>
      </c>
      <c r="H1812" t="s">
        <v>1522</v>
      </c>
      <c r="I1812" t="s">
        <v>22</v>
      </c>
      <c r="J1812" t="s">
        <v>1524</v>
      </c>
      <c r="K1812" t="s">
        <v>247</v>
      </c>
      <c r="L1812" t="s">
        <v>1911</v>
      </c>
      <c r="M1812">
        <v>7</v>
      </c>
      <c r="N1812">
        <v>8</v>
      </c>
      <c r="O1812">
        <v>6</v>
      </c>
      <c r="R1812" t="s">
        <v>248</v>
      </c>
      <c r="S1812" t="s">
        <v>135</v>
      </c>
      <c r="T1812" t="s">
        <v>245</v>
      </c>
      <c r="V1812" t="s">
        <v>1886</v>
      </c>
      <c r="W1812" t="s">
        <v>234</v>
      </c>
      <c r="X1812">
        <v>49</v>
      </c>
    </row>
    <row r="1813" spans="1:24" x14ac:dyDescent="0.2">
      <c r="A1813" t="s">
        <v>5940</v>
      </c>
      <c r="B1813">
        <v>839</v>
      </c>
      <c r="C1813" t="s">
        <v>187</v>
      </c>
      <c r="F1813" t="b">
        <f>IF(ISBLANK(Y1813), FALSE, TRUE)</f>
        <v>0</v>
      </c>
      <c r="G1813" t="s">
        <v>1520</v>
      </c>
      <c r="H1813" t="s">
        <v>1516</v>
      </c>
      <c r="I1813" t="s">
        <v>22</v>
      </c>
      <c r="J1813" t="s">
        <v>1524</v>
      </c>
      <c r="K1813" t="s">
        <v>249</v>
      </c>
      <c r="L1813" t="s">
        <v>1912</v>
      </c>
      <c r="M1813">
        <v>9</v>
      </c>
      <c r="N1813">
        <v>6</v>
      </c>
      <c r="O1813">
        <v>9</v>
      </c>
      <c r="R1813" t="s">
        <v>248</v>
      </c>
      <c r="S1813" t="s">
        <v>250</v>
      </c>
      <c r="T1813" t="s">
        <v>245</v>
      </c>
      <c r="V1813" t="s">
        <v>1913</v>
      </c>
      <c r="W1813" t="s">
        <v>234</v>
      </c>
      <c r="X1813">
        <v>49</v>
      </c>
    </row>
    <row r="1814" spans="1:24" x14ac:dyDescent="0.2">
      <c r="A1814" t="s">
        <v>5941</v>
      </c>
      <c r="B1814">
        <v>840</v>
      </c>
      <c r="C1814" t="s">
        <v>187</v>
      </c>
      <c r="F1814" t="b">
        <f>IF(ISBLANK(Y1814), FALSE, TRUE)</f>
        <v>0</v>
      </c>
      <c r="G1814" t="s">
        <v>1520</v>
      </c>
      <c r="H1814" t="s">
        <v>1516</v>
      </c>
      <c r="I1814" t="s">
        <v>22</v>
      </c>
      <c r="J1814" t="s">
        <v>22</v>
      </c>
      <c r="K1814" t="s">
        <v>199</v>
      </c>
      <c r="L1814" t="s">
        <v>991</v>
      </c>
      <c r="M1814">
        <v>6</v>
      </c>
      <c r="S1814" t="s">
        <v>991</v>
      </c>
      <c r="T1814" t="s">
        <v>6</v>
      </c>
      <c r="V1814" t="s">
        <v>33</v>
      </c>
      <c r="W1814" t="s">
        <v>234</v>
      </c>
      <c r="X1814">
        <v>49</v>
      </c>
    </row>
    <row r="1815" spans="1:24" x14ac:dyDescent="0.2">
      <c r="A1815" t="s">
        <v>5942</v>
      </c>
      <c r="B1815">
        <v>841</v>
      </c>
      <c r="C1815" t="s">
        <v>187</v>
      </c>
      <c r="F1815" t="b">
        <f>IF(ISBLANK(Y1815), FALSE, TRUE)</f>
        <v>0</v>
      </c>
      <c r="G1815" t="s">
        <v>1520</v>
      </c>
      <c r="H1815" t="s">
        <v>1521</v>
      </c>
      <c r="I1815" t="s">
        <v>22</v>
      </c>
      <c r="J1815" t="s">
        <v>991</v>
      </c>
      <c r="K1815" t="s">
        <v>855</v>
      </c>
      <c r="L1815" t="s">
        <v>991</v>
      </c>
      <c r="M1815">
        <v>1</v>
      </c>
      <c r="N1815">
        <v>2</v>
      </c>
      <c r="O1815">
        <v>1</v>
      </c>
      <c r="R1815" t="s">
        <v>83</v>
      </c>
      <c r="S1815" t="s">
        <v>135</v>
      </c>
      <c r="T1815" t="s">
        <v>245</v>
      </c>
      <c r="V1815" t="s">
        <v>276</v>
      </c>
      <c r="W1815" t="s">
        <v>234</v>
      </c>
      <c r="X1815">
        <v>49</v>
      </c>
    </row>
    <row r="1816" spans="1:24" x14ac:dyDescent="0.2">
      <c r="A1816" t="s">
        <v>5943</v>
      </c>
      <c r="B1816">
        <v>842</v>
      </c>
      <c r="C1816" t="s">
        <v>187</v>
      </c>
      <c r="F1816" t="b">
        <f>IF(ISBLANK(Y1816), FALSE, TRUE)</f>
        <v>0</v>
      </c>
      <c r="G1816" t="s">
        <v>1520</v>
      </c>
      <c r="H1816" t="s">
        <v>1521</v>
      </c>
      <c r="I1816" t="s">
        <v>22</v>
      </c>
      <c r="J1816" t="s">
        <v>991</v>
      </c>
      <c r="K1816" t="s">
        <v>856</v>
      </c>
      <c r="L1816" t="s">
        <v>991</v>
      </c>
      <c r="M1816">
        <v>2</v>
      </c>
      <c r="N1816">
        <v>2</v>
      </c>
      <c r="O1816">
        <v>2</v>
      </c>
      <c r="P1816">
        <v>2</v>
      </c>
      <c r="Q1816">
        <v>2</v>
      </c>
      <c r="R1816" t="s">
        <v>83</v>
      </c>
      <c r="S1816" t="s">
        <v>780</v>
      </c>
      <c r="T1816" t="s">
        <v>245</v>
      </c>
      <c r="V1816" t="s">
        <v>1914</v>
      </c>
      <c r="W1816" t="s">
        <v>234</v>
      </c>
      <c r="X1816">
        <v>49</v>
      </c>
    </row>
    <row r="1817" spans="1:24" x14ac:dyDescent="0.2">
      <c r="A1817" t="s">
        <v>5944</v>
      </c>
      <c r="B1817">
        <v>843</v>
      </c>
      <c r="C1817" t="s">
        <v>187</v>
      </c>
      <c r="F1817" t="b">
        <f>IF(ISBLANK(Y1817), FALSE, TRUE)</f>
        <v>0</v>
      </c>
      <c r="G1817" t="s">
        <v>1520</v>
      </c>
      <c r="H1817" t="s">
        <v>1532</v>
      </c>
      <c r="I1817" t="s">
        <v>22</v>
      </c>
      <c r="J1817" t="s">
        <v>991</v>
      </c>
      <c r="K1817" t="s">
        <v>244</v>
      </c>
      <c r="L1817" t="s">
        <v>1915</v>
      </c>
      <c r="M1817">
        <v>2</v>
      </c>
      <c r="N1817">
        <v>2</v>
      </c>
      <c r="O1817">
        <v>3</v>
      </c>
      <c r="P1817">
        <v>2</v>
      </c>
      <c r="Q1817">
        <v>2</v>
      </c>
      <c r="R1817" t="s">
        <v>83</v>
      </c>
      <c r="S1817" t="s">
        <v>2031</v>
      </c>
      <c r="T1817" t="s">
        <v>245</v>
      </c>
      <c r="V1817" t="s">
        <v>1862</v>
      </c>
      <c r="W1817" t="s">
        <v>234</v>
      </c>
      <c r="X1817">
        <v>49</v>
      </c>
    </row>
    <row r="1818" spans="1:24" x14ac:dyDescent="0.2">
      <c r="A1818" t="s">
        <v>5945</v>
      </c>
      <c r="B1818">
        <v>844</v>
      </c>
      <c r="C1818" t="s">
        <v>187</v>
      </c>
      <c r="F1818" t="b">
        <f>IF(ISBLANK(Y1818), FALSE, TRUE)</f>
        <v>0</v>
      </c>
      <c r="G1818" t="s">
        <v>1520</v>
      </c>
      <c r="H1818" t="s">
        <v>1521</v>
      </c>
      <c r="I1818" t="s">
        <v>22</v>
      </c>
      <c r="J1818" t="s">
        <v>991</v>
      </c>
      <c r="K1818" t="s">
        <v>857</v>
      </c>
      <c r="L1818" t="s">
        <v>991</v>
      </c>
      <c r="M1818">
        <v>2</v>
      </c>
      <c r="N1818">
        <v>2</v>
      </c>
      <c r="O1818">
        <v>1</v>
      </c>
      <c r="R1818" t="s">
        <v>248</v>
      </c>
      <c r="S1818" t="s">
        <v>135</v>
      </c>
      <c r="T1818" t="s">
        <v>245</v>
      </c>
      <c r="V1818" t="s">
        <v>309</v>
      </c>
      <c r="W1818" t="s">
        <v>234</v>
      </c>
      <c r="X1818">
        <v>49</v>
      </c>
    </row>
    <row r="1819" spans="1:24" x14ac:dyDescent="0.2">
      <c r="A1819" t="s">
        <v>5946</v>
      </c>
      <c r="B1819">
        <v>845</v>
      </c>
      <c r="C1819" t="s">
        <v>187</v>
      </c>
      <c r="F1819" t="b">
        <f>IF(ISBLANK(Y1819), FALSE, TRUE)</f>
        <v>0</v>
      </c>
      <c r="G1819" t="s">
        <v>1520</v>
      </c>
      <c r="H1819" t="s">
        <v>1522</v>
      </c>
      <c r="I1819" t="s">
        <v>22</v>
      </c>
      <c r="J1819" t="s">
        <v>991</v>
      </c>
      <c r="K1819" t="s">
        <v>858</v>
      </c>
      <c r="L1819" t="s">
        <v>991</v>
      </c>
      <c r="M1819">
        <v>2</v>
      </c>
      <c r="N1819">
        <v>1</v>
      </c>
      <c r="O1819">
        <v>4</v>
      </c>
      <c r="R1819" t="s">
        <v>83</v>
      </c>
      <c r="S1819" t="s">
        <v>687</v>
      </c>
      <c r="T1819" t="s">
        <v>245</v>
      </c>
      <c r="V1819" t="s">
        <v>1916</v>
      </c>
      <c r="W1819" t="s">
        <v>234</v>
      </c>
      <c r="X1819">
        <v>49</v>
      </c>
    </row>
    <row r="1820" spans="1:24" x14ac:dyDescent="0.2">
      <c r="A1820" t="s">
        <v>5947</v>
      </c>
      <c r="B1820">
        <v>846</v>
      </c>
      <c r="C1820" t="s">
        <v>187</v>
      </c>
      <c r="F1820" t="b">
        <f>IF(ISBLANK(Y1820), FALSE, TRUE)</f>
        <v>0</v>
      </c>
      <c r="G1820" t="s">
        <v>1520</v>
      </c>
      <c r="H1820" t="s">
        <v>1521</v>
      </c>
      <c r="I1820" t="s">
        <v>22</v>
      </c>
      <c r="J1820" t="s">
        <v>991</v>
      </c>
      <c r="K1820" t="s">
        <v>859</v>
      </c>
      <c r="L1820" t="s">
        <v>991</v>
      </c>
      <c r="M1820">
        <v>3</v>
      </c>
      <c r="N1820">
        <v>4</v>
      </c>
      <c r="O1820">
        <v>1</v>
      </c>
      <c r="R1820" t="s">
        <v>248</v>
      </c>
      <c r="S1820" t="s">
        <v>250</v>
      </c>
      <c r="T1820" t="s">
        <v>245</v>
      </c>
      <c r="V1820" t="s">
        <v>422</v>
      </c>
      <c r="W1820" t="s">
        <v>234</v>
      </c>
      <c r="X1820">
        <v>49</v>
      </c>
    </row>
    <row r="1821" spans="1:24" x14ac:dyDescent="0.2">
      <c r="A1821" t="s">
        <v>5948</v>
      </c>
      <c r="B1821">
        <v>847</v>
      </c>
      <c r="C1821" t="s">
        <v>187</v>
      </c>
      <c r="F1821" t="b">
        <f>IF(ISBLANK(Y1821), FALSE, TRUE)</f>
        <v>0</v>
      </c>
      <c r="G1821" t="s">
        <v>1520</v>
      </c>
      <c r="H1821" t="s">
        <v>1521</v>
      </c>
      <c r="I1821" t="s">
        <v>22</v>
      </c>
      <c r="J1821" t="s">
        <v>991</v>
      </c>
      <c r="K1821" t="s">
        <v>353</v>
      </c>
      <c r="L1821" t="s">
        <v>991</v>
      </c>
      <c r="M1821">
        <v>3</v>
      </c>
      <c r="N1821">
        <v>3</v>
      </c>
      <c r="O1821">
        <v>4</v>
      </c>
      <c r="R1821" t="s">
        <v>83</v>
      </c>
      <c r="S1821" t="s">
        <v>135</v>
      </c>
      <c r="T1821" t="s">
        <v>245</v>
      </c>
      <c r="V1821" t="s">
        <v>314</v>
      </c>
      <c r="W1821" t="s">
        <v>234</v>
      </c>
      <c r="X1821">
        <v>49</v>
      </c>
    </row>
    <row r="1822" spans="1:24" x14ac:dyDescent="0.2">
      <c r="A1822" t="s">
        <v>5949</v>
      </c>
      <c r="B1822">
        <v>848</v>
      </c>
      <c r="C1822" t="s">
        <v>187</v>
      </c>
      <c r="F1822" t="b">
        <f>IF(ISBLANK(Y1822), FALSE, TRUE)</f>
        <v>0</v>
      </c>
      <c r="G1822" t="s">
        <v>1520</v>
      </c>
      <c r="H1822" t="s">
        <v>1521</v>
      </c>
      <c r="I1822" t="s">
        <v>22</v>
      </c>
      <c r="J1822" t="s">
        <v>991</v>
      </c>
      <c r="K1822" t="s">
        <v>860</v>
      </c>
      <c r="L1822" t="s">
        <v>991</v>
      </c>
      <c r="M1822">
        <v>4</v>
      </c>
      <c r="N1822">
        <v>3</v>
      </c>
      <c r="O1822">
        <v>4</v>
      </c>
      <c r="R1822" t="s">
        <v>248</v>
      </c>
      <c r="S1822" t="s">
        <v>150</v>
      </c>
      <c r="T1822" t="s">
        <v>245</v>
      </c>
      <c r="V1822" t="s">
        <v>1791</v>
      </c>
      <c r="W1822" t="s">
        <v>234</v>
      </c>
      <c r="X1822">
        <v>49</v>
      </c>
    </row>
    <row r="1823" spans="1:24" x14ac:dyDescent="0.2">
      <c r="A1823" t="s">
        <v>5950</v>
      </c>
      <c r="B1823">
        <v>849</v>
      </c>
      <c r="C1823" t="s">
        <v>187</v>
      </c>
      <c r="F1823" t="b">
        <f>IF(ISBLANK(Y1823), FALSE, TRUE)</f>
        <v>0</v>
      </c>
      <c r="G1823" t="s">
        <v>1520</v>
      </c>
      <c r="H1823" t="s">
        <v>1532</v>
      </c>
      <c r="I1823" t="s">
        <v>22</v>
      </c>
      <c r="J1823" t="s">
        <v>991</v>
      </c>
      <c r="K1823" t="s">
        <v>861</v>
      </c>
      <c r="L1823" t="s">
        <v>991</v>
      </c>
      <c r="M1823">
        <v>4</v>
      </c>
      <c r="N1823">
        <v>3</v>
      </c>
      <c r="O1823">
        <v>3</v>
      </c>
      <c r="R1823" t="s">
        <v>248</v>
      </c>
      <c r="S1823" t="s">
        <v>991</v>
      </c>
      <c r="T1823" t="s">
        <v>245</v>
      </c>
      <c r="V1823" t="s">
        <v>1791</v>
      </c>
      <c r="W1823" t="s">
        <v>234</v>
      </c>
      <c r="X1823">
        <v>49</v>
      </c>
    </row>
    <row r="1824" spans="1:24" x14ac:dyDescent="0.2">
      <c r="A1824" t="s">
        <v>5951</v>
      </c>
      <c r="B1824">
        <v>850</v>
      </c>
      <c r="C1824" t="s">
        <v>187</v>
      </c>
      <c r="F1824" t="b">
        <f>IF(ISBLANK(Y1824), FALSE, TRUE)</f>
        <v>0</v>
      </c>
      <c r="G1824" t="s">
        <v>1520</v>
      </c>
      <c r="H1824" t="s">
        <v>1532</v>
      </c>
      <c r="I1824" t="s">
        <v>22</v>
      </c>
      <c r="J1824" t="s">
        <v>991</v>
      </c>
      <c r="K1824" t="s">
        <v>862</v>
      </c>
      <c r="L1824" t="s">
        <v>991</v>
      </c>
      <c r="M1824">
        <v>5</v>
      </c>
      <c r="N1824">
        <v>4</v>
      </c>
      <c r="O1824">
        <v>6</v>
      </c>
      <c r="R1824" t="s">
        <v>248</v>
      </c>
      <c r="S1824" t="s">
        <v>991</v>
      </c>
      <c r="T1824" t="s">
        <v>245</v>
      </c>
      <c r="V1824" t="s">
        <v>303</v>
      </c>
      <c r="W1824" t="s">
        <v>234</v>
      </c>
      <c r="X1824">
        <v>49</v>
      </c>
    </row>
    <row r="1825" spans="1:24" x14ac:dyDescent="0.2">
      <c r="A1825" t="s">
        <v>5952</v>
      </c>
      <c r="B1825">
        <v>851</v>
      </c>
      <c r="C1825" t="s">
        <v>187</v>
      </c>
      <c r="F1825" t="b">
        <f>IF(ISBLANK(Y1825), FALSE, TRUE)</f>
        <v>0</v>
      </c>
      <c r="G1825" t="s">
        <v>1520</v>
      </c>
      <c r="H1825" t="s">
        <v>1522</v>
      </c>
      <c r="I1825" t="s">
        <v>22</v>
      </c>
      <c r="J1825" t="s">
        <v>991</v>
      </c>
      <c r="K1825" t="s">
        <v>246</v>
      </c>
      <c r="L1825" t="s">
        <v>1917</v>
      </c>
      <c r="M1825">
        <v>5</v>
      </c>
      <c r="N1825">
        <v>2</v>
      </c>
      <c r="O1825">
        <v>5</v>
      </c>
      <c r="R1825" t="s">
        <v>83</v>
      </c>
      <c r="S1825" t="s">
        <v>991</v>
      </c>
      <c r="T1825" t="s">
        <v>245</v>
      </c>
      <c r="V1825" t="s">
        <v>252</v>
      </c>
      <c r="W1825" t="s">
        <v>234</v>
      </c>
      <c r="X1825">
        <v>49</v>
      </c>
    </row>
    <row r="1826" spans="1:24" x14ac:dyDescent="0.2">
      <c r="A1826" t="s">
        <v>5953</v>
      </c>
      <c r="B1826">
        <v>852</v>
      </c>
      <c r="C1826" t="s">
        <v>187</v>
      </c>
      <c r="F1826" t="b">
        <f>IF(ISBLANK(Y1826), FALSE, TRUE)</f>
        <v>0</v>
      </c>
      <c r="G1826" t="s">
        <v>1520</v>
      </c>
      <c r="H1826" t="s">
        <v>1521</v>
      </c>
      <c r="I1826" t="s">
        <v>22</v>
      </c>
      <c r="J1826" t="s">
        <v>991</v>
      </c>
      <c r="K1826" t="s">
        <v>863</v>
      </c>
      <c r="L1826" t="s">
        <v>991</v>
      </c>
      <c r="M1826">
        <v>5</v>
      </c>
      <c r="N1826">
        <v>5</v>
      </c>
      <c r="O1826">
        <v>5</v>
      </c>
      <c r="R1826" t="s">
        <v>248</v>
      </c>
      <c r="S1826" t="s">
        <v>165</v>
      </c>
      <c r="T1826" t="s">
        <v>245</v>
      </c>
      <c r="V1826" t="s">
        <v>303</v>
      </c>
      <c r="W1826" t="s">
        <v>234</v>
      </c>
      <c r="X1826">
        <v>49</v>
      </c>
    </row>
    <row r="1827" spans="1:24" x14ac:dyDescent="0.2">
      <c r="A1827" t="s">
        <v>5954</v>
      </c>
      <c r="B1827">
        <v>853</v>
      </c>
      <c r="C1827" t="s">
        <v>187</v>
      </c>
      <c r="F1827" t="b">
        <f>IF(ISBLANK(Y1827), FALSE, TRUE)</f>
        <v>0</v>
      </c>
      <c r="G1827" t="s">
        <v>1520</v>
      </c>
      <c r="H1827" t="s">
        <v>1521</v>
      </c>
      <c r="I1827" t="s">
        <v>22</v>
      </c>
      <c r="J1827" t="s">
        <v>991</v>
      </c>
      <c r="K1827" t="s">
        <v>864</v>
      </c>
      <c r="L1827" t="s">
        <v>991</v>
      </c>
      <c r="M1827">
        <v>6</v>
      </c>
      <c r="N1827">
        <v>4</v>
      </c>
      <c r="O1827">
        <v>5</v>
      </c>
      <c r="R1827" t="s">
        <v>248</v>
      </c>
      <c r="S1827" t="s">
        <v>991</v>
      </c>
      <c r="T1827" t="s">
        <v>245</v>
      </c>
      <c r="V1827" t="s">
        <v>257</v>
      </c>
      <c r="W1827" t="s">
        <v>234</v>
      </c>
      <c r="X1827">
        <v>49</v>
      </c>
    </row>
    <row r="1828" spans="1:24" x14ac:dyDescent="0.2">
      <c r="A1828" t="s">
        <v>5955</v>
      </c>
      <c r="B1828">
        <v>854</v>
      </c>
      <c r="C1828" t="s">
        <v>187</v>
      </c>
      <c r="F1828" t="b">
        <f>IF(ISBLANK(Y1828), FALSE, TRUE)</f>
        <v>0</v>
      </c>
      <c r="G1828" t="s">
        <v>1520</v>
      </c>
      <c r="H1828" t="s">
        <v>1521</v>
      </c>
      <c r="I1828" t="s">
        <v>22</v>
      </c>
      <c r="J1828" t="s">
        <v>991</v>
      </c>
      <c r="K1828" t="s">
        <v>984</v>
      </c>
      <c r="L1828" t="s">
        <v>991</v>
      </c>
      <c r="M1828">
        <v>1</v>
      </c>
      <c r="P1828">
        <v>0</v>
      </c>
      <c r="Q1828">
        <v>0</v>
      </c>
      <c r="S1828" t="s">
        <v>991</v>
      </c>
      <c r="T1828" t="s">
        <v>915</v>
      </c>
      <c r="V1828" t="s">
        <v>927</v>
      </c>
      <c r="W1828" t="s">
        <v>234</v>
      </c>
      <c r="X1828">
        <v>49</v>
      </c>
    </row>
    <row r="1829" spans="1:24" x14ac:dyDescent="0.2">
      <c r="A1829" t="s">
        <v>5956</v>
      </c>
      <c r="B1829">
        <v>855</v>
      </c>
      <c r="C1829" t="s">
        <v>187</v>
      </c>
      <c r="F1829" t="b">
        <f>IF(ISBLANK(Y1829), FALSE, TRUE)</f>
        <v>0</v>
      </c>
      <c r="G1829" t="s">
        <v>1520</v>
      </c>
      <c r="H1829" t="s">
        <v>1532</v>
      </c>
      <c r="I1829" t="s">
        <v>22</v>
      </c>
      <c r="J1829" t="s">
        <v>991</v>
      </c>
      <c r="K1829" t="s">
        <v>200</v>
      </c>
      <c r="L1829" t="s">
        <v>991</v>
      </c>
      <c r="M1829">
        <v>0</v>
      </c>
      <c r="S1829" t="s">
        <v>991</v>
      </c>
      <c r="T1829" t="s">
        <v>6</v>
      </c>
      <c r="V1829" t="s">
        <v>16</v>
      </c>
      <c r="W1829" t="s">
        <v>234</v>
      </c>
      <c r="X1829">
        <v>49</v>
      </c>
    </row>
    <row r="1830" spans="1:24" x14ac:dyDescent="0.2">
      <c r="A1830" t="s">
        <v>5957</v>
      </c>
      <c r="B1830">
        <v>856</v>
      </c>
      <c r="C1830" t="s">
        <v>187</v>
      </c>
      <c r="F1830" t="b">
        <f>IF(ISBLANK(Y1830), FALSE, TRUE)</f>
        <v>0</v>
      </c>
      <c r="G1830" t="s">
        <v>1520</v>
      </c>
      <c r="H1830" t="s">
        <v>1521</v>
      </c>
      <c r="I1830" t="s">
        <v>22</v>
      </c>
      <c r="J1830" t="s">
        <v>991</v>
      </c>
      <c r="K1830" t="s">
        <v>201</v>
      </c>
      <c r="L1830" t="s">
        <v>991</v>
      </c>
      <c r="M1830">
        <v>1</v>
      </c>
      <c r="S1830" t="s">
        <v>991</v>
      </c>
      <c r="T1830" t="s">
        <v>6</v>
      </c>
      <c r="V1830" t="s">
        <v>33</v>
      </c>
      <c r="W1830" t="s">
        <v>234</v>
      </c>
      <c r="X1830">
        <v>49</v>
      </c>
    </row>
    <row r="1831" spans="1:24" x14ac:dyDescent="0.2">
      <c r="A1831" t="s">
        <v>5958</v>
      </c>
      <c r="B1831">
        <v>857</v>
      </c>
      <c r="C1831" t="s">
        <v>187</v>
      </c>
      <c r="F1831" t="b">
        <f>IF(ISBLANK(Y1831), FALSE, TRUE)</f>
        <v>0</v>
      </c>
      <c r="G1831" t="s">
        <v>1520</v>
      </c>
      <c r="H1831" t="s">
        <v>1532</v>
      </c>
      <c r="I1831" t="s">
        <v>22</v>
      </c>
      <c r="J1831" t="s">
        <v>991</v>
      </c>
      <c r="K1831" t="s">
        <v>202</v>
      </c>
      <c r="L1831" t="s">
        <v>991</v>
      </c>
      <c r="M1831">
        <v>1</v>
      </c>
      <c r="S1831" t="s">
        <v>991</v>
      </c>
      <c r="T1831" t="s">
        <v>6</v>
      </c>
      <c r="V1831" t="s">
        <v>19</v>
      </c>
      <c r="W1831" t="s">
        <v>234</v>
      </c>
      <c r="X1831">
        <v>49</v>
      </c>
    </row>
    <row r="1832" spans="1:24" x14ac:dyDescent="0.2">
      <c r="A1832" t="s">
        <v>5959</v>
      </c>
      <c r="B1832">
        <v>858</v>
      </c>
      <c r="C1832" t="s">
        <v>187</v>
      </c>
      <c r="F1832" t="b">
        <f>IF(ISBLANK(Y1832), FALSE, TRUE)</f>
        <v>0</v>
      </c>
      <c r="G1832" t="s">
        <v>1520</v>
      </c>
      <c r="H1832" t="s">
        <v>1521</v>
      </c>
      <c r="I1832" t="s">
        <v>22</v>
      </c>
      <c r="J1832" t="s">
        <v>991</v>
      </c>
      <c r="K1832" t="s">
        <v>203</v>
      </c>
      <c r="L1832" t="s">
        <v>991</v>
      </c>
      <c r="M1832">
        <v>1</v>
      </c>
      <c r="S1832" t="s">
        <v>991</v>
      </c>
      <c r="T1832" t="s">
        <v>6</v>
      </c>
      <c r="V1832" t="s">
        <v>19</v>
      </c>
      <c r="W1832" t="s">
        <v>234</v>
      </c>
      <c r="X1832">
        <v>49</v>
      </c>
    </row>
    <row r="1833" spans="1:24" x14ac:dyDescent="0.2">
      <c r="A1833" t="s">
        <v>5960</v>
      </c>
      <c r="B1833">
        <v>859</v>
      </c>
      <c r="C1833" t="s">
        <v>187</v>
      </c>
      <c r="F1833" t="b">
        <f>IF(ISBLANK(Y1833), FALSE, TRUE)</f>
        <v>0</v>
      </c>
      <c r="G1833" t="s">
        <v>1520</v>
      </c>
      <c r="H1833" t="s">
        <v>1521</v>
      </c>
      <c r="I1833" t="s">
        <v>22</v>
      </c>
      <c r="J1833" t="s">
        <v>991</v>
      </c>
      <c r="K1833" t="s">
        <v>204</v>
      </c>
      <c r="L1833" t="s">
        <v>991</v>
      </c>
      <c r="M1833">
        <v>2</v>
      </c>
      <c r="S1833" t="s">
        <v>991</v>
      </c>
      <c r="T1833" t="s">
        <v>6</v>
      </c>
      <c r="V1833" t="s">
        <v>19</v>
      </c>
      <c r="W1833" t="s">
        <v>234</v>
      </c>
      <c r="X1833">
        <v>49</v>
      </c>
    </row>
    <row r="1834" spans="1:24" x14ac:dyDescent="0.2">
      <c r="A1834" t="s">
        <v>5961</v>
      </c>
      <c r="B1834">
        <v>860</v>
      </c>
      <c r="C1834" t="s">
        <v>187</v>
      </c>
      <c r="F1834" t="b">
        <f>IF(ISBLANK(Y1834), FALSE, TRUE)</f>
        <v>0</v>
      </c>
      <c r="G1834" t="s">
        <v>1520</v>
      </c>
      <c r="H1834" t="s">
        <v>1522</v>
      </c>
      <c r="I1834" t="s">
        <v>22</v>
      </c>
      <c r="J1834" t="s">
        <v>991</v>
      </c>
      <c r="K1834" t="s">
        <v>205</v>
      </c>
      <c r="L1834" t="s">
        <v>991</v>
      </c>
      <c r="M1834">
        <v>2</v>
      </c>
      <c r="S1834" t="s">
        <v>991</v>
      </c>
      <c r="T1834" t="s">
        <v>6</v>
      </c>
      <c r="V1834" t="s">
        <v>68</v>
      </c>
      <c r="W1834" t="s">
        <v>234</v>
      </c>
      <c r="X1834">
        <v>49</v>
      </c>
    </row>
    <row r="1835" spans="1:24" x14ac:dyDescent="0.2">
      <c r="A1835" t="s">
        <v>5962</v>
      </c>
      <c r="B1835">
        <v>861</v>
      </c>
      <c r="C1835" t="s">
        <v>187</v>
      </c>
      <c r="F1835" t="b">
        <f>IF(ISBLANK(Y1835), FALSE, TRUE)</f>
        <v>0</v>
      </c>
      <c r="G1835" t="s">
        <v>1520</v>
      </c>
      <c r="H1835" t="s">
        <v>1522</v>
      </c>
      <c r="I1835" t="s">
        <v>22</v>
      </c>
      <c r="J1835" t="s">
        <v>991</v>
      </c>
      <c r="K1835" t="s">
        <v>206</v>
      </c>
      <c r="L1835" t="s">
        <v>991</v>
      </c>
      <c r="M1835">
        <v>2</v>
      </c>
      <c r="S1835" t="s">
        <v>991</v>
      </c>
      <c r="T1835" t="s">
        <v>6</v>
      </c>
      <c r="V1835" t="s">
        <v>68</v>
      </c>
      <c r="W1835" t="s">
        <v>234</v>
      </c>
      <c r="X1835">
        <v>49</v>
      </c>
    </row>
    <row r="1836" spans="1:24" x14ac:dyDescent="0.2">
      <c r="A1836" t="s">
        <v>5963</v>
      </c>
      <c r="B1836">
        <v>862</v>
      </c>
      <c r="C1836" t="s">
        <v>187</v>
      </c>
      <c r="F1836" t="b">
        <f>IF(ISBLANK(Y1836), FALSE, TRUE)</f>
        <v>0</v>
      </c>
      <c r="G1836" t="s">
        <v>1520</v>
      </c>
      <c r="H1836" t="s">
        <v>1521</v>
      </c>
      <c r="I1836" t="s">
        <v>22</v>
      </c>
      <c r="J1836" t="s">
        <v>991</v>
      </c>
      <c r="K1836" t="s">
        <v>32</v>
      </c>
      <c r="L1836" t="s">
        <v>991</v>
      </c>
      <c r="M1836">
        <v>2</v>
      </c>
      <c r="S1836" t="s">
        <v>991</v>
      </c>
      <c r="T1836" t="s">
        <v>6</v>
      </c>
      <c r="V1836" t="s">
        <v>33</v>
      </c>
      <c r="W1836" t="s">
        <v>234</v>
      </c>
      <c r="X1836">
        <v>49</v>
      </c>
    </row>
    <row r="1837" spans="1:24" x14ac:dyDescent="0.2">
      <c r="A1837" t="s">
        <v>5964</v>
      </c>
      <c r="B1837">
        <v>863</v>
      </c>
      <c r="C1837" t="s">
        <v>187</v>
      </c>
      <c r="F1837" t="b">
        <f>IF(ISBLANK(Y1837), FALSE, TRUE)</f>
        <v>0</v>
      </c>
      <c r="G1837" t="s">
        <v>1520</v>
      </c>
      <c r="H1837" t="s">
        <v>1521</v>
      </c>
      <c r="I1837" t="s">
        <v>22</v>
      </c>
      <c r="J1837" t="s">
        <v>991</v>
      </c>
      <c r="K1837" t="s">
        <v>207</v>
      </c>
      <c r="L1837" t="s">
        <v>991</v>
      </c>
      <c r="M1837">
        <v>4</v>
      </c>
      <c r="S1837" t="s">
        <v>991</v>
      </c>
      <c r="T1837" t="s">
        <v>6</v>
      </c>
      <c r="V1837" t="s">
        <v>19</v>
      </c>
      <c r="W1837" t="s">
        <v>234</v>
      </c>
      <c r="X1837">
        <v>49</v>
      </c>
    </row>
    <row r="1838" spans="1:24" x14ac:dyDescent="0.2">
      <c r="A1838" t="s">
        <v>5965</v>
      </c>
      <c r="B1838">
        <v>864</v>
      </c>
      <c r="C1838" t="s">
        <v>187</v>
      </c>
      <c r="F1838" t="b">
        <f>IF(ISBLANK(Y1838), FALSE, TRUE)</f>
        <v>0</v>
      </c>
      <c r="G1838" t="s">
        <v>1520</v>
      </c>
      <c r="H1838" t="s">
        <v>1532</v>
      </c>
      <c r="I1838" t="s">
        <v>22</v>
      </c>
      <c r="J1838" t="s">
        <v>991</v>
      </c>
      <c r="K1838" t="s">
        <v>208</v>
      </c>
      <c r="L1838" t="s">
        <v>991</v>
      </c>
      <c r="M1838">
        <v>5</v>
      </c>
      <c r="S1838" t="s">
        <v>135</v>
      </c>
      <c r="T1838" t="s">
        <v>6</v>
      </c>
      <c r="V1838" t="s">
        <v>19</v>
      </c>
      <c r="W1838" t="s">
        <v>234</v>
      </c>
      <c r="X1838">
        <v>49</v>
      </c>
    </row>
    <row r="1839" spans="1:24" x14ac:dyDescent="0.2">
      <c r="A1839" t="s">
        <v>5966</v>
      </c>
      <c r="B1839">
        <v>865</v>
      </c>
      <c r="C1839" t="s">
        <v>187</v>
      </c>
      <c r="F1839" t="b">
        <f>IF(ISBLANK(Y1839), FALSE, TRUE)</f>
        <v>0</v>
      </c>
      <c r="G1839" t="s">
        <v>1520</v>
      </c>
      <c r="H1839" t="s">
        <v>1516</v>
      </c>
      <c r="I1839" t="s">
        <v>22</v>
      </c>
      <c r="J1839" t="s">
        <v>991</v>
      </c>
      <c r="K1839" t="s">
        <v>209</v>
      </c>
      <c r="L1839" t="s">
        <v>991</v>
      </c>
      <c r="M1839">
        <v>7</v>
      </c>
      <c r="S1839" t="s">
        <v>991</v>
      </c>
      <c r="T1839" t="s">
        <v>6</v>
      </c>
      <c r="V1839" t="s">
        <v>19</v>
      </c>
      <c r="W1839" t="s">
        <v>234</v>
      </c>
      <c r="X1839">
        <v>49</v>
      </c>
    </row>
    <row r="1840" spans="1:24" x14ac:dyDescent="0.2">
      <c r="A1840" t="s">
        <v>5967</v>
      </c>
      <c r="B1840">
        <v>866</v>
      </c>
      <c r="C1840" t="s">
        <v>187</v>
      </c>
      <c r="F1840" t="b">
        <f>IF(ISBLANK(Y1840), FALSE, TRUE)</f>
        <v>0</v>
      </c>
      <c r="G1840" t="s">
        <v>1520</v>
      </c>
      <c r="H1840" t="s">
        <v>1521</v>
      </c>
      <c r="I1840" t="s">
        <v>36</v>
      </c>
      <c r="J1840" t="s">
        <v>1526</v>
      </c>
      <c r="K1840" t="s">
        <v>865</v>
      </c>
      <c r="L1840" t="s">
        <v>991</v>
      </c>
      <c r="M1840">
        <v>1</v>
      </c>
      <c r="N1840">
        <v>2</v>
      </c>
      <c r="O1840">
        <v>1</v>
      </c>
      <c r="R1840" t="s">
        <v>83</v>
      </c>
      <c r="S1840" t="s">
        <v>991</v>
      </c>
      <c r="T1840" t="s">
        <v>245</v>
      </c>
      <c r="V1840" t="s">
        <v>1856</v>
      </c>
      <c r="W1840" t="s">
        <v>234</v>
      </c>
      <c r="X1840">
        <v>49</v>
      </c>
    </row>
    <row r="1841" spans="1:24" x14ac:dyDescent="0.2">
      <c r="A1841" t="s">
        <v>5968</v>
      </c>
      <c r="B1841">
        <v>867</v>
      </c>
      <c r="C1841" t="s">
        <v>187</v>
      </c>
      <c r="F1841" t="b">
        <f>IF(ISBLANK(Y1841), FALSE, TRUE)</f>
        <v>0</v>
      </c>
      <c r="G1841" t="s">
        <v>1520</v>
      </c>
      <c r="H1841" t="s">
        <v>1522</v>
      </c>
      <c r="I1841" t="s">
        <v>36</v>
      </c>
      <c r="J1841" t="s">
        <v>1526</v>
      </c>
      <c r="K1841" t="s">
        <v>801</v>
      </c>
      <c r="L1841" t="s">
        <v>1918</v>
      </c>
      <c r="M1841">
        <v>2</v>
      </c>
      <c r="N1841">
        <v>2</v>
      </c>
      <c r="O1841">
        <v>3</v>
      </c>
      <c r="R1841" t="s">
        <v>83</v>
      </c>
      <c r="S1841" t="s">
        <v>991</v>
      </c>
      <c r="T1841" t="s">
        <v>245</v>
      </c>
      <c r="V1841" t="s">
        <v>1919</v>
      </c>
      <c r="W1841" t="s">
        <v>234</v>
      </c>
      <c r="X1841">
        <v>49</v>
      </c>
    </row>
    <row r="1842" spans="1:24" x14ac:dyDescent="0.2">
      <c r="A1842" t="s">
        <v>5969</v>
      </c>
      <c r="B1842">
        <v>868</v>
      </c>
      <c r="C1842" t="s">
        <v>187</v>
      </c>
      <c r="F1842" t="b">
        <f>IF(ISBLANK(Y1842), FALSE, TRUE)</f>
        <v>0</v>
      </c>
      <c r="G1842" t="s">
        <v>1520</v>
      </c>
      <c r="H1842" t="s">
        <v>1532</v>
      </c>
      <c r="I1842" t="s">
        <v>36</v>
      </c>
      <c r="J1842" t="s">
        <v>1526</v>
      </c>
      <c r="K1842" t="s">
        <v>802</v>
      </c>
      <c r="L1842" t="s">
        <v>1920</v>
      </c>
      <c r="M1842">
        <v>2</v>
      </c>
      <c r="N1842">
        <v>1</v>
      </c>
      <c r="O1842">
        <v>4</v>
      </c>
      <c r="R1842" t="s">
        <v>83</v>
      </c>
      <c r="S1842" t="s">
        <v>687</v>
      </c>
      <c r="T1842" t="s">
        <v>245</v>
      </c>
      <c r="V1842" t="s">
        <v>1919</v>
      </c>
      <c r="W1842" t="s">
        <v>234</v>
      </c>
      <c r="X1842">
        <v>49</v>
      </c>
    </row>
    <row r="1843" spans="1:24" x14ac:dyDescent="0.2">
      <c r="A1843" t="s">
        <v>5970</v>
      </c>
      <c r="B1843">
        <v>869</v>
      </c>
      <c r="C1843" t="s">
        <v>187</v>
      </c>
      <c r="F1843" t="b">
        <f>IF(ISBLANK(Y1843), FALSE, TRUE)</f>
        <v>0</v>
      </c>
      <c r="G1843" t="s">
        <v>1520</v>
      </c>
      <c r="H1843" t="s">
        <v>1521</v>
      </c>
      <c r="I1843" t="s">
        <v>36</v>
      </c>
      <c r="J1843" t="s">
        <v>1526</v>
      </c>
      <c r="K1843" t="s">
        <v>866</v>
      </c>
      <c r="L1843" t="s">
        <v>991</v>
      </c>
      <c r="M1843">
        <v>2</v>
      </c>
      <c r="N1843">
        <v>2</v>
      </c>
      <c r="O1843">
        <v>3</v>
      </c>
      <c r="R1843" t="s">
        <v>248</v>
      </c>
      <c r="S1843" t="s">
        <v>991</v>
      </c>
      <c r="T1843" t="s">
        <v>245</v>
      </c>
      <c r="V1843" t="s">
        <v>555</v>
      </c>
      <c r="W1843" t="s">
        <v>234</v>
      </c>
      <c r="X1843">
        <v>49</v>
      </c>
    </row>
    <row r="1844" spans="1:24" x14ac:dyDescent="0.2">
      <c r="A1844" t="s">
        <v>5971</v>
      </c>
      <c r="B1844">
        <v>870</v>
      </c>
      <c r="C1844" t="s">
        <v>187</v>
      </c>
      <c r="F1844" t="b">
        <f>IF(ISBLANK(Y1844), FALSE, TRUE)</f>
        <v>0</v>
      </c>
      <c r="G1844" t="s">
        <v>1520</v>
      </c>
      <c r="H1844" t="s">
        <v>1521</v>
      </c>
      <c r="I1844" t="s">
        <v>36</v>
      </c>
      <c r="J1844" t="s">
        <v>1526</v>
      </c>
      <c r="K1844" t="s">
        <v>867</v>
      </c>
      <c r="L1844" t="s">
        <v>991</v>
      </c>
      <c r="M1844">
        <v>3</v>
      </c>
      <c r="N1844">
        <v>4</v>
      </c>
      <c r="O1844">
        <v>3</v>
      </c>
      <c r="R1844" t="s">
        <v>248</v>
      </c>
      <c r="S1844" t="s">
        <v>991</v>
      </c>
      <c r="T1844" t="s">
        <v>245</v>
      </c>
      <c r="V1844" t="s">
        <v>274</v>
      </c>
      <c r="W1844" t="s">
        <v>234</v>
      </c>
      <c r="X1844">
        <v>49</v>
      </c>
    </row>
    <row r="1845" spans="1:24" x14ac:dyDescent="0.2">
      <c r="A1845" t="s">
        <v>5972</v>
      </c>
      <c r="B1845">
        <v>871</v>
      </c>
      <c r="C1845" t="s">
        <v>187</v>
      </c>
      <c r="F1845" t="b">
        <f>IF(ISBLANK(Y1845), FALSE, TRUE)</f>
        <v>0</v>
      </c>
      <c r="G1845" t="s">
        <v>1520</v>
      </c>
      <c r="H1845" t="s">
        <v>1532</v>
      </c>
      <c r="I1845" t="s">
        <v>36</v>
      </c>
      <c r="J1845" t="s">
        <v>1526</v>
      </c>
      <c r="K1845" t="s">
        <v>803</v>
      </c>
      <c r="L1845" t="s">
        <v>1921</v>
      </c>
      <c r="M1845">
        <v>3</v>
      </c>
      <c r="N1845">
        <v>3</v>
      </c>
      <c r="O1845">
        <v>4</v>
      </c>
      <c r="R1845" t="s">
        <v>248</v>
      </c>
      <c r="S1845" t="s">
        <v>165</v>
      </c>
      <c r="T1845" t="s">
        <v>245</v>
      </c>
      <c r="V1845" t="s">
        <v>555</v>
      </c>
      <c r="W1845" t="s">
        <v>234</v>
      </c>
      <c r="X1845">
        <v>49</v>
      </c>
    </row>
    <row r="1846" spans="1:24" x14ac:dyDescent="0.2">
      <c r="A1846" t="s">
        <v>5973</v>
      </c>
      <c r="B1846">
        <v>872</v>
      </c>
      <c r="C1846" t="s">
        <v>187</v>
      </c>
      <c r="F1846" t="b">
        <f>IF(ISBLANK(Y1846), FALSE, TRUE)</f>
        <v>0</v>
      </c>
      <c r="G1846" t="s">
        <v>1520</v>
      </c>
      <c r="H1846" t="s">
        <v>1532</v>
      </c>
      <c r="I1846" t="s">
        <v>36</v>
      </c>
      <c r="J1846" t="s">
        <v>1526</v>
      </c>
      <c r="K1846" t="s">
        <v>868</v>
      </c>
      <c r="L1846" t="s">
        <v>991</v>
      </c>
      <c r="M1846">
        <v>4</v>
      </c>
      <c r="N1846">
        <v>3</v>
      </c>
      <c r="O1846">
        <v>5</v>
      </c>
      <c r="R1846" t="s">
        <v>248</v>
      </c>
      <c r="S1846" t="s">
        <v>165</v>
      </c>
      <c r="T1846" t="s">
        <v>245</v>
      </c>
      <c r="V1846" t="s">
        <v>1894</v>
      </c>
      <c r="W1846" t="s">
        <v>234</v>
      </c>
      <c r="X1846">
        <v>49</v>
      </c>
    </row>
    <row r="1847" spans="1:24" x14ac:dyDescent="0.2">
      <c r="A1847" t="s">
        <v>5974</v>
      </c>
      <c r="B1847">
        <v>873</v>
      </c>
      <c r="C1847" t="s">
        <v>187</v>
      </c>
      <c r="F1847" t="b">
        <f>IF(ISBLANK(Y1847), FALSE, TRUE)</f>
        <v>0</v>
      </c>
      <c r="G1847" t="s">
        <v>1520</v>
      </c>
      <c r="H1847" t="s">
        <v>1532</v>
      </c>
      <c r="I1847" t="s">
        <v>36</v>
      </c>
      <c r="J1847" t="s">
        <v>1526</v>
      </c>
      <c r="K1847" t="s">
        <v>552</v>
      </c>
      <c r="L1847" t="s">
        <v>1922</v>
      </c>
      <c r="M1847">
        <v>4</v>
      </c>
      <c r="N1847">
        <v>5</v>
      </c>
      <c r="O1847">
        <v>4</v>
      </c>
      <c r="P1847">
        <v>1</v>
      </c>
      <c r="Q1847">
        <v>2</v>
      </c>
      <c r="R1847" t="s">
        <v>83</v>
      </c>
      <c r="S1847" t="s">
        <v>780</v>
      </c>
      <c r="T1847" t="s">
        <v>245</v>
      </c>
      <c r="V1847" t="s">
        <v>1854</v>
      </c>
      <c r="W1847" t="s">
        <v>234</v>
      </c>
      <c r="X1847">
        <v>49</v>
      </c>
    </row>
    <row r="1848" spans="1:24" x14ac:dyDescent="0.2">
      <c r="A1848" t="s">
        <v>5975</v>
      </c>
      <c r="B1848">
        <v>874</v>
      </c>
      <c r="C1848" t="s">
        <v>187</v>
      </c>
      <c r="F1848" t="b">
        <f>IF(ISBLANK(Y1848), FALSE, TRUE)</f>
        <v>0</v>
      </c>
      <c r="G1848" t="s">
        <v>1520</v>
      </c>
      <c r="H1848" t="s">
        <v>1522</v>
      </c>
      <c r="I1848" t="s">
        <v>36</v>
      </c>
      <c r="J1848" t="s">
        <v>1526</v>
      </c>
      <c r="K1848" t="s">
        <v>804</v>
      </c>
      <c r="L1848" t="s">
        <v>1923</v>
      </c>
      <c r="M1848">
        <v>4</v>
      </c>
      <c r="N1848">
        <v>3</v>
      </c>
      <c r="O1848">
        <v>4</v>
      </c>
      <c r="R1848" t="s">
        <v>248</v>
      </c>
      <c r="S1848" t="s">
        <v>165</v>
      </c>
      <c r="T1848" t="s">
        <v>245</v>
      </c>
      <c r="V1848" t="s">
        <v>415</v>
      </c>
      <c r="W1848" t="s">
        <v>234</v>
      </c>
      <c r="X1848">
        <v>49</v>
      </c>
    </row>
    <row r="1849" spans="1:24" x14ac:dyDescent="0.2">
      <c r="A1849" t="s">
        <v>5976</v>
      </c>
      <c r="B1849">
        <v>875</v>
      </c>
      <c r="C1849" t="s">
        <v>187</v>
      </c>
      <c r="F1849" t="b">
        <f>IF(ISBLANK(Y1849), FALSE, TRUE)</f>
        <v>0</v>
      </c>
      <c r="G1849" t="s">
        <v>1520</v>
      </c>
      <c r="H1849" t="s">
        <v>1522</v>
      </c>
      <c r="I1849" t="s">
        <v>36</v>
      </c>
      <c r="J1849" t="s">
        <v>1526</v>
      </c>
      <c r="K1849" t="s">
        <v>805</v>
      </c>
      <c r="L1849" t="s">
        <v>1924</v>
      </c>
      <c r="M1849">
        <v>5</v>
      </c>
      <c r="N1849">
        <v>4</v>
      </c>
      <c r="O1849">
        <v>5</v>
      </c>
      <c r="P1849">
        <v>0</v>
      </c>
      <c r="Q1849">
        <v>3</v>
      </c>
      <c r="R1849" t="s">
        <v>83</v>
      </c>
      <c r="S1849" t="s">
        <v>780</v>
      </c>
      <c r="T1849" t="s">
        <v>245</v>
      </c>
      <c r="V1849" t="s">
        <v>1925</v>
      </c>
      <c r="W1849" t="s">
        <v>234</v>
      </c>
      <c r="X1849">
        <v>49</v>
      </c>
    </row>
    <row r="1850" spans="1:24" x14ac:dyDescent="0.2">
      <c r="A1850" t="s">
        <v>5977</v>
      </c>
      <c r="B1850">
        <v>876</v>
      </c>
      <c r="C1850" t="s">
        <v>187</v>
      </c>
      <c r="F1850" t="b">
        <f>IF(ISBLANK(Y1850), FALSE, TRUE)</f>
        <v>0</v>
      </c>
      <c r="G1850" t="s">
        <v>1520</v>
      </c>
      <c r="H1850" t="s">
        <v>1516</v>
      </c>
      <c r="I1850" t="s">
        <v>36</v>
      </c>
      <c r="J1850" t="s">
        <v>1526</v>
      </c>
      <c r="K1850" t="s">
        <v>332</v>
      </c>
      <c r="L1850" t="s">
        <v>1926</v>
      </c>
      <c r="M1850">
        <v>6</v>
      </c>
      <c r="N1850">
        <v>7</v>
      </c>
      <c r="O1850">
        <v>7</v>
      </c>
      <c r="P1850">
        <v>3</v>
      </c>
      <c r="Q1850">
        <v>3</v>
      </c>
      <c r="R1850" t="s">
        <v>83</v>
      </c>
      <c r="S1850" t="s">
        <v>780</v>
      </c>
      <c r="T1850" t="s">
        <v>245</v>
      </c>
      <c r="V1850" t="s">
        <v>1847</v>
      </c>
      <c r="W1850" t="s">
        <v>234</v>
      </c>
      <c r="X1850">
        <v>49</v>
      </c>
    </row>
    <row r="1851" spans="1:24" x14ac:dyDescent="0.2">
      <c r="A1851" t="s">
        <v>5978</v>
      </c>
      <c r="B1851">
        <v>877</v>
      </c>
      <c r="C1851" t="s">
        <v>187</v>
      </c>
      <c r="F1851" t="b">
        <f>IF(ISBLANK(Y1851), FALSE, TRUE)</f>
        <v>0</v>
      </c>
      <c r="G1851" t="s">
        <v>1520</v>
      </c>
      <c r="H1851" t="s">
        <v>1516</v>
      </c>
      <c r="I1851" t="s">
        <v>36</v>
      </c>
      <c r="J1851" t="s">
        <v>1526</v>
      </c>
      <c r="K1851" t="s">
        <v>255</v>
      </c>
      <c r="L1851" t="s">
        <v>1927</v>
      </c>
      <c r="M1851">
        <v>8</v>
      </c>
      <c r="N1851">
        <v>9</v>
      </c>
      <c r="O1851">
        <v>6</v>
      </c>
      <c r="R1851" t="s">
        <v>248</v>
      </c>
      <c r="S1851" t="s">
        <v>991</v>
      </c>
      <c r="T1851" t="s">
        <v>245</v>
      </c>
      <c r="V1851" t="s">
        <v>257</v>
      </c>
      <c r="W1851" t="s">
        <v>234</v>
      </c>
      <c r="X1851">
        <v>49</v>
      </c>
    </row>
    <row r="1852" spans="1:24" x14ac:dyDescent="0.2">
      <c r="A1852" t="s">
        <v>5979</v>
      </c>
      <c r="B1852">
        <v>878</v>
      </c>
      <c r="C1852" t="s">
        <v>187</v>
      </c>
      <c r="F1852" t="b">
        <f>IF(ISBLANK(Y1852), FALSE, TRUE)</f>
        <v>0</v>
      </c>
      <c r="G1852" t="s">
        <v>1520</v>
      </c>
      <c r="H1852" t="s">
        <v>1514</v>
      </c>
      <c r="I1852" t="s">
        <v>36</v>
      </c>
      <c r="J1852" t="s">
        <v>1526</v>
      </c>
      <c r="K1852" t="s">
        <v>210</v>
      </c>
      <c r="L1852" t="s">
        <v>991</v>
      </c>
      <c r="M1852">
        <v>3</v>
      </c>
      <c r="S1852" t="s">
        <v>991</v>
      </c>
      <c r="T1852" t="s">
        <v>6</v>
      </c>
      <c r="V1852" t="s">
        <v>33</v>
      </c>
      <c r="W1852" t="s">
        <v>234</v>
      </c>
      <c r="X1852">
        <v>49</v>
      </c>
    </row>
    <row r="1853" spans="1:24" x14ac:dyDescent="0.2">
      <c r="A1853" t="s">
        <v>5980</v>
      </c>
      <c r="B1853">
        <v>879</v>
      </c>
      <c r="C1853" t="s">
        <v>187</v>
      </c>
      <c r="F1853" t="b">
        <f>IF(ISBLANK(Y1853), FALSE, TRUE)</f>
        <v>0</v>
      </c>
      <c r="G1853" t="s">
        <v>1520</v>
      </c>
      <c r="H1853" t="s">
        <v>1532</v>
      </c>
      <c r="I1853" t="s">
        <v>36</v>
      </c>
      <c r="J1853" t="s">
        <v>1524</v>
      </c>
      <c r="K1853" t="s">
        <v>806</v>
      </c>
      <c r="L1853" t="s">
        <v>1928</v>
      </c>
      <c r="M1853">
        <v>1</v>
      </c>
      <c r="N1853">
        <v>1</v>
      </c>
      <c r="O1853">
        <v>4</v>
      </c>
      <c r="P1853">
        <v>1</v>
      </c>
      <c r="Q1853">
        <v>2</v>
      </c>
      <c r="R1853" t="s">
        <v>83</v>
      </c>
      <c r="S1853" t="s">
        <v>780</v>
      </c>
      <c r="T1853" t="s">
        <v>245</v>
      </c>
      <c r="V1853" t="s">
        <v>1929</v>
      </c>
      <c r="W1853" t="s">
        <v>234</v>
      </c>
      <c r="X1853">
        <v>49</v>
      </c>
    </row>
    <row r="1854" spans="1:24" x14ac:dyDescent="0.2">
      <c r="A1854" t="s">
        <v>5981</v>
      </c>
      <c r="B1854">
        <v>880</v>
      </c>
      <c r="C1854" t="s">
        <v>187</v>
      </c>
      <c r="F1854" t="b">
        <f>IF(ISBLANK(Y1854), FALSE, TRUE)</f>
        <v>0</v>
      </c>
      <c r="G1854" t="s">
        <v>1520</v>
      </c>
      <c r="H1854" t="s">
        <v>1521</v>
      </c>
      <c r="I1854" t="s">
        <v>36</v>
      </c>
      <c r="J1854" t="s">
        <v>1524</v>
      </c>
      <c r="K1854" t="s">
        <v>869</v>
      </c>
      <c r="L1854" t="s">
        <v>991</v>
      </c>
      <c r="M1854">
        <v>1</v>
      </c>
      <c r="N1854">
        <v>0</v>
      </c>
      <c r="O1854">
        <v>4</v>
      </c>
      <c r="R1854" t="s">
        <v>83</v>
      </c>
      <c r="S1854" t="s">
        <v>991</v>
      </c>
      <c r="T1854" t="s">
        <v>245</v>
      </c>
      <c r="V1854" t="s">
        <v>75</v>
      </c>
      <c r="W1854" t="s">
        <v>234</v>
      </c>
      <c r="X1854">
        <v>49</v>
      </c>
    </row>
    <row r="1855" spans="1:24" x14ac:dyDescent="0.2">
      <c r="A1855" t="s">
        <v>5982</v>
      </c>
      <c r="B1855">
        <v>881</v>
      </c>
      <c r="C1855" t="s">
        <v>187</v>
      </c>
      <c r="F1855" t="b">
        <f>IF(ISBLANK(Y1855), FALSE, TRUE)</f>
        <v>0</v>
      </c>
      <c r="G1855" t="s">
        <v>1520</v>
      </c>
      <c r="H1855" t="s">
        <v>1522</v>
      </c>
      <c r="I1855" t="s">
        <v>36</v>
      </c>
      <c r="J1855" t="s">
        <v>1524</v>
      </c>
      <c r="K1855" t="s">
        <v>384</v>
      </c>
      <c r="L1855" t="s">
        <v>1930</v>
      </c>
      <c r="M1855">
        <v>2</v>
      </c>
      <c r="N1855">
        <v>2</v>
      </c>
      <c r="O1855">
        <v>3</v>
      </c>
      <c r="R1855" t="s">
        <v>248</v>
      </c>
      <c r="S1855" t="s">
        <v>991</v>
      </c>
      <c r="T1855" t="s">
        <v>245</v>
      </c>
      <c r="V1855" t="s">
        <v>385</v>
      </c>
      <c r="W1855" t="s">
        <v>234</v>
      </c>
      <c r="X1855">
        <v>49</v>
      </c>
    </row>
    <row r="1856" spans="1:24" x14ac:dyDescent="0.2">
      <c r="A1856" t="s">
        <v>5983</v>
      </c>
      <c r="B1856">
        <v>882</v>
      </c>
      <c r="C1856" t="s">
        <v>187</v>
      </c>
      <c r="F1856" t="b">
        <f>IF(ISBLANK(Y1856), FALSE, TRUE)</f>
        <v>0</v>
      </c>
      <c r="G1856" t="s">
        <v>1520</v>
      </c>
      <c r="H1856" t="s">
        <v>1532</v>
      </c>
      <c r="I1856" t="s">
        <v>36</v>
      </c>
      <c r="J1856" t="s">
        <v>1524</v>
      </c>
      <c r="K1856" t="s">
        <v>807</v>
      </c>
      <c r="L1856" t="s">
        <v>1931</v>
      </c>
      <c r="M1856">
        <v>2</v>
      </c>
      <c r="N1856">
        <v>3</v>
      </c>
      <c r="O1856">
        <v>2</v>
      </c>
      <c r="P1856">
        <v>2</v>
      </c>
      <c r="Q1856">
        <v>2</v>
      </c>
      <c r="R1856" t="s">
        <v>83</v>
      </c>
      <c r="S1856" t="s">
        <v>780</v>
      </c>
      <c r="T1856" t="s">
        <v>245</v>
      </c>
      <c r="V1856" t="s">
        <v>1932</v>
      </c>
      <c r="W1856" t="s">
        <v>234</v>
      </c>
      <c r="X1856">
        <v>49</v>
      </c>
    </row>
    <row r="1857" spans="1:24" x14ac:dyDescent="0.2">
      <c r="A1857" t="s">
        <v>5984</v>
      </c>
      <c r="B1857">
        <v>883</v>
      </c>
      <c r="C1857" t="s">
        <v>187</v>
      </c>
      <c r="F1857" t="b">
        <f>IF(ISBLANK(Y1857), FALSE, TRUE)</f>
        <v>0</v>
      </c>
      <c r="G1857" t="s">
        <v>1520</v>
      </c>
      <c r="H1857" t="s">
        <v>1521</v>
      </c>
      <c r="I1857" t="s">
        <v>36</v>
      </c>
      <c r="J1857" t="s">
        <v>1524</v>
      </c>
      <c r="K1857" t="s">
        <v>870</v>
      </c>
      <c r="L1857" t="s">
        <v>991</v>
      </c>
      <c r="M1857">
        <v>2</v>
      </c>
      <c r="N1857">
        <v>1</v>
      </c>
      <c r="O1857">
        <v>3</v>
      </c>
      <c r="R1857" t="s">
        <v>248</v>
      </c>
      <c r="S1857" t="s">
        <v>991</v>
      </c>
      <c r="T1857" t="s">
        <v>245</v>
      </c>
      <c r="V1857" t="s">
        <v>290</v>
      </c>
      <c r="W1857" t="s">
        <v>234</v>
      </c>
      <c r="X1857">
        <v>49</v>
      </c>
    </row>
    <row r="1858" spans="1:24" x14ac:dyDescent="0.2">
      <c r="A1858" t="s">
        <v>5985</v>
      </c>
      <c r="B1858">
        <v>884</v>
      </c>
      <c r="C1858" t="s">
        <v>187</v>
      </c>
      <c r="F1858" t="b">
        <f>IF(ISBLANK(Y1858), FALSE, TRUE)</f>
        <v>0</v>
      </c>
      <c r="G1858" t="s">
        <v>1520</v>
      </c>
      <c r="H1858" t="s">
        <v>1532</v>
      </c>
      <c r="I1858" t="s">
        <v>36</v>
      </c>
      <c r="J1858" t="s">
        <v>1524</v>
      </c>
      <c r="K1858" t="s">
        <v>808</v>
      </c>
      <c r="L1858" t="s">
        <v>1933</v>
      </c>
      <c r="M1858">
        <v>3</v>
      </c>
      <c r="N1858">
        <v>3</v>
      </c>
      <c r="O1858">
        <v>4</v>
      </c>
      <c r="P1858">
        <v>2</v>
      </c>
      <c r="Q1858">
        <v>1</v>
      </c>
      <c r="R1858" t="s">
        <v>83</v>
      </c>
      <c r="S1858" t="s">
        <v>2033</v>
      </c>
      <c r="T1858" t="s">
        <v>245</v>
      </c>
      <c r="V1858" t="s">
        <v>1852</v>
      </c>
      <c r="W1858" t="s">
        <v>234</v>
      </c>
      <c r="X1858">
        <v>49</v>
      </c>
    </row>
    <row r="1859" spans="1:24" x14ac:dyDescent="0.2">
      <c r="A1859" t="s">
        <v>5986</v>
      </c>
      <c r="B1859">
        <v>885</v>
      </c>
      <c r="C1859" t="s">
        <v>187</v>
      </c>
      <c r="F1859" t="b">
        <f>IF(ISBLANK(Y1859), FALSE, TRUE)</f>
        <v>0</v>
      </c>
      <c r="G1859" t="s">
        <v>1520</v>
      </c>
      <c r="H1859" t="s">
        <v>1532</v>
      </c>
      <c r="I1859" t="s">
        <v>36</v>
      </c>
      <c r="J1859" t="s">
        <v>1524</v>
      </c>
      <c r="K1859" t="s">
        <v>809</v>
      </c>
      <c r="L1859" t="s">
        <v>1934</v>
      </c>
      <c r="M1859">
        <v>3</v>
      </c>
      <c r="N1859">
        <v>3</v>
      </c>
      <c r="O1859">
        <v>4</v>
      </c>
      <c r="R1859" t="s">
        <v>248</v>
      </c>
      <c r="S1859" t="s">
        <v>991</v>
      </c>
      <c r="T1859" t="s">
        <v>245</v>
      </c>
      <c r="V1859" t="s">
        <v>290</v>
      </c>
      <c r="W1859" t="s">
        <v>234</v>
      </c>
      <c r="X1859">
        <v>49</v>
      </c>
    </row>
    <row r="1860" spans="1:24" x14ac:dyDescent="0.2">
      <c r="A1860" t="s">
        <v>5987</v>
      </c>
      <c r="B1860">
        <v>886</v>
      </c>
      <c r="C1860" t="s">
        <v>187</v>
      </c>
      <c r="F1860" t="b">
        <f>IF(ISBLANK(Y1860), FALSE, TRUE)</f>
        <v>0</v>
      </c>
      <c r="G1860" t="s">
        <v>1520</v>
      </c>
      <c r="H1860" t="s">
        <v>1522</v>
      </c>
      <c r="I1860" t="s">
        <v>36</v>
      </c>
      <c r="J1860" t="s">
        <v>1524</v>
      </c>
      <c r="K1860" t="s">
        <v>871</v>
      </c>
      <c r="L1860" t="s">
        <v>991</v>
      </c>
      <c r="M1860">
        <v>5</v>
      </c>
      <c r="N1860">
        <v>3</v>
      </c>
      <c r="O1860">
        <v>5</v>
      </c>
      <c r="R1860" t="s">
        <v>248</v>
      </c>
      <c r="S1860" t="s">
        <v>991</v>
      </c>
      <c r="T1860" t="s">
        <v>245</v>
      </c>
      <c r="V1860" t="s">
        <v>1935</v>
      </c>
      <c r="W1860" t="s">
        <v>234</v>
      </c>
      <c r="X1860">
        <v>49</v>
      </c>
    </row>
    <row r="1861" spans="1:24" x14ac:dyDescent="0.2">
      <c r="A1861" t="s">
        <v>5988</v>
      </c>
      <c r="B1861">
        <v>887</v>
      </c>
      <c r="C1861" t="s">
        <v>187</v>
      </c>
      <c r="F1861" t="b">
        <f>IF(ISBLANK(Y1861), FALSE, TRUE)</f>
        <v>0</v>
      </c>
      <c r="G1861" t="s">
        <v>1520</v>
      </c>
      <c r="H1861" t="s">
        <v>1521</v>
      </c>
      <c r="I1861" t="s">
        <v>36</v>
      </c>
      <c r="J1861" t="s">
        <v>1524</v>
      </c>
      <c r="K1861" t="s">
        <v>872</v>
      </c>
      <c r="L1861" t="s">
        <v>991</v>
      </c>
      <c r="M1861">
        <v>6</v>
      </c>
      <c r="N1861">
        <v>5</v>
      </c>
      <c r="O1861">
        <v>7</v>
      </c>
      <c r="R1861" t="s">
        <v>248</v>
      </c>
      <c r="S1861" t="s">
        <v>991</v>
      </c>
      <c r="T1861" t="s">
        <v>245</v>
      </c>
      <c r="V1861" t="s">
        <v>303</v>
      </c>
      <c r="W1861" t="s">
        <v>234</v>
      </c>
      <c r="X1861">
        <v>49</v>
      </c>
    </row>
    <row r="1862" spans="1:24" x14ac:dyDescent="0.2">
      <c r="A1862" t="s">
        <v>5989</v>
      </c>
      <c r="B1862">
        <v>888</v>
      </c>
      <c r="C1862" t="s">
        <v>187</v>
      </c>
      <c r="F1862" t="b">
        <f>IF(ISBLANK(Y1862), FALSE, TRUE)</f>
        <v>0</v>
      </c>
      <c r="G1862" t="s">
        <v>1520</v>
      </c>
      <c r="H1862" t="s">
        <v>1516</v>
      </c>
      <c r="I1862" t="s">
        <v>36</v>
      </c>
      <c r="J1862" t="s">
        <v>1524</v>
      </c>
      <c r="K1862" t="s">
        <v>810</v>
      </c>
      <c r="L1862" t="s">
        <v>1936</v>
      </c>
      <c r="M1862">
        <v>9</v>
      </c>
      <c r="N1862">
        <v>8</v>
      </c>
      <c r="O1862">
        <v>9</v>
      </c>
      <c r="R1862" t="s">
        <v>248</v>
      </c>
      <c r="S1862" t="s">
        <v>165</v>
      </c>
      <c r="T1862" t="s">
        <v>245</v>
      </c>
      <c r="V1862" t="s">
        <v>303</v>
      </c>
      <c r="W1862" t="s">
        <v>234</v>
      </c>
      <c r="X1862">
        <v>49</v>
      </c>
    </row>
    <row r="1863" spans="1:24" x14ac:dyDescent="0.2">
      <c r="A1863" t="s">
        <v>5990</v>
      </c>
      <c r="B1863">
        <v>889</v>
      </c>
      <c r="C1863" t="s">
        <v>187</v>
      </c>
      <c r="F1863" t="b">
        <f>IF(ISBLANK(Y1863), FALSE, TRUE)</f>
        <v>0</v>
      </c>
      <c r="G1863" t="s">
        <v>1520</v>
      </c>
      <c r="H1863" t="s">
        <v>1522</v>
      </c>
      <c r="I1863" t="s">
        <v>36</v>
      </c>
      <c r="J1863" t="s">
        <v>1524</v>
      </c>
      <c r="K1863" t="s">
        <v>211</v>
      </c>
      <c r="L1863" t="s">
        <v>991</v>
      </c>
      <c r="M1863">
        <v>1</v>
      </c>
      <c r="S1863" t="s">
        <v>991</v>
      </c>
      <c r="T1863" t="s">
        <v>6</v>
      </c>
      <c r="V1863" t="s">
        <v>7</v>
      </c>
      <c r="W1863" t="s">
        <v>234</v>
      </c>
      <c r="X1863">
        <v>49</v>
      </c>
    </row>
    <row r="1864" spans="1:24" x14ac:dyDescent="0.2">
      <c r="A1864" t="s">
        <v>5991</v>
      </c>
      <c r="B1864">
        <v>890</v>
      </c>
      <c r="C1864" t="s">
        <v>187</v>
      </c>
      <c r="F1864" t="b">
        <f>IF(ISBLANK(Y1864), FALSE, TRUE)</f>
        <v>0</v>
      </c>
      <c r="G1864" t="s">
        <v>1520</v>
      </c>
      <c r="H1864" t="s">
        <v>1522</v>
      </c>
      <c r="I1864" t="s">
        <v>36</v>
      </c>
      <c r="J1864" t="s">
        <v>1524</v>
      </c>
      <c r="K1864" t="s">
        <v>212</v>
      </c>
      <c r="L1864" t="s">
        <v>991</v>
      </c>
      <c r="M1864">
        <v>1</v>
      </c>
      <c r="S1864" t="s">
        <v>991</v>
      </c>
      <c r="T1864" t="s">
        <v>6</v>
      </c>
      <c r="V1864" t="s">
        <v>68</v>
      </c>
      <c r="W1864" t="s">
        <v>234</v>
      </c>
      <c r="X1864">
        <v>49</v>
      </c>
    </row>
    <row r="1865" spans="1:24" x14ac:dyDescent="0.2">
      <c r="A1865" t="s">
        <v>5992</v>
      </c>
      <c r="B1865">
        <v>891</v>
      </c>
      <c r="C1865" t="s">
        <v>187</v>
      </c>
      <c r="F1865" t="b">
        <f>IF(ISBLANK(Y1865), FALSE, TRUE)</f>
        <v>0</v>
      </c>
      <c r="G1865" t="s">
        <v>1520</v>
      </c>
      <c r="H1865" t="s">
        <v>1522</v>
      </c>
      <c r="I1865" t="s">
        <v>36</v>
      </c>
      <c r="J1865" t="s">
        <v>36</v>
      </c>
      <c r="K1865" t="s">
        <v>873</v>
      </c>
      <c r="L1865" t="s">
        <v>991</v>
      </c>
      <c r="M1865">
        <v>6</v>
      </c>
      <c r="N1865">
        <v>4</v>
      </c>
      <c r="O1865">
        <v>6</v>
      </c>
      <c r="R1865" t="s">
        <v>248</v>
      </c>
      <c r="S1865" t="s">
        <v>991</v>
      </c>
      <c r="T1865" t="s">
        <v>245</v>
      </c>
      <c r="V1865" t="s">
        <v>415</v>
      </c>
      <c r="W1865" t="s">
        <v>234</v>
      </c>
      <c r="X1865">
        <v>49</v>
      </c>
    </row>
    <row r="1866" spans="1:24" x14ac:dyDescent="0.2">
      <c r="A1866" t="s">
        <v>5993</v>
      </c>
      <c r="B1866">
        <v>892</v>
      </c>
      <c r="C1866" t="s">
        <v>187</v>
      </c>
      <c r="F1866" t="b">
        <f>IF(ISBLANK(Y1866), FALSE, TRUE)</f>
        <v>0</v>
      </c>
      <c r="G1866" t="s">
        <v>1520</v>
      </c>
      <c r="H1866" t="s">
        <v>1521</v>
      </c>
      <c r="I1866" t="s">
        <v>36</v>
      </c>
      <c r="J1866" t="s">
        <v>991</v>
      </c>
      <c r="K1866" t="s">
        <v>874</v>
      </c>
      <c r="L1866" t="s">
        <v>991</v>
      </c>
      <c r="M1866">
        <v>1</v>
      </c>
      <c r="N1866">
        <v>2</v>
      </c>
      <c r="O1866">
        <v>2</v>
      </c>
      <c r="R1866" t="s">
        <v>248</v>
      </c>
      <c r="S1866" t="s">
        <v>991</v>
      </c>
      <c r="T1866" t="s">
        <v>245</v>
      </c>
      <c r="V1866" t="s">
        <v>1791</v>
      </c>
      <c r="W1866" t="s">
        <v>234</v>
      </c>
      <c r="X1866">
        <v>49</v>
      </c>
    </row>
    <row r="1867" spans="1:24" x14ac:dyDescent="0.2">
      <c r="A1867" t="s">
        <v>5994</v>
      </c>
      <c r="B1867">
        <v>893</v>
      </c>
      <c r="C1867" t="s">
        <v>187</v>
      </c>
      <c r="F1867" t="b">
        <f>IF(ISBLANK(Y1867), FALSE, TRUE)</f>
        <v>0</v>
      </c>
      <c r="G1867" t="s">
        <v>1520</v>
      </c>
      <c r="H1867" t="s">
        <v>1521</v>
      </c>
      <c r="I1867" t="s">
        <v>36</v>
      </c>
      <c r="J1867" t="s">
        <v>991</v>
      </c>
      <c r="K1867" t="s">
        <v>875</v>
      </c>
      <c r="L1867" t="s">
        <v>991</v>
      </c>
      <c r="M1867">
        <v>2</v>
      </c>
      <c r="N1867">
        <v>3</v>
      </c>
      <c r="O1867">
        <v>1</v>
      </c>
      <c r="P1867">
        <v>3</v>
      </c>
      <c r="Q1867">
        <v>1</v>
      </c>
      <c r="R1867" t="s">
        <v>83</v>
      </c>
      <c r="S1867" t="s">
        <v>780</v>
      </c>
      <c r="T1867" t="s">
        <v>245</v>
      </c>
      <c r="V1867" t="s">
        <v>1862</v>
      </c>
      <c r="W1867" t="s">
        <v>234</v>
      </c>
      <c r="X1867">
        <v>49</v>
      </c>
    </row>
    <row r="1868" spans="1:24" x14ac:dyDescent="0.2">
      <c r="A1868" t="s">
        <v>5995</v>
      </c>
      <c r="B1868">
        <v>894</v>
      </c>
      <c r="C1868" t="s">
        <v>187</v>
      </c>
      <c r="F1868" t="b">
        <f>IF(ISBLANK(Y1868), FALSE, TRUE)</f>
        <v>0</v>
      </c>
      <c r="G1868" t="s">
        <v>1520</v>
      </c>
      <c r="H1868" t="s">
        <v>1521</v>
      </c>
      <c r="I1868" t="s">
        <v>36</v>
      </c>
      <c r="J1868" t="s">
        <v>991</v>
      </c>
      <c r="K1868" t="s">
        <v>876</v>
      </c>
      <c r="L1868" t="s">
        <v>991</v>
      </c>
      <c r="M1868">
        <v>2</v>
      </c>
      <c r="N1868">
        <v>2</v>
      </c>
      <c r="O1868">
        <v>2</v>
      </c>
      <c r="R1868" t="s">
        <v>248</v>
      </c>
      <c r="S1868" t="s">
        <v>991</v>
      </c>
      <c r="T1868" t="s">
        <v>245</v>
      </c>
      <c r="V1868" t="s">
        <v>1791</v>
      </c>
      <c r="W1868" t="s">
        <v>234</v>
      </c>
      <c r="X1868">
        <v>49</v>
      </c>
    </row>
    <row r="1869" spans="1:24" x14ac:dyDescent="0.2">
      <c r="A1869" t="s">
        <v>5996</v>
      </c>
      <c r="B1869">
        <v>895</v>
      </c>
      <c r="C1869" t="s">
        <v>187</v>
      </c>
      <c r="F1869" t="b">
        <f>IF(ISBLANK(Y1869), FALSE, TRUE)</f>
        <v>0</v>
      </c>
      <c r="G1869" t="s">
        <v>1520</v>
      </c>
      <c r="H1869" t="s">
        <v>1532</v>
      </c>
      <c r="I1869" t="s">
        <v>36</v>
      </c>
      <c r="J1869" t="s">
        <v>991</v>
      </c>
      <c r="K1869" t="s">
        <v>811</v>
      </c>
      <c r="L1869" t="s">
        <v>1937</v>
      </c>
      <c r="M1869">
        <v>3</v>
      </c>
      <c r="N1869">
        <v>2</v>
      </c>
      <c r="O1869">
        <v>5</v>
      </c>
      <c r="R1869" t="s">
        <v>83</v>
      </c>
      <c r="S1869" t="s">
        <v>165</v>
      </c>
      <c r="T1869" t="s">
        <v>245</v>
      </c>
      <c r="V1869" t="s">
        <v>1749</v>
      </c>
      <c r="W1869" t="s">
        <v>234</v>
      </c>
      <c r="X1869">
        <v>49</v>
      </c>
    </row>
    <row r="1870" spans="1:24" x14ac:dyDescent="0.2">
      <c r="A1870" t="s">
        <v>5997</v>
      </c>
      <c r="B1870">
        <v>896</v>
      </c>
      <c r="C1870" t="s">
        <v>187</v>
      </c>
      <c r="F1870" t="b">
        <f>IF(ISBLANK(Y1870), FALSE, TRUE)</f>
        <v>0</v>
      </c>
      <c r="G1870" t="s">
        <v>1520</v>
      </c>
      <c r="H1870" t="s">
        <v>1521</v>
      </c>
      <c r="I1870" t="s">
        <v>36</v>
      </c>
      <c r="J1870" t="s">
        <v>991</v>
      </c>
      <c r="K1870" t="s">
        <v>877</v>
      </c>
      <c r="L1870" t="s">
        <v>991</v>
      </c>
      <c r="M1870">
        <v>3</v>
      </c>
      <c r="N1870">
        <v>4</v>
      </c>
      <c r="O1870">
        <v>2</v>
      </c>
      <c r="R1870" t="s">
        <v>248</v>
      </c>
      <c r="S1870" t="s">
        <v>991</v>
      </c>
      <c r="T1870" t="s">
        <v>245</v>
      </c>
      <c r="V1870" t="s">
        <v>1755</v>
      </c>
      <c r="W1870" t="s">
        <v>234</v>
      </c>
      <c r="X1870">
        <v>49</v>
      </c>
    </row>
    <row r="1871" spans="1:24" x14ac:dyDescent="0.2">
      <c r="A1871" t="s">
        <v>5998</v>
      </c>
      <c r="B1871">
        <v>897</v>
      </c>
      <c r="C1871" t="s">
        <v>187</v>
      </c>
      <c r="F1871" t="b">
        <f>IF(ISBLANK(Y1871), FALSE, TRUE)</f>
        <v>0</v>
      </c>
      <c r="G1871" t="s">
        <v>1520</v>
      </c>
      <c r="H1871" t="s">
        <v>1521</v>
      </c>
      <c r="I1871" t="s">
        <v>36</v>
      </c>
      <c r="J1871" t="s">
        <v>991</v>
      </c>
      <c r="K1871" t="s">
        <v>878</v>
      </c>
      <c r="L1871" t="s">
        <v>991</v>
      </c>
      <c r="M1871">
        <v>4</v>
      </c>
      <c r="N1871">
        <v>3</v>
      </c>
      <c r="O1871">
        <v>4</v>
      </c>
      <c r="R1871" t="s">
        <v>83</v>
      </c>
      <c r="S1871" t="s">
        <v>165</v>
      </c>
      <c r="T1871" t="s">
        <v>245</v>
      </c>
      <c r="V1871" t="s">
        <v>283</v>
      </c>
      <c r="W1871" t="s">
        <v>234</v>
      </c>
      <c r="X1871">
        <v>49</v>
      </c>
    </row>
    <row r="1872" spans="1:24" x14ac:dyDescent="0.2">
      <c r="A1872" t="s">
        <v>5999</v>
      </c>
      <c r="B1872">
        <v>898</v>
      </c>
      <c r="C1872" t="s">
        <v>187</v>
      </c>
      <c r="F1872" t="b">
        <f>IF(ISBLANK(Y1872), FALSE, TRUE)</f>
        <v>0</v>
      </c>
      <c r="G1872" t="s">
        <v>1520</v>
      </c>
      <c r="H1872" t="s">
        <v>1532</v>
      </c>
      <c r="I1872" t="s">
        <v>36</v>
      </c>
      <c r="J1872" t="s">
        <v>991</v>
      </c>
      <c r="K1872" t="s">
        <v>812</v>
      </c>
      <c r="L1872" t="s">
        <v>1938</v>
      </c>
      <c r="M1872">
        <v>4</v>
      </c>
      <c r="N1872">
        <v>5</v>
      </c>
      <c r="O1872">
        <v>4</v>
      </c>
      <c r="R1872" t="s">
        <v>83</v>
      </c>
      <c r="S1872" t="s">
        <v>991</v>
      </c>
      <c r="T1872" t="s">
        <v>245</v>
      </c>
      <c r="V1872" t="s">
        <v>1939</v>
      </c>
      <c r="W1872" t="s">
        <v>234</v>
      </c>
      <c r="X1872">
        <v>49</v>
      </c>
    </row>
    <row r="1873" spans="1:24" x14ac:dyDescent="0.2">
      <c r="A1873" t="s">
        <v>6000</v>
      </c>
      <c r="B1873">
        <v>899</v>
      </c>
      <c r="C1873" t="s">
        <v>187</v>
      </c>
      <c r="F1873" t="b">
        <f>IF(ISBLANK(Y1873), FALSE, TRUE)</f>
        <v>0</v>
      </c>
      <c r="G1873" t="s">
        <v>1520</v>
      </c>
      <c r="H1873" t="s">
        <v>1532</v>
      </c>
      <c r="I1873" t="s">
        <v>36</v>
      </c>
      <c r="J1873" t="s">
        <v>991</v>
      </c>
      <c r="K1873" t="s">
        <v>879</v>
      </c>
      <c r="L1873" t="s">
        <v>991</v>
      </c>
      <c r="M1873">
        <v>4</v>
      </c>
      <c r="N1873">
        <v>3</v>
      </c>
      <c r="O1873">
        <v>6</v>
      </c>
      <c r="R1873" t="s">
        <v>248</v>
      </c>
      <c r="S1873" t="s">
        <v>991</v>
      </c>
      <c r="T1873" t="s">
        <v>245</v>
      </c>
      <c r="V1873" t="s">
        <v>415</v>
      </c>
      <c r="W1873" t="s">
        <v>234</v>
      </c>
      <c r="X1873">
        <v>49</v>
      </c>
    </row>
    <row r="1874" spans="1:24" x14ac:dyDescent="0.2">
      <c r="A1874" t="s">
        <v>6001</v>
      </c>
      <c r="B1874">
        <v>900</v>
      </c>
      <c r="C1874" t="s">
        <v>187</v>
      </c>
      <c r="F1874" t="b">
        <f>IF(ISBLANK(Y1874), FALSE, TRUE)</f>
        <v>0</v>
      </c>
      <c r="G1874" t="s">
        <v>1520</v>
      </c>
      <c r="H1874" t="s">
        <v>1521</v>
      </c>
      <c r="I1874" t="s">
        <v>36</v>
      </c>
      <c r="J1874" t="s">
        <v>991</v>
      </c>
      <c r="K1874" t="s">
        <v>880</v>
      </c>
      <c r="L1874" t="s">
        <v>991</v>
      </c>
      <c r="M1874">
        <v>4</v>
      </c>
      <c r="N1874">
        <v>4</v>
      </c>
      <c r="O1874">
        <v>4</v>
      </c>
      <c r="R1874" t="s">
        <v>248</v>
      </c>
      <c r="S1874" t="s">
        <v>177</v>
      </c>
      <c r="T1874" t="s">
        <v>245</v>
      </c>
      <c r="V1874" t="s">
        <v>319</v>
      </c>
      <c r="W1874" t="s">
        <v>234</v>
      </c>
      <c r="X1874">
        <v>49</v>
      </c>
    </row>
    <row r="1875" spans="1:24" x14ac:dyDescent="0.2">
      <c r="A1875" t="s">
        <v>6002</v>
      </c>
      <c r="B1875">
        <v>901</v>
      </c>
      <c r="C1875" t="s">
        <v>187</v>
      </c>
      <c r="F1875" t="b">
        <f>IF(ISBLANK(Y1875), FALSE, TRUE)</f>
        <v>0</v>
      </c>
      <c r="G1875" t="s">
        <v>1520</v>
      </c>
      <c r="H1875" t="s">
        <v>1521</v>
      </c>
      <c r="I1875" t="s">
        <v>36</v>
      </c>
      <c r="J1875" t="s">
        <v>991</v>
      </c>
      <c r="K1875" t="s">
        <v>401</v>
      </c>
      <c r="L1875" t="s">
        <v>991</v>
      </c>
      <c r="M1875">
        <v>5</v>
      </c>
      <c r="N1875">
        <v>5</v>
      </c>
      <c r="O1875">
        <v>4</v>
      </c>
      <c r="R1875" t="s">
        <v>83</v>
      </c>
      <c r="S1875" t="s">
        <v>158</v>
      </c>
      <c r="T1875" t="s">
        <v>245</v>
      </c>
      <c r="V1875" t="s">
        <v>402</v>
      </c>
      <c r="W1875" t="s">
        <v>234</v>
      </c>
      <c r="X1875">
        <v>49</v>
      </c>
    </row>
    <row r="1876" spans="1:24" x14ac:dyDescent="0.2">
      <c r="A1876" t="s">
        <v>6003</v>
      </c>
      <c r="B1876">
        <v>902</v>
      </c>
      <c r="C1876" t="s">
        <v>187</v>
      </c>
      <c r="F1876" t="b">
        <f>IF(ISBLANK(Y1876), FALSE, TRUE)</f>
        <v>0</v>
      </c>
      <c r="G1876" t="s">
        <v>1520</v>
      </c>
      <c r="H1876" t="s">
        <v>1521</v>
      </c>
      <c r="I1876" t="s">
        <v>36</v>
      </c>
      <c r="J1876" t="s">
        <v>991</v>
      </c>
      <c r="K1876" t="s">
        <v>881</v>
      </c>
      <c r="L1876" t="s">
        <v>991</v>
      </c>
      <c r="M1876">
        <v>6</v>
      </c>
      <c r="N1876">
        <v>6</v>
      </c>
      <c r="O1876">
        <v>5</v>
      </c>
      <c r="R1876" t="s">
        <v>83</v>
      </c>
      <c r="S1876" t="s">
        <v>177</v>
      </c>
      <c r="T1876" t="s">
        <v>245</v>
      </c>
      <c r="V1876" t="s">
        <v>254</v>
      </c>
      <c r="W1876" t="s">
        <v>234</v>
      </c>
      <c r="X1876">
        <v>49</v>
      </c>
    </row>
    <row r="1877" spans="1:24" x14ac:dyDescent="0.2">
      <c r="A1877" t="s">
        <v>6004</v>
      </c>
      <c r="B1877">
        <v>903</v>
      </c>
      <c r="C1877" t="s">
        <v>187</v>
      </c>
      <c r="F1877" t="b">
        <f>IF(ISBLANK(Y1877), FALSE, TRUE)</f>
        <v>0</v>
      </c>
      <c r="G1877" t="s">
        <v>1520</v>
      </c>
      <c r="H1877" t="s">
        <v>1516</v>
      </c>
      <c r="I1877" t="s">
        <v>36</v>
      </c>
      <c r="J1877" t="s">
        <v>991</v>
      </c>
      <c r="K1877" t="s">
        <v>813</v>
      </c>
      <c r="L1877" t="s">
        <v>1940</v>
      </c>
      <c r="M1877">
        <v>6</v>
      </c>
      <c r="N1877">
        <v>4</v>
      </c>
      <c r="O1877">
        <v>7</v>
      </c>
      <c r="R1877" t="s">
        <v>248</v>
      </c>
      <c r="S1877" t="s">
        <v>991</v>
      </c>
      <c r="T1877" t="s">
        <v>245</v>
      </c>
      <c r="V1877" t="s">
        <v>415</v>
      </c>
      <c r="W1877" t="s">
        <v>234</v>
      </c>
      <c r="X1877">
        <v>49</v>
      </c>
    </row>
    <row r="1878" spans="1:24" x14ac:dyDescent="0.2">
      <c r="A1878" t="s">
        <v>6005</v>
      </c>
      <c r="B1878">
        <v>904</v>
      </c>
      <c r="C1878" t="s">
        <v>187</v>
      </c>
      <c r="F1878" t="b">
        <f>IF(ISBLANK(Y1878), FALSE, TRUE)</f>
        <v>0</v>
      </c>
      <c r="G1878" t="s">
        <v>1520</v>
      </c>
      <c r="H1878" t="s">
        <v>1532</v>
      </c>
      <c r="I1878" t="s">
        <v>36</v>
      </c>
      <c r="J1878" t="s">
        <v>991</v>
      </c>
      <c r="K1878" t="s">
        <v>882</v>
      </c>
      <c r="L1878" t="s">
        <v>991</v>
      </c>
      <c r="M1878">
        <v>6</v>
      </c>
      <c r="N1878">
        <v>3</v>
      </c>
      <c r="O1878">
        <v>7</v>
      </c>
      <c r="R1878" t="s">
        <v>83</v>
      </c>
      <c r="S1878" t="s">
        <v>991</v>
      </c>
      <c r="T1878" t="s">
        <v>245</v>
      </c>
      <c r="V1878" t="s">
        <v>1772</v>
      </c>
      <c r="W1878" t="s">
        <v>234</v>
      </c>
      <c r="X1878">
        <v>49</v>
      </c>
    </row>
    <row r="1879" spans="1:24" x14ac:dyDescent="0.2">
      <c r="A1879" t="s">
        <v>6006</v>
      </c>
      <c r="B1879">
        <v>905</v>
      </c>
      <c r="C1879" t="s">
        <v>187</v>
      </c>
      <c r="F1879" t="b">
        <f>IF(ISBLANK(Y1879), FALSE, TRUE)</f>
        <v>0</v>
      </c>
      <c r="G1879" t="s">
        <v>1520</v>
      </c>
      <c r="H1879" t="s">
        <v>1522</v>
      </c>
      <c r="I1879" t="s">
        <v>36</v>
      </c>
      <c r="J1879" t="s">
        <v>991</v>
      </c>
      <c r="K1879" t="s">
        <v>985</v>
      </c>
      <c r="L1879" t="s">
        <v>991</v>
      </c>
      <c r="M1879">
        <v>1</v>
      </c>
      <c r="P1879">
        <v>1</v>
      </c>
      <c r="Q1879">
        <v>1</v>
      </c>
      <c r="S1879" t="s">
        <v>991</v>
      </c>
      <c r="T1879" t="s">
        <v>915</v>
      </c>
      <c r="V1879" t="s">
        <v>1941</v>
      </c>
      <c r="W1879" t="s">
        <v>234</v>
      </c>
      <c r="X1879">
        <v>49</v>
      </c>
    </row>
    <row r="1880" spans="1:24" x14ac:dyDescent="0.2">
      <c r="A1880" t="s">
        <v>6007</v>
      </c>
      <c r="B1880">
        <v>906</v>
      </c>
      <c r="C1880" t="s">
        <v>187</v>
      </c>
      <c r="F1880" t="b">
        <f>IF(ISBLANK(Y1880), FALSE, TRUE)</f>
        <v>0</v>
      </c>
      <c r="G1880" t="s">
        <v>1520</v>
      </c>
      <c r="H1880" t="s">
        <v>1521</v>
      </c>
      <c r="I1880" t="s">
        <v>36</v>
      </c>
      <c r="J1880" t="s">
        <v>991</v>
      </c>
      <c r="K1880" t="s">
        <v>986</v>
      </c>
      <c r="L1880" t="s">
        <v>991</v>
      </c>
      <c r="M1880">
        <v>2</v>
      </c>
      <c r="P1880">
        <v>2</v>
      </c>
      <c r="Q1880">
        <v>2</v>
      </c>
      <c r="S1880" t="s">
        <v>991</v>
      </c>
      <c r="T1880" t="s">
        <v>915</v>
      </c>
      <c r="V1880" t="s">
        <v>927</v>
      </c>
      <c r="W1880" t="s">
        <v>234</v>
      </c>
      <c r="X1880">
        <v>49</v>
      </c>
    </row>
    <row r="1881" spans="1:24" x14ac:dyDescent="0.2">
      <c r="A1881" t="s">
        <v>6008</v>
      </c>
      <c r="B1881">
        <v>907</v>
      </c>
      <c r="C1881" t="s">
        <v>187</v>
      </c>
      <c r="F1881" t="b">
        <f>IF(ISBLANK(Y1881), FALSE, TRUE)</f>
        <v>0</v>
      </c>
      <c r="G1881" t="s">
        <v>1520</v>
      </c>
      <c r="H1881" t="s">
        <v>1521</v>
      </c>
      <c r="I1881" t="s">
        <v>36</v>
      </c>
      <c r="J1881" t="s">
        <v>991</v>
      </c>
      <c r="K1881" t="s">
        <v>213</v>
      </c>
      <c r="L1881" t="s">
        <v>991</v>
      </c>
      <c r="M1881">
        <v>1</v>
      </c>
      <c r="S1881" t="s">
        <v>991</v>
      </c>
      <c r="T1881" t="s">
        <v>6</v>
      </c>
      <c r="V1881" t="s">
        <v>68</v>
      </c>
      <c r="W1881" t="s">
        <v>234</v>
      </c>
      <c r="X1881">
        <v>49</v>
      </c>
    </row>
    <row r="1882" spans="1:24" x14ac:dyDescent="0.2">
      <c r="A1882" t="s">
        <v>6009</v>
      </c>
      <c r="B1882">
        <v>908</v>
      </c>
      <c r="C1882" t="s">
        <v>187</v>
      </c>
      <c r="F1882" t="b">
        <f>IF(ISBLANK(Y1882), FALSE, TRUE)</f>
        <v>0</v>
      </c>
      <c r="G1882" t="s">
        <v>1520</v>
      </c>
      <c r="H1882" t="s">
        <v>1522</v>
      </c>
      <c r="I1882" t="s">
        <v>36</v>
      </c>
      <c r="J1882" t="s">
        <v>991</v>
      </c>
      <c r="K1882" t="s">
        <v>214</v>
      </c>
      <c r="L1882" t="s">
        <v>991</v>
      </c>
      <c r="M1882">
        <v>1</v>
      </c>
      <c r="S1882" t="s">
        <v>991</v>
      </c>
      <c r="T1882" t="s">
        <v>6</v>
      </c>
      <c r="V1882" t="s">
        <v>19</v>
      </c>
      <c r="W1882" t="s">
        <v>234</v>
      </c>
      <c r="X1882">
        <v>49</v>
      </c>
    </row>
    <row r="1883" spans="1:24" x14ac:dyDescent="0.2">
      <c r="A1883" t="s">
        <v>6010</v>
      </c>
      <c r="B1883">
        <v>909</v>
      </c>
      <c r="C1883" t="s">
        <v>187</v>
      </c>
      <c r="F1883" t="b">
        <f>IF(ISBLANK(Y1883), FALSE, TRUE)</f>
        <v>0</v>
      </c>
      <c r="G1883" t="s">
        <v>1520</v>
      </c>
      <c r="H1883" t="s">
        <v>1521</v>
      </c>
      <c r="I1883" t="s">
        <v>36</v>
      </c>
      <c r="J1883" t="s">
        <v>991</v>
      </c>
      <c r="K1883" t="s">
        <v>215</v>
      </c>
      <c r="L1883" t="s">
        <v>991</v>
      </c>
      <c r="M1883">
        <v>1</v>
      </c>
      <c r="S1883" t="s">
        <v>991</v>
      </c>
      <c r="T1883" t="s">
        <v>6</v>
      </c>
      <c r="V1883" t="s">
        <v>19</v>
      </c>
      <c r="W1883" t="s">
        <v>234</v>
      </c>
      <c r="X1883">
        <v>49</v>
      </c>
    </row>
    <row r="1884" spans="1:24" x14ac:dyDescent="0.2">
      <c r="A1884" t="s">
        <v>6011</v>
      </c>
      <c r="B1884">
        <v>910</v>
      </c>
      <c r="C1884" t="s">
        <v>187</v>
      </c>
      <c r="F1884" t="b">
        <f>IF(ISBLANK(Y1884), FALSE, TRUE)</f>
        <v>0</v>
      </c>
      <c r="G1884" t="s">
        <v>1520</v>
      </c>
      <c r="H1884" t="s">
        <v>1521</v>
      </c>
      <c r="I1884" t="s">
        <v>36</v>
      </c>
      <c r="J1884" t="s">
        <v>991</v>
      </c>
      <c r="K1884" t="s">
        <v>216</v>
      </c>
      <c r="L1884" t="s">
        <v>991</v>
      </c>
      <c r="M1884">
        <v>2</v>
      </c>
      <c r="S1884" t="s">
        <v>991</v>
      </c>
      <c r="T1884" t="s">
        <v>6</v>
      </c>
      <c r="V1884" t="s">
        <v>19</v>
      </c>
      <c r="W1884" t="s">
        <v>234</v>
      </c>
      <c r="X1884">
        <v>49</v>
      </c>
    </row>
    <row r="1885" spans="1:24" x14ac:dyDescent="0.2">
      <c r="A1885" t="s">
        <v>6012</v>
      </c>
      <c r="B1885">
        <v>911</v>
      </c>
      <c r="C1885" t="s">
        <v>187</v>
      </c>
      <c r="F1885" t="b">
        <f>IF(ISBLANK(Y1885), FALSE, TRUE)</f>
        <v>0</v>
      </c>
      <c r="G1885" t="s">
        <v>1520</v>
      </c>
      <c r="H1885" t="s">
        <v>1532</v>
      </c>
      <c r="I1885" t="s">
        <v>36</v>
      </c>
      <c r="J1885" t="s">
        <v>991</v>
      </c>
      <c r="K1885" t="s">
        <v>217</v>
      </c>
      <c r="L1885" t="s">
        <v>991</v>
      </c>
      <c r="M1885">
        <v>2</v>
      </c>
      <c r="S1885" t="s">
        <v>991</v>
      </c>
      <c r="T1885" t="s">
        <v>6</v>
      </c>
      <c r="V1885" t="s">
        <v>19</v>
      </c>
      <c r="W1885" t="s">
        <v>234</v>
      </c>
      <c r="X1885">
        <v>49</v>
      </c>
    </row>
    <row r="1886" spans="1:24" x14ac:dyDescent="0.2">
      <c r="A1886" t="s">
        <v>6013</v>
      </c>
      <c r="B1886">
        <v>912</v>
      </c>
      <c r="C1886" t="s">
        <v>187</v>
      </c>
      <c r="F1886" t="b">
        <f>IF(ISBLANK(Y1886), FALSE, TRUE)</f>
        <v>0</v>
      </c>
      <c r="G1886" t="s">
        <v>1520</v>
      </c>
      <c r="H1886" t="s">
        <v>1532</v>
      </c>
      <c r="I1886" t="s">
        <v>36</v>
      </c>
      <c r="J1886" t="s">
        <v>991</v>
      </c>
      <c r="K1886" t="s">
        <v>218</v>
      </c>
      <c r="L1886" t="s">
        <v>991</v>
      </c>
      <c r="M1886">
        <v>3</v>
      </c>
      <c r="S1886" t="s">
        <v>991</v>
      </c>
      <c r="T1886" t="s">
        <v>6</v>
      </c>
      <c r="V1886" t="s">
        <v>19</v>
      </c>
      <c r="W1886" t="s">
        <v>234</v>
      </c>
      <c r="X1886">
        <v>49</v>
      </c>
    </row>
    <row r="1887" spans="1:24" x14ac:dyDescent="0.2">
      <c r="A1887" t="s">
        <v>6014</v>
      </c>
      <c r="B1887">
        <v>913</v>
      </c>
      <c r="C1887" t="s">
        <v>187</v>
      </c>
      <c r="F1887" t="b">
        <f>IF(ISBLANK(Y1887), FALSE, TRUE)</f>
        <v>0</v>
      </c>
      <c r="G1887" t="s">
        <v>1520</v>
      </c>
      <c r="H1887" t="s">
        <v>1521</v>
      </c>
      <c r="I1887" t="s">
        <v>36</v>
      </c>
      <c r="J1887" t="s">
        <v>991</v>
      </c>
      <c r="K1887" t="s">
        <v>219</v>
      </c>
      <c r="L1887" t="s">
        <v>991</v>
      </c>
      <c r="M1887">
        <v>3</v>
      </c>
      <c r="S1887" t="s">
        <v>991</v>
      </c>
      <c r="T1887" t="s">
        <v>6</v>
      </c>
      <c r="V1887" t="s">
        <v>19</v>
      </c>
      <c r="W1887" t="s">
        <v>234</v>
      </c>
      <c r="X1887">
        <v>49</v>
      </c>
    </row>
    <row r="1888" spans="1:24" x14ac:dyDescent="0.2">
      <c r="A1888" t="s">
        <v>6015</v>
      </c>
      <c r="B1888">
        <v>914</v>
      </c>
      <c r="C1888" t="s">
        <v>187</v>
      </c>
      <c r="F1888" t="b">
        <f>IF(ISBLANK(Y1888), FALSE, TRUE)</f>
        <v>0</v>
      </c>
      <c r="G1888" t="s">
        <v>1520</v>
      </c>
      <c r="H1888" t="s">
        <v>1521</v>
      </c>
      <c r="I1888" t="s">
        <v>36</v>
      </c>
      <c r="J1888" t="s">
        <v>991</v>
      </c>
      <c r="K1888" t="s">
        <v>220</v>
      </c>
      <c r="L1888" t="s">
        <v>991</v>
      </c>
      <c r="M1888">
        <v>3</v>
      </c>
      <c r="S1888" t="s">
        <v>991</v>
      </c>
      <c r="T1888" t="s">
        <v>6</v>
      </c>
      <c r="V1888" t="s">
        <v>19</v>
      </c>
      <c r="W1888" t="s">
        <v>234</v>
      </c>
      <c r="X1888">
        <v>49</v>
      </c>
    </row>
    <row r="1889" spans="1:24" x14ac:dyDescent="0.2">
      <c r="A1889" t="s">
        <v>6016</v>
      </c>
      <c r="B1889">
        <v>915</v>
      </c>
      <c r="C1889" t="s">
        <v>187</v>
      </c>
      <c r="F1889" t="b">
        <f>IF(ISBLANK(Y1889), FALSE, TRUE)</f>
        <v>0</v>
      </c>
      <c r="G1889" t="s">
        <v>1520</v>
      </c>
      <c r="H1889" t="s">
        <v>1516</v>
      </c>
      <c r="I1889" t="s">
        <v>36</v>
      </c>
      <c r="J1889" t="s">
        <v>991</v>
      </c>
      <c r="K1889" t="s">
        <v>221</v>
      </c>
      <c r="L1889" t="s">
        <v>991</v>
      </c>
      <c r="M1889">
        <v>6</v>
      </c>
      <c r="S1889" t="s">
        <v>991</v>
      </c>
      <c r="T1889" t="s">
        <v>6</v>
      </c>
      <c r="V1889" t="s">
        <v>19</v>
      </c>
      <c r="W1889" t="s">
        <v>234</v>
      </c>
      <c r="X1889">
        <v>49</v>
      </c>
    </row>
    <row r="1890" spans="1:24" x14ac:dyDescent="0.2">
      <c r="A1890" t="s">
        <v>6017</v>
      </c>
      <c r="B1890">
        <v>916</v>
      </c>
      <c r="C1890" t="s">
        <v>187</v>
      </c>
      <c r="F1890" t="b">
        <f>IF(ISBLANK(Y1890), FALSE, TRUE)</f>
        <v>0</v>
      </c>
      <c r="G1890" t="s">
        <v>1520</v>
      </c>
      <c r="H1890" t="s">
        <v>1522</v>
      </c>
      <c r="I1890" t="s">
        <v>54</v>
      </c>
      <c r="J1890" t="s">
        <v>1526</v>
      </c>
      <c r="K1890" t="s">
        <v>814</v>
      </c>
      <c r="L1890" t="s">
        <v>1942</v>
      </c>
      <c r="M1890">
        <v>2</v>
      </c>
      <c r="N1890">
        <v>3</v>
      </c>
      <c r="O1890">
        <v>3</v>
      </c>
      <c r="R1890" t="s">
        <v>248</v>
      </c>
      <c r="S1890" t="s">
        <v>991</v>
      </c>
      <c r="T1890" t="s">
        <v>245</v>
      </c>
      <c r="V1890" t="s">
        <v>415</v>
      </c>
      <c r="W1890" t="s">
        <v>234</v>
      </c>
      <c r="X1890">
        <v>49</v>
      </c>
    </row>
    <row r="1891" spans="1:24" x14ac:dyDescent="0.2">
      <c r="A1891" t="s">
        <v>6018</v>
      </c>
      <c r="B1891">
        <v>917</v>
      </c>
      <c r="C1891" t="s">
        <v>187</v>
      </c>
      <c r="F1891" t="b">
        <f>IF(ISBLANK(Y1891), FALSE, TRUE)</f>
        <v>0</v>
      </c>
      <c r="G1891" t="s">
        <v>1520</v>
      </c>
      <c r="H1891" t="s">
        <v>1521</v>
      </c>
      <c r="I1891" t="s">
        <v>54</v>
      </c>
      <c r="J1891" t="s">
        <v>1526</v>
      </c>
      <c r="K1891" t="s">
        <v>883</v>
      </c>
      <c r="L1891" t="s">
        <v>991</v>
      </c>
      <c r="M1891">
        <v>2</v>
      </c>
      <c r="N1891">
        <v>2</v>
      </c>
      <c r="O1891">
        <v>3</v>
      </c>
      <c r="R1891" t="s">
        <v>248</v>
      </c>
      <c r="S1891" t="s">
        <v>991</v>
      </c>
      <c r="T1891" t="s">
        <v>245</v>
      </c>
      <c r="V1891" t="s">
        <v>407</v>
      </c>
      <c r="W1891" t="s">
        <v>234</v>
      </c>
      <c r="X1891">
        <v>49</v>
      </c>
    </row>
    <row r="1892" spans="1:24" x14ac:dyDescent="0.2">
      <c r="A1892" t="s">
        <v>6019</v>
      </c>
      <c r="B1892">
        <v>918</v>
      </c>
      <c r="C1892" t="s">
        <v>187</v>
      </c>
      <c r="F1892" t="b">
        <f>IF(ISBLANK(Y1892), FALSE, TRUE)</f>
        <v>0</v>
      </c>
      <c r="G1892" t="s">
        <v>1520</v>
      </c>
      <c r="H1892" t="s">
        <v>1521</v>
      </c>
      <c r="I1892" t="s">
        <v>54</v>
      </c>
      <c r="J1892" t="s">
        <v>1526</v>
      </c>
      <c r="K1892" t="s">
        <v>884</v>
      </c>
      <c r="L1892" t="s">
        <v>991</v>
      </c>
      <c r="M1892">
        <v>3</v>
      </c>
      <c r="N1892">
        <v>2</v>
      </c>
      <c r="O1892">
        <v>4</v>
      </c>
      <c r="R1892" t="s">
        <v>248</v>
      </c>
      <c r="S1892" t="s">
        <v>135</v>
      </c>
      <c r="T1892" t="s">
        <v>245</v>
      </c>
      <c r="V1892" t="s">
        <v>415</v>
      </c>
      <c r="W1892" t="s">
        <v>234</v>
      </c>
      <c r="X1892">
        <v>49</v>
      </c>
    </row>
    <row r="1893" spans="1:24" x14ac:dyDescent="0.2">
      <c r="A1893" t="s">
        <v>6020</v>
      </c>
      <c r="B1893">
        <v>919</v>
      </c>
      <c r="C1893" t="s">
        <v>187</v>
      </c>
      <c r="F1893" t="b">
        <f>IF(ISBLANK(Y1893), FALSE, TRUE)</f>
        <v>0</v>
      </c>
      <c r="G1893" t="s">
        <v>1520</v>
      </c>
      <c r="H1893" t="s">
        <v>1514</v>
      </c>
      <c r="I1893" t="s">
        <v>54</v>
      </c>
      <c r="J1893" t="s">
        <v>1526</v>
      </c>
      <c r="K1893" t="s">
        <v>815</v>
      </c>
      <c r="L1893" t="s">
        <v>1943</v>
      </c>
      <c r="M1893">
        <v>3</v>
      </c>
      <c r="N1893">
        <v>4</v>
      </c>
      <c r="O1893">
        <v>3</v>
      </c>
      <c r="R1893" t="s">
        <v>248</v>
      </c>
      <c r="S1893" t="s">
        <v>991</v>
      </c>
      <c r="T1893" t="s">
        <v>245</v>
      </c>
      <c r="V1893" t="s">
        <v>415</v>
      </c>
      <c r="W1893" t="s">
        <v>234</v>
      </c>
      <c r="X1893">
        <v>49</v>
      </c>
    </row>
    <row r="1894" spans="1:24" x14ac:dyDescent="0.2">
      <c r="A1894" t="s">
        <v>6021</v>
      </c>
      <c r="B1894">
        <v>920</v>
      </c>
      <c r="C1894" t="s">
        <v>187</v>
      </c>
      <c r="F1894" t="b">
        <f>IF(ISBLANK(Y1894), FALSE, TRUE)</f>
        <v>0</v>
      </c>
      <c r="G1894" t="s">
        <v>1520</v>
      </c>
      <c r="H1894" t="s">
        <v>1532</v>
      </c>
      <c r="I1894" t="s">
        <v>54</v>
      </c>
      <c r="J1894" t="s">
        <v>1526</v>
      </c>
      <c r="K1894" t="s">
        <v>816</v>
      </c>
      <c r="L1894" t="s">
        <v>1944</v>
      </c>
      <c r="M1894">
        <v>3</v>
      </c>
      <c r="N1894">
        <v>3</v>
      </c>
      <c r="O1894">
        <v>4</v>
      </c>
      <c r="R1894" t="s">
        <v>248</v>
      </c>
      <c r="S1894" t="s">
        <v>991</v>
      </c>
      <c r="T1894" t="s">
        <v>245</v>
      </c>
      <c r="V1894" t="s">
        <v>415</v>
      </c>
      <c r="W1894" t="s">
        <v>234</v>
      </c>
      <c r="X1894">
        <v>49</v>
      </c>
    </row>
    <row r="1895" spans="1:24" x14ac:dyDescent="0.2">
      <c r="A1895" t="s">
        <v>6022</v>
      </c>
      <c r="B1895">
        <v>921</v>
      </c>
      <c r="C1895" t="s">
        <v>187</v>
      </c>
      <c r="F1895" t="b">
        <f>IF(ISBLANK(Y1895), FALSE, TRUE)</f>
        <v>0</v>
      </c>
      <c r="G1895" t="s">
        <v>1520</v>
      </c>
      <c r="H1895" t="s">
        <v>1514</v>
      </c>
      <c r="I1895" t="s">
        <v>54</v>
      </c>
      <c r="J1895" t="s">
        <v>1526</v>
      </c>
      <c r="K1895" t="s">
        <v>412</v>
      </c>
      <c r="L1895" t="s">
        <v>1945</v>
      </c>
      <c r="M1895">
        <v>4</v>
      </c>
      <c r="N1895">
        <v>4</v>
      </c>
      <c r="O1895">
        <v>4</v>
      </c>
      <c r="P1895">
        <v>2</v>
      </c>
      <c r="Q1895">
        <v>2</v>
      </c>
      <c r="R1895" t="s">
        <v>83</v>
      </c>
      <c r="S1895" t="s">
        <v>780</v>
      </c>
      <c r="T1895" t="s">
        <v>245</v>
      </c>
      <c r="V1895" t="s">
        <v>1854</v>
      </c>
      <c r="W1895" t="s">
        <v>234</v>
      </c>
      <c r="X1895">
        <v>49</v>
      </c>
    </row>
    <row r="1896" spans="1:24" x14ac:dyDescent="0.2">
      <c r="A1896" t="s">
        <v>6023</v>
      </c>
      <c r="B1896">
        <v>922</v>
      </c>
      <c r="C1896" t="s">
        <v>187</v>
      </c>
      <c r="F1896" t="b">
        <f>IF(ISBLANK(Y1896), FALSE, TRUE)</f>
        <v>0</v>
      </c>
      <c r="G1896" t="s">
        <v>1520</v>
      </c>
      <c r="H1896" t="s">
        <v>1522</v>
      </c>
      <c r="I1896" t="s">
        <v>54</v>
      </c>
      <c r="J1896" t="s">
        <v>1526</v>
      </c>
      <c r="K1896" t="s">
        <v>817</v>
      </c>
      <c r="L1896" t="s">
        <v>1946</v>
      </c>
      <c r="M1896">
        <v>4</v>
      </c>
      <c r="N1896">
        <v>5</v>
      </c>
      <c r="O1896">
        <v>4</v>
      </c>
      <c r="R1896" t="s">
        <v>83</v>
      </c>
      <c r="S1896" t="s">
        <v>991</v>
      </c>
      <c r="T1896" t="s">
        <v>245</v>
      </c>
      <c r="V1896" t="s">
        <v>280</v>
      </c>
      <c r="W1896" t="s">
        <v>234</v>
      </c>
      <c r="X1896">
        <v>49</v>
      </c>
    </row>
    <row r="1897" spans="1:24" x14ac:dyDescent="0.2">
      <c r="A1897" t="s">
        <v>6024</v>
      </c>
      <c r="B1897">
        <v>923</v>
      </c>
      <c r="C1897" t="s">
        <v>187</v>
      </c>
      <c r="F1897" t="b">
        <f>IF(ISBLANK(Y1897), FALSE, TRUE)</f>
        <v>0</v>
      </c>
      <c r="G1897" t="s">
        <v>1520</v>
      </c>
      <c r="H1897" t="s">
        <v>1522</v>
      </c>
      <c r="I1897" t="s">
        <v>54</v>
      </c>
      <c r="J1897" t="s">
        <v>1526</v>
      </c>
      <c r="K1897" t="s">
        <v>408</v>
      </c>
      <c r="L1897" t="s">
        <v>1947</v>
      </c>
      <c r="M1897">
        <v>5</v>
      </c>
      <c r="N1897">
        <v>5</v>
      </c>
      <c r="O1897">
        <v>4</v>
      </c>
      <c r="P1897">
        <v>2</v>
      </c>
      <c r="Q1897">
        <v>3</v>
      </c>
      <c r="R1897" t="s">
        <v>83</v>
      </c>
      <c r="S1897" t="s">
        <v>2025</v>
      </c>
      <c r="T1897" t="s">
        <v>245</v>
      </c>
      <c r="V1897" t="s">
        <v>1854</v>
      </c>
      <c r="W1897" t="s">
        <v>234</v>
      </c>
      <c r="X1897">
        <v>49</v>
      </c>
    </row>
    <row r="1898" spans="1:24" x14ac:dyDescent="0.2">
      <c r="A1898" t="s">
        <v>6025</v>
      </c>
      <c r="B1898">
        <v>924</v>
      </c>
      <c r="C1898" t="s">
        <v>187</v>
      </c>
      <c r="F1898" t="b">
        <f>IF(ISBLANK(Y1898), FALSE, TRUE)</f>
        <v>0</v>
      </c>
      <c r="G1898" t="s">
        <v>1520</v>
      </c>
      <c r="H1898" t="s">
        <v>1521</v>
      </c>
      <c r="I1898" t="s">
        <v>54</v>
      </c>
      <c r="J1898" t="s">
        <v>1526</v>
      </c>
      <c r="K1898" t="s">
        <v>885</v>
      </c>
      <c r="L1898" t="s">
        <v>991</v>
      </c>
      <c r="M1898">
        <v>5</v>
      </c>
      <c r="N1898">
        <v>4</v>
      </c>
      <c r="O1898">
        <v>6</v>
      </c>
      <c r="R1898" t="s">
        <v>248</v>
      </c>
      <c r="S1898" t="s">
        <v>285</v>
      </c>
      <c r="T1898" t="s">
        <v>245</v>
      </c>
      <c r="V1898" t="s">
        <v>1768</v>
      </c>
      <c r="W1898" t="s">
        <v>234</v>
      </c>
      <c r="X1898">
        <v>49</v>
      </c>
    </row>
    <row r="1899" spans="1:24" x14ac:dyDescent="0.2">
      <c r="A1899" t="s">
        <v>6026</v>
      </c>
      <c r="B1899">
        <v>925</v>
      </c>
      <c r="C1899" t="s">
        <v>187</v>
      </c>
      <c r="F1899" t="b">
        <f>IF(ISBLANK(Y1899), FALSE, TRUE)</f>
        <v>0</v>
      </c>
      <c r="G1899" t="s">
        <v>1520</v>
      </c>
      <c r="H1899" t="s">
        <v>1516</v>
      </c>
      <c r="I1899" t="s">
        <v>54</v>
      </c>
      <c r="J1899" t="s">
        <v>1526</v>
      </c>
      <c r="K1899" t="s">
        <v>818</v>
      </c>
      <c r="L1899" t="s">
        <v>1948</v>
      </c>
      <c r="M1899">
        <v>6</v>
      </c>
      <c r="N1899">
        <v>6</v>
      </c>
      <c r="O1899">
        <v>6</v>
      </c>
      <c r="R1899" t="s">
        <v>248</v>
      </c>
      <c r="S1899" t="s">
        <v>991</v>
      </c>
      <c r="T1899" t="s">
        <v>245</v>
      </c>
      <c r="V1899" t="s">
        <v>1756</v>
      </c>
      <c r="W1899" t="s">
        <v>234</v>
      </c>
      <c r="X1899">
        <v>49</v>
      </c>
    </row>
    <row r="1900" spans="1:24" x14ac:dyDescent="0.2">
      <c r="A1900" t="s">
        <v>6027</v>
      </c>
      <c r="B1900">
        <v>926</v>
      </c>
      <c r="C1900" t="s">
        <v>187</v>
      </c>
      <c r="F1900" t="b">
        <f>IF(ISBLANK(Y1900), FALSE, TRUE)</f>
        <v>0</v>
      </c>
      <c r="G1900" t="s">
        <v>1520</v>
      </c>
      <c r="H1900" t="s">
        <v>1532</v>
      </c>
      <c r="I1900" t="s">
        <v>54</v>
      </c>
      <c r="J1900" t="s">
        <v>1526</v>
      </c>
      <c r="K1900" t="s">
        <v>987</v>
      </c>
      <c r="L1900" t="s">
        <v>991</v>
      </c>
      <c r="M1900">
        <v>2</v>
      </c>
      <c r="P1900">
        <v>0</v>
      </c>
      <c r="Q1900">
        <v>0</v>
      </c>
      <c r="S1900" t="s">
        <v>991</v>
      </c>
      <c r="T1900" t="s">
        <v>915</v>
      </c>
      <c r="V1900" t="s">
        <v>924</v>
      </c>
      <c r="W1900" t="s">
        <v>234</v>
      </c>
      <c r="X1900">
        <v>49</v>
      </c>
    </row>
    <row r="1901" spans="1:24" x14ac:dyDescent="0.2">
      <c r="A1901" t="s">
        <v>6028</v>
      </c>
      <c r="B1901">
        <v>927</v>
      </c>
      <c r="C1901" t="s">
        <v>187</v>
      </c>
      <c r="F1901" t="b">
        <f>IF(ISBLANK(Y1901), FALSE, TRUE)</f>
        <v>0</v>
      </c>
      <c r="G1901" t="s">
        <v>1520</v>
      </c>
      <c r="H1901" t="s">
        <v>1532</v>
      </c>
      <c r="I1901" t="s">
        <v>54</v>
      </c>
      <c r="J1901" t="s">
        <v>1526</v>
      </c>
      <c r="K1901" t="s">
        <v>222</v>
      </c>
      <c r="L1901" t="s">
        <v>991</v>
      </c>
      <c r="M1901">
        <v>1</v>
      </c>
      <c r="S1901" t="s">
        <v>991</v>
      </c>
      <c r="T1901" t="s">
        <v>6</v>
      </c>
      <c r="V1901" t="s">
        <v>19</v>
      </c>
      <c r="W1901" t="s">
        <v>234</v>
      </c>
      <c r="X1901">
        <v>49</v>
      </c>
    </row>
    <row r="1902" spans="1:24" x14ac:dyDescent="0.2">
      <c r="A1902" t="s">
        <v>6029</v>
      </c>
      <c r="B1902">
        <v>928</v>
      </c>
      <c r="C1902" t="s">
        <v>187</v>
      </c>
      <c r="F1902" t="b">
        <f>IF(ISBLANK(Y1902), FALSE, TRUE)</f>
        <v>0</v>
      </c>
      <c r="G1902" t="s">
        <v>1520</v>
      </c>
      <c r="H1902" t="s">
        <v>1532</v>
      </c>
      <c r="I1902" t="s">
        <v>54</v>
      </c>
      <c r="J1902" t="s">
        <v>1526</v>
      </c>
      <c r="K1902" t="s">
        <v>223</v>
      </c>
      <c r="L1902" t="s">
        <v>991</v>
      </c>
      <c r="M1902">
        <v>2</v>
      </c>
      <c r="S1902" t="s">
        <v>991</v>
      </c>
      <c r="T1902" t="s">
        <v>6</v>
      </c>
      <c r="V1902" t="s">
        <v>19</v>
      </c>
      <c r="W1902" t="s">
        <v>234</v>
      </c>
      <c r="X1902">
        <v>49</v>
      </c>
    </row>
    <row r="1903" spans="1:24" x14ac:dyDescent="0.2">
      <c r="A1903" t="s">
        <v>6030</v>
      </c>
      <c r="B1903">
        <v>929</v>
      </c>
      <c r="C1903" t="s">
        <v>187</v>
      </c>
      <c r="F1903" t="b">
        <f>IF(ISBLANK(Y1903), FALSE, TRUE)</f>
        <v>0</v>
      </c>
      <c r="G1903" t="s">
        <v>1520</v>
      </c>
      <c r="H1903" t="s">
        <v>1522</v>
      </c>
      <c r="I1903" t="s">
        <v>54</v>
      </c>
      <c r="J1903" t="s">
        <v>1526</v>
      </c>
      <c r="K1903" t="s">
        <v>224</v>
      </c>
      <c r="L1903" t="s">
        <v>991</v>
      </c>
      <c r="M1903">
        <v>3</v>
      </c>
      <c r="S1903" t="s">
        <v>991</v>
      </c>
      <c r="T1903" t="s">
        <v>6</v>
      </c>
      <c r="V1903" t="s">
        <v>19</v>
      </c>
      <c r="W1903" t="s">
        <v>234</v>
      </c>
      <c r="X1903">
        <v>49</v>
      </c>
    </row>
    <row r="1904" spans="1:24" x14ac:dyDescent="0.2">
      <c r="A1904" t="s">
        <v>6031</v>
      </c>
      <c r="B1904">
        <v>930</v>
      </c>
      <c r="C1904" t="s">
        <v>187</v>
      </c>
      <c r="F1904" t="b">
        <f>IF(ISBLANK(Y1904), FALSE, TRUE)</f>
        <v>0</v>
      </c>
      <c r="G1904" t="s">
        <v>1520</v>
      </c>
      <c r="H1904" t="s">
        <v>1521</v>
      </c>
      <c r="I1904" t="s">
        <v>54</v>
      </c>
      <c r="J1904" t="s">
        <v>1524</v>
      </c>
      <c r="K1904" t="s">
        <v>886</v>
      </c>
      <c r="L1904" t="s">
        <v>991</v>
      </c>
      <c r="M1904">
        <v>1</v>
      </c>
      <c r="N1904">
        <v>2</v>
      </c>
      <c r="O1904">
        <v>1</v>
      </c>
      <c r="P1904">
        <v>2</v>
      </c>
      <c r="Q1904">
        <v>1</v>
      </c>
      <c r="R1904" t="s">
        <v>83</v>
      </c>
      <c r="S1904" t="s">
        <v>780</v>
      </c>
      <c r="T1904" t="s">
        <v>245</v>
      </c>
      <c r="V1904" t="s">
        <v>1852</v>
      </c>
      <c r="W1904" t="s">
        <v>234</v>
      </c>
      <c r="X1904">
        <v>49</v>
      </c>
    </row>
    <row r="1905" spans="1:24" x14ac:dyDescent="0.2">
      <c r="A1905" t="s">
        <v>6032</v>
      </c>
      <c r="B1905">
        <v>931</v>
      </c>
      <c r="C1905" t="s">
        <v>187</v>
      </c>
      <c r="F1905" t="b">
        <f>IF(ISBLANK(Y1905), FALSE, TRUE)</f>
        <v>0</v>
      </c>
      <c r="G1905" t="s">
        <v>1520</v>
      </c>
      <c r="H1905" t="s">
        <v>1532</v>
      </c>
      <c r="I1905" t="s">
        <v>54</v>
      </c>
      <c r="J1905" t="s">
        <v>1524</v>
      </c>
      <c r="K1905" t="s">
        <v>714</v>
      </c>
      <c r="L1905" t="s">
        <v>1949</v>
      </c>
      <c r="M1905">
        <v>2</v>
      </c>
      <c r="N1905">
        <v>2</v>
      </c>
      <c r="O1905">
        <v>3</v>
      </c>
      <c r="P1905">
        <v>2</v>
      </c>
      <c r="Q1905">
        <v>3</v>
      </c>
      <c r="R1905" t="s">
        <v>83</v>
      </c>
      <c r="S1905" t="s">
        <v>780</v>
      </c>
      <c r="T1905" t="s">
        <v>245</v>
      </c>
      <c r="V1905" t="s">
        <v>1950</v>
      </c>
      <c r="W1905" t="s">
        <v>234</v>
      </c>
      <c r="X1905">
        <v>49</v>
      </c>
    </row>
    <row r="1906" spans="1:24" x14ac:dyDescent="0.2">
      <c r="A1906" t="s">
        <v>6033</v>
      </c>
      <c r="B1906">
        <v>932</v>
      </c>
      <c r="C1906" t="s">
        <v>187</v>
      </c>
      <c r="F1906" t="b">
        <f>IF(ISBLANK(Y1906), FALSE, TRUE)</f>
        <v>0</v>
      </c>
      <c r="G1906" t="s">
        <v>1520</v>
      </c>
      <c r="H1906" t="s">
        <v>1532</v>
      </c>
      <c r="I1906" t="s">
        <v>54</v>
      </c>
      <c r="J1906" t="s">
        <v>1524</v>
      </c>
      <c r="K1906" t="s">
        <v>819</v>
      </c>
      <c r="L1906" t="s">
        <v>1951</v>
      </c>
      <c r="M1906">
        <v>2</v>
      </c>
      <c r="N1906">
        <v>3</v>
      </c>
      <c r="O1906">
        <v>3</v>
      </c>
      <c r="R1906" t="s">
        <v>248</v>
      </c>
      <c r="S1906" t="s">
        <v>250</v>
      </c>
      <c r="T1906" t="s">
        <v>245</v>
      </c>
      <c r="V1906" t="s">
        <v>385</v>
      </c>
      <c r="W1906" t="s">
        <v>234</v>
      </c>
      <c r="X1906">
        <v>49</v>
      </c>
    </row>
    <row r="1907" spans="1:24" x14ac:dyDescent="0.2">
      <c r="A1907" t="s">
        <v>6034</v>
      </c>
      <c r="B1907">
        <v>933</v>
      </c>
      <c r="C1907" t="s">
        <v>187</v>
      </c>
      <c r="F1907" t="b">
        <f>IF(ISBLANK(Y1907), FALSE, TRUE)</f>
        <v>0</v>
      </c>
      <c r="G1907" t="s">
        <v>1520</v>
      </c>
      <c r="H1907" t="s">
        <v>1521</v>
      </c>
      <c r="I1907" t="s">
        <v>54</v>
      </c>
      <c r="J1907" t="s">
        <v>1524</v>
      </c>
      <c r="K1907" t="s">
        <v>887</v>
      </c>
      <c r="L1907" t="s">
        <v>991</v>
      </c>
      <c r="M1907">
        <v>3</v>
      </c>
      <c r="N1907">
        <v>3</v>
      </c>
      <c r="O1907">
        <v>3</v>
      </c>
      <c r="R1907" t="s">
        <v>248</v>
      </c>
      <c r="S1907" t="s">
        <v>991</v>
      </c>
      <c r="T1907" t="s">
        <v>245</v>
      </c>
      <c r="V1907" t="s">
        <v>290</v>
      </c>
      <c r="W1907" t="s">
        <v>234</v>
      </c>
      <c r="X1907">
        <v>49</v>
      </c>
    </row>
    <row r="1908" spans="1:24" x14ac:dyDescent="0.2">
      <c r="A1908" t="s">
        <v>6035</v>
      </c>
      <c r="B1908">
        <v>934</v>
      </c>
      <c r="C1908" t="s">
        <v>187</v>
      </c>
      <c r="F1908" t="b">
        <f>IF(ISBLANK(Y1908), FALSE, TRUE)</f>
        <v>0</v>
      </c>
      <c r="G1908" t="s">
        <v>1520</v>
      </c>
      <c r="H1908" t="s">
        <v>1514</v>
      </c>
      <c r="I1908" t="s">
        <v>54</v>
      </c>
      <c r="J1908" t="s">
        <v>1524</v>
      </c>
      <c r="K1908" t="s">
        <v>820</v>
      </c>
      <c r="L1908" t="s">
        <v>226</v>
      </c>
      <c r="M1908">
        <v>3</v>
      </c>
      <c r="N1908">
        <v>2</v>
      </c>
      <c r="O1908">
        <v>4</v>
      </c>
      <c r="R1908" t="s">
        <v>248</v>
      </c>
      <c r="S1908" t="s">
        <v>991</v>
      </c>
      <c r="T1908" t="s">
        <v>245</v>
      </c>
      <c r="V1908" t="s">
        <v>340</v>
      </c>
      <c r="W1908" t="s">
        <v>234</v>
      </c>
      <c r="X1908">
        <v>49</v>
      </c>
    </row>
    <row r="1909" spans="1:24" x14ac:dyDescent="0.2">
      <c r="A1909" t="s">
        <v>6036</v>
      </c>
      <c r="B1909">
        <v>935</v>
      </c>
      <c r="C1909" t="s">
        <v>187</v>
      </c>
      <c r="F1909" t="b">
        <f>IF(ISBLANK(Y1909), FALSE, TRUE)</f>
        <v>0</v>
      </c>
      <c r="G1909" t="s">
        <v>1520</v>
      </c>
      <c r="H1909" t="s">
        <v>1522</v>
      </c>
      <c r="I1909" t="s">
        <v>54</v>
      </c>
      <c r="J1909" t="s">
        <v>1524</v>
      </c>
      <c r="K1909" t="s">
        <v>741</v>
      </c>
      <c r="L1909" t="s">
        <v>1952</v>
      </c>
      <c r="M1909">
        <v>4</v>
      </c>
      <c r="N1909">
        <v>3</v>
      </c>
      <c r="O1909">
        <v>5</v>
      </c>
      <c r="R1909" t="s">
        <v>83</v>
      </c>
      <c r="S1909" t="s">
        <v>991</v>
      </c>
      <c r="T1909" t="s">
        <v>245</v>
      </c>
      <c r="V1909" t="s">
        <v>1953</v>
      </c>
      <c r="W1909" t="s">
        <v>234</v>
      </c>
      <c r="X1909">
        <v>49</v>
      </c>
    </row>
    <row r="1910" spans="1:24" x14ac:dyDescent="0.2">
      <c r="A1910" t="s">
        <v>6037</v>
      </c>
      <c r="B1910">
        <v>936</v>
      </c>
      <c r="C1910" t="s">
        <v>187</v>
      </c>
      <c r="F1910" t="b">
        <f>IF(ISBLANK(Y1910), FALSE, TRUE)</f>
        <v>0</v>
      </c>
      <c r="G1910" t="s">
        <v>1520</v>
      </c>
      <c r="H1910" t="s">
        <v>1521</v>
      </c>
      <c r="I1910" t="s">
        <v>54</v>
      </c>
      <c r="J1910" t="s">
        <v>1524</v>
      </c>
      <c r="K1910" t="s">
        <v>888</v>
      </c>
      <c r="L1910" t="s">
        <v>991</v>
      </c>
      <c r="M1910">
        <v>5</v>
      </c>
      <c r="N1910">
        <v>4</v>
      </c>
      <c r="O1910">
        <v>6</v>
      </c>
      <c r="R1910" t="s">
        <v>248</v>
      </c>
      <c r="S1910" t="s">
        <v>991</v>
      </c>
      <c r="T1910" t="s">
        <v>245</v>
      </c>
      <c r="V1910" t="s">
        <v>385</v>
      </c>
      <c r="W1910" t="s">
        <v>234</v>
      </c>
      <c r="X1910">
        <v>49</v>
      </c>
    </row>
    <row r="1911" spans="1:24" x14ac:dyDescent="0.2">
      <c r="A1911" t="s">
        <v>6038</v>
      </c>
      <c r="B1911">
        <v>937</v>
      </c>
      <c r="C1911" t="s">
        <v>187</v>
      </c>
      <c r="F1911" t="b">
        <f>IF(ISBLANK(Y1911), FALSE, TRUE)</f>
        <v>0</v>
      </c>
      <c r="G1911" t="s">
        <v>1520</v>
      </c>
      <c r="H1911" t="s">
        <v>1516</v>
      </c>
      <c r="I1911" t="s">
        <v>54</v>
      </c>
      <c r="J1911" t="s">
        <v>1524</v>
      </c>
      <c r="K1911" t="s">
        <v>432</v>
      </c>
      <c r="L1911" t="s">
        <v>1954</v>
      </c>
      <c r="M1911">
        <v>5</v>
      </c>
      <c r="N1911">
        <v>4</v>
      </c>
      <c r="O1911">
        <v>5</v>
      </c>
      <c r="P1911">
        <v>2</v>
      </c>
      <c r="Q1911">
        <v>3</v>
      </c>
      <c r="R1911" t="s">
        <v>83</v>
      </c>
      <c r="S1911" t="s">
        <v>2026</v>
      </c>
      <c r="T1911" t="s">
        <v>245</v>
      </c>
      <c r="V1911" t="s">
        <v>1852</v>
      </c>
      <c r="W1911" t="s">
        <v>234</v>
      </c>
      <c r="X1911">
        <v>49</v>
      </c>
    </row>
    <row r="1912" spans="1:24" x14ac:dyDescent="0.2">
      <c r="A1912" t="s">
        <v>6039</v>
      </c>
      <c r="B1912">
        <v>938</v>
      </c>
      <c r="C1912" t="s">
        <v>187</v>
      </c>
      <c r="F1912" t="b">
        <f>IF(ISBLANK(Y1912), FALSE, TRUE)</f>
        <v>0</v>
      </c>
      <c r="G1912" t="s">
        <v>1520</v>
      </c>
      <c r="H1912" t="s">
        <v>1516</v>
      </c>
      <c r="I1912" t="s">
        <v>54</v>
      </c>
      <c r="J1912" t="s">
        <v>1524</v>
      </c>
      <c r="K1912" t="s">
        <v>344</v>
      </c>
      <c r="L1912" t="s">
        <v>1955</v>
      </c>
      <c r="M1912">
        <v>9</v>
      </c>
      <c r="N1912">
        <v>7</v>
      </c>
      <c r="O1912">
        <v>8</v>
      </c>
      <c r="R1912" t="s">
        <v>248</v>
      </c>
      <c r="S1912" t="s">
        <v>250</v>
      </c>
      <c r="T1912" t="s">
        <v>245</v>
      </c>
      <c r="V1912" t="s">
        <v>303</v>
      </c>
      <c r="W1912" t="s">
        <v>234</v>
      </c>
      <c r="X1912">
        <v>49</v>
      </c>
    </row>
    <row r="1913" spans="1:24" x14ac:dyDescent="0.2">
      <c r="A1913" t="s">
        <v>6040</v>
      </c>
      <c r="B1913">
        <v>939</v>
      </c>
      <c r="C1913" t="s">
        <v>187</v>
      </c>
      <c r="F1913" t="b">
        <f>IF(ISBLANK(Y1913), FALSE, TRUE)</f>
        <v>0</v>
      </c>
      <c r="G1913" t="s">
        <v>1520</v>
      </c>
      <c r="H1913" t="s">
        <v>1532</v>
      </c>
      <c r="I1913" t="s">
        <v>54</v>
      </c>
      <c r="J1913" t="s">
        <v>1524</v>
      </c>
      <c r="K1913" t="s">
        <v>225</v>
      </c>
      <c r="L1913" t="s">
        <v>991</v>
      </c>
      <c r="M1913">
        <v>1</v>
      </c>
      <c r="S1913" t="s">
        <v>991</v>
      </c>
      <c r="T1913" t="s">
        <v>6</v>
      </c>
      <c r="V1913" t="s">
        <v>19</v>
      </c>
      <c r="W1913" t="s">
        <v>234</v>
      </c>
      <c r="X1913">
        <v>49</v>
      </c>
    </row>
    <row r="1914" spans="1:24" x14ac:dyDescent="0.2">
      <c r="A1914" t="s">
        <v>6041</v>
      </c>
      <c r="B1914">
        <v>940</v>
      </c>
      <c r="C1914" t="s">
        <v>187</v>
      </c>
      <c r="F1914" t="b">
        <f>IF(ISBLANK(Y1914), FALSE, TRUE)</f>
        <v>0</v>
      </c>
      <c r="G1914" t="s">
        <v>1520</v>
      </c>
      <c r="H1914" t="s">
        <v>1532</v>
      </c>
      <c r="I1914" t="s">
        <v>54</v>
      </c>
      <c r="J1914" t="s">
        <v>1524</v>
      </c>
      <c r="K1914" t="s">
        <v>226</v>
      </c>
      <c r="L1914" t="s">
        <v>991</v>
      </c>
      <c r="M1914">
        <v>1</v>
      </c>
      <c r="S1914" t="s">
        <v>991</v>
      </c>
      <c r="T1914" t="s">
        <v>6</v>
      </c>
      <c r="V1914" t="s">
        <v>57</v>
      </c>
      <c r="W1914" t="s">
        <v>234</v>
      </c>
      <c r="X1914">
        <v>49</v>
      </c>
    </row>
    <row r="1915" spans="1:24" x14ac:dyDescent="0.2">
      <c r="A1915" t="s">
        <v>6042</v>
      </c>
      <c r="B1915">
        <v>941</v>
      </c>
      <c r="C1915" t="s">
        <v>187</v>
      </c>
      <c r="F1915" t="b">
        <f>IF(ISBLANK(Y1915), FALSE, TRUE)</f>
        <v>0</v>
      </c>
      <c r="G1915" t="s">
        <v>1520</v>
      </c>
      <c r="H1915" t="s">
        <v>1522</v>
      </c>
      <c r="I1915" t="s">
        <v>54</v>
      </c>
      <c r="J1915" t="s">
        <v>1524</v>
      </c>
      <c r="K1915" t="s">
        <v>227</v>
      </c>
      <c r="L1915" t="s">
        <v>991</v>
      </c>
      <c r="M1915">
        <v>1</v>
      </c>
      <c r="S1915" t="s">
        <v>991</v>
      </c>
      <c r="T1915" t="s">
        <v>6</v>
      </c>
      <c r="V1915" t="s">
        <v>57</v>
      </c>
      <c r="W1915" t="s">
        <v>234</v>
      </c>
      <c r="X1915">
        <v>49</v>
      </c>
    </row>
    <row r="1916" spans="1:24" x14ac:dyDescent="0.2">
      <c r="A1916" t="s">
        <v>6043</v>
      </c>
      <c r="B1916">
        <v>942</v>
      </c>
      <c r="C1916" t="s">
        <v>187</v>
      </c>
      <c r="F1916" t="b">
        <f>IF(ISBLANK(Y1916), FALSE, TRUE)</f>
        <v>0</v>
      </c>
      <c r="G1916" t="s">
        <v>1520</v>
      </c>
      <c r="H1916" t="s">
        <v>1514</v>
      </c>
      <c r="I1916" t="s">
        <v>54</v>
      </c>
      <c r="J1916" t="s">
        <v>1524</v>
      </c>
      <c r="K1916" t="s">
        <v>228</v>
      </c>
      <c r="L1916" t="s">
        <v>991</v>
      </c>
      <c r="M1916">
        <v>3</v>
      </c>
      <c r="S1916" t="s">
        <v>991</v>
      </c>
      <c r="T1916" t="s">
        <v>6</v>
      </c>
      <c r="V1916" t="s">
        <v>68</v>
      </c>
      <c r="W1916" t="s">
        <v>234</v>
      </c>
      <c r="X1916">
        <v>49</v>
      </c>
    </row>
    <row r="1917" spans="1:24" x14ac:dyDescent="0.2">
      <c r="A1917" t="s">
        <v>6044</v>
      </c>
      <c r="B1917">
        <v>943</v>
      </c>
      <c r="C1917" t="s">
        <v>187</v>
      </c>
      <c r="F1917" t="b">
        <f>IF(ISBLANK(Y1917), FALSE, TRUE)</f>
        <v>0</v>
      </c>
      <c r="G1917" t="s">
        <v>1520</v>
      </c>
      <c r="H1917" t="s">
        <v>1522</v>
      </c>
      <c r="I1917" t="s">
        <v>54</v>
      </c>
      <c r="J1917" t="s">
        <v>1524</v>
      </c>
      <c r="K1917" t="s">
        <v>229</v>
      </c>
      <c r="L1917" t="s">
        <v>991</v>
      </c>
      <c r="M1917">
        <v>3</v>
      </c>
      <c r="S1917" t="s">
        <v>991</v>
      </c>
      <c r="T1917" t="s">
        <v>6</v>
      </c>
      <c r="V1917" t="s">
        <v>68</v>
      </c>
      <c r="W1917" t="s">
        <v>234</v>
      </c>
      <c r="X1917">
        <v>49</v>
      </c>
    </row>
    <row r="1918" spans="1:24" x14ac:dyDescent="0.2">
      <c r="A1918" t="s">
        <v>6045</v>
      </c>
      <c r="B1918">
        <v>944</v>
      </c>
      <c r="C1918" t="s">
        <v>187</v>
      </c>
      <c r="F1918" t="b">
        <f>IF(ISBLANK(Y1918), FALSE, TRUE)</f>
        <v>0</v>
      </c>
      <c r="G1918" t="s">
        <v>1520</v>
      </c>
      <c r="H1918" t="s">
        <v>1532</v>
      </c>
      <c r="I1918" t="s">
        <v>54</v>
      </c>
      <c r="J1918" t="s">
        <v>54</v>
      </c>
      <c r="K1918" t="s">
        <v>494</v>
      </c>
      <c r="L1918" t="s">
        <v>1956</v>
      </c>
      <c r="M1918">
        <v>5</v>
      </c>
      <c r="N1918">
        <v>5</v>
      </c>
      <c r="O1918">
        <v>6</v>
      </c>
      <c r="P1918">
        <v>3</v>
      </c>
      <c r="Q1918">
        <v>1</v>
      </c>
      <c r="R1918" t="s">
        <v>83</v>
      </c>
      <c r="S1918" t="s">
        <v>780</v>
      </c>
      <c r="T1918" t="s">
        <v>245</v>
      </c>
      <c r="V1918" t="s">
        <v>1957</v>
      </c>
      <c r="W1918" t="s">
        <v>234</v>
      </c>
      <c r="X1918">
        <v>49</v>
      </c>
    </row>
    <row r="1919" spans="1:24" x14ac:dyDescent="0.2">
      <c r="A1919" t="s">
        <v>6046</v>
      </c>
      <c r="B1919">
        <v>945</v>
      </c>
      <c r="C1919" t="s">
        <v>187</v>
      </c>
      <c r="F1919" t="b">
        <f>IF(ISBLANK(Y1919), FALSE, TRUE)</f>
        <v>0</v>
      </c>
      <c r="G1919" t="s">
        <v>1520</v>
      </c>
      <c r="H1919" t="s">
        <v>1521</v>
      </c>
      <c r="I1919" t="s">
        <v>54</v>
      </c>
      <c r="J1919" t="s">
        <v>991</v>
      </c>
      <c r="K1919" t="s">
        <v>889</v>
      </c>
      <c r="L1919" t="s">
        <v>991</v>
      </c>
      <c r="M1919">
        <v>1</v>
      </c>
      <c r="N1919">
        <v>1</v>
      </c>
      <c r="O1919">
        <v>1</v>
      </c>
      <c r="P1919">
        <v>1</v>
      </c>
      <c r="Q1919">
        <v>1</v>
      </c>
      <c r="R1919" t="s">
        <v>83</v>
      </c>
      <c r="S1919" t="s">
        <v>2034</v>
      </c>
      <c r="T1919" t="s">
        <v>245</v>
      </c>
      <c r="V1919" t="s">
        <v>1866</v>
      </c>
      <c r="W1919" t="s">
        <v>234</v>
      </c>
      <c r="X1919">
        <v>49</v>
      </c>
    </row>
    <row r="1920" spans="1:24" x14ac:dyDescent="0.2">
      <c r="A1920" t="s">
        <v>6047</v>
      </c>
      <c r="B1920">
        <v>946</v>
      </c>
      <c r="C1920" t="s">
        <v>187</v>
      </c>
      <c r="F1920" t="b">
        <f>IF(ISBLANK(Y1920), FALSE, TRUE)</f>
        <v>0</v>
      </c>
      <c r="G1920" t="s">
        <v>1520</v>
      </c>
      <c r="H1920" t="s">
        <v>1521</v>
      </c>
      <c r="I1920" t="s">
        <v>54</v>
      </c>
      <c r="J1920" t="s">
        <v>991</v>
      </c>
      <c r="K1920" t="s">
        <v>890</v>
      </c>
      <c r="L1920" t="s">
        <v>991</v>
      </c>
      <c r="M1920">
        <v>1</v>
      </c>
      <c r="N1920">
        <v>1</v>
      </c>
      <c r="O1920">
        <v>3</v>
      </c>
      <c r="R1920" t="s">
        <v>248</v>
      </c>
      <c r="S1920" t="s">
        <v>991</v>
      </c>
      <c r="T1920" t="s">
        <v>245</v>
      </c>
      <c r="V1920" t="s">
        <v>1791</v>
      </c>
      <c r="W1920" t="s">
        <v>234</v>
      </c>
      <c r="X1920">
        <v>49</v>
      </c>
    </row>
    <row r="1921" spans="1:24" x14ac:dyDescent="0.2">
      <c r="A1921" t="s">
        <v>6048</v>
      </c>
      <c r="B1921">
        <v>947</v>
      </c>
      <c r="C1921" t="s">
        <v>187</v>
      </c>
      <c r="F1921" t="b">
        <f>IF(ISBLANK(Y1921), FALSE, TRUE)</f>
        <v>0</v>
      </c>
      <c r="G1921" t="s">
        <v>1520</v>
      </c>
      <c r="H1921" t="s">
        <v>1522</v>
      </c>
      <c r="I1921" t="s">
        <v>54</v>
      </c>
      <c r="J1921" t="s">
        <v>991</v>
      </c>
      <c r="K1921" t="s">
        <v>821</v>
      </c>
      <c r="L1921" t="s">
        <v>1958</v>
      </c>
      <c r="M1921">
        <v>2</v>
      </c>
      <c r="N1921">
        <v>2</v>
      </c>
      <c r="O1921">
        <v>2</v>
      </c>
      <c r="R1921" t="s">
        <v>83</v>
      </c>
      <c r="S1921" t="s">
        <v>991</v>
      </c>
      <c r="T1921" t="s">
        <v>245</v>
      </c>
      <c r="V1921" t="s">
        <v>1866</v>
      </c>
      <c r="W1921" t="s">
        <v>234</v>
      </c>
      <c r="X1921">
        <v>49</v>
      </c>
    </row>
    <row r="1922" spans="1:24" x14ac:dyDescent="0.2">
      <c r="A1922" t="s">
        <v>6049</v>
      </c>
      <c r="B1922">
        <v>948</v>
      </c>
      <c r="C1922" t="s">
        <v>187</v>
      </c>
      <c r="F1922" t="b">
        <f>IF(ISBLANK(Y1922), FALSE, TRUE)</f>
        <v>0</v>
      </c>
      <c r="G1922" t="s">
        <v>1520</v>
      </c>
      <c r="H1922" t="s">
        <v>1521</v>
      </c>
      <c r="I1922" t="s">
        <v>54</v>
      </c>
      <c r="J1922" t="s">
        <v>991</v>
      </c>
      <c r="K1922" t="s">
        <v>891</v>
      </c>
      <c r="L1922" t="s">
        <v>991</v>
      </c>
      <c r="M1922">
        <v>2</v>
      </c>
      <c r="N1922">
        <v>2</v>
      </c>
      <c r="O1922">
        <v>3</v>
      </c>
      <c r="R1922" t="s">
        <v>83</v>
      </c>
      <c r="S1922" t="s">
        <v>250</v>
      </c>
      <c r="T1922" t="s">
        <v>245</v>
      </c>
      <c r="V1922" t="s">
        <v>1959</v>
      </c>
      <c r="W1922" t="s">
        <v>234</v>
      </c>
      <c r="X1922">
        <v>49</v>
      </c>
    </row>
    <row r="1923" spans="1:24" x14ac:dyDescent="0.2">
      <c r="A1923" t="s">
        <v>6050</v>
      </c>
      <c r="B1923">
        <v>949</v>
      </c>
      <c r="C1923" t="s">
        <v>187</v>
      </c>
      <c r="F1923" t="b">
        <f>IF(ISBLANK(Y1923), FALSE, TRUE)</f>
        <v>0</v>
      </c>
      <c r="G1923" t="s">
        <v>1520</v>
      </c>
      <c r="H1923" t="s">
        <v>1532</v>
      </c>
      <c r="I1923" t="s">
        <v>54</v>
      </c>
      <c r="J1923" t="s">
        <v>991</v>
      </c>
      <c r="K1923" t="s">
        <v>822</v>
      </c>
      <c r="L1923" t="s">
        <v>1960</v>
      </c>
      <c r="M1923">
        <v>3</v>
      </c>
      <c r="N1923">
        <v>3</v>
      </c>
      <c r="O1923">
        <v>4</v>
      </c>
      <c r="P1923">
        <v>1</v>
      </c>
      <c r="Q1923">
        <v>2</v>
      </c>
      <c r="R1923" t="s">
        <v>83</v>
      </c>
      <c r="S1923" t="s">
        <v>780</v>
      </c>
      <c r="T1923" t="s">
        <v>245</v>
      </c>
      <c r="V1923" t="s">
        <v>1896</v>
      </c>
      <c r="W1923" t="s">
        <v>234</v>
      </c>
      <c r="X1923">
        <v>49</v>
      </c>
    </row>
    <row r="1924" spans="1:24" x14ac:dyDescent="0.2">
      <c r="A1924" t="s">
        <v>6051</v>
      </c>
      <c r="B1924">
        <v>950</v>
      </c>
      <c r="C1924" t="s">
        <v>187</v>
      </c>
      <c r="F1924" t="b">
        <f>IF(ISBLANK(Y1924), FALSE, TRUE)</f>
        <v>0</v>
      </c>
      <c r="G1924" t="s">
        <v>1520</v>
      </c>
      <c r="H1924" t="s">
        <v>1532</v>
      </c>
      <c r="I1924" t="s">
        <v>54</v>
      </c>
      <c r="J1924" t="s">
        <v>991</v>
      </c>
      <c r="K1924" t="s">
        <v>892</v>
      </c>
      <c r="L1924" t="s">
        <v>991</v>
      </c>
      <c r="M1924">
        <v>3</v>
      </c>
      <c r="N1924">
        <v>4</v>
      </c>
      <c r="O1924">
        <v>4</v>
      </c>
      <c r="R1924" t="s">
        <v>83</v>
      </c>
      <c r="S1924" t="s">
        <v>250</v>
      </c>
      <c r="T1924" t="s">
        <v>245</v>
      </c>
      <c r="V1924" t="s">
        <v>268</v>
      </c>
      <c r="W1924" t="s">
        <v>234</v>
      </c>
      <c r="X1924">
        <v>49</v>
      </c>
    </row>
    <row r="1925" spans="1:24" x14ac:dyDescent="0.2">
      <c r="A1925" t="s">
        <v>6052</v>
      </c>
      <c r="B1925">
        <v>951</v>
      </c>
      <c r="C1925" t="s">
        <v>187</v>
      </c>
      <c r="F1925" t="b">
        <f>IF(ISBLANK(Y1925), FALSE, TRUE)</f>
        <v>0</v>
      </c>
      <c r="G1925" t="s">
        <v>1520</v>
      </c>
      <c r="H1925" t="s">
        <v>1521</v>
      </c>
      <c r="I1925" t="s">
        <v>54</v>
      </c>
      <c r="J1925" t="s">
        <v>991</v>
      </c>
      <c r="K1925" t="s">
        <v>893</v>
      </c>
      <c r="L1925" t="s">
        <v>991</v>
      </c>
      <c r="M1925">
        <v>3</v>
      </c>
      <c r="N1925">
        <v>3</v>
      </c>
      <c r="O1925">
        <v>3</v>
      </c>
      <c r="R1925" t="s">
        <v>248</v>
      </c>
      <c r="S1925" t="s">
        <v>991</v>
      </c>
      <c r="T1925" t="s">
        <v>245</v>
      </c>
      <c r="V1925" t="s">
        <v>407</v>
      </c>
      <c r="W1925" t="s">
        <v>234</v>
      </c>
      <c r="X1925">
        <v>49</v>
      </c>
    </row>
    <row r="1926" spans="1:24" x14ac:dyDescent="0.2">
      <c r="A1926" t="s">
        <v>6053</v>
      </c>
      <c r="B1926">
        <v>952</v>
      </c>
      <c r="C1926" t="s">
        <v>187</v>
      </c>
      <c r="F1926" t="b">
        <f>IF(ISBLANK(Y1926), FALSE, TRUE)</f>
        <v>0</v>
      </c>
      <c r="G1926" t="s">
        <v>1520</v>
      </c>
      <c r="H1926" t="s">
        <v>1521</v>
      </c>
      <c r="I1926" t="s">
        <v>54</v>
      </c>
      <c r="J1926" t="s">
        <v>991</v>
      </c>
      <c r="K1926" t="s">
        <v>894</v>
      </c>
      <c r="L1926" t="s">
        <v>991</v>
      </c>
      <c r="M1926">
        <v>3</v>
      </c>
      <c r="N1926">
        <v>2</v>
      </c>
      <c r="O1926">
        <v>3</v>
      </c>
      <c r="R1926" t="s">
        <v>83</v>
      </c>
      <c r="S1926" t="s">
        <v>991</v>
      </c>
      <c r="T1926" t="s">
        <v>245</v>
      </c>
      <c r="V1926" t="s">
        <v>1961</v>
      </c>
      <c r="W1926" t="s">
        <v>234</v>
      </c>
      <c r="X1926">
        <v>49</v>
      </c>
    </row>
    <row r="1927" spans="1:24" x14ac:dyDescent="0.2">
      <c r="A1927" t="s">
        <v>6054</v>
      </c>
      <c r="B1927">
        <v>953</v>
      </c>
      <c r="C1927" t="s">
        <v>187</v>
      </c>
      <c r="F1927" t="b">
        <f>IF(ISBLANK(Y1927), FALSE, TRUE)</f>
        <v>0</v>
      </c>
      <c r="G1927" t="s">
        <v>1520</v>
      </c>
      <c r="H1927" t="s">
        <v>1532</v>
      </c>
      <c r="I1927" t="s">
        <v>54</v>
      </c>
      <c r="J1927" t="s">
        <v>991</v>
      </c>
      <c r="K1927" t="s">
        <v>823</v>
      </c>
      <c r="L1927" t="s">
        <v>1962</v>
      </c>
      <c r="M1927">
        <v>3</v>
      </c>
      <c r="N1927">
        <v>3</v>
      </c>
      <c r="O1927">
        <v>3</v>
      </c>
      <c r="R1927" t="s">
        <v>83</v>
      </c>
      <c r="S1927" t="s">
        <v>991</v>
      </c>
      <c r="T1927" t="s">
        <v>245</v>
      </c>
      <c r="V1927" t="s">
        <v>266</v>
      </c>
      <c r="W1927" t="s">
        <v>234</v>
      </c>
      <c r="X1927">
        <v>49</v>
      </c>
    </row>
    <row r="1928" spans="1:24" x14ac:dyDescent="0.2">
      <c r="A1928" t="s">
        <v>6055</v>
      </c>
      <c r="B1928">
        <v>954</v>
      </c>
      <c r="C1928" t="s">
        <v>187</v>
      </c>
      <c r="F1928" t="b">
        <f>IF(ISBLANK(Y1928), FALSE, TRUE)</f>
        <v>0</v>
      </c>
      <c r="G1928" t="s">
        <v>1520</v>
      </c>
      <c r="H1928" t="s">
        <v>1521</v>
      </c>
      <c r="I1928" t="s">
        <v>54</v>
      </c>
      <c r="J1928" t="s">
        <v>991</v>
      </c>
      <c r="K1928" t="s">
        <v>895</v>
      </c>
      <c r="L1928" t="s">
        <v>991</v>
      </c>
      <c r="M1928">
        <v>3</v>
      </c>
      <c r="N1928">
        <v>3</v>
      </c>
      <c r="O1928">
        <v>3</v>
      </c>
      <c r="R1928" t="s">
        <v>83</v>
      </c>
      <c r="S1928" t="s">
        <v>991</v>
      </c>
      <c r="T1928" t="s">
        <v>245</v>
      </c>
      <c r="V1928" t="s">
        <v>309</v>
      </c>
      <c r="W1928" t="s">
        <v>234</v>
      </c>
      <c r="X1928">
        <v>49</v>
      </c>
    </row>
    <row r="1929" spans="1:24" x14ac:dyDescent="0.2">
      <c r="A1929" t="s">
        <v>6056</v>
      </c>
      <c r="B1929">
        <v>955</v>
      </c>
      <c r="C1929" t="s">
        <v>187</v>
      </c>
      <c r="F1929" t="b">
        <f>IF(ISBLANK(Y1929), FALSE, TRUE)</f>
        <v>0</v>
      </c>
      <c r="G1929" t="s">
        <v>1520</v>
      </c>
      <c r="H1929" t="s">
        <v>1516</v>
      </c>
      <c r="I1929" t="s">
        <v>54</v>
      </c>
      <c r="J1929" t="s">
        <v>991</v>
      </c>
      <c r="K1929" t="s">
        <v>896</v>
      </c>
      <c r="L1929" t="s">
        <v>991</v>
      </c>
      <c r="M1929">
        <v>3</v>
      </c>
      <c r="N1929">
        <v>4</v>
      </c>
      <c r="O1929">
        <v>5</v>
      </c>
      <c r="R1929" t="s">
        <v>248</v>
      </c>
      <c r="S1929" t="s">
        <v>991</v>
      </c>
      <c r="T1929" t="s">
        <v>245</v>
      </c>
      <c r="V1929" t="s">
        <v>415</v>
      </c>
      <c r="W1929" t="s">
        <v>234</v>
      </c>
      <c r="X1929">
        <v>49</v>
      </c>
    </row>
    <row r="1930" spans="1:24" x14ac:dyDescent="0.2">
      <c r="A1930" t="s">
        <v>6057</v>
      </c>
      <c r="B1930">
        <v>956</v>
      </c>
      <c r="C1930" t="s">
        <v>187</v>
      </c>
      <c r="F1930" t="b">
        <f>IF(ISBLANK(Y1930), FALSE, TRUE)</f>
        <v>0</v>
      </c>
      <c r="G1930" t="s">
        <v>1520</v>
      </c>
      <c r="H1930" t="s">
        <v>1521</v>
      </c>
      <c r="I1930" t="s">
        <v>54</v>
      </c>
      <c r="J1930" t="s">
        <v>991</v>
      </c>
      <c r="K1930" t="s">
        <v>897</v>
      </c>
      <c r="L1930" t="s">
        <v>991</v>
      </c>
      <c r="M1930">
        <v>4</v>
      </c>
      <c r="N1930">
        <v>3</v>
      </c>
      <c r="O1930">
        <v>4</v>
      </c>
      <c r="R1930" t="s">
        <v>248</v>
      </c>
      <c r="S1930" t="s">
        <v>991</v>
      </c>
      <c r="T1930" t="s">
        <v>245</v>
      </c>
      <c r="V1930" t="s">
        <v>407</v>
      </c>
      <c r="W1930" t="s">
        <v>234</v>
      </c>
      <c r="X1930">
        <v>49</v>
      </c>
    </row>
    <row r="1931" spans="1:24" x14ac:dyDescent="0.2">
      <c r="A1931" t="s">
        <v>6058</v>
      </c>
      <c r="B1931">
        <v>957</v>
      </c>
      <c r="C1931" t="s">
        <v>187</v>
      </c>
      <c r="F1931" t="b">
        <f>IF(ISBLANK(Y1931), FALSE, TRUE)</f>
        <v>0</v>
      </c>
      <c r="G1931" t="s">
        <v>1520</v>
      </c>
      <c r="H1931" t="s">
        <v>1532</v>
      </c>
      <c r="I1931" t="s">
        <v>54</v>
      </c>
      <c r="J1931" t="s">
        <v>991</v>
      </c>
      <c r="K1931" t="s">
        <v>486</v>
      </c>
      <c r="L1931" t="s">
        <v>1963</v>
      </c>
      <c r="M1931">
        <v>4</v>
      </c>
      <c r="N1931">
        <v>3</v>
      </c>
      <c r="O1931">
        <v>5</v>
      </c>
      <c r="R1931" t="s">
        <v>248</v>
      </c>
      <c r="S1931" t="s">
        <v>991</v>
      </c>
      <c r="T1931" t="s">
        <v>245</v>
      </c>
      <c r="V1931" t="s">
        <v>479</v>
      </c>
      <c r="W1931" t="s">
        <v>234</v>
      </c>
      <c r="X1931">
        <v>49</v>
      </c>
    </row>
    <row r="1932" spans="1:24" x14ac:dyDescent="0.2">
      <c r="A1932" t="s">
        <v>6059</v>
      </c>
      <c r="B1932">
        <v>958</v>
      </c>
      <c r="C1932" t="s">
        <v>187</v>
      </c>
      <c r="F1932" t="b">
        <f>IF(ISBLANK(Y1932), FALSE, TRUE)</f>
        <v>0</v>
      </c>
      <c r="G1932" t="s">
        <v>1520</v>
      </c>
      <c r="H1932" t="s">
        <v>1521</v>
      </c>
      <c r="I1932" t="s">
        <v>54</v>
      </c>
      <c r="J1932" t="s">
        <v>991</v>
      </c>
      <c r="K1932" t="s">
        <v>898</v>
      </c>
      <c r="L1932" t="s">
        <v>991</v>
      </c>
      <c r="M1932">
        <v>4</v>
      </c>
      <c r="N1932">
        <v>5</v>
      </c>
      <c r="O1932">
        <v>3</v>
      </c>
      <c r="R1932" t="s">
        <v>83</v>
      </c>
      <c r="S1932" t="s">
        <v>135</v>
      </c>
      <c r="T1932" t="s">
        <v>245</v>
      </c>
      <c r="V1932" t="s">
        <v>1964</v>
      </c>
      <c r="W1932" t="s">
        <v>234</v>
      </c>
      <c r="X1932">
        <v>49</v>
      </c>
    </row>
    <row r="1933" spans="1:24" x14ac:dyDescent="0.2">
      <c r="A1933" t="s">
        <v>6060</v>
      </c>
      <c r="B1933">
        <v>959</v>
      </c>
      <c r="C1933" t="s">
        <v>187</v>
      </c>
      <c r="F1933" t="b">
        <f>IF(ISBLANK(Y1933), FALSE, TRUE)</f>
        <v>0</v>
      </c>
      <c r="G1933" t="s">
        <v>1520</v>
      </c>
      <c r="H1933" t="s">
        <v>1521</v>
      </c>
      <c r="I1933" t="s">
        <v>54</v>
      </c>
      <c r="J1933" t="s">
        <v>991</v>
      </c>
      <c r="K1933" t="s">
        <v>899</v>
      </c>
      <c r="L1933" t="s">
        <v>991</v>
      </c>
      <c r="M1933">
        <v>6</v>
      </c>
      <c r="N1933">
        <v>4</v>
      </c>
      <c r="O1933">
        <v>6</v>
      </c>
      <c r="R1933" t="s">
        <v>248</v>
      </c>
      <c r="S1933" t="s">
        <v>250</v>
      </c>
      <c r="T1933" t="s">
        <v>245</v>
      </c>
      <c r="V1933" t="s">
        <v>1965</v>
      </c>
      <c r="W1933" t="s">
        <v>234</v>
      </c>
      <c r="X1933">
        <v>49</v>
      </c>
    </row>
    <row r="1934" spans="1:24" x14ac:dyDescent="0.2">
      <c r="A1934" t="s">
        <v>6061</v>
      </c>
      <c r="B1934">
        <v>960</v>
      </c>
      <c r="C1934" t="s">
        <v>187</v>
      </c>
      <c r="F1934" t="b">
        <f>IF(ISBLANK(Y1934), FALSE, TRUE)</f>
        <v>0</v>
      </c>
      <c r="G1934" t="s">
        <v>1520</v>
      </c>
      <c r="H1934" t="s">
        <v>1516</v>
      </c>
      <c r="I1934" t="s">
        <v>54</v>
      </c>
      <c r="J1934" t="s">
        <v>991</v>
      </c>
      <c r="K1934" t="s">
        <v>824</v>
      </c>
      <c r="L1934" t="s">
        <v>1966</v>
      </c>
      <c r="M1934">
        <v>7</v>
      </c>
      <c r="N1934">
        <v>5</v>
      </c>
      <c r="O1934">
        <v>6</v>
      </c>
      <c r="R1934" t="s">
        <v>248</v>
      </c>
      <c r="S1934" t="s">
        <v>991</v>
      </c>
      <c r="T1934" t="s">
        <v>245</v>
      </c>
      <c r="V1934" t="s">
        <v>1785</v>
      </c>
      <c r="W1934" t="s">
        <v>234</v>
      </c>
      <c r="X1934">
        <v>49</v>
      </c>
    </row>
    <row r="1935" spans="1:24" x14ac:dyDescent="0.2">
      <c r="A1935" t="s">
        <v>6062</v>
      </c>
      <c r="B1935">
        <v>961</v>
      </c>
      <c r="C1935" t="s">
        <v>187</v>
      </c>
      <c r="F1935" t="b">
        <f>IF(ISBLANK(Y1935), FALSE, TRUE)</f>
        <v>0</v>
      </c>
      <c r="G1935" t="s">
        <v>1520</v>
      </c>
      <c r="H1935" t="s">
        <v>1522</v>
      </c>
      <c r="I1935" t="s">
        <v>54</v>
      </c>
      <c r="J1935" t="s">
        <v>991</v>
      </c>
      <c r="K1935" t="s">
        <v>988</v>
      </c>
      <c r="L1935" t="s">
        <v>991</v>
      </c>
      <c r="M1935">
        <v>2</v>
      </c>
      <c r="P1935">
        <v>0</v>
      </c>
      <c r="Q1935">
        <v>3</v>
      </c>
      <c r="S1935" t="s">
        <v>991</v>
      </c>
      <c r="T1935" t="s">
        <v>915</v>
      </c>
      <c r="V1935" t="s">
        <v>927</v>
      </c>
      <c r="W1935" t="s">
        <v>234</v>
      </c>
      <c r="X1935">
        <v>49</v>
      </c>
    </row>
    <row r="1936" spans="1:24" x14ac:dyDescent="0.2">
      <c r="A1936" t="s">
        <v>6063</v>
      </c>
      <c r="B1936">
        <v>962</v>
      </c>
      <c r="C1936" t="s">
        <v>187</v>
      </c>
      <c r="F1936" t="b">
        <f>IF(ISBLANK(Y1936), FALSE, TRUE)</f>
        <v>0</v>
      </c>
      <c r="G1936" t="s">
        <v>1520</v>
      </c>
      <c r="H1936" t="s">
        <v>1521</v>
      </c>
      <c r="I1936" t="s">
        <v>54</v>
      </c>
      <c r="J1936" t="s">
        <v>991</v>
      </c>
      <c r="K1936" t="s">
        <v>230</v>
      </c>
      <c r="L1936" t="s">
        <v>991</v>
      </c>
      <c r="M1936">
        <v>1</v>
      </c>
      <c r="S1936" t="s">
        <v>991</v>
      </c>
      <c r="T1936" t="s">
        <v>6</v>
      </c>
      <c r="V1936" t="s">
        <v>19</v>
      </c>
      <c r="W1936" t="s">
        <v>234</v>
      </c>
      <c r="X1936">
        <v>49</v>
      </c>
    </row>
    <row r="1937" spans="1:24" x14ac:dyDescent="0.2">
      <c r="A1937" t="s">
        <v>6064</v>
      </c>
      <c r="B1937">
        <v>963</v>
      </c>
      <c r="C1937" t="s">
        <v>187</v>
      </c>
      <c r="F1937" t="b">
        <f>IF(ISBLANK(Y1937), FALSE, TRUE)</f>
        <v>0</v>
      </c>
      <c r="G1937" t="s">
        <v>1520</v>
      </c>
      <c r="H1937" t="s">
        <v>1521</v>
      </c>
      <c r="I1937" t="s">
        <v>54</v>
      </c>
      <c r="J1937" t="s">
        <v>991</v>
      </c>
      <c r="K1937" t="s">
        <v>231</v>
      </c>
      <c r="L1937" t="s">
        <v>991</v>
      </c>
      <c r="M1937">
        <v>1</v>
      </c>
      <c r="S1937" t="s">
        <v>135</v>
      </c>
      <c r="T1937" t="s">
        <v>6</v>
      </c>
      <c r="V1937" t="s">
        <v>68</v>
      </c>
      <c r="W1937" t="s">
        <v>234</v>
      </c>
      <c r="X1937">
        <v>49</v>
      </c>
    </row>
    <row r="1938" spans="1:24" x14ac:dyDescent="0.2">
      <c r="A1938" t="s">
        <v>6065</v>
      </c>
      <c r="B1938">
        <v>964</v>
      </c>
      <c r="C1938" t="s">
        <v>187</v>
      </c>
      <c r="F1938" t="b">
        <f>IF(ISBLANK(Y1938), FALSE, TRUE)</f>
        <v>0</v>
      </c>
      <c r="G1938" t="s">
        <v>1520</v>
      </c>
      <c r="H1938" t="s">
        <v>1521</v>
      </c>
      <c r="I1938" t="s">
        <v>54</v>
      </c>
      <c r="J1938" t="s">
        <v>991</v>
      </c>
      <c r="K1938" t="s">
        <v>232</v>
      </c>
      <c r="L1938" t="s">
        <v>991</v>
      </c>
      <c r="M1938">
        <v>1</v>
      </c>
      <c r="S1938" t="s">
        <v>991</v>
      </c>
      <c r="T1938" t="s">
        <v>6</v>
      </c>
      <c r="V1938" t="s">
        <v>19</v>
      </c>
      <c r="W1938" t="s">
        <v>234</v>
      </c>
      <c r="X1938">
        <v>49</v>
      </c>
    </row>
    <row r="1939" spans="1:24" x14ac:dyDescent="0.2">
      <c r="A1939" t="s">
        <v>6066</v>
      </c>
      <c r="B1939">
        <v>965</v>
      </c>
      <c r="C1939" t="s">
        <v>187</v>
      </c>
      <c r="F1939" t="b">
        <f>IF(ISBLANK(Y1939), FALSE, TRUE)</f>
        <v>0</v>
      </c>
      <c r="G1939" t="s">
        <v>1520</v>
      </c>
      <c r="H1939" t="s">
        <v>1521</v>
      </c>
      <c r="I1939" t="s">
        <v>54</v>
      </c>
      <c r="J1939" t="s">
        <v>991</v>
      </c>
      <c r="K1939" t="s">
        <v>233</v>
      </c>
      <c r="L1939" t="s">
        <v>991</v>
      </c>
      <c r="M1939">
        <v>1</v>
      </c>
      <c r="S1939" t="s">
        <v>991</v>
      </c>
      <c r="T1939" t="s">
        <v>6</v>
      </c>
      <c r="V1939" t="s">
        <v>19</v>
      </c>
      <c r="W1939" t="s">
        <v>234</v>
      </c>
      <c r="X1939">
        <v>49</v>
      </c>
    </row>
    <row r="1940" spans="1:24" x14ac:dyDescent="0.2">
      <c r="A1940" t="s">
        <v>6067</v>
      </c>
      <c r="B1940">
        <v>966</v>
      </c>
      <c r="C1940" t="s">
        <v>187</v>
      </c>
      <c r="F1940" t="b">
        <f>IF(ISBLANK(Y1940), FALSE, TRUE)</f>
        <v>0</v>
      </c>
      <c r="G1940" t="s">
        <v>1520</v>
      </c>
      <c r="H1940" t="s">
        <v>1522</v>
      </c>
      <c r="I1940" t="s">
        <v>54</v>
      </c>
      <c r="J1940" t="s">
        <v>991</v>
      </c>
      <c r="K1940" t="s">
        <v>234</v>
      </c>
      <c r="L1940" t="s">
        <v>991</v>
      </c>
      <c r="M1940">
        <v>2</v>
      </c>
      <c r="S1940" t="s">
        <v>991</v>
      </c>
      <c r="T1940" t="s">
        <v>6</v>
      </c>
      <c r="V1940" t="s">
        <v>68</v>
      </c>
      <c r="W1940" t="s">
        <v>234</v>
      </c>
      <c r="X1940">
        <v>49</v>
      </c>
    </row>
    <row r="1941" spans="1:24" x14ac:dyDescent="0.2">
      <c r="A1941" t="s">
        <v>6068</v>
      </c>
      <c r="B1941">
        <v>967</v>
      </c>
      <c r="C1941" t="s">
        <v>187</v>
      </c>
      <c r="F1941" t="b">
        <f>IF(ISBLANK(Y1941), FALSE, TRUE)</f>
        <v>0</v>
      </c>
      <c r="G1941" t="s">
        <v>1520</v>
      </c>
      <c r="H1941" t="s">
        <v>1532</v>
      </c>
      <c r="I1941" t="s">
        <v>54</v>
      </c>
      <c r="J1941" t="s">
        <v>991</v>
      </c>
      <c r="K1941" t="s">
        <v>235</v>
      </c>
      <c r="L1941" t="s">
        <v>991</v>
      </c>
      <c r="M1941">
        <v>3</v>
      </c>
      <c r="S1941" t="s">
        <v>991</v>
      </c>
      <c r="T1941" t="s">
        <v>6</v>
      </c>
      <c r="V1941" t="s">
        <v>19</v>
      </c>
      <c r="W1941" t="s">
        <v>234</v>
      </c>
      <c r="X1941">
        <v>49</v>
      </c>
    </row>
    <row r="1942" spans="1:24" x14ac:dyDescent="0.2">
      <c r="A1942" t="s">
        <v>6069</v>
      </c>
      <c r="B1942">
        <v>968</v>
      </c>
      <c r="C1942" t="s">
        <v>187</v>
      </c>
      <c r="F1942" t="b">
        <f>IF(ISBLANK(Y1942), FALSE, TRUE)</f>
        <v>0</v>
      </c>
      <c r="G1942" t="s">
        <v>1520</v>
      </c>
      <c r="H1942" t="s">
        <v>1521</v>
      </c>
      <c r="I1942" t="s">
        <v>54</v>
      </c>
      <c r="J1942" t="s">
        <v>991</v>
      </c>
      <c r="K1942" t="s">
        <v>236</v>
      </c>
      <c r="L1942" t="s">
        <v>991</v>
      </c>
      <c r="M1942">
        <v>3</v>
      </c>
      <c r="S1942" t="s">
        <v>991</v>
      </c>
      <c r="T1942" t="s">
        <v>6</v>
      </c>
      <c r="V1942" t="s">
        <v>19</v>
      </c>
      <c r="W1942" t="s">
        <v>234</v>
      </c>
      <c r="X1942">
        <v>49</v>
      </c>
    </row>
    <row r="1943" spans="1:24" x14ac:dyDescent="0.2">
      <c r="A1943" t="s">
        <v>6070</v>
      </c>
      <c r="B1943">
        <v>969</v>
      </c>
      <c r="C1943" t="s">
        <v>187</v>
      </c>
      <c r="F1943" t="b">
        <f>IF(ISBLANK(Y1943), FALSE, TRUE)</f>
        <v>0</v>
      </c>
      <c r="G1943" t="s">
        <v>1520</v>
      </c>
      <c r="H1943" t="s">
        <v>1522</v>
      </c>
      <c r="I1943" t="s">
        <v>54</v>
      </c>
      <c r="J1943" t="s">
        <v>991</v>
      </c>
      <c r="K1943" t="s">
        <v>237</v>
      </c>
      <c r="L1943" t="s">
        <v>991</v>
      </c>
      <c r="M1943">
        <v>5</v>
      </c>
      <c r="S1943" t="s">
        <v>991</v>
      </c>
      <c r="T1943" t="s">
        <v>6</v>
      </c>
      <c r="V1943" t="s">
        <v>57</v>
      </c>
      <c r="W1943" t="s">
        <v>234</v>
      </c>
      <c r="X1943">
        <v>49</v>
      </c>
    </row>
    <row r="1944" spans="1:24" x14ac:dyDescent="0.2">
      <c r="A1944" t="s">
        <v>6071</v>
      </c>
      <c r="B1944">
        <v>970</v>
      </c>
      <c r="C1944" t="s">
        <v>187</v>
      </c>
      <c r="F1944" t="b">
        <f>IF(ISBLANK(Y1944), FALSE, TRUE)</f>
        <v>0</v>
      </c>
      <c r="G1944" t="s">
        <v>1520</v>
      </c>
      <c r="H1944" t="s">
        <v>1521</v>
      </c>
      <c r="I1944" t="s">
        <v>4</v>
      </c>
      <c r="J1944" t="s">
        <v>991</v>
      </c>
      <c r="K1944" t="s">
        <v>900</v>
      </c>
      <c r="L1944" t="s">
        <v>991</v>
      </c>
      <c r="M1944">
        <v>1</v>
      </c>
      <c r="N1944">
        <v>1</v>
      </c>
      <c r="O1944">
        <v>2</v>
      </c>
      <c r="P1944">
        <v>1</v>
      </c>
      <c r="Q1944">
        <v>2</v>
      </c>
      <c r="R1944" t="s">
        <v>83</v>
      </c>
      <c r="S1944" t="s">
        <v>780</v>
      </c>
      <c r="T1944" t="s">
        <v>245</v>
      </c>
      <c r="V1944" t="s">
        <v>1859</v>
      </c>
      <c r="W1944" t="s">
        <v>234</v>
      </c>
      <c r="X1944">
        <v>49</v>
      </c>
    </row>
    <row r="1945" spans="1:24" x14ac:dyDescent="0.2">
      <c r="A1945" t="s">
        <v>6072</v>
      </c>
      <c r="B1945">
        <v>971</v>
      </c>
      <c r="C1945" t="s">
        <v>187</v>
      </c>
      <c r="F1945" t="b">
        <f>IF(ISBLANK(Y1945), FALSE, TRUE)</f>
        <v>0</v>
      </c>
      <c r="G1945" t="s">
        <v>1520</v>
      </c>
      <c r="H1945" t="s">
        <v>1521</v>
      </c>
      <c r="I1945" t="s">
        <v>4</v>
      </c>
      <c r="J1945" t="s">
        <v>991</v>
      </c>
      <c r="K1945" t="s">
        <v>901</v>
      </c>
      <c r="L1945" t="s">
        <v>991</v>
      </c>
      <c r="M1945">
        <v>2</v>
      </c>
      <c r="N1945">
        <v>0</v>
      </c>
      <c r="O1945">
        <v>4</v>
      </c>
      <c r="R1945" t="s">
        <v>248</v>
      </c>
      <c r="S1945" t="s">
        <v>991</v>
      </c>
      <c r="T1945" t="s">
        <v>245</v>
      </c>
      <c r="V1945" t="s">
        <v>274</v>
      </c>
      <c r="W1945" t="s">
        <v>234</v>
      </c>
      <c r="X1945">
        <v>49</v>
      </c>
    </row>
    <row r="1946" spans="1:24" x14ac:dyDescent="0.2">
      <c r="A1946" t="s">
        <v>6073</v>
      </c>
      <c r="B1946">
        <v>972</v>
      </c>
      <c r="C1946" t="s">
        <v>187</v>
      </c>
      <c r="F1946" t="b">
        <f>IF(ISBLANK(Y1946), FALSE, TRUE)</f>
        <v>0</v>
      </c>
      <c r="G1946" t="s">
        <v>1520</v>
      </c>
      <c r="H1946" t="s">
        <v>1521</v>
      </c>
      <c r="I1946" t="s">
        <v>4</v>
      </c>
      <c r="J1946" t="s">
        <v>991</v>
      </c>
      <c r="K1946" t="s">
        <v>902</v>
      </c>
      <c r="L1946" t="s">
        <v>991</v>
      </c>
      <c r="M1946">
        <v>3</v>
      </c>
      <c r="N1946">
        <v>3</v>
      </c>
      <c r="O1946">
        <v>3</v>
      </c>
      <c r="R1946" t="s">
        <v>83</v>
      </c>
      <c r="S1946" t="s">
        <v>991</v>
      </c>
      <c r="T1946" t="s">
        <v>245</v>
      </c>
      <c r="V1946" t="s">
        <v>1967</v>
      </c>
      <c r="W1946" t="s">
        <v>234</v>
      </c>
      <c r="X1946">
        <v>49</v>
      </c>
    </row>
    <row r="1947" spans="1:24" x14ac:dyDescent="0.2">
      <c r="A1947" t="s">
        <v>6074</v>
      </c>
      <c r="B1947">
        <v>973</v>
      </c>
      <c r="C1947" t="s">
        <v>187</v>
      </c>
      <c r="F1947" t="b">
        <f>IF(ISBLANK(Y1947), FALSE, TRUE)</f>
        <v>0</v>
      </c>
      <c r="G1947" t="s">
        <v>1520</v>
      </c>
      <c r="H1947" t="s">
        <v>1521</v>
      </c>
      <c r="I1947" t="s">
        <v>4</v>
      </c>
      <c r="J1947" t="s">
        <v>991</v>
      </c>
      <c r="K1947" t="s">
        <v>903</v>
      </c>
      <c r="L1947" t="s">
        <v>991</v>
      </c>
      <c r="M1947">
        <v>3</v>
      </c>
      <c r="N1947">
        <v>2</v>
      </c>
      <c r="O1947">
        <v>2</v>
      </c>
      <c r="R1947" t="s">
        <v>248</v>
      </c>
      <c r="S1947" t="s">
        <v>991</v>
      </c>
      <c r="T1947" t="s">
        <v>245</v>
      </c>
      <c r="V1947" t="s">
        <v>1968</v>
      </c>
      <c r="W1947" t="s">
        <v>234</v>
      </c>
      <c r="X1947">
        <v>49</v>
      </c>
    </row>
    <row r="1948" spans="1:24" x14ac:dyDescent="0.2">
      <c r="A1948" t="s">
        <v>6075</v>
      </c>
      <c r="B1948">
        <v>974</v>
      </c>
      <c r="C1948" t="s">
        <v>187</v>
      </c>
      <c r="F1948" t="b">
        <f>IF(ISBLANK(Y1948), FALSE, TRUE)</f>
        <v>0</v>
      </c>
      <c r="G1948" t="s">
        <v>1520</v>
      </c>
      <c r="H1948" t="s">
        <v>1514</v>
      </c>
      <c r="I1948" t="s">
        <v>4</v>
      </c>
      <c r="J1948" t="s">
        <v>991</v>
      </c>
      <c r="K1948" t="s">
        <v>414</v>
      </c>
      <c r="L1948" t="s">
        <v>1969</v>
      </c>
      <c r="M1948">
        <v>4</v>
      </c>
      <c r="N1948">
        <v>4</v>
      </c>
      <c r="O1948">
        <v>4</v>
      </c>
      <c r="R1948" t="s">
        <v>248</v>
      </c>
      <c r="S1948" t="s">
        <v>991</v>
      </c>
      <c r="T1948" t="s">
        <v>245</v>
      </c>
      <c r="V1948" t="s">
        <v>415</v>
      </c>
      <c r="W1948" t="s">
        <v>234</v>
      </c>
      <c r="X1948">
        <v>49</v>
      </c>
    </row>
    <row r="1949" spans="1:24" x14ac:dyDescent="0.2">
      <c r="A1949" t="s">
        <v>6076</v>
      </c>
      <c r="B1949">
        <v>975</v>
      </c>
      <c r="C1949" t="s">
        <v>187</v>
      </c>
      <c r="F1949" t="b">
        <f>IF(ISBLANK(Y1949), FALSE, TRUE)</f>
        <v>0</v>
      </c>
      <c r="G1949" t="s">
        <v>1520</v>
      </c>
      <c r="H1949" t="s">
        <v>1521</v>
      </c>
      <c r="I1949" t="s">
        <v>4</v>
      </c>
      <c r="J1949" t="s">
        <v>991</v>
      </c>
      <c r="K1949" t="s">
        <v>904</v>
      </c>
      <c r="L1949" t="s">
        <v>991</v>
      </c>
      <c r="M1949">
        <v>4</v>
      </c>
      <c r="N1949">
        <v>4</v>
      </c>
      <c r="O1949">
        <v>3</v>
      </c>
      <c r="R1949" t="s">
        <v>248</v>
      </c>
      <c r="S1949" t="s">
        <v>135</v>
      </c>
      <c r="T1949" t="s">
        <v>245</v>
      </c>
      <c r="V1949" t="s">
        <v>1776</v>
      </c>
      <c r="W1949" t="s">
        <v>234</v>
      </c>
      <c r="X1949">
        <v>49</v>
      </c>
    </row>
    <row r="1950" spans="1:24" x14ac:dyDescent="0.2">
      <c r="A1950" t="s">
        <v>6077</v>
      </c>
      <c r="B1950">
        <v>976</v>
      </c>
      <c r="C1950" t="s">
        <v>187</v>
      </c>
      <c r="F1950" t="b">
        <f>IF(ISBLANK(Y1950), FALSE, TRUE)</f>
        <v>0</v>
      </c>
      <c r="G1950" t="s">
        <v>1520</v>
      </c>
      <c r="H1950" t="s">
        <v>1532</v>
      </c>
      <c r="I1950" t="s">
        <v>4</v>
      </c>
      <c r="J1950" t="s">
        <v>991</v>
      </c>
      <c r="K1950" t="s">
        <v>825</v>
      </c>
      <c r="L1950" t="s">
        <v>1970</v>
      </c>
      <c r="M1950">
        <v>4</v>
      </c>
      <c r="N1950">
        <v>3</v>
      </c>
      <c r="O1950">
        <v>4</v>
      </c>
      <c r="R1950" t="s">
        <v>248</v>
      </c>
      <c r="S1950" t="s">
        <v>285</v>
      </c>
      <c r="T1950" t="s">
        <v>245</v>
      </c>
      <c r="V1950" t="s">
        <v>1894</v>
      </c>
      <c r="W1950" t="s">
        <v>234</v>
      </c>
      <c r="X1950">
        <v>49</v>
      </c>
    </row>
    <row r="1951" spans="1:24" x14ac:dyDescent="0.2">
      <c r="A1951" t="s">
        <v>6078</v>
      </c>
      <c r="B1951">
        <v>977</v>
      </c>
      <c r="C1951" t="s">
        <v>187</v>
      </c>
      <c r="F1951" t="b">
        <f>IF(ISBLANK(Y1951), FALSE, TRUE)</f>
        <v>0</v>
      </c>
      <c r="G1951" t="s">
        <v>1520</v>
      </c>
      <c r="H1951" t="s">
        <v>1521</v>
      </c>
      <c r="I1951" t="s">
        <v>4</v>
      </c>
      <c r="J1951" t="s">
        <v>991</v>
      </c>
      <c r="K1951" t="s">
        <v>905</v>
      </c>
      <c r="L1951" t="s">
        <v>991</v>
      </c>
      <c r="M1951">
        <v>6</v>
      </c>
      <c r="N1951">
        <v>5</v>
      </c>
      <c r="O1951">
        <v>7</v>
      </c>
      <c r="R1951" t="s">
        <v>248</v>
      </c>
      <c r="S1951" t="s">
        <v>991</v>
      </c>
      <c r="T1951" t="s">
        <v>245</v>
      </c>
      <c r="V1951" t="s">
        <v>257</v>
      </c>
      <c r="W1951" t="s">
        <v>234</v>
      </c>
      <c r="X1951">
        <v>49</v>
      </c>
    </row>
    <row r="1952" spans="1:24" x14ac:dyDescent="0.2">
      <c r="A1952" t="s">
        <v>6079</v>
      </c>
      <c r="B1952">
        <v>978</v>
      </c>
      <c r="C1952" t="s">
        <v>187</v>
      </c>
      <c r="F1952" t="b">
        <f>IF(ISBLANK(Y1952), FALSE, TRUE)</f>
        <v>0</v>
      </c>
      <c r="G1952" t="s">
        <v>1520</v>
      </c>
      <c r="H1952" t="s">
        <v>1522</v>
      </c>
      <c r="I1952" t="s">
        <v>4</v>
      </c>
      <c r="J1952" t="s">
        <v>991</v>
      </c>
      <c r="K1952" t="s">
        <v>238</v>
      </c>
      <c r="L1952" t="s">
        <v>991</v>
      </c>
      <c r="M1952">
        <v>2</v>
      </c>
      <c r="S1952" t="s">
        <v>991</v>
      </c>
      <c r="T1952" t="s">
        <v>6</v>
      </c>
      <c r="V1952" t="s">
        <v>19</v>
      </c>
      <c r="W1952" t="s">
        <v>234</v>
      </c>
      <c r="X1952">
        <v>49</v>
      </c>
    </row>
    <row r="1953" spans="1:24" x14ac:dyDescent="0.2">
      <c r="A1953" t="s">
        <v>6080</v>
      </c>
      <c r="B1953">
        <v>979</v>
      </c>
      <c r="C1953" t="s">
        <v>187</v>
      </c>
      <c r="F1953" t="b">
        <f>IF(ISBLANK(Y1953), FALSE, TRUE)</f>
        <v>0</v>
      </c>
      <c r="G1953" t="s">
        <v>1520</v>
      </c>
      <c r="H1953" t="s">
        <v>1532</v>
      </c>
      <c r="I1953" t="s">
        <v>11</v>
      </c>
      <c r="J1953" t="s">
        <v>991</v>
      </c>
      <c r="K1953" t="s">
        <v>456</v>
      </c>
      <c r="L1953" t="s">
        <v>1971</v>
      </c>
      <c r="M1953">
        <v>1</v>
      </c>
      <c r="N1953">
        <v>1</v>
      </c>
      <c r="O1953">
        <v>4</v>
      </c>
      <c r="P1953">
        <v>1</v>
      </c>
      <c r="Q1953">
        <v>1</v>
      </c>
      <c r="R1953" t="s">
        <v>83</v>
      </c>
      <c r="S1953" t="s">
        <v>780</v>
      </c>
      <c r="T1953" t="s">
        <v>245</v>
      </c>
      <c r="V1953" t="s">
        <v>1972</v>
      </c>
      <c r="W1953" t="s">
        <v>234</v>
      </c>
      <c r="X1953">
        <v>49</v>
      </c>
    </row>
    <row r="1954" spans="1:24" x14ac:dyDescent="0.2">
      <c r="A1954" t="s">
        <v>6081</v>
      </c>
      <c r="B1954">
        <v>980</v>
      </c>
      <c r="C1954" t="s">
        <v>187</v>
      </c>
      <c r="F1954" t="b">
        <f>IF(ISBLANK(Y1954), FALSE, TRUE)</f>
        <v>0</v>
      </c>
      <c r="G1954" t="s">
        <v>1520</v>
      </c>
      <c r="H1954" t="s">
        <v>1521</v>
      </c>
      <c r="I1954" t="s">
        <v>11</v>
      </c>
      <c r="J1954" t="s">
        <v>991</v>
      </c>
      <c r="K1954" t="s">
        <v>906</v>
      </c>
      <c r="L1954" t="s">
        <v>991</v>
      </c>
      <c r="M1954">
        <v>2</v>
      </c>
      <c r="N1954">
        <v>1</v>
      </c>
      <c r="O1954">
        <v>3</v>
      </c>
      <c r="P1954">
        <v>1</v>
      </c>
      <c r="Q1954">
        <v>3</v>
      </c>
      <c r="R1954" t="s">
        <v>83</v>
      </c>
      <c r="S1954" t="s">
        <v>780</v>
      </c>
      <c r="T1954" t="s">
        <v>245</v>
      </c>
      <c r="V1954" t="s">
        <v>1852</v>
      </c>
      <c r="W1954" t="s">
        <v>234</v>
      </c>
      <c r="X1954">
        <v>49</v>
      </c>
    </row>
    <row r="1955" spans="1:24" x14ac:dyDescent="0.2">
      <c r="A1955" t="s">
        <v>6082</v>
      </c>
      <c r="B1955">
        <v>981</v>
      </c>
      <c r="C1955" t="s">
        <v>187</v>
      </c>
      <c r="F1955" t="b">
        <f>IF(ISBLANK(Y1955), FALSE, TRUE)</f>
        <v>0</v>
      </c>
      <c r="G1955" t="s">
        <v>1520</v>
      </c>
      <c r="H1955" t="s">
        <v>1521</v>
      </c>
      <c r="I1955" t="s">
        <v>11</v>
      </c>
      <c r="J1955" t="s">
        <v>991</v>
      </c>
      <c r="K1955" t="s">
        <v>907</v>
      </c>
      <c r="L1955" t="s">
        <v>991</v>
      </c>
      <c r="M1955">
        <v>2</v>
      </c>
      <c r="N1955">
        <v>2</v>
      </c>
      <c r="O1955">
        <v>2</v>
      </c>
      <c r="R1955" t="s">
        <v>248</v>
      </c>
      <c r="S1955" t="s">
        <v>991</v>
      </c>
      <c r="T1955" t="s">
        <v>245</v>
      </c>
      <c r="V1955" t="s">
        <v>385</v>
      </c>
      <c r="W1955" t="s">
        <v>234</v>
      </c>
      <c r="X1955">
        <v>49</v>
      </c>
    </row>
    <row r="1956" spans="1:24" x14ac:dyDescent="0.2">
      <c r="A1956" t="s">
        <v>6083</v>
      </c>
      <c r="B1956">
        <v>982</v>
      </c>
      <c r="C1956" t="s">
        <v>187</v>
      </c>
      <c r="F1956" t="b">
        <f>IF(ISBLANK(Y1956), FALSE, TRUE)</f>
        <v>0</v>
      </c>
      <c r="G1956" t="s">
        <v>1520</v>
      </c>
      <c r="H1956" t="s">
        <v>1521</v>
      </c>
      <c r="I1956" t="s">
        <v>11</v>
      </c>
      <c r="J1956" t="s">
        <v>991</v>
      </c>
      <c r="K1956" t="s">
        <v>908</v>
      </c>
      <c r="L1956" t="s">
        <v>991</v>
      </c>
      <c r="M1956">
        <v>3</v>
      </c>
      <c r="N1956">
        <v>3</v>
      </c>
      <c r="O1956">
        <v>7</v>
      </c>
      <c r="R1956" t="s">
        <v>83</v>
      </c>
      <c r="S1956" t="s">
        <v>991</v>
      </c>
      <c r="T1956" t="s">
        <v>245</v>
      </c>
      <c r="V1956" t="s">
        <v>1973</v>
      </c>
      <c r="W1956" t="s">
        <v>234</v>
      </c>
      <c r="X1956">
        <v>49</v>
      </c>
    </row>
    <row r="1957" spans="1:24" x14ac:dyDescent="0.2">
      <c r="A1957" t="s">
        <v>6084</v>
      </c>
      <c r="B1957">
        <v>983</v>
      </c>
      <c r="C1957" t="s">
        <v>187</v>
      </c>
      <c r="F1957" t="b">
        <f>IF(ISBLANK(Y1957), FALSE, TRUE)</f>
        <v>0</v>
      </c>
      <c r="G1957" t="s">
        <v>1520</v>
      </c>
      <c r="H1957" t="s">
        <v>1514</v>
      </c>
      <c r="I1957" t="s">
        <v>11</v>
      </c>
      <c r="J1957" t="s">
        <v>991</v>
      </c>
      <c r="K1957" t="s">
        <v>425</v>
      </c>
      <c r="L1957" t="s">
        <v>1974</v>
      </c>
      <c r="M1957">
        <v>3</v>
      </c>
      <c r="N1957">
        <v>3</v>
      </c>
      <c r="O1957">
        <v>4</v>
      </c>
      <c r="R1957" t="s">
        <v>248</v>
      </c>
      <c r="S1957" t="s">
        <v>991</v>
      </c>
      <c r="T1957" t="s">
        <v>245</v>
      </c>
      <c r="V1957" t="s">
        <v>340</v>
      </c>
      <c r="W1957" t="s">
        <v>234</v>
      </c>
      <c r="X1957">
        <v>49</v>
      </c>
    </row>
    <row r="1958" spans="1:24" x14ac:dyDescent="0.2">
      <c r="A1958" t="s">
        <v>6085</v>
      </c>
      <c r="B1958">
        <v>984</v>
      </c>
      <c r="C1958" t="s">
        <v>187</v>
      </c>
      <c r="F1958" t="b">
        <f>IF(ISBLANK(Y1958), FALSE, TRUE)</f>
        <v>0</v>
      </c>
      <c r="G1958" t="s">
        <v>1520</v>
      </c>
      <c r="H1958" t="s">
        <v>1522</v>
      </c>
      <c r="I1958" t="s">
        <v>11</v>
      </c>
      <c r="J1958" t="s">
        <v>991</v>
      </c>
      <c r="K1958" t="s">
        <v>826</v>
      </c>
      <c r="L1958" t="s">
        <v>1975</v>
      </c>
      <c r="M1958">
        <v>3</v>
      </c>
      <c r="N1958">
        <v>3</v>
      </c>
      <c r="O1958">
        <v>3</v>
      </c>
      <c r="R1958" t="s">
        <v>248</v>
      </c>
      <c r="S1958" t="s">
        <v>991</v>
      </c>
      <c r="T1958" t="s">
        <v>245</v>
      </c>
      <c r="V1958" t="s">
        <v>1976</v>
      </c>
      <c r="W1958" t="s">
        <v>234</v>
      </c>
      <c r="X1958">
        <v>49</v>
      </c>
    </row>
    <row r="1959" spans="1:24" x14ac:dyDescent="0.2">
      <c r="A1959" t="s">
        <v>6086</v>
      </c>
      <c r="B1959">
        <v>985</v>
      </c>
      <c r="C1959" t="s">
        <v>187</v>
      </c>
      <c r="F1959" t="b">
        <f>IF(ISBLANK(Y1959), FALSE, TRUE)</f>
        <v>0</v>
      </c>
      <c r="G1959" t="s">
        <v>1520</v>
      </c>
      <c r="H1959" t="s">
        <v>1521</v>
      </c>
      <c r="I1959" t="s">
        <v>11</v>
      </c>
      <c r="J1959" t="s">
        <v>991</v>
      </c>
      <c r="K1959" t="s">
        <v>909</v>
      </c>
      <c r="L1959" t="s">
        <v>991</v>
      </c>
      <c r="M1959">
        <v>6</v>
      </c>
      <c r="N1959">
        <v>6</v>
      </c>
      <c r="O1959">
        <v>7</v>
      </c>
      <c r="R1959" t="s">
        <v>248</v>
      </c>
      <c r="S1959" t="s">
        <v>991</v>
      </c>
      <c r="T1959" t="s">
        <v>245</v>
      </c>
      <c r="V1959" t="s">
        <v>1977</v>
      </c>
      <c r="W1959" t="s">
        <v>234</v>
      </c>
      <c r="X1959">
        <v>49</v>
      </c>
    </row>
    <row r="1960" spans="1:24" x14ac:dyDescent="0.2">
      <c r="A1960" t="s">
        <v>6087</v>
      </c>
      <c r="B1960">
        <v>986</v>
      </c>
      <c r="C1960" t="s">
        <v>187</v>
      </c>
      <c r="F1960" t="b">
        <f>IF(ISBLANK(Y1960), FALSE, TRUE)</f>
        <v>0</v>
      </c>
      <c r="G1960" t="s">
        <v>1520</v>
      </c>
      <c r="H1960" t="s">
        <v>1532</v>
      </c>
      <c r="I1960" t="s">
        <v>11</v>
      </c>
      <c r="J1960" t="s">
        <v>991</v>
      </c>
      <c r="K1960" t="s">
        <v>827</v>
      </c>
      <c r="L1960" t="s">
        <v>1978</v>
      </c>
      <c r="M1960">
        <v>7</v>
      </c>
      <c r="N1960">
        <v>5</v>
      </c>
      <c r="O1960">
        <v>7</v>
      </c>
      <c r="R1960" t="s">
        <v>248</v>
      </c>
      <c r="S1960" t="s">
        <v>135</v>
      </c>
      <c r="T1960" t="s">
        <v>245</v>
      </c>
      <c r="V1960" t="s">
        <v>303</v>
      </c>
      <c r="W1960" t="s">
        <v>234</v>
      </c>
      <c r="X1960">
        <v>49</v>
      </c>
    </row>
    <row r="1961" spans="1:24" x14ac:dyDescent="0.2">
      <c r="A1961" t="s">
        <v>6088</v>
      </c>
      <c r="B1961">
        <v>987</v>
      </c>
      <c r="C1961" t="s">
        <v>187</v>
      </c>
      <c r="F1961" t="b">
        <f>IF(ISBLANK(Y1961), FALSE, TRUE)</f>
        <v>0</v>
      </c>
      <c r="G1961" t="s">
        <v>1520</v>
      </c>
      <c r="H1961" t="s">
        <v>1521</v>
      </c>
      <c r="I1961" t="s">
        <v>11</v>
      </c>
      <c r="J1961" t="s">
        <v>991</v>
      </c>
      <c r="K1961" t="s">
        <v>239</v>
      </c>
      <c r="L1961" t="s">
        <v>991</v>
      </c>
      <c r="M1961">
        <v>2</v>
      </c>
      <c r="S1961" t="s">
        <v>991</v>
      </c>
      <c r="T1961" t="s">
        <v>6</v>
      </c>
      <c r="V1961" t="s">
        <v>33</v>
      </c>
      <c r="W1961" t="s">
        <v>234</v>
      </c>
      <c r="X1961">
        <v>49</v>
      </c>
    </row>
    <row r="1962" spans="1:24" x14ac:dyDescent="0.2">
      <c r="A1962" t="s">
        <v>6089</v>
      </c>
      <c r="B1962">
        <v>988</v>
      </c>
      <c r="C1962" t="s">
        <v>187</v>
      </c>
      <c r="F1962" t="b">
        <f>IF(ISBLANK(Y1962), FALSE, TRUE)</f>
        <v>0</v>
      </c>
      <c r="G1962" t="s">
        <v>1520</v>
      </c>
      <c r="H1962" t="s">
        <v>1521</v>
      </c>
      <c r="I1962" t="s">
        <v>11</v>
      </c>
      <c r="J1962" t="s">
        <v>991</v>
      </c>
      <c r="K1962" t="s">
        <v>240</v>
      </c>
      <c r="L1962" t="s">
        <v>991</v>
      </c>
      <c r="M1962">
        <v>4</v>
      </c>
      <c r="S1962" t="s">
        <v>991</v>
      </c>
      <c r="T1962" t="s">
        <v>6</v>
      </c>
      <c r="V1962" t="s">
        <v>16</v>
      </c>
      <c r="W1962" t="s">
        <v>234</v>
      </c>
      <c r="X1962">
        <v>49</v>
      </c>
    </row>
    <row r="1963" spans="1:24" x14ac:dyDescent="0.2">
      <c r="A1963" t="s">
        <v>6090</v>
      </c>
      <c r="B1963">
        <v>989</v>
      </c>
      <c r="C1963" t="s">
        <v>187</v>
      </c>
      <c r="F1963" t="b">
        <f>IF(ISBLANK(Y1963), FALSE, TRUE)</f>
        <v>0</v>
      </c>
      <c r="G1963" t="s">
        <v>1520</v>
      </c>
      <c r="H1963" t="s">
        <v>1521</v>
      </c>
      <c r="I1963" t="s">
        <v>991</v>
      </c>
      <c r="J1963" t="s">
        <v>991</v>
      </c>
      <c r="K1963" t="s">
        <v>910</v>
      </c>
      <c r="L1963" t="s">
        <v>991</v>
      </c>
      <c r="M1963">
        <v>1</v>
      </c>
      <c r="N1963">
        <v>1</v>
      </c>
      <c r="O1963">
        <v>1</v>
      </c>
      <c r="P1963">
        <v>1</v>
      </c>
      <c r="Q1963">
        <v>1</v>
      </c>
      <c r="R1963" t="s">
        <v>83</v>
      </c>
      <c r="S1963" t="s">
        <v>780</v>
      </c>
      <c r="T1963" t="s">
        <v>245</v>
      </c>
      <c r="V1963" t="s">
        <v>1896</v>
      </c>
      <c r="W1963" t="s">
        <v>234</v>
      </c>
      <c r="X1963">
        <v>49</v>
      </c>
    </row>
    <row r="1964" spans="1:24" x14ac:dyDescent="0.2">
      <c r="A1964" t="s">
        <v>6091</v>
      </c>
      <c r="B1964">
        <v>990</v>
      </c>
      <c r="C1964" t="s">
        <v>187</v>
      </c>
      <c r="F1964" t="b">
        <f>IF(ISBLANK(Y1964), FALSE, TRUE)</f>
        <v>0</v>
      </c>
      <c r="G1964" t="s">
        <v>1520</v>
      </c>
      <c r="H1964" t="s">
        <v>1521</v>
      </c>
      <c r="I1964" t="s">
        <v>991</v>
      </c>
      <c r="J1964" t="s">
        <v>991</v>
      </c>
      <c r="K1964" t="s">
        <v>911</v>
      </c>
      <c r="L1964" t="s">
        <v>991</v>
      </c>
      <c r="M1964">
        <v>2</v>
      </c>
      <c r="N1964">
        <v>2</v>
      </c>
      <c r="O1964">
        <v>2</v>
      </c>
      <c r="R1964" t="s">
        <v>248</v>
      </c>
      <c r="S1964" t="s">
        <v>991</v>
      </c>
      <c r="T1964" t="s">
        <v>245</v>
      </c>
      <c r="V1964" t="s">
        <v>1770</v>
      </c>
      <c r="W1964" t="s">
        <v>234</v>
      </c>
      <c r="X1964">
        <v>49</v>
      </c>
    </row>
    <row r="1965" spans="1:24" x14ac:dyDescent="0.2">
      <c r="A1965" t="s">
        <v>6092</v>
      </c>
      <c r="B1965">
        <v>991</v>
      </c>
      <c r="C1965" t="s">
        <v>187</v>
      </c>
      <c r="F1965" t="b">
        <f>IF(ISBLANK(Y1965), FALSE, TRUE)</f>
        <v>0</v>
      </c>
      <c r="G1965" t="s">
        <v>1520</v>
      </c>
      <c r="H1965" t="s">
        <v>1521</v>
      </c>
      <c r="I1965" t="s">
        <v>991</v>
      </c>
      <c r="J1965" t="s">
        <v>991</v>
      </c>
      <c r="K1965" t="s">
        <v>912</v>
      </c>
      <c r="L1965" t="s">
        <v>991</v>
      </c>
      <c r="M1965">
        <v>3</v>
      </c>
      <c r="N1965">
        <v>2</v>
      </c>
      <c r="O1965">
        <v>3</v>
      </c>
      <c r="R1965" t="s">
        <v>248</v>
      </c>
      <c r="S1965" t="s">
        <v>687</v>
      </c>
      <c r="T1965" t="s">
        <v>245</v>
      </c>
      <c r="V1965" t="s">
        <v>398</v>
      </c>
      <c r="W1965" t="s">
        <v>234</v>
      </c>
      <c r="X1965">
        <v>49</v>
      </c>
    </row>
    <row r="1966" spans="1:24" x14ac:dyDescent="0.2">
      <c r="A1966" t="s">
        <v>6093</v>
      </c>
      <c r="B1966">
        <v>992</v>
      </c>
      <c r="C1966" t="s">
        <v>187</v>
      </c>
      <c r="F1966" t="b">
        <f>IF(ISBLANK(Y1966), FALSE, TRUE)</f>
        <v>0</v>
      </c>
      <c r="G1966" t="s">
        <v>1520</v>
      </c>
      <c r="H1966" t="s">
        <v>1521</v>
      </c>
      <c r="I1966" t="s">
        <v>991</v>
      </c>
      <c r="J1966" t="s">
        <v>991</v>
      </c>
      <c r="K1966" t="s">
        <v>468</v>
      </c>
      <c r="L1966" t="s">
        <v>991</v>
      </c>
      <c r="M1966">
        <v>5</v>
      </c>
      <c r="N1966">
        <v>4</v>
      </c>
      <c r="O1966">
        <v>4</v>
      </c>
      <c r="R1966" t="s">
        <v>248</v>
      </c>
      <c r="S1966" t="s">
        <v>135</v>
      </c>
      <c r="T1966" t="s">
        <v>245</v>
      </c>
      <c r="V1966" t="s">
        <v>350</v>
      </c>
      <c r="W1966" t="s">
        <v>234</v>
      </c>
      <c r="X1966">
        <v>49</v>
      </c>
    </row>
    <row r="1967" spans="1:24" x14ac:dyDescent="0.2">
      <c r="A1967" t="s">
        <v>6094</v>
      </c>
      <c r="B1967">
        <v>993</v>
      </c>
      <c r="C1967" t="s">
        <v>187</v>
      </c>
      <c r="F1967" t="b">
        <f>IF(ISBLANK(Y1967), FALSE, TRUE)</f>
        <v>0</v>
      </c>
      <c r="G1967" t="s">
        <v>1520</v>
      </c>
      <c r="H1967" t="s">
        <v>1532</v>
      </c>
      <c r="I1967" t="s">
        <v>991</v>
      </c>
      <c r="J1967" t="s">
        <v>991</v>
      </c>
      <c r="K1967" t="s">
        <v>913</v>
      </c>
      <c r="L1967" t="s">
        <v>991</v>
      </c>
      <c r="M1967">
        <v>5</v>
      </c>
      <c r="N1967">
        <v>3</v>
      </c>
      <c r="O1967">
        <v>6</v>
      </c>
      <c r="R1967" t="s">
        <v>83</v>
      </c>
      <c r="S1967" t="s">
        <v>250</v>
      </c>
      <c r="T1967" t="s">
        <v>245</v>
      </c>
      <c r="V1967" t="s">
        <v>1979</v>
      </c>
      <c r="W1967" t="s">
        <v>234</v>
      </c>
      <c r="X1967">
        <v>49</v>
      </c>
    </row>
    <row r="1968" spans="1:24" x14ac:dyDescent="0.2">
      <c r="A1968" t="s">
        <v>6095</v>
      </c>
      <c r="B1968">
        <v>994</v>
      </c>
      <c r="C1968" t="s">
        <v>187</v>
      </c>
      <c r="F1968" t="b">
        <f>IF(ISBLANK(Y1968), FALSE, TRUE)</f>
        <v>0</v>
      </c>
      <c r="G1968" t="s">
        <v>1520</v>
      </c>
      <c r="H1968" t="s">
        <v>1516</v>
      </c>
      <c r="I1968" t="s">
        <v>991</v>
      </c>
      <c r="J1968" t="s">
        <v>991</v>
      </c>
      <c r="K1968" t="s">
        <v>989</v>
      </c>
      <c r="L1968" t="s">
        <v>991</v>
      </c>
      <c r="M1968">
        <v>2</v>
      </c>
      <c r="P1968">
        <v>0</v>
      </c>
      <c r="Q1968">
        <v>0</v>
      </c>
      <c r="S1968" t="s">
        <v>991</v>
      </c>
      <c r="T1968" t="s">
        <v>915</v>
      </c>
      <c r="V1968" t="s">
        <v>974</v>
      </c>
      <c r="W1968" t="s">
        <v>234</v>
      </c>
      <c r="X1968">
        <v>49</v>
      </c>
    </row>
    <row r="1969" spans="1:25" x14ac:dyDescent="0.2">
      <c r="A1969" t="s">
        <v>6096</v>
      </c>
      <c r="B1969">
        <v>995</v>
      </c>
      <c r="C1969" t="s">
        <v>187</v>
      </c>
      <c r="F1969" t="b">
        <f>IF(ISBLANK(Y1969), FALSE, TRUE)</f>
        <v>0</v>
      </c>
      <c r="G1969" t="s">
        <v>1520</v>
      </c>
      <c r="H1969" t="s">
        <v>1521</v>
      </c>
      <c r="I1969" t="s">
        <v>991</v>
      </c>
      <c r="J1969" t="s">
        <v>991</v>
      </c>
      <c r="K1969" t="s">
        <v>241</v>
      </c>
      <c r="L1969" t="s">
        <v>991</v>
      </c>
      <c r="M1969">
        <v>1</v>
      </c>
      <c r="S1969" t="s">
        <v>991</v>
      </c>
      <c r="T1969" t="s">
        <v>6</v>
      </c>
      <c r="V1969" t="s">
        <v>19</v>
      </c>
      <c r="W1969" t="s">
        <v>234</v>
      </c>
      <c r="X1969">
        <v>49</v>
      </c>
    </row>
    <row r="1970" spans="1:25" x14ac:dyDescent="0.2">
      <c r="A1970" t="s">
        <v>6097</v>
      </c>
      <c r="B1970">
        <v>996</v>
      </c>
      <c r="C1970" t="s">
        <v>187</v>
      </c>
      <c r="F1970" t="b">
        <f>IF(ISBLANK(Y1970), FALSE, TRUE)</f>
        <v>0</v>
      </c>
      <c r="G1970" t="s">
        <v>1520</v>
      </c>
      <c r="H1970" t="s">
        <v>1521</v>
      </c>
      <c r="I1970" t="s">
        <v>991</v>
      </c>
      <c r="J1970" t="s">
        <v>991</v>
      </c>
      <c r="K1970" t="s">
        <v>242</v>
      </c>
      <c r="L1970" t="s">
        <v>991</v>
      </c>
      <c r="M1970">
        <v>2</v>
      </c>
      <c r="S1970" t="s">
        <v>991</v>
      </c>
      <c r="T1970" t="s">
        <v>6</v>
      </c>
      <c r="V1970" t="s">
        <v>57</v>
      </c>
      <c r="W1970" t="s">
        <v>234</v>
      </c>
      <c r="X1970">
        <v>49</v>
      </c>
    </row>
    <row r="1971" spans="1:25" x14ac:dyDescent="0.2">
      <c r="A1971" t="s">
        <v>5048</v>
      </c>
      <c r="B1971">
        <v>1</v>
      </c>
      <c r="C1971" t="s">
        <v>1990</v>
      </c>
      <c r="F1971" t="b">
        <f>IF(ISBLANK(Y1971), FALSE, TRUE)</f>
        <v>1</v>
      </c>
      <c r="G1971" t="s">
        <v>1991</v>
      </c>
      <c r="H1971" t="s">
        <v>1516</v>
      </c>
      <c r="I1971" t="s">
        <v>3</v>
      </c>
      <c r="J1971" t="s">
        <v>1526</v>
      </c>
      <c r="K1971" t="s">
        <v>288</v>
      </c>
      <c r="L1971" t="s">
        <v>1600</v>
      </c>
      <c r="M1971">
        <v>9</v>
      </c>
      <c r="N1971">
        <v>8</v>
      </c>
      <c r="O1971">
        <v>8</v>
      </c>
      <c r="R1971" t="s">
        <v>248</v>
      </c>
      <c r="S1971" t="s">
        <v>991</v>
      </c>
      <c r="T1971" t="s">
        <v>245</v>
      </c>
      <c r="V1971" t="s">
        <v>257</v>
      </c>
      <c r="W1971" t="s">
        <v>1989</v>
      </c>
      <c r="X1971">
        <v>45</v>
      </c>
      <c r="Y1971">
        <v>930</v>
      </c>
    </row>
    <row r="1972" spans="1:25" x14ac:dyDescent="0.2">
      <c r="A1972" t="s">
        <v>5049</v>
      </c>
      <c r="B1972">
        <v>2</v>
      </c>
      <c r="C1972" t="s">
        <v>1990</v>
      </c>
      <c r="F1972" t="b">
        <f>IF(ISBLANK(Y1972), FALSE, TRUE)</f>
        <v>1</v>
      </c>
      <c r="G1972" t="s">
        <v>1991</v>
      </c>
      <c r="H1972" t="s">
        <v>1522</v>
      </c>
      <c r="I1972" t="s">
        <v>36</v>
      </c>
      <c r="J1972" t="s">
        <v>1524</v>
      </c>
      <c r="K1972" t="s">
        <v>380</v>
      </c>
      <c r="L1972" t="s">
        <v>1592</v>
      </c>
      <c r="M1972">
        <v>4</v>
      </c>
      <c r="N1972">
        <v>4</v>
      </c>
      <c r="O1972">
        <v>4</v>
      </c>
      <c r="R1972" t="s">
        <v>83</v>
      </c>
      <c r="S1972" t="s">
        <v>165</v>
      </c>
      <c r="T1972" t="s">
        <v>245</v>
      </c>
      <c r="V1972" t="s">
        <v>381</v>
      </c>
      <c r="W1972" t="s">
        <v>1989</v>
      </c>
      <c r="X1972">
        <v>45</v>
      </c>
      <c r="Y1972">
        <v>404</v>
      </c>
    </row>
    <row r="1973" spans="1:25" x14ac:dyDescent="0.2">
      <c r="A1973" t="s">
        <v>5050</v>
      </c>
      <c r="B1973">
        <v>3</v>
      </c>
      <c r="C1973" t="s">
        <v>1990</v>
      </c>
      <c r="F1973" t="b">
        <f>IF(ISBLANK(Y1973), FALSE, TRUE)</f>
        <v>1</v>
      </c>
      <c r="G1973" t="s">
        <v>1991</v>
      </c>
      <c r="H1973" t="s">
        <v>1516</v>
      </c>
      <c r="I1973" t="s">
        <v>3</v>
      </c>
      <c r="J1973" t="s">
        <v>1526</v>
      </c>
      <c r="K1973" t="s">
        <v>482</v>
      </c>
      <c r="L1973" t="s">
        <v>1669</v>
      </c>
      <c r="M1973">
        <v>8</v>
      </c>
      <c r="N1973">
        <v>6</v>
      </c>
      <c r="O1973">
        <v>6</v>
      </c>
      <c r="R1973" t="s">
        <v>83</v>
      </c>
      <c r="S1973" t="s">
        <v>991</v>
      </c>
      <c r="T1973" t="s">
        <v>245</v>
      </c>
      <c r="V1973" t="s">
        <v>483</v>
      </c>
      <c r="W1973" t="s">
        <v>1989</v>
      </c>
      <c r="X1973">
        <v>45</v>
      </c>
      <c r="Y1973">
        <v>7973</v>
      </c>
    </row>
    <row r="1974" spans="1:25" x14ac:dyDescent="0.2">
      <c r="A1974" t="s">
        <v>5051</v>
      </c>
      <c r="B1974">
        <v>4</v>
      </c>
      <c r="C1974" t="s">
        <v>1990</v>
      </c>
      <c r="F1974" t="b">
        <f>IF(ISBLANK(Y1974), FALSE, TRUE)</f>
        <v>1</v>
      </c>
      <c r="G1974" t="s">
        <v>1991</v>
      </c>
      <c r="H1974" t="s">
        <v>1522</v>
      </c>
      <c r="I1974" t="s">
        <v>22</v>
      </c>
      <c r="J1974" t="s">
        <v>1526</v>
      </c>
      <c r="K1974" t="s">
        <v>519</v>
      </c>
      <c r="L1974" t="s">
        <v>1682</v>
      </c>
      <c r="M1974">
        <v>7</v>
      </c>
      <c r="N1974">
        <v>7</v>
      </c>
      <c r="O1974">
        <v>6</v>
      </c>
      <c r="R1974" t="s">
        <v>83</v>
      </c>
      <c r="S1974" t="s">
        <v>359</v>
      </c>
      <c r="T1974" t="s">
        <v>245</v>
      </c>
      <c r="V1974" t="s">
        <v>520</v>
      </c>
      <c r="W1974" t="s">
        <v>1989</v>
      </c>
      <c r="X1974">
        <v>45</v>
      </c>
      <c r="Y1974">
        <v>8038</v>
      </c>
    </row>
    <row r="1975" spans="1:25" x14ac:dyDescent="0.2">
      <c r="A1975" t="s">
        <v>5052</v>
      </c>
      <c r="B1975">
        <v>5</v>
      </c>
      <c r="C1975" t="s">
        <v>1990</v>
      </c>
      <c r="F1975" t="b">
        <f>IF(ISBLANK(Y1975), FALSE, TRUE)</f>
        <v>1</v>
      </c>
      <c r="G1975" t="s">
        <v>1991</v>
      </c>
      <c r="H1975" t="s">
        <v>1522</v>
      </c>
      <c r="I1975" t="s">
        <v>36</v>
      </c>
      <c r="J1975" t="s">
        <v>1524</v>
      </c>
      <c r="K1975" t="s">
        <v>574</v>
      </c>
      <c r="L1975" t="s">
        <v>1992</v>
      </c>
      <c r="M1975">
        <v>6</v>
      </c>
      <c r="N1975">
        <v>7</v>
      </c>
      <c r="O1975">
        <v>6</v>
      </c>
      <c r="R1975" t="s">
        <v>83</v>
      </c>
      <c r="S1975" t="s">
        <v>165</v>
      </c>
      <c r="T1975" t="s">
        <v>245</v>
      </c>
      <c r="V1975" t="s">
        <v>395</v>
      </c>
      <c r="W1975" t="s">
        <v>1989</v>
      </c>
      <c r="X1975">
        <v>45</v>
      </c>
      <c r="Y1975">
        <v>8118</v>
      </c>
    </row>
    <row r="1976" spans="1:25" x14ac:dyDescent="0.2">
      <c r="A1976" t="s">
        <v>5053</v>
      </c>
      <c r="B1976">
        <v>6</v>
      </c>
      <c r="C1976" t="s">
        <v>1990</v>
      </c>
      <c r="F1976" t="b">
        <f>IF(ISBLANK(Y1976), FALSE, TRUE)</f>
        <v>1</v>
      </c>
      <c r="G1976" t="s">
        <v>1991</v>
      </c>
      <c r="H1976" t="s">
        <v>1522</v>
      </c>
      <c r="I1976" t="s">
        <v>11</v>
      </c>
      <c r="J1976" t="s">
        <v>991</v>
      </c>
      <c r="K1976" t="s">
        <v>627</v>
      </c>
      <c r="L1976" t="s">
        <v>1646</v>
      </c>
      <c r="M1976">
        <v>3</v>
      </c>
      <c r="N1976">
        <v>2</v>
      </c>
      <c r="O1976">
        <v>5</v>
      </c>
      <c r="R1976" t="s">
        <v>83</v>
      </c>
      <c r="S1976" t="s">
        <v>88</v>
      </c>
      <c r="T1976" t="s">
        <v>245</v>
      </c>
      <c r="V1976" t="s">
        <v>395</v>
      </c>
      <c r="W1976" t="s">
        <v>1989</v>
      </c>
      <c r="X1976">
        <v>45</v>
      </c>
      <c r="Y1976">
        <v>6526</v>
      </c>
    </row>
    <row r="1977" spans="1:25" x14ac:dyDescent="0.2">
      <c r="A1977" t="s">
        <v>2061</v>
      </c>
      <c r="B1977">
        <v>2</v>
      </c>
      <c r="C1977" t="s">
        <v>2</v>
      </c>
      <c r="F1977" t="b">
        <f>IF(ISBLANK(Y1977), FALSE, TRUE)</f>
        <v>0</v>
      </c>
      <c r="G1977" t="s">
        <v>1616</v>
      </c>
      <c r="H1977" t="s">
        <v>1516</v>
      </c>
      <c r="I1977" t="s">
        <v>36</v>
      </c>
      <c r="J1977" t="s">
        <v>1524</v>
      </c>
      <c r="K1977" t="s">
        <v>388</v>
      </c>
      <c r="L1977" t="s">
        <v>1569</v>
      </c>
      <c r="M1977">
        <v>7</v>
      </c>
      <c r="N1977">
        <v>5</v>
      </c>
      <c r="O1977">
        <v>7</v>
      </c>
      <c r="R1977" t="s">
        <v>83</v>
      </c>
      <c r="S1977" t="s">
        <v>250</v>
      </c>
      <c r="T1977" t="s">
        <v>245</v>
      </c>
      <c r="V1977" t="s">
        <v>346</v>
      </c>
      <c r="W1977" t="s">
        <v>59</v>
      </c>
      <c r="X1977">
        <v>19</v>
      </c>
    </row>
    <row r="1978" spans="1:25" x14ac:dyDescent="0.2">
      <c r="A1978" t="s">
        <v>3052</v>
      </c>
      <c r="B1978">
        <v>2</v>
      </c>
      <c r="C1978" t="s">
        <v>80</v>
      </c>
      <c r="F1978" t="b">
        <f>IF(ISBLANK(Y1978), FALSE, TRUE)</f>
        <v>0</v>
      </c>
      <c r="G1978" t="s">
        <v>1616</v>
      </c>
      <c r="H1978" t="s">
        <v>1522</v>
      </c>
      <c r="I1978" t="s">
        <v>54</v>
      </c>
      <c r="J1978" t="s">
        <v>1526</v>
      </c>
      <c r="K1978" t="s">
        <v>264</v>
      </c>
      <c r="L1978" t="s">
        <v>1641</v>
      </c>
      <c r="M1978">
        <v>2</v>
      </c>
      <c r="N1978">
        <v>3</v>
      </c>
      <c r="O1978">
        <v>3</v>
      </c>
      <c r="R1978" t="s">
        <v>83</v>
      </c>
      <c r="S1978" t="s">
        <v>265</v>
      </c>
      <c r="T1978" t="s">
        <v>245</v>
      </c>
      <c r="V1978" t="s">
        <v>266</v>
      </c>
      <c r="W1978" t="s">
        <v>1061</v>
      </c>
      <c r="X1978">
        <v>29</v>
      </c>
    </row>
    <row r="1979" spans="1:25" x14ac:dyDescent="0.2">
      <c r="A1979" t="s">
        <v>3053</v>
      </c>
      <c r="B1979">
        <v>2</v>
      </c>
      <c r="C1979" t="s">
        <v>80</v>
      </c>
      <c r="F1979" t="b">
        <f>IF(ISBLANK(Y1979), FALSE, TRUE)</f>
        <v>0</v>
      </c>
      <c r="G1979" t="s">
        <v>1616</v>
      </c>
      <c r="H1979" t="s">
        <v>1522</v>
      </c>
      <c r="I1979" t="s">
        <v>54</v>
      </c>
      <c r="J1979" t="s">
        <v>991</v>
      </c>
      <c r="K1979" t="s">
        <v>960</v>
      </c>
      <c r="L1979" t="s">
        <v>991</v>
      </c>
      <c r="M1979">
        <v>2</v>
      </c>
      <c r="S1979" t="s">
        <v>501</v>
      </c>
      <c r="T1979" t="s">
        <v>915</v>
      </c>
      <c r="V1979" t="s">
        <v>551</v>
      </c>
      <c r="W1979" t="s">
        <v>1061</v>
      </c>
      <c r="X1979">
        <v>29</v>
      </c>
    </row>
    <row r="1980" spans="1:25" x14ac:dyDescent="0.2">
      <c r="A1980" t="s">
        <v>4058</v>
      </c>
      <c r="B1980">
        <v>2</v>
      </c>
      <c r="C1980" t="s">
        <v>127</v>
      </c>
      <c r="F1980" t="b">
        <f>IF(ISBLANK(Y1980), FALSE, TRUE)</f>
        <v>0</v>
      </c>
      <c r="G1980" t="s">
        <v>1616</v>
      </c>
      <c r="H1980" t="s">
        <v>1516</v>
      </c>
      <c r="I1980" t="s">
        <v>22</v>
      </c>
      <c r="J1980" t="s">
        <v>991</v>
      </c>
      <c r="K1980" t="s">
        <v>700</v>
      </c>
      <c r="L1980" t="s">
        <v>1795</v>
      </c>
      <c r="M1980">
        <v>12</v>
      </c>
      <c r="N1980">
        <v>7</v>
      </c>
      <c r="O1980">
        <v>7</v>
      </c>
      <c r="R1980" t="s">
        <v>83</v>
      </c>
      <c r="S1980" t="s">
        <v>2007</v>
      </c>
      <c r="T1980" t="s">
        <v>245</v>
      </c>
      <c r="V1980" t="s">
        <v>1796</v>
      </c>
      <c r="W1980" t="s">
        <v>1062</v>
      </c>
      <c r="X1980">
        <v>39</v>
      </c>
    </row>
    <row r="1981" spans="1:25" x14ac:dyDescent="0.2">
      <c r="A1981" t="s">
        <v>4063</v>
      </c>
      <c r="B1981">
        <v>2</v>
      </c>
      <c r="C1981" t="s">
        <v>127</v>
      </c>
      <c r="F1981" t="b">
        <f>IF(ISBLANK(Y1981), FALSE, TRUE)</f>
        <v>0</v>
      </c>
      <c r="G1981" t="s">
        <v>1616</v>
      </c>
      <c r="H1981" t="s">
        <v>1522</v>
      </c>
      <c r="I1981" t="s">
        <v>11</v>
      </c>
      <c r="J1981" t="s">
        <v>991</v>
      </c>
      <c r="K1981" t="s">
        <v>773</v>
      </c>
      <c r="L1981" t="s">
        <v>1834</v>
      </c>
      <c r="M1981">
        <v>7</v>
      </c>
      <c r="N1981">
        <v>7</v>
      </c>
      <c r="O1981">
        <v>6</v>
      </c>
      <c r="R1981" t="s">
        <v>248</v>
      </c>
      <c r="S1981" t="s">
        <v>991</v>
      </c>
      <c r="T1981" t="s">
        <v>245</v>
      </c>
      <c r="V1981" t="s">
        <v>1785</v>
      </c>
      <c r="W1981" t="s">
        <v>1062</v>
      </c>
      <c r="X1981">
        <v>39</v>
      </c>
    </row>
    <row r="1982" spans="1:25" x14ac:dyDescent="0.2">
      <c r="A1982" t="s">
        <v>2062</v>
      </c>
      <c r="B1982">
        <v>2</v>
      </c>
      <c r="C1982" t="s">
        <v>2</v>
      </c>
      <c r="F1982" t="b">
        <f>IF(ISBLANK(Y1982), FALSE, TRUE)</f>
        <v>0</v>
      </c>
      <c r="G1982" t="s">
        <v>1615</v>
      </c>
      <c r="H1982" t="s">
        <v>1516</v>
      </c>
      <c r="I1982" t="s">
        <v>36</v>
      </c>
      <c r="J1982" t="s">
        <v>1524</v>
      </c>
      <c r="K1982" t="s">
        <v>388</v>
      </c>
      <c r="L1982" t="s">
        <v>1569</v>
      </c>
      <c r="M1982">
        <v>7</v>
      </c>
      <c r="N1982">
        <v>5</v>
      </c>
      <c r="O1982">
        <v>7</v>
      </c>
      <c r="R1982" t="s">
        <v>83</v>
      </c>
      <c r="S1982" t="s">
        <v>250</v>
      </c>
      <c r="T1982" t="s">
        <v>245</v>
      </c>
      <c r="V1982" t="s">
        <v>346</v>
      </c>
      <c r="W1982" t="s">
        <v>59</v>
      </c>
      <c r="X1982">
        <v>19</v>
      </c>
    </row>
    <row r="1983" spans="1:25" x14ac:dyDescent="0.2">
      <c r="A1983" t="s">
        <v>3050</v>
      </c>
      <c r="B1983">
        <v>2</v>
      </c>
      <c r="C1983" t="s">
        <v>80</v>
      </c>
      <c r="F1983" t="b">
        <f>IF(ISBLANK(Y1983), FALSE, TRUE)</f>
        <v>0</v>
      </c>
      <c r="G1983" t="s">
        <v>1615</v>
      </c>
      <c r="H1983" t="s">
        <v>1522</v>
      </c>
      <c r="I1983" t="s">
        <v>54</v>
      </c>
      <c r="J1983" t="s">
        <v>1526</v>
      </c>
      <c r="K1983" t="s">
        <v>264</v>
      </c>
      <c r="L1983" t="s">
        <v>1641</v>
      </c>
      <c r="M1983">
        <v>2</v>
      </c>
      <c r="N1983">
        <v>3</v>
      </c>
      <c r="O1983">
        <v>3</v>
      </c>
      <c r="R1983" t="s">
        <v>83</v>
      </c>
      <c r="S1983" t="s">
        <v>265</v>
      </c>
      <c r="T1983" t="s">
        <v>245</v>
      </c>
      <c r="V1983" t="s">
        <v>266</v>
      </c>
      <c r="W1983" t="s">
        <v>1061</v>
      </c>
      <c r="X1983">
        <v>29</v>
      </c>
    </row>
    <row r="1984" spans="1:25" x14ac:dyDescent="0.2">
      <c r="A1984" t="s">
        <v>3055</v>
      </c>
      <c r="B1984">
        <v>2</v>
      </c>
      <c r="C1984" t="s">
        <v>80</v>
      </c>
      <c r="F1984" t="b">
        <f>IF(ISBLANK(Y1984), FALSE, TRUE)</f>
        <v>0</v>
      </c>
      <c r="G1984" t="s">
        <v>1615</v>
      </c>
      <c r="H1984" t="s">
        <v>1522</v>
      </c>
      <c r="I1984" t="s">
        <v>54</v>
      </c>
      <c r="J1984" t="s">
        <v>991</v>
      </c>
      <c r="K1984" t="s">
        <v>960</v>
      </c>
      <c r="L1984" t="s">
        <v>991</v>
      </c>
      <c r="M1984">
        <v>2</v>
      </c>
      <c r="S1984" t="s">
        <v>501</v>
      </c>
      <c r="T1984" t="s">
        <v>915</v>
      </c>
      <c r="V1984" t="s">
        <v>551</v>
      </c>
      <c r="W1984" t="s">
        <v>1061</v>
      </c>
      <c r="X1984">
        <v>29</v>
      </c>
    </row>
    <row r="1985" spans="1:24" x14ac:dyDescent="0.2">
      <c r="A1985" t="s">
        <v>4053</v>
      </c>
      <c r="B1985">
        <v>2</v>
      </c>
      <c r="C1985" t="s">
        <v>127</v>
      </c>
      <c r="F1985" t="b">
        <f>IF(ISBLANK(Y1985), FALSE, TRUE)</f>
        <v>0</v>
      </c>
      <c r="G1985" t="s">
        <v>1615</v>
      </c>
      <c r="H1985" t="s">
        <v>1516</v>
      </c>
      <c r="I1985" t="s">
        <v>22</v>
      </c>
      <c r="J1985" t="s">
        <v>991</v>
      </c>
      <c r="K1985" t="s">
        <v>700</v>
      </c>
      <c r="L1985" t="s">
        <v>1795</v>
      </c>
      <c r="M1985">
        <v>12</v>
      </c>
      <c r="N1985">
        <v>7</v>
      </c>
      <c r="O1985">
        <v>7</v>
      </c>
      <c r="R1985" t="s">
        <v>83</v>
      </c>
      <c r="S1985" t="s">
        <v>2007</v>
      </c>
      <c r="T1985" t="s">
        <v>245</v>
      </c>
      <c r="V1985" t="s">
        <v>1796</v>
      </c>
      <c r="W1985" t="s">
        <v>1062</v>
      </c>
      <c r="X1985">
        <v>39</v>
      </c>
    </row>
    <row r="1986" spans="1:24" x14ac:dyDescent="0.2">
      <c r="A1986" t="s">
        <v>4059</v>
      </c>
      <c r="B1986">
        <v>2</v>
      </c>
      <c r="C1986" t="s">
        <v>127</v>
      </c>
      <c r="F1986" t="b">
        <f>IF(ISBLANK(Y1986), FALSE, TRUE)</f>
        <v>0</v>
      </c>
      <c r="G1986" t="s">
        <v>1615</v>
      </c>
      <c r="H1986" t="s">
        <v>1522</v>
      </c>
      <c r="I1986" t="s">
        <v>11</v>
      </c>
      <c r="J1986" t="s">
        <v>991</v>
      </c>
      <c r="K1986" t="s">
        <v>773</v>
      </c>
      <c r="L1986" t="s">
        <v>1834</v>
      </c>
      <c r="M1986">
        <v>7</v>
      </c>
      <c r="N1986">
        <v>7</v>
      </c>
      <c r="O1986">
        <v>6</v>
      </c>
      <c r="R1986" t="s">
        <v>248</v>
      </c>
      <c r="S1986" t="s">
        <v>991</v>
      </c>
      <c r="T1986" t="s">
        <v>245</v>
      </c>
      <c r="V1986" t="s">
        <v>1785</v>
      </c>
      <c r="W1986" t="s">
        <v>1062</v>
      </c>
      <c r="X1986">
        <v>39</v>
      </c>
    </row>
    <row r="1987" spans="1:24" x14ac:dyDescent="0.2">
      <c r="A1987" t="s">
        <v>2053</v>
      </c>
      <c r="B1987">
        <v>1</v>
      </c>
      <c r="C1987" t="s">
        <v>2</v>
      </c>
      <c r="F1987" t="b">
        <f>IF(ISBLANK(Y1987), FALSE, TRUE)</f>
        <v>0</v>
      </c>
      <c r="G1987" t="s">
        <v>1518</v>
      </c>
      <c r="H1987" t="s">
        <v>1532</v>
      </c>
      <c r="I1987" t="s">
        <v>3</v>
      </c>
      <c r="J1987" t="s">
        <v>991</v>
      </c>
      <c r="K1987" t="s">
        <v>20</v>
      </c>
      <c r="M1987">
        <v>4</v>
      </c>
      <c r="S1987" t="s">
        <v>991</v>
      </c>
      <c r="T1987" t="s">
        <v>6</v>
      </c>
      <c r="V1987" t="s">
        <v>19</v>
      </c>
      <c r="W1987" t="s">
        <v>59</v>
      </c>
      <c r="X1987">
        <v>19</v>
      </c>
    </row>
    <row r="1988" spans="1:24" x14ac:dyDescent="0.2">
      <c r="A1988" t="s">
        <v>2054</v>
      </c>
      <c r="B1988">
        <v>1</v>
      </c>
      <c r="C1988" t="s">
        <v>2</v>
      </c>
      <c r="F1988" t="b">
        <f>IF(ISBLANK(Y1988), FALSE, TRUE)</f>
        <v>0</v>
      </c>
      <c r="G1988" t="s">
        <v>1518</v>
      </c>
      <c r="H1988" t="s">
        <v>1514</v>
      </c>
      <c r="I1988" t="s">
        <v>36</v>
      </c>
      <c r="J1988" t="s">
        <v>1526</v>
      </c>
      <c r="K1988" t="s">
        <v>332</v>
      </c>
      <c r="L1988" t="s">
        <v>1525</v>
      </c>
      <c r="M1988">
        <v>7</v>
      </c>
      <c r="N1988">
        <v>5</v>
      </c>
      <c r="O1988">
        <v>8</v>
      </c>
      <c r="R1988" t="s">
        <v>83</v>
      </c>
      <c r="S1988" t="s">
        <v>991</v>
      </c>
      <c r="T1988" t="s">
        <v>1512</v>
      </c>
      <c r="U1988" t="s">
        <v>1513</v>
      </c>
      <c r="V1988" t="s">
        <v>333</v>
      </c>
      <c r="W1988" t="s">
        <v>59</v>
      </c>
      <c r="X1988">
        <v>19</v>
      </c>
    </row>
    <row r="1989" spans="1:24" x14ac:dyDescent="0.2">
      <c r="A1989" t="s">
        <v>2069</v>
      </c>
      <c r="B1989">
        <v>2</v>
      </c>
      <c r="C1989" t="s">
        <v>2</v>
      </c>
      <c r="F1989" t="b">
        <f>IF(ISBLANK(Y1989), FALSE, TRUE)</f>
        <v>0</v>
      </c>
      <c r="G1989" t="s">
        <v>1518</v>
      </c>
      <c r="H1989" t="s">
        <v>1514</v>
      </c>
      <c r="I1989" t="s">
        <v>3</v>
      </c>
      <c r="J1989" t="s">
        <v>1524</v>
      </c>
      <c r="K1989" t="s">
        <v>300</v>
      </c>
      <c r="L1989" t="s">
        <v>1508</v>
      </c>
      <c r="M1989">
        <v>6</v>
      </c>
      <c r="N1989">
        <v>4</v>
      </c>
      <c r="O1989">
        <v>7</v>
      </c>
      <c r="R1989" t="s">
        <v>83</v>
      </c>
      <c r="S1989" t="s">
        <v>991</v>
      </c>
      <c r="T1989" t="s">
        <v>1512</v>
      </c>
      <c r="U1989" t="s">
        <v>1513</v>
      </c>
      <c r="V1989" t="s">
        <v>994</v>
      </c>
      <c r="W1989" t="s">
        <v>59</v>
      </c>
      <c r="X1989">
        <v>19</v>
      </c>
    </row>
    <row r="1990" spans="1:24" x14ac:dyDescent="0.2">
      <c r="A1990" t="s">
        <v>3034</v>
      </c>
      <c r="B1990">
        <v>1</v>
      </c>
      <c r="C1990" t="s">
        <v>80</v>
      </c>
      <c r="F1990" t="b">
        <f>IF(ISBLANK(Y1990), FALSE, TRUE)</f>
        <v>0</v>
      </c>
      <c r="G1990" t="s">
        <v>1518</v>
      </c>
      <c r="H1990" t="s">
        <v>1514</v>
      </c>
      <c r="I1990" t="s">
        <v>22</v>
      </c>
      <c r="J1990" t="s">
        <v>1526</v>
      </c>
      <c r="K1990" t="s">
        <v>817</v>
      </c>
      <c r="L1990" t="s">
        <v>1617</v>
      </c>
      <c r="M1990">
        <v>5</v>
      </c>
      <c r="N1990">
        <v>3</v>
      </c>
      <c r="O1990">
        <v>6</v>
      </c>
      <c r="R1990" t="s">
        <v>83</v>
      </c>
      <c r="S1990" t="s">
        <v>165</v>
      </c>
      <c r="T1990" t="s">
        <v>1512</v>
      </c>
      <c r="U1990" t="s">
        <v>1513</v>
      </c>
      <c r="V1990" t="s">
        <v>280</v>
      </c>
      <c r="W1990" t="s">
        <v>1061</v>
      </c>
      <c r="X1990">
        <v>29</v>
      </c>
    </row>
    <row r="1991" spans="1:24" x14ac:dyDescent="0.2">
      <c r="A1991" t="s">
        <v>3041</v>
      </c>
      <c r="B1991">
        <v>1</v>
      </c>
      <c r="C1991" t="s">
        <v>80</v>
      </c>
      <c r="F1991" t="b">
        <f>IF(ISBLANK(Y1991), FALSE, TRUE)</f>
        <v>0</v>
      </c>
      <c r="G1991" t="s">
        <v>1518</v>
      </c>
      <c r="H1991" t="s">
        <v>1522</v>
      </c>
      <c r="I1991" t="s">
        <v>22</v>
      </c>
      <c r="J1991" t="s">
        <v>991</v>
      </c>
      <c r="K1991" t="s">
        <v>945</v>
      </c>
      <c r="M1991">
        <v>2</v>
      </c>
      <c r="P1991">
        <v>0</v>
      </c>
      <c r="Q1991">
        <v>2</v>
      </c>
      <c r="S1991" t="s">
        <v>991</v>
      </c>
      <c r="T1991" t="s">
        <v>915</v>
      </c>
      <c r="V1991" t="s">
        <v>78</v>
      </c>
      <c r="W1991" t="s">
        <v>1061</v>
      </c>
      <c r="X1991">
        <v>29</v>
      </c>
    </row>
    <row r="1992" spans="1:24" x14ac:dyDescent="0.2">
      <c r="A1992" t="s">
        <v>3042</v>
      </c>
      <c r="B1992">
        <v>1</v>
      </c>
      <c r="C1992" t="s">
        <v>80</v>
      </c>
      <c r="F1992" t="b">
        <f>IF(ISBLANK(Y1992), FALSE, TRUE)</f>
        <v>0</v>
      </c>
      <c r="G1992" t="s">
        <v>1518</v>
      </c>
      <c r="H1992" t="s">
        <v>1532</v>
      </c>
      <c r="I1992" t="s">
        <v>991</v>
      </c>
      <c r="J1992" t="s">
        <v>991</v>
      </c>
      <c r="K1992" t="s">
        <v>630</v>
      </c>
      <c r="L1992" t="s">
        <v>1713</v>
      </c>
      <c r="M1992">
        <v>1</v>
      </c>
      <c r="N1992">
        <v>0</v>
      </c>
      <c r="O1992">
        <v>4</v>
      </c>
      <c r="R1992" t="s">
        <v>83</v>
      </c>
      <c r="S1992" t="s">
        <v>991</v>
      </c>
      <c r="T1992" t="s">
        <v>245</v>
      </c>
      <c r="V1992" t="s">
        <v>266</v>
      </c>
      <c r="W1992" t="s">
        <v>1061</v>
      </c>
      <c r="X1992">
        <v>29</v>
      </c>
    </row>
    <row r="1993" spans="1:24" x14ac:dyDescent="0.2">
      <c r="A1993" t="s">
        <v>3045</v>
      </c>
      <c r="B1993">
        <v>2</v>
      </c>
      <c r="C1993" t="s">
        <v>80</v>
      </c>
      <c r="F1993" t="b">
        <f>IF(ISBLANK(Y1993), FALSE, TRUE)</f>
        <v>0</v>
      </c>
      <c r="G1993" t="s">
        <v>1518</v>
      </c>
      <c r="H1993" t="s">
        <v>1514</v>
      </c>
      <c r="I1993" t="s">
        <v>54</v>
      </c>
      <c r="J1993" t="s">
        <v>1524</v>
      </c>
      <c r="K1993" t="s">
        <v>494</v>
      </c>
      <c r="L1993" t="s">
        <v>1618</v>
      </c>
      <c r="M1993">
        <v>6</v>
      </c>
      <c r="N1993">
        <v>4</v>
      </c>
      <c r="O1993">
        <v>7</v>
      </c>
      <c r="R1993" t="s">
        <v>83</v>
      </c>
      <c r="S1993" t="s">
        <v>991</v>
      </c>
      <c r="T1993" t="s">
        <v>1512</v>
      </c>
      <c r="U1993" t="s">
        <v>1513</v>
      </c>
      <c r="V1993" t="s">
        <v>495</v>
      </c>
      <c r="W1993" t="s">
        <v>1061</v>
      </c>
      <c r="X1993">
        <v>29</v>
      </c>
    </row>
    <row r="1994" spans="1:24" x14ac:dyDescent="0.2">
      <c r="A1994" t="s">
        <v>4041</v>
      </c>
      <c r="B1994">
        <v>1</v>
      </c>
      <c r="C1994" t="s">
        <v>127</v>
      </c>
      <c r="F1994" t="b">
        <f>IF(ISBLANK(Y1994), FALSE, TRUE)</f>
        <v>0</v>
      </c>
      <c r="G1994" t="s">
        <v>1518</v>
      </c>
      <c r="H1994" t="s">
        <v>1532</v>
      </c>
      <c r="I1994" t="s">
        <v>36</v>
      </c>
      <c r="J1994" t="s">
        <v>1526</v>
      </c>
      <c r="K1994" t="s">
        <v>707</v>
      </c>
      <c r="L1994" t="s">
        <v>1798</v>
      </c>
      <c r="M1994">
        <v>7</v>
      </c>
      <c r="N1994">
        <v>7</v>
      </c>
      <c r="O1994">
        <v>7</v>
      </c>
      <c r="R1994" t="s">
        <v>83</v>
      </c>
      <c r="S1994" t="s">
        <v>991</v>
      </c>
      <c r="T1994" t="s">
        <v>245</v>
      </c>
      <c r="V1994" t="s">
        <v>1799</v>
      </c>
      <c r="W1994" t="s">
        <v>1062</v>
      </c>
      <c r="X1994">
        <v>39</v>
      </c>
    </row>
    <row r="1995" spans="1:24" x14ac:dyDescent="0.2">
      <c r="A1995" t="s">
        <v>4043</v>
      </c>
      <c r="B1995">
        <v>1</v>
      </c>
      <c r="C1995" t="s">
        <v>127</v>
      </c>
      <c r="F1995" t="b">
        <f>IF(ISBLANK(Y1995), FALSE, TRUE)</f>
        <v>0</v>
      </c>
      <c r="G1995" t="s">
        <v>1518</v>
      </c>
      <c r="H1995" t="s">
        <v>1522</v>
      </c>
      <c r="I1995" t="s">
        <v>4</v>
      </c>
      <c r="J1995" t="s">
        <v>991</v>
      </c>
      <c r="K1995" t="s">
        <v>765</v>
      </c>
      <c r="L1995" t="s">
        <v>1833</v>
      </c>
      <c r="M1995">
        <v>8</v>
      </c>
      <c r="N1995">
        <v>4</v>
      </c>
      <c r="O1995">
        <v>7</v>
      </c>
      <c r="R1995" t="s">
        <v>248</v>
      </c>
      <c r="S1995" t="s">
        <v>991</v>
      </c>
      <c r="T1995" t="s">
        <v>245</v>
      </c>
      <c r="V1995" t="s">
        <v>1756</v>
      </c>
      <c r="W1995" t="s">
        <v>1062</v>
      </c>
      <c r="X1995">
        <v>39</v>
      </c>
    </row>
    <row r="1996" spans="1:24" x14ac:dyDescent="0.2">
      <c r="A1996" t="s">
        <v>4086</v>
      </c>
      <c r="B1996">
        <v>11</v>
      </c>
      <c r="C1996" t="s">
        <v>127</v>
      </c>
      <c r="F1996" t="b">
        <f>IF(ISBLANK(Y1996), FALSE, TRUE)</f>
        <v>0</v>
      </c>
      <c r="G1996" t="s">
        <v>1518</v>
      </c>
      <c r="H1996" t="s">
        <v>1514</v>
      </c>
      <c r="I1996" t="s">
        <v>36</v>
      </c>
      <c r="J1996" t="s">
        <v>1524</v>
      </c>
      <c r="K1996" t="s">
        <v>741</v>
      </c>
      <c r="L1996" t="s">
        <v>1721</v>
      </c>
      <c r="M1996">
        <v>5</v>
      </c>
      <c r="N1996">
        <v>3</v>
      </c>
      <c r="O1996">
        <v>6</v>
      </c>
      <c r="R1996" t="s">
        <v>83</v>
      </c>
      <c r="S1996" t="s">
        <v>648</v>
      </c>
      <c r="T1996" t="s">
        <v>1512</v>
      </c>
      <c r="U1996" t="s">
        <v>1513</v>
      </c>
      <c r="V1996" t="s">
        <v>346</v>
      </c>
      <c r="W1996" t="s">
        <v>1062</v>
      </c>
      <c r="X1996">
        <v>39</v>
      </c>
    </row>
    <row r="1997" spans="1:24" x14ac:dyDescent="0.2">
      <c r="A1997" t="s">
        <v>4096</v>
      </c>
      <c r="B1997">
        <v>15</v>
      </c>
      <c r="C1997" t="s">
        <v>127</v>
      </c>
      <c r="F1997" t="b">
        <f>IF(ISBLANK(Y1997), FALSE, TRUE)</f>
        <v>0</v>
      </c>
      <c r="G1997" t="s">
        <v>1518</v>
      </c>
      <c r="H1997" t="s">
        <v>1514</v>
      </c>
      <c r="I1997" t="s">
        <v>54</v>
      </c>
      <c r="J1997" t="s">
        <v>1526</v>
      </c>
      <c r="K1997" t="s">
        <v>638</v>
      </c>
      <c r="L1997" t="s">
        <v>1722</v>
      </c>
      <c r="M1997">
        <v>6</v>
      </c>
      <c r="N1997">
        <v>4</v>
      </c>
      <c r="O1997">
        <v>8</v>
      </c>
      <c r="R1997" t="s">
        <v>83</v>
      </c>
      <c r="S1997" t="s">
        <v>135</v>
      </c>
      <c r="T1997" t="s">
        <v>1512</v>
      </c>
      <c r="U1997" t="s">
        <v>1513</v>
      </c>
      <c r="V1997" t="s">
        <v>1723</v>
      </c>
      <c r="W1997" t="s">
        <v>1062</v>
      </c>
      <c r="X1997">
        <v>39</v>
      </c>
    </row>
    <row r="1998" spans="1:24" x14ac:dyDescent="0.2">
      <c r="A1998" t="s">
        <v>2056</v>
      </c>
      <c r="B1998">
        <v>1</v>
      </c>
      <c r="C1998" t="s">
        <v>2</v>
      </c>
      <c r="F1998" t="b">
        <f>IF(ISBLANK(Y1998), FALSE, TRUE)</f>
        <v>0</v>
      </c>
      <c r="G1998" t="s">
        <v>1606</v>
      </c>
      <c r="H1998" t="s">
        <v>1532</v>
      </c>
      <c r="I1998" t="s">
        <v>3</v>
      </c>
      <c r="J1998" t="s">
        <v>991</v>
      </c>
      <c r="K1998" t="s">
        <v>20</v>
      </c>
      <c r="M1998">
        <v>4</v>
      </c>
      <c r="S1998" t="s">
        <v>991</v>
      </c>
      <c r="T1998" t="s">
        <v>6</v>
      </c>
      <c r="V1998" t="s">
        <v>19</v>
      </c>
      <c r="W1998" t="s">
        <v>59</v>
      </c>
      <c r="X1998">
        <v>19</v>
      </c>
    </row>
    <row r="1999" spans="1:24" x14ac:dyDescent="0.2">
      <c r="A1999" t="s">
        <v>2058</v>
      </c>
      <c r="B1999">
        <v>1</v>
      </c>
      <c r="C1999" t="s">
        <v>2</v>
      </c>
      <c r="F1999" t="b">
        <f>IF(ISBLANK(Y1999), FALSE, TRUE)</f>
        <v>0</v>
      </c>
      <c r="G1999" t="s">
        <v>1606</v>
      </c>
      <c r="H1999" t="s">
        <v>1521</v>
      </c>
      <c r="I1999" t="s">
        <v>22</v>
      </c>
      <c r="J1999" t="s">
        <v>1524</v>
      </c>
      <c r="K1999" t="s">
        <v>253</v>
      </c>
      <c r="M1999">
        <v>2</v>
      </c>
      <c r="N1999">
        <v>3</v>
      </c>
      <c r="O1999">
        <v>3</v>
      </c>
      <c r="R1999" t="s">
        <v>83</v>
      </c>
      <c r="S1999" t="s">
        <v>991</v>
      </c>
      <c r="T1999" t="s">
        <v>245</v>
      </c>
      <c r="V1999" t="s">
        <v>254</v>
      </c>
      <c r="W1999" t="s">
        <v>59</v>
      </c>
      <c r="X1999">
        <v>19</v>
      </c>
    </row>
    <row r="2000" spans="1:24" x14ac:dyDescent="0.2">
      <c r="A2000" t="s">
        <v>2067</v>
      </c>
      <c r="B2000">
        <v>2</v>
      </c>
      <c r="C2000" t="s">
        <v>2</v>
      </c>
      <c r="F2000" t="b">
        <f>IF(ISBLANK(Y2000), FALSE, TRUE)</f>
        <v>0</v>
      </c>
      <c r="G2000" t="s">
        <v>1606</v>
      </c>
      <c r="H2000" t="s">
        <v>1521</v>
      </c>
      <c r="I2000" t="s">
        <v>36</v>
      </c>
      <c r="J2000" t="s">
        <v>1524</v>
      </c>
      <c r="K2000" t="s">
        <v>375</v>
      </c>
      <c r="M2000">
        <v>2</v>
      </c>
      <c r="N2000">
        <v>1</v>
      </c>
      <c r="O2000">
        <v>3</v>
      </c>
      <c r="R2000" t="s">
        <v>248</v>
      </c>
      <c r="S2000" t="s">
        <v>687</v>
      </c>
      <c r="T2000" t="s">
        <v>245</v>
      </c>
      <c r="V2000" t="s">
        <v>290</v>
      </c>
      <c r="W2000" t="s">
        <v>59</v>
      </c>
      <c r="X2000">
        <v>19</v>
      </c>
    </row>
    <row r="2001" spans="1:24" x14ac:dyDescent="0.2">
      <c r="A2001" t="s">
        <v>2071</v>
      </c>
      <c r="B2001">
        <v>3</v>
      </c>
      <c r="C2001" t="s">
        <v>2</v>
      </c>
      <c r="F2001" t="b">
        <f>IF(ISBLANK(Y2001), FALSE, TRUE)</f>
        <v>0</v>
      </c>
      <c r="G2001" t="s">
        <v>1606</v>
      </c>
      <c r="H2001" t="s">
        <v>1521</v>
      </c>
      <c r="I2001" t="s">
        <v>54</v>
      </c>
      <c r="J2001" t="s">
        <v>991</v>
      </c>
      <c r="K2001" t="s">
        <v>66</v>
      </c>
      <c r="M2001">
        <v>3</v>
      </c>
      <c r="S2001" t="s">
        <v>991</v>
      </c>
      <c r="T2001" t="s">
        <v>6</v>
      </c>
      <c r="V2001" t="s">
        <v>57</v>
      </c>
      <c r="W2001" t="s">
        <v>59</v>
      </c>
      <c r="X2001">
        <v>19</v>
      </c>
    </row>
    <row r="2002" spans="1:24" x14ac:dyDescent="0.2">
      <c r="A2002" t="s">
        <v>2090</v>
      </c>
      <c r="B2002">
        <v>12</v>
      </c>
      <c r="C2002" t="s">
        <v>2</v>
      </c>
      <c r="F2002" t="b">
        <f>IF(ISBLANK(Y2002), FALSE, TRUE)</f>
        <v>0</v>
      </c>
      <c r="G2002" t="s">
        <v>1606</v>
      </c>
      <c r="H2002" t="s">
        <v>1522</v>
      </c>
      <c r="I2002" t="s">
        <v>22</v>
      </c>
      <c r="J2002" t="s">
        <v>991</v>
      </c>
      <c r="K2002" t="s">
        <v>34</v>
      </c>
      <c r="M2002">
        <v>3</v>
      </c>
      <c r="S2002" t="s">
        <v>991</v>
      </c>
      <c r="T2002" t="s">
        <v>6</v>
      </c>
      <c r="V2002" t="s">
        <v>16</v>
      </c>
      <c r="W2002" t="s">
        <v>59</v>
      </c>
      <c r="X2002">
        <v>19</v>
      </c>
    </row>
    <row r="2003" spans="1:24" x14ac:dyDescent="0.2">
      <c r="A2003" t="s">
        <v>2092</v>
      </c>
      <c r="B2003">
        <v>13</v>
      </c>
      <c r="C2003" t="s">
        <v>2</v>
      </c>
      <c r="F2003" t="b">
        <f>IF(ISBLANK(Y2003), FALSE, TRUE)</f>
        <v>0</v>
      </c>
      <c r="G2003" t="s">
        <v>1606</v>
      </c>
      <c r="H2003" t="s">
        <v>1522</v>
      </c>
      <c r="I2003" t="s">
        <v>36</v>
      </c>
      <c r="J2003" t="s">
        <v>1526</v>
      </c>
      <c r="K2003" t="s">
        <v>364</v>
      </c>
      <c r="M2003">
        <v>1</v>
      </c>
      <c r="N2003">
        <v>3</v>
      </c>
      <c r="O2003">
        <v>1</v>
      </c>
      <c r="R2003" t="s">
        <v>83</v>
      </c>
      <c r="S2003" t="s">
        <v>991</v>
      </c>
      <c r="T2003" t="s">
        <v>245</v>
      </c>
      <c r="V2003" t="s">
        <v>276</v>
      </c>
      <c r="W2003" t="s">
        <v>59</v>
      </c>
      <c r="X2003">
        <v>19</v>
      </c>
    </row>
    <row r="2004" spans="1:24" x14ac:dyDescent="0.2">
      <c r="A2004" t="s">
        <v>2094</v>
      </c>
      <c r="B2004">
        <v>14</v>
      </c>
      <c r="C2004" t="s">
        <v>2</v>
      </c>
      <c r="F2004" t="b">
        <f>IF(ISBLANK(Y2004), FALSE, TRUE)</f>
        <v>0</v>
      </c>
      <c r="G2004" t="s">
        <v>1606</v>
      </c>
      <c r="H2004" t="s">
        <v>1522</v>
      </c>
      <c r="I2004" t="s">
        <v>3</v>
      </c>
      <c r="J2004" t="s">
        <v>1526</v>
      </c>
      <c r="K2004" t="s">
        <v>277</v>
      </c>
      <c r="M2004">
        <v>3</v>
      </c>
      <c r="N2004">
        <v>3</v>
      </c>
      <c r="O2004">
        <v>3</v>
      </c>
      <c r="R2004" t="s">
        <v>83</v>
      </c>
      <c r="S2004" t="s">
        <v>991</v>
      </c>
      <c r="T2004" t="s">
        <v>245</v>
      </c>
      <c r="V2004" t="s">
        <v>276</v>
      </c>
      <c r="W2004" t="s">
        <v>59</v>
      </c>
      <c r="X2004">
        <v>19</v>
      </c>
    </row>
    <row r="2005" spans="1:24" x14ac:dyDescent="0.2">
      <c r="A2005" t="s">
        <v>2097</v>
      </c>
      <c r="B2005">
        <v>15</v>
      </c>
      <c r="C2005" t="s">
        <v>2</v>
      </c>
      <c r="F2005" t="b">
        <f>IF(ISBLANK(Y2005), FALSE, TRUE)</f>
        <v>0</v>
      </c>
      <c r="G2005" t="s">
        <v>1606</v>
      </c>
      <c r="H2005" t="s">
        <v>1522</v>
      </c>
      <c r="I2005" t="s">
        <v>54</v>
      </c>
      <c r="J2005" t="s">
        <v>1526</v>
      </c>
      <c r="K2005" t="s">
        <v>412</v>
      </c>
      <c r="L2005" t="s">
        <v>1572</v>
      </c>
      <c r="M2005">
        <v>5</v>
      </c>
      <c r="N2005">
        <v>4</v>
      </c>
      <c r="O2005">
        <v>5</v>
      </c>
      <c r="R2005" t="s">
        <v>83</v>
      </c>
      <c r="S2005" t="s">
        <v>250</v>
      </c>
      <c r="T2005" t="s">
        <v>245</v>
      </c>
      <c r="V2005" t="s">
        <v>268</v>
      </c>
      <c r="W2005" t="s">
        <v>59</v>
      </c>
      <c r="X2005">
        <v>19</v>
      </c>
    </row>
    <row r="2006" spans="1:24" x14ac:dyDescent="0.2">
      <c r="A2006" t="s">
        <v>2098</v>
      </c>
      <c r="B2006">
        <v>16</v>
      </c>
      <c r="C2006" t="s">
        <v>2</v>
      </c>
      <c r="F2006" t="b">
        <f>IF(ISBLANK(Y2006), FALSE, TRUE)</f>
        <v>0</v>
      </c>
      <c r="G2006" t="s">
        <v>1606</v>
      </c>
      <c r="H2006" t="s">
        <v>1522</v>
      </c>
      <c r="I2006" t="s">
        <v>3</v>
      </c>
      <c r="J2006" t="s">
        <v>1524</v>
      </c>
      <c r="K2006" t="s">
        <v>291</v>
      </c>
      <c r="L2006" t="s">
        <v>1554</v>
      </c>
      <c r="M2006">
        <v>3</v>
      </c>
      <c r="N2006">
        <v>2</v>
      </c>
      <c r="O2006">
        <v>4</v>
      </c>
      <c r="R2006" t="s">
        <v>83</v>
      </c>
      <c r="S2006" t="s">
        <v>150</v>
      </c>
      <c r="T2006" t="s">
        <v>245</v>
      </c>
      <c r="V2006" t="s">
        <v>292</v>
      </c>
      <c r="W2006" t="s">
        <v>59</v>
      </c>
      <c r="X2006">
        <v>19</v>
      </c>
    </row>
    <row r="2007" spans="1:24" x14ac:dyDescent="0.2">
      <c r="A2007" t="s">
        <v>2101</v>
      </c>
      <c r="B2007">
        <v>17</v>
      </c>
      <c r="C2007" t="s">
        <v>2</v>
      </c>
      <c r="F2007" t="b">
        <f>IF(ISBLANK(Y2007), FALSE, TRUE)</f>
        <v>0</v>
      </c>
      <c r="G2007" t="s">
        <v>1606</v>
      </c>
      <c r="H2007" t="s">
        <v>1522</v>
      </c>
      <c r="I2007" t="s">
        <v>36</v>
      </c>
      <c r="J2007" t="s">
        <v>1524</v>
      </c>
      <c r="K2007" t="s">
        <v>376</v>
      </c>
      <c r="L2007" t="s">
        <v>1568</v>
      </c>
      <c r="M2007">
        <v>2</v>
      </c>
      <c r="N2007">
        <v>2</v>
      </c>
      <c r="O2007">
        <v>3</v>
      </c>
      <c r="R2007" t="s">
        <v>83</v>
      </c>
      <c r="S2007" t="s">
        <v>991</v>
      </c>
      <c r="T2007" t="s">
        <v>245</v>
      </c>
      <c r="V2007" t="s">
        <v>377</v>
      </c>
      <c r="W2007" t="s">
        <v>59</v>
      </c>
      <c r="X2007">
        <v>19</v>
      </c>
    </row>
    <row r="2008" spans="1:24" x14ac:dyDescent="0.2">
      <c r="A2008" t="s">
        <v>2102</v>
      </c>
      <c r="B2008">
        <v>18</v>
      </c>
      <c r="C2008" t="s">
        <v>2</v>
      </c>
      <c r="F2008" t="b">
        <f>IF(ISBLANK(Y2008), FALSE, TRUE)</f>
        <v>0</v>
      </c>
      <c r="G2008" t="s">
        <v>1606</v>
      </c>
      <c r="H2008" t="s">
        <v>1522</v>
      </c>
      <c r="I2008" t="s">
        <v>54</v>
      </c>
      <c r="J2008" t="s">
        <v>991</v>
      </c>
      <c r="K2008" t="s">
        <v>436</v>
      </c>
      <c r="L2008" t="s">
        <v>1549</v>
      </c>
      <c r="M2008">
        <v>1</v>
      </c>
      <c r="N2008">
        <v>3</v>
      </c>
      <c r="O2008">
        <v>1</v>
      </c>
      <c r="R2008" t="s">
        <v>83</v>
      </c>
      <c r="S2008" t="s">
        <v>991</v>
      </c>
      <c r="T2008" t="s">
        <v>245</v>
      </c>
      <c r="V2008" t="s">
        <v>268</v>
      </c>
      <c r="W2008" t="s">
        <v>59</v>
      </c>
      <c r="X2008">
        <v>19</v>
      </c>
    </row>
    <row r="2009" spans="1:24" x14ac:dyDescent="0.2">
      <c r="A2009" t="s">
        <v>2105</v>
      </c>
      <c r="B2009">
        <v>19</v>
      </c>
      <c r="C2009" t="s">
        <v>2</v>
      </c>
      <c r="F2009" t="b">
        <f>IF(ISBLANK(Y2009), FALSE, TRUE)</f>
        <v>0</v>
      </c>
      <c r="G2009" t="s">
        <v>1606</v>
      </c>
      <c r="H2009" t="s">
        <v>1522</v>
      </c>
      <c r="I2009" t="s">
        <v>11</v>
      </c>
      <c r="J2009" t="s">
        <v>991</v>
      </c>
      <c r="K2009" t="s">
        <v>462</v>
      </c>
      <c r="L2009" t="s">
        <v>1539</v>
      </c>
      <c r="M2009">
        <v>4</v>
      </c>
      <c r="N2009">
        <v>4</v>
      </c>
      <c r="O2009">
        <v>4</v>
      </c>
      <c r="R2009" t="s">
        <v>83</v>
      </c>
      <c r="S2009" t="s">
        <v>991</v>
      </c>
      <c r="T2009" t="s">
        <v>245</v>
      </c>
      <c r="V2009" t="s">
        <v>252</v>
      </c>
      <c r="W2009" t="s">
        <v>59</v>
      </c>
      <c r="X2009">
        <v>19</v>
      </c>
    </row>
    <row r="2010" spans="1:24" x14ac:dyDescent="0.2">
      <c r="A2010" t="s">
        <v>2108</v>
      </c>
      <c r="B2010">
        <v>20</v>
      </c>
      <c r="C2010" t="s">
        <v>2</v>
      </c>
      <c r="F2010" t="b">
        <f>IF(ISBLANK(Y2010), FALSE, TRUE)</f>
        <v>0</v>
      </c>
      <c r="G2010" t="s">
        <v>1606</v>
      </c>
      <c r="H2010" t="s">
        <v>1522</v>
      </c>
      <c r="I2010" t="s">
        <v>4</v>
      </c>
      <c r="J2010" t="s">
        <v>991</v>
      </c>
      <c r="K2010" t="s">
        <v>453</v>
      </c>
      <c r="L2010" t="s">
        <v>1537</v>
      </c>
      <c r="M2010">
        <v>3</v>
      </c>
      <c r="N2010">
        <v>3</v>
      </c>
      <c r="O2010">
        <v>3</v>
      </c>
      <c r="R2010" t="s">
        <v>83</v>
      </c>
      <c r="S2010" t="s">
        <v>991</v>
      </c>
      <c r="T2010" t="s">
        <v>245</v>
      </c>
      <c r="V2010" t="s">
        <v>280</v>
      </c>
      <c r="W2010" t="s">
        <v>59</v>
      </c>
      <c r="X2010">
        <v>19</v>
      </c>
    </row>
    <row r="2011" spans="1:24" x14ac:dyDescent="0.2">
      <c r="A2011" t="s">
        <v>3035</v>
      </c>
      <c r="B2011">
        <v>1</v>
      </c>
      <c r="C2011" t="s">
        <v>80</v>
      </c>
      <c r="F2011" t="b">
        <f>IF(ISBLANK(Y2011), FALSE, TRUE)</f>
        <v>0</v>
      </c>
      <c r="G2011" t="s">
        <v>1606</v>
      </c>
      <c r="H2011" t="s">
        <v>1521</v>
      </c>
      <c r="I2011" t="s">
        <v>36</v>
      </c>
      <c r="J2011" t="s">
        <v>1524</v>
      </c>
      <c r="K2011" t="s">
        <v>569</v>
      </c>
      <c r="L2011" t="s">
        <v>991</v>
      </c>
      <c r="M2011">
        <v>3</v>
      </c>
      <c r="N2011">
        <v>4</v>
      </c>
      <c r="O2011">
        <v>3</v>
      </c>
      <c r="R2011" t="s">
        <v>83</v>
      </c>
      <c r="S2011" t="s">
        <v>88</v>
      </c>
      <c r="T2011" t="s">
        <v>245</v>
      </c>
      <c r="V2011" t="s">
        <v>528</v>
      </c>
      <c r="W2011" t="s">
        <v>1061</v>
      </c>
      <c r="X2011">
        <v>29</v>
      </c>
    </row>
    <row r="2012" spans="1:24" x14ac:dyDescent="0.2">
      <c r="A2012" t="s">
        <v>3037</v>
      </c>
      <c r="B2012">
        <v>1</v>
      </c>
      <c r="C2012" t="s">
        <v>80</v>
      </c>
      <c r="F2012" t="b">
        <f>IF(ISBLANK(Y2012), FALSE, TRUE)</f>
        <v>0</v>
      </c>
      <c r="G2012" t="s">
        <v>1606</v>
      </c>
      <c r="H2012" t="s">
        <v>1522</v>
      </c>
      <c r="I2012" t="s">
        <v>22</v>
      </c>
      <c r="J2012" t="s">
        <v>991</v>
      </c>
      <c r="K2012" t="s">
        <v>945</v>
      </c>
      <c r="M2012">
        <v>2</v>
      </c>
      <c r="P2012">
        <v>0</v>
      </c>
      <c r="Q2012">
        <v>2</v>
      </c>
      <c r="S2012" t="s">
        <v>991</v>
      </c>
      <c r="T2012" t="s">
        <v>915</v>
      </c>
      <c r="V2012" t="s">
        <v>78</v>
      </c>
      <c r="W2012" t="s">
        <v>1061</v>
      </c>
      <c r="X2012">
        <v>29</v>
      </c>
    </row>
    <row r="2013" spans="1:24" x14ac:dyDescent="0.2">
      <c r="A2013" t="s">
        <v>3038</v>
      </c>
      <c r="B2013">
        <v>1</v>
      </c>
      <c r="C2013" t="s">
        <v>80</v>
      </c>
      <c r="F2013" t="b">
        <f>IF(ISBLANK(Y2013), FALSE, TRUE)</f>
        <v>0</v>
      </c>
      <c r="G2013" t="s">
        <v>1606</v>
      </c>
      <c r="H2013" t="s">
        <v>1532</v>
      </c>
      <c r="I2013" t="s">
        <v>991</v>
      </c>
      <c r="J2013" t="s">
        <v>991</v>
      </c>
      <c r="K2013" t="s">
        <v>630</v>
      </c>
      <c r="L2013" t="s">
        <v>1713</v>
      </c>
      <c r="M2013">
        <v>1</v>
      </c>
      <c r="N2013">
        <v>0</v>
      </c>
      <c r="O2013">
        <v>4</v>
      </c>
      <c r="R2013" t="s">
        <v>83</v>
      </c>
      <c r="S2013" t="s">
        <v>991</v>
      </c>
      <c r="T2013" t="s">
        <v>245</v>
      </c>
      <c r="V2013" t="s">
        <v>266</v>
      </c>
      <c r="W2013" t="s">
        <v>1061</v>
      </c>
      <c r="X2013">
        <v>29</v>
      </c>
    </row>
    <row r="2014" spans="1:24" x14ac:dyDescent="0.2">
      <c r="A2014" t="s">
        <v>3048</v>
      </c>
      <c r="B2014">
        <v>2</v>
      </c>
      <c r="C2014" t="s">
        <v>80</v>
      </c>
      <c r="F2014" t="b">
        <f>IF(ISBLANK(Y2014), FALSE, TRUE)</f>
        <v>0</v>
      </c>
      <c r="G2014" t="s">
        <v>1606</v>
      </c>
      <c r="H2014" t="s">
        <v>1521</v>
      </c>
      <c r="I2014" t="s">
        <v>22</v>
      </c>
      <c r="J2014" t="s">
        <v>991</v>
      </c>
      <c r="K2014" t="s">
        <v>104</v>
      </c>
      <c r="L2014" t="s">
        <v>991</v>
      </c>
      <c r="M2014">
        <v>3</v>
      </c>
      <c r="S2014" t="s">
        <v>991</v>
      </c>
      <c r="T2014" t="s">
        <v>6</v>
      </c>
      <c r="V2014" t="s">
        <v>19</v>
      </c>
      <c r="W2014" t="s">
        <v>1061</v>
      </c>
      <c r="X2014">
        <v>29</v>
      </c>
    </row>
    <row r="2015" spans="1:24" x14ac:dyDescent="0.2">
      <c r="A2015" t="s">
        <v>3059</v>
      </c>
      <c r="B2015">
        <v>3</v>
      </c>
      <c r="C2015" t="s">
        <v>80</v>
      </c>
      <c r="F2015" t="b">
        <f>IF(ISBLANK(Y2015), FALSE, TRUE)</f>
        <v>0</v>
      </c>
      <c r="G2015" t="s">
        <v>1606</v>
      </c>
      <c r="H2015" t="s">
        <v>1521</v>
      </c>
      <c r="I2015" t="s">
        <v>22</v>
      </c>
      <c r="J2015" t="s">
        <v>991</v>
      </c>
      <c r="K2015" t="s">
        <v>545</v>
      </c>
      <c r="L2015" t="s">
        <v>991</v>
      </c>
      <c r="M2015">
        <v>4</v>
      </c>
      <c r="N2015">
        <v>3</v>
      </c>
      <c r="O2015">
        <v>3</v>
      </c>
      <c r="R2015" t="s">
        <v>83</v>
      </c>
      <c r="S2015" t="s">
        <v>546</v>
      </c>
      <c r="T2015" t="s">
        <v>245</v>
      </c>
      <c r="V2015" t="s">
        <v>266</v>
      </c>
      <c r="W2015" t="s">
        <v>1061</v>
      </c>
      <c r="X2015">
        <v>29</v>
      </c>
    </row>
    <row r="2016" spans="1:24" x14ac:dyDescent="0.2">
      <c r="A2016" t="s">
        <v>3062</v>
      </c>
      <c r="B2016">
        <v>4</v>
      </c>
      <c r="C2016" t="s">
        <v>80</v>
      </c>
      <c r="F2016" t="b">
        <f>IF(ISBLANK(Y2016), FALSE, TRUE)</f>
        <v>0</v>
      </c>
      <c r="G2016" t="s">
        <v>1606</v>
      </c>
      <c r="H2016" t="s">
        <v>1521</v>
      </c>
      <c r="I2016" t="s">
        <v>3</v>
      </c>
      <c r="J2016" t="s">
        <v>1526</v>
      </c>
      <c r="K2016" t="s">
        <v>472</v>
      </c>
      <c r="L2016" t="s">
        <v>991</v>
      </c>
      <c r="M2016">
        <v>2</v>
      </c>
      <c r="N2016">
        <v>2</v>
      </c>
      <c r="O2016">
        <v>3</v>
      </c>
      <c r="R2016" t="s">
        <v>83</v>
      </c>
      <c r="S2016" t="s">
        <v>135</v>
      </c>
      <c r="T2016" t="s">
        <v>245</v>
      </c>
      <c r="V2016" t="s">
        <v>266</v>
      </c>
      <c r="W2016" t="s">
        <v>1061</v>
      </c>
      <c r="X2016">
        <v>29</v>
      </c>
    </row>
    <row r="2017" spans="1:24" x14ac:dyDescent="0.2">
      <c r="A2017" t="s">
        <v>3079</v>
      </c>
      <c r="B2017">
        <v>13</v>
      </c>
      <c r="C2017" t="s">
        <v>80</v>
      </c>
      <c r="F2017" t="b">
        <f>IF(ISBLANK(Y2017), FALSE, TRUE)</f>
        <v>0</v>
      </c>
      <c r="G2017" t="s">
        <v>1606</v>
      </c>
      <c r="H2017" t="s">
        <v>1522</v>
      </c>
      <c r="I2017" t="s">
        <v>54</v>
      </c>
      <c r="J2017" t="s">
        <v>991</v>
      </c>
      <c r="K2017" t="s">
        <v>120</v>
      </c>
      <c r="L2017" t="s">
        <v>991</v>
      </c>
      <c r="M2017">
        <v>3</v>
      </c>
      <c r="S2017" t="s">
        <v>991</v>
      </c>
      <c r="T2017" t="s">
        <v>6</v>
      </c>
      <c r="V2017" t="s">
        <v>19</v>
      </c>
      <c r="W2017" t="s">
        <v>1061</v>
      </c>
      <c r="X2017">
        <v>29</v>
      </c>
    </row>
    <row r="2018" spans="1:24" x14ac:dyDescent="0.2">
      <c r="A2018" t="s">
        <v>3081</v>
      </c>
      <c r="B2018">
        <v>14</v>
      </c>
      <c r="C2018" t="s">
        <v>80</v>
      </c>
      <c r="F2018" t="b">
        <f>IF(ISBLANK(Y2018), FALSE, TRUE)</f>
        <v>0</v>
      </c>
      <c r="G2018" t="s">
        <v>1606</v>
      </c>
      <c r="H2018" t="s">
        <v>1522</v>
      </c>
      <c r="I2018" t="s">
        <v>54</v>
      </c>
      <c r="J2018" t="s">
        <v>991</v>
      </c>
      <c r="K2018" t="s">
        <v>1644</v>
      </c>
      <c r="L2018" t="s">
        <v>991</v>
      </c>
      <c r="M2018">
        <v>2</v>
      </c>
      <c r="N2018">
        <v>3</v>
      </c>
      <c r="O2018">
        <v>1</v>
      </c>
      <c r="R2018" t="s">
        <v>83</v>
      </c>
      <c r="S2018" t="s">
        <v>250</v>
      </c>
      <c r="T2018" t="s">
        <v>245</v>
      </c>
      <c r="V2018" t="s">
        <v>266</v>
      </c>
      <c r="W2018" t="s">
        <v>1061</v>
      </c>
      <c r="X2018">
        <v>29</v>
      </c>
    </row>
    <row r="2019" spans="1:24" x14ac:dyDescent="0.2">
      <c r="A2019" t="s">
        <v>3084</v>
      </c>
      <c r="B2019">
        <v>15</v>
      </c>
      <c r="C2019" t="s">
        <v>80</v>
      </c>
      <c r="F2019" t="b">
        <f>IF(ISBLANK(Y2019), FALSE, TRUE)</f>
        <v>0</v>
      </c>
      <c r="G2019" t="s">
        <v>1606</v>
      </c>
      <c r="H2019" t="s">
        <v>1522</v>
      </c>
      <c r="I2019" t="s">
        <v>54</v>
      </c>
      <c r="J2019" t="s">
        <v>991</v>
      </c>
      <c r="K2019" t="s">
        <v>616</v>
      </c>
      <c r="L2019" t="s">
        <v>1708</v>
      </c>
      <c r="M2019">
        <v>6</v>
      </c>
      <c r="N2019">
        <v>5</v>
      </c>
      <c r="O2019">
        <v>4</v>
      </c>
      <c r="R2019" t="s">
        <v>83</v>
      </c>
      <c r="S2019" t="s">
        <v>250</v>
      </c>
      <c r="T2019" t="s">
        <v>245</v>
      </c>
      <c r="V2019" t="s">
        <v>266</v>
      </c>
      <c r="W2019" t="s">
        <v>1061</v>
      </c>
      <c r="X2019">
        <v>29</v>
      </c>
    </row>
    <row r="2020" spans="1:24" x14ac:dyDescent="0.2">
      <c r="A2020" t="s">
        <v>3085</v>
      </c>
      <c r="B2020">
        <v>16</v>
      </c>
      <c r="C2020" t="s">
        <v>80</v>
      </c>
      <c r="F2020" t="b">
        <f>IF(ISBLANK(Y2020), FALSE, TRUE)</f>
        <v>0</v>
      </c>
      <c r="G2020" t="s">
        <v>1606</v>
      </c>
      <c r="H2020" t="s">
        <v>1522</v>
      </c>
      <c r="I2020" t="s">
        <v>54</v>
      </c>
      <c r="J2020" t="s">
        <v>1524</v>
      </c>
      <c r="K2020" t="s">
        <v>425</v>
      </c>
      <c r="L2020" t="s">
        <v>1705</v>
      </c>
      <c r="M2020">
        <v>6</v>
      </c>
      <c r="N2020">
        <v>5</v>
      </c>
      <c r="O2020">
        <v>5</v>
      </c>
      <c r="R2020" t="s">
        <v>248</v>
      </c>
      <c r="S2020" t="s">
        <v>546</v>
      </c>
      <c r="T2020" t="s">
        <v>245</v>
      </c>
      <c r="V2020" t="s">
        <v>415</v>
      </c>
      <c r="W2020" t="s">
        <v>1061</v>
      </c>
      <c r="X2020">
        <v>29</v>
      </c>
    </row>
    <row r="2021" spans="1:24" x14ac:dyDescent="0.2">
      <c r="A2021" t="s">
        <v>3087</v>
      </c>
      <c r="B2021">
        <v>17</v>
      </c>
      <c r="C2021" t="s">
        <v>80</v>
      </c>
      <c r="F2021" t="b">
        <f>IF(ISBLANK(Y2021), FALSE, TRUE)</f>
        <v>0</v>
      </c>
      <c r="G2021" t="s">
        <v>1606</v>
      </c>
      <c r="H2021" t="s">
        <v>1522</v>
      </c>
      <c r="I2021" t="s">
        <v>36</v>
      </c>
      <c r="J2021" t="s">
        <v>991</v>
      </c>
      <c r="K2021" t="s">
        <v>587</v>
      </c>
      <c r="L2021" t="s">
        <v>1639</v>
      </c>
      <c r="M2021">
        <v>5</v>
      </c>
      <c r="N2021">
        <v>6</v>
      </c>
      <c r="O2021">
        <v>5</v>
      </c>
      <c r="R2021" t="s">
        <v>83</v>
      </c>
      <c r="S2021" t="s">
        <v>991</v>
      </c>
      <c r="T2021" t="s">
        <v>245</v>
      </c>
      <c r="V2021" t="s">
        <v>588</v>
      </c>
      <c r="W2021" t="s">
        <v>1061</v>
      </c>
      <c r="X2021">
        <v>29</v>
      </c>
    </row>
    <row r="2022" spans="1:24" x14ac:dyDescent="0.2">
      <c r="A2022" t="s">
        <v>3091</v>
      </c>
      <c r="B2022">
        <v>18</v>
      </c>
      <c r="C2022" t="s">
        <v>80</v>
      </c>
      <c r="F2022" t="b">
        <f>IF(ISBLANK(Y2022), FALSE, TRUE)</f>
        <v>0</v>
      </c>
      <c r="G2022" t="s">
        <v>1606</v>
      </c>
      <c r="H2022" t="s">
        <v>1522</v>
      </c>
      <c r="I2022" t="s">
        <v>36</v>
      </c>
      <c r="J2022" t="s">
        <v>1526</v>
      </c>
      <c r="K2022" t="s">
        <v>559</v>
      </c>
      <c r="L2022" t="s">
        <v>1690</v>
      </c>
      <c r="M2022">
        <v>4</v>
      </c>
      <c r="N2022">
        <v>3</v>
      </c>
      <c r="O2022">
        <v>6</v>
      </c>
      <c r="R2022" t="s">
        <v>83</v>
      </c>
      <c r="S2022" t="s">
        <v>1997</v>
      </c>
      <c r="T2022" t="s">
        <v>245</v>
      </c>
      <c r="V2022" t="s">
        <v>268</v>
      </c>
      <c r="W2022" t="s">
        <v>1061</v>
      </c>
      <c r="X2022">
        <v>29</v>
      </c>
    </row>
    <row r="2023" spans="1:24" x14ac:dyDescent="0.2">
      <c r="A2023" t="s">
        <v>3093</v>
      </c>
      <c r="B2023">
        <v>19</v>
      </c>
      <c r="C2023" t="s">
        <v>80</v>
      </c>
      <c r="F2023" t="b">
        <f>IF(ISBLANK(Y2023), FALSE, TRUE)</f>
        <v>0</v>
      </c>
      <c r="G2023" t="s">
        <v>1606</v>
      </c>
      <c r="H2023" t="s">
        <v>1522</v>
      </c>
      <c r="I2023" t="s">
        <v>22</v>
      </c>
      <c r="J2023" t="s">
        <v>1526</v>
      </c>
      <c r="K2023" t="s">
        <v>93</v>
      </c>
      <c r="L2023" t="s">
        <v>991</v>
      </c>
      <c r="M2023">
        <v>4</v>
      </c>
      <c r="S2023" t="s">
        <v>991</v>
      </c>
      <c r="T2023" t="s">
        <v>6</v>
      </c>
      <c r="V2023" t="s">
        <v>16</v>
      </c>
      <c r="W2023" t="s">
        <v>1061</v>
      </c>
      <c r="X2023">
        <v>29</v>
      </c>
    </row>
    <row r="2024" spans="1:24" x14ac:dyDescent="0.2">
      <c r="A2024" t="s">
        <v>3095</v>
      </c>
      <c r="B2024">
        <v>20</v>
      </c>
      <c r="C2024" t="s">
        <v>80</v>
      </c>
      <c r="F2024" t="b">
        <f>IF(ISBLANK(Y2024), FALSE, TRUE)</f>
        <v>0</v>
      </c>
      <c r="G2024" t="s">
        <v>1606</v>
      </c>
      <c r="H2024" t="s">
        <v>1522</v>
      </c>
      <c r="I2024" t="s">
        <v>3</v>
      </c>
      <c r="J2024" t="s">
        <v>1524</v>
      </c>
      <c r="K2024" t="s">
        <v>1670</v>
      </c>
      <c r="L2024" t="s">
        <v>1671</v>
      </c>
      <c r="M2024">
        <v>2</v>
      </c>
      <c r="N2024">
        <v>2</v>
      </c>
      <c r="O2024">
        <v>3</v>
      </c>
      <c r="R2024" t="s">
        <v>83</v>
      </c>
      <c r="S2024" t="s">
        <v>150</v>
      </c>
      <c r="T2024" t="s">
        <v>245</v>
      </c>
      <c r="V2024" t="s">
        <v>160</v>
      </c>
      <c r="W2024" t="s">
        <v>1061</v>
      </c>
      <c r="X2024">
        <v>29</v>
      </c>
    </row>
    <row r="2025" spans="1:24" x14ac:dyDescent="0.2">
      <c r="A2025" t="s">
        <v>4045</v>
      </c>
      <c r="B2025">
        <v>1</v>
      </c>
      <c r="C2025" t="s">
        <v>127</v>
      </c>
      <c r="F2025" t="b">
        <f>IF(ISBLANK(Y2025), FALSE, TRUE)</f>
        <v>0</v>
      </c>
      <c r="G2025" t="s">
        <v>1606</v>
      </c>
      <c r="H2025" t="s">
        <v>1532</v>
      </c>
      <c r="I2025" t="s">
        <v>36</v>
      </c>
      <c r="J2025" t="s">
        <v>1526</v>
      </c>
      <c r="K2025" t="s">
        <v>707</v>
      </c>
      <c r="L2025" t="s">
        <v>1798</v>
      </c>
      <c r="M2025">
        <v>7</v>
      </c>
      <c r="N2025">
        <v>7</v>
      </c>
      <c r="O2025">
        <v>7</v>
      </c>
      <c r="R2025" t="s">
        <v>83</v>
      </c>
      <c r="S2025" t="s">
        <v>991</v>
      </c>
      <c r="T2025" t="s">
        <v>245</v>
      </c>
      <c r="V2025" t="s">
        <v>1799</v>
      </c>
      <c r="W2025" t="s">
        <v>1062</v>
      </c>
      <c r="X2025">
        <v>39</v>
      </c>
    </row>
    <row r="2026" spans="1:24" x14ac:dyDescent="0.2">
      <c r="A2026" t="s">
        <v>4047</v>
      </c>
      <c r="B2026">
        <v>1</v>
      </c>
      <c r="C2026" t="s">
        <v>127</v>
      </c>
      <c r="F2026" t="b">
        <f>IF(ISBLANK(Y2026), FALSE, TRUE)</f>
        <v>0</v>
      </c>
      <c r="G2026" t="s">
        <v>1606</v>
      </c>
      <c r="H2026" t="s">
        <v>1522</v>
      </c>
      <c r="I2026" t="s">
        <v>4</v>
      </c>
      <c r="J2026" t="s">
        <v>991</v>
      </c>
      <c r="K2026" t="s">
        <v>765</v>
      </c>
      <c r="L2026" t="s">
        <v>1833</v>
      </c>
      <c r="M2026">
        <v>8</v>
      </c>
      <c r="N2026">
        <v>4</v>
      </c>
      <c r="O2026">
        <v>7</v>
      </c>
      <c r="R2026" t="s">
        <v>248</v>
      </c>
      <c r="S2026" t="s">
        <v>991</v>
      </c>
      <c r="T2026" t="s">
        <v>245</v>
      </c>
      <c r="V2026" t="s">
        <v>1756</v>
      </c>
      <c r="W2026" t="s">
        <v>1062</v>
      </c>
      <c r="X2026">
        <v>39</v>
      </c>
    </row>
    <row r="2027" spans="1:24" x14ac:dyDescent="0.2">
      <c r="A2027" t="s">
        <v>4048</v>
      </c>
      <c r="B2027">
        <v>1</v>
      </c>
      <c r="C2027" t="s">
        <v>127</v>
      </c>
      <c r="F2027" t="b">
        <f>IF(ISBLANK(Y2027), FALSE, TRUE)</f>
        <v>0</v>
      </c>
      <c r="G2027" t="s">
        <v>1606</v>
      </c>
      <c r="H2027" t="s">
        <v>1521</v>
      </c>
      <c r="I2027" t="s">
        <v>3</v>
      </c>
      <c r="J2027" t="s">
        <v>991</v>
      </c>
      <c r="K2027" t="s">
        <v>965</v>
      </c>
      <c r="L2027" t="s">
        <v>991</v>
      </c>
      <c r="M2027">
        <v>3</v>
      </c>
      <c r="P2027">
        <v>-2</v>
      </c>
      <c r="Q2027">
        <v>-2</v>
      </c>
      <c r="S2027" t="s">
        <v>991</v>
      </c>
      <c r="T2027" t="s">
        <v>915</v>
      </c>
      <c r="V2027" t="s">
        <v>924</v>
      </c>
      <c r="W2027" t="s">
        <v>1062</v>
      </c>
      <c r="X2027">
        <v>39</v>
      </c>
    </row>
    <row r="2028" spans="1:24" x14ac:dyDescent="0.2">
      <c r="A2028" t="s">
        <v>4057</v>
      </c>
      <c r="B2028">
        <v>2</v>
      </c>
      <c r="C2028" t="s">
        <v>127</v>
      </c>
      <c r="F2028" t="b">
        <f>IF(ISBLANK(Y2028), FALSE, TRUE)</f>
        <v>0</v>
      </c>
      <c r="G2028" t="s">
        <v>1606</v>
      </c>
      <c r="H2028" t="s">
        <v>1521</v>
      </c>
      <c r="I2028" t="s">
        <v>3</v>
      </c>
      <c r="J2028" t="s">
        <v>1526</v>
      </c>
      <c r="K2028" t="s">
        <v>641</v>
      </c>
      <c r="L2028" t="s">
        <v>991</v>
      </c>
      <c r="M2028">
        <v>6</v>
      </c>
      <c r="N2028">
        <v>4</v>
      </c>
      <c r="O2028">
        <v>5</v>
      </c>
      <c r="R2028" t="s">
        <v>83</v>
      </c>
      <c r="S2028" t="s">
        <v>2008</v>
      </c>
      <c r="T2028" t="s">
        <v>245</v>
      </c>
      <c r="V2028" t="s">
        <v>1724</v>
      </c>
      <c r="W2028" t="s">
        <v>1062</v>
      </c>
      <c r="X2028">
        <v>39</v>
      </c>
    </row>
    <row r="2029" spans="1:24" x14ac:dyDescent="0.2">
      <c r="A2029" t="s">
        <v>4085</v>
      </c>
      <c r="B2029">
        <v>11</v>
      </c>
      <c r="C2029" t="s">
        <v>127</v>
      </c>
      <c r="F2029" t="b">
        <f>IF(ISBLANK(Y2029), FALSE, TRUE)</f>
        <v>0</v>
      </c>
      <c r="G2029" t="s">
        <v>1606</v>
      </c>
      <c r="H2029" t="s">
        <v>1521</v>
      </c>
      <c r="I2029" t="s">
        <v>54</v>
      </c>
      <c r="J2029" t="s">
        <v>991</v>
      </c>
      <c r="K2029" t="s">
        <v>748</v>
      </c>
      <c r="L2029" t="s">
        <v>991</v>
      </c>
      <c r="M2029">
        <v>2</v>
      </c>
      <c r="N2029">
        <v>3</v>
      </c>
      <c r="O2029">
        <v>1</v>
      </c>
      <c r="R2029" t="s">
        <v>83</v>
      </c>
      <c r="S2029" t="s">
        <v>135</v>
      </c>
      <c r="T2029" t="s">
        <v>245</v>
      </c>
      <c r="V2029" t="s">
        <v>1728</v>
      </c>
      <c r="W2029" t="s">
        <v>1062</v>
      </c>
      <c r="X2029">
        <v>39</v>
      </c>
    </row>
    <row r="2030" spans="1:24" x14ac:dyDescent="0.2">
      <c r="A2030" t="s">
        <v>4087</v>
      </c>
      <c r="B2030">
        <v>12</v>
      </c>
      <c r="C2030" t="s">
        <v>127</v>
      </c>
      <c r="F2030" t="b">
        <f>IF(ISBLANK(Y2030), FALSE, TRUE)</f>
        <v>0</v>
      </c>
      <c r="G2030" t="s">
        <v>1606</v>
      </c>
      <c r="H2030" t="s">
        <v>1532</v>
      </c>
      <c r="I2030" t="s">
        <v>36</v>
      </c>
      <c r="J2030" t="s">
        <v>991</v>
      </c>
      <c r="K2030" t="s">
        <v>975</v>
      </c>
      <c r="L2030" t="s">
        <v>991</v>
      </c>
      <c r="M2030">
        <v>2</v>
      </c>
      <c r="P2030">
        <v>0</v>
      </c>
      <c r="Q2030">
        <v>0</v>
      </c>
      <c r="S2030" t="s">
        <v>687</v>
      </c>
      <c r="T2030" t="s">
        <v>915</v>
      </c>
      <c r="V2030" t="s">
        <v>16</v>
      </c>
      <c r="W2030" t="s">
        <v>1062</v>
      </c>
      <c r="X2030">
        <v>39</v>
      </c>
    </row>
    <row r="2031" spans="1:24" x14ac:dyDescent="0.2">
      <c r="A2031" t="s">
        <v>4089</v>
      </c>
      <c r="B2031">
        <v>13</v>
      </c>
      <c r="C2031" t="s">
        <v>127</v>
      </c>
      <c r="F2031" t="b">
        <f>IF(ISBLANK(Y2031), FALSE, TRUE)</f>
        <v>0</v>
      </c>
      <c r="G2031" t="s">
        <v>1606</v>
      </c>
      <c r="H2031" t="s">
        <v>1521</v>
      </c>
      <c r="I2031" t="s">
        <v>22</v>
      </c>
      <c r="J2031" t="s">
        <v>1526</v>
      </c>
      <c r="K2031" t="s">
        <v>669</v>
      </c>
      <c r="L2031" t="s">
        <v>991</v>
      </c>
      <c r="M2031">
        <v>2</v>
      </c>
      <c r="N2031">
        <v>2</v>
      </c>
      <c r="O2031">
        <v>1</v>
      </c>
      <c r="R2031" t="s">
        <v>248</v>
      </c>
      <c r="S2031" t="s">
        <v>991</v>
      </c>
      <c r="T2031" t="s">
        <v>245</v>
      </c>
      <c r="V2031" t="s">
        <v>1776</v>
      </c>
      <c r="W2031" t="s">
        <v>1062</v>
      </c>
      <c r="X2031">
        <v>39</v>
      </c>
    </row>
    <row r="2032" spans="1:24" x14ac:dyDescent="0.2">
      <c r="A2032" t="s">
        <v>4093</v>
      </c>
      <c r="B2032">
        <v>14</v>
      </c>
      <c r="C2032" t="s">
        <v>127</v>
      </c>
      <c r="F2032" t="b">
        <f>IF(ISBLANK(Y2032), FALSE, TRUE)</f>
        <v>0</v>
      </c>
      <c r="G2032" t="s">
        <v>1606</v>
      </c>
      <c r="H2032" t="s">
        <v>1532</v>
      </c>
      <c r="I2032" t="s">
        <v>3</v>
      </c>
      <c r="J2032" t="s">
        <v>991</v>
      </c>
      <c r="K2032" t="s">
        <v>136</v>
      </c>
      <c r="L2032" t="s">
        <v>991</v>
      </c>
      <c r="M2032">
        <v>3</v>
      </c>
      <c r="S2032" t="s">
        <v>991</v>
      </c>
      <c r="T2032" t="s">
        <v>6</v>
      </c>
      <c r="V2032" t="s">
        <v>19</v>
      </c>
      <c r="W2032" t="s">
        <v>1062</v>
      </c>
      <c r="X2032">
        <v>39</v>
      </c>
    </row>
    <row r="2033" spans="1:25" x14ac:dyDescent="0.2">
      <c r="A2033" t="s">
        <v>4095</v>
      </c>
      <c r="B2033">
        <v>15</v>
      </c>
      <c r="C2033" t="s">
        <v>127</v>
      </c>
      <c r="F2033" t="b">
        <f>IF(ISBLANK(Y2033), FALSE, TRUE)</f>
        <v>0</v>
      </c>
      <c r="G2033" t="s">
        <v>1606</v>
      </c>
      <c r="H2033" t="s">
        <v>1532</v>
      </c>
      <c r="I2033" t="s">
        <v>22</v>
      </c>
      <c r="J2033" t="s">
        <v>1524</v>
      </c>
      <c r="K2033" t="s">
        <v>681</v>
      </c>
      <c r="L2033" t="s">
        <v>1784</v>
      </c>
      <c r="M2033">
        <v>4</v>
      </c>
      <c r="N2033">
        <v>3</v>
      </c>
      <c r="O2033">
        <v>4</v>
      </c>
      <c r="R2033" t="s">
        <v>83</v>
      </c>
      <c r="S2033" t="s">
        <v>991</v>
      </c>
      <c r="T2033" t="s">
        <v>245</v>
      </c>
      <c r="V2033" t="s">
        <v>346</v>
      </c>
      <c r="W2033" t="s">
        <v>1062</v>
      </c>
      <c r="X2033">
        <v>39</v>
      </c>
    </row>
    <row r="2034" spans="1:25" x14ac:dyDescent="0.2">
      <c r="A2034" t="s">
        <v>4099</v>
      </c>
      <c r="B2034">
        <v>16</v>
      </c>
      <c r="C2034" t="s">
        <v>127</v>
      </c>
      <c r="F2034" t="b">
        <f>IF(ISBLANK(Y2034), FALSE, TRUE)</f>
        <v>0</v>
      </c>
      <c r="G2034" t="s">
        <v>1606</v>
      </c>
      <c r="H2034" t="s">
        <v>1522</v>
      </c>
      <c r="I2034" t="s">
        <v>22</v>
      </c>
      <c r="J2034" t="s">
        <v>1526</v>
      </c>
      <c r="K2034" t="s">
        <v>675</v>
      </c>
      <c r="L2034" t="s">
        <v>1779</v>
      </c>
      <c r="M2034">
        <v>6</v>
      </c>
      <c r="N2034">
        <v>5</v>
      </c>
      <c r="O2034">
        <v>7</v>
      </c>
      <c r="R2034" t="s">
        <v>83</v>
      </c>
      <c r="S2034" t="s">
        <v>991</v>
      </c>
      <c r="T2034" t="s">
        <v>245</v>
      </c>
      <c r="V2034" t="s">
        <v>1724</v>
      </c>
      <c r="W2034" t="s">
        <v>1062</v>
      </c>
      <c r="X2034">
        <v>39</v>
      </c>
    </row>
    <row r="2035" spans="1:25" x14ac:dyDescent="0.2">
      <c r="A2035" t="s">
        <v>4100</v>
      </c>
      <c r="B2035">
        <v>17</v>
      </c>
      <c r="C2035" t="s">
        <v>127</v>
      </c>
      <c r="F2035" t="b">
        <f>IF(ISBLANK(Y2035), FALSE, TRUE)</f>
        <v>0</v>
      </c>
      <c r="G2035" t="s">
        <v>1606</v>
      </c>
      <c r="H2035" t="s">
        <v>1532</v>
      </c>
      <c r="I2035" t="s">
        <v>54</v>
      </c>
      <c r="J2035" t="s">
        <v>1524</v>
      </c>
      <c r="K2035" t="s">
        <v>456</v>
      </c>
      <c r="L2035" t="s">
        <v>1838</v>
      </c>
      <c r="M2035">
        <v>2</v>
      </c>
      <c r="N2035">
        <v>2</v>
      </c>
      <c r="O2035">
        <v>4</v>
      </c>
      <c r="R2035" t="s">
        <v>83</v>
      </c>
      <c r="S2035" t="s">
        <v>991</v>
      </c>
      <c r="T2035" t="s">
        <v>245</v>
      </c>
      <c r="V2035" t="s">
        <v>1820</v>
      </c>
      <c r="W2035" t="s">
        <v>1062</v>
      </c>
      <c r="X2035">
        <v>39</v>
      </c>
    </row>
    <row r="2036" spans="1:25" x14ac:dyDescent="0.2">
      <c r="A2036" t="s">
        <v>4103</v>
      </c>
      <c r="B2036">
        <v>18</v>
      </c>
      <c r="C2036" t="s">
        <v>127</v>
      </c>
      <c r="F2036" t="b">
        <f>IF(ISBLANK(Y2036), FALSE, TRUE)</f>
        <v>0</v>
      </c>
      <c r="G2036" t="s">
        <v>1606</v>
      </c>
      <c r="H2036" t="s">
        <v>1532</v>
      </c>
      <c r="I2036" t="s">
        <v>3</v>
      </c>
      <c r="J2036" t="s">
        <v>1524</v>
      </c>
      <c r="K2036" t="s">
        <v>130</v>
      </c>
      <c r="L2036" t="s">
        <v>991</v>
      </c>
      <c r="M2036">
        <v>3</v>
      </c>
      <c r="S2036" t="s">
        <v>991</v>
      </c>
      <c r="T2036" t="s">
        <v>6</v>
      </c>
      <c r="V2036" t="s">
        <v>57</v>
      </c>
      <c r="W2036" t="s">
        <v>1062</v>
      </c>
      <c r="X2036">
        <v>39</v>
      </c>
    </row>
    <row r="2037" spans="1:25" x14ac:dyDescent="0.2">
      <c r="A2037" t="s">
        <v>4106</v>
      </c>
      <c r="B2037">
        <v>19</v>
      </c>
      <c r="C2037" t="s">
        <v>127</v>
      </c>
      <c r="F2037" t="b">
        <f>IF(ISBLANK(Y2037), FALSE, TRUE)</f>
        <v>0</v>
      </c>
      <c r="G2037" t="s">
        <v>1606</v>
      </c>
      <c r="H2037" t="s">
        <v>1532</v>
      </c>
      <c r="I2037" t="s">
        <v>54</v>
      </c>
      <c r="J2037" t="s">
        <v>991</v>
      </c>
      <c r="K2037" t="s">
        <v>977</v>
      </c>
      <c r="L2037" t="s">
        <v>991</v>
      </c>
      <c r="M2037">
        <v>2</v>
      </c>
      <c r="P2037">
        <v>2</v>
      </c>
      <c r="Q2037">
        <v>0</v>
      </c>
      <c r="S2037" t="s">
        <v>991</v>
      </c>
      <c r="T2037" t="s">
        <v>915</v>
      </c>
      <c r="V2037" t="s">
        <v>57</v>
      </c>
      <c r="W2037" t="s">
        <v>1062</v>
      </c>
      <c r="X2037">
        <v>39</v>
      </c>
    </row>
    <row r="2038" spans="1:25" x14ac:dyDescent="0.2">
      <c r="A2038" t="s">
        <v>4109</v>
      </c>
      <c r="B2038">
        <v>20</v>
      </c>
      <c r="C2038" t="s">
        <v>127</v>
      </c>
      <c r="F2038" t="b">
        <f>IF(ISBLANK(Y2038), FALSE, TRUE)</f>
        <v>0</v>
      </c>
      <c r="G2038" t="s">
        <v>1606</v>
      </c>
      <c r="H2038" t="s">
        <v>1532</v>
      </c>
      <c r="I2038" t="s">
        <v>4</v>
      </c>
      <c r="J2038" t="s">
        <v>991</v>
      </c>
      <c r="K2038" t="s">
        <v>766</v>
      </c>
      <c r="L2038" t="s">
        <v>991</v>
      </c>
      <c r="M2038">
        <v>9</v>
      </c>
      <c r="N2038">
        <v>6</v>
      </c>
      <c r="O2038">
        <v>5</v>
      </c>
      <c r="R2038" t="s">
        <v>83</v>
      </c>
      <c r="S2038" t="s">
        <v>139</v>
      </c>
      <c r="T2038" t="s">
        <v>245</v>
      </c>
      <c r="V2038" t="s">
        <v>1728</v>
      </c>
      <c r="W2038" t="s">
        <v>1062</v>
      </c>
      <c r="X2038">
        <v>39</v>
      </c>
    </row>
    <row r="2039" spans="1:25" x14ac:dyDescent="0.2">
      <c r="A2039" t="s">
        <v>5054</v>
      </c>
      <c r="B2039">
        <v>1</v>
      </c>
      <c r="C2039" t="s">
        <v>1983</v>
      </c>
      <c r="F2039" t="b">
        <f>IF(ISBLANK(Y2039), FALSE, TRUE)</f>
        <v>1</v>
      </c>
      <c r="G2039" t="s">
        <v>1606</v>
      </c>
      <c r="H2039" t="s">
        <v>1532</v>
      </c>
      <c r="I2039" t="s">
        <v>3</v>
      </c>
      <c r="J2039" t="s">
        <v>1526</v>
      </c>
      <c r="K2039" t="s">
        <v>778</v>
      </c>
      <c r="L2039" t="s">
        <v>1870</v>
      </c>
      <c r="M2039">
        <v>2</v>
      </c>
      <c r="N2039">
        <v>2</v>
      </c>
      <c r="O2039">
        <v>2</v>
      </c>
      <c r="R2039" t="s">
        <v>83</v>
      </c>
      <c r="S2039" t="s">
        <v>285</v>
      </c>
      <c r="T2039" t="s">
        <v>245</v>
      </c>
      <c r="V2039" t="s">
        <v>280</v>
      </c>
      <c r="W2039" t="s">
        <v>1982</v>
      </c>
      <c r="X2039">
        <v>48</v>
      </c>
      <c r="Y2039">
        <v>19631</v>
      </c>
    </row>
    <row r="2040" spans="1:25" x14ac:dyDescent="0.2">
      <c r="A2040" t="s">
        <v>5055</v>
      </c>
      <c r="B2040">
        <v>2</v>
      </c>
      <c r="C2040" t="s">
        <v>1983</v>
      </c>
      <c r="F2040" t="b">
        <f>IF(ISBLANK(Y2040), FALSE, TRUE)</f>
        <v>1</v>
      </c>
      <c r="G2040" t="s">
        <v>1606</v>
      </c>
      <c r="H2040" t="s">
        <v>1521</v>
      </c>
      <c r="I2040" t="s">
        <v>3</v>
      </c>
      <c r="J2040" t="s">
        <v>1526</v>
      </c>
      <c r="K2040" t="s">
        <v>828</v>
      </c>
      <c r="L2040" t="s">
        <v>991</v>
      </c>
      <c r="M2040">
        <v>2</v>
      </c>
      <c r="N2040">
        <v>2</v>
      </c>
      <c r="O2040">
        <v>3</v>
      </c>
      <c r="R2040" t="s">
        <v>248</v>
      </c>
      <c r="S2040" t="s">
        <v>991</v>
      </c>
      <c r="T2040" t="s">
        <v>245</v>
      </c>
      <c r="V2040" t="s">
        <v>274</v>
      </c>
      <c r="W2040" t="s">
        <v>1982</v>
      </c>
      <c r="X2040">
        <v>48</v>
      </c>
      <c r="Y2040">
        <v>19636</v>
      </c>
    </row>
    <row r="2041" spans="1:25" x14ac:dyDescent="0.2">
      <c r="A2041" t="s">
        <v>5056</v>
      </c>
      <c r="B2041">
        <v>3</v>
      </c>
      <c r="C2041" t="s">
        <v>1983</v>
      </c>
      <c r="F2041" t="b">
        <f>IF(ISBLANK(Y2041), FALSE, TRUE)</f>
        <v>1</v>
      </c>
      <c r="G2041" t="s">
        <v>1606</v>
      </c>
      <c r="H2041" t="s">
        <v>1532</v>
      </c>
      <c r="I2041" t="s">
        <v>3</v>
      </c>
      <c r="J2041" t="s">
        <v>1524</v>
      </c>
      <c r="K2041" t="s">
        <v>785</v>
      </c>
      <c r="L2041" t="s">
        <v>1878</v>
      </c>
      <c r="M2041">
        <v>2</v>
      </c>
      <c r="N2041">
        <v>2</v>
      </c>
      <c r="O2041">
        <v>3</v>
      </c>
      <c r="P2041">
        <v>2</v>
      </c>
      <c r="Q2041">
        <v>3</v>
      </c>
      <c r="R2041" t="s">
        <v>83</v>
      </c>
      <c r="S2041" t="s">
        <v>2024</v>
      </c>
      <c r="T2041" t="s">
        <v>245</v>
      </c>
      <c r="V2041" t="s">
        <v>1879</v>
      </c>
      <c r="W2041" t="s">
        <v>1982</v>
      </c>
      <c r="X2041">
        <v>48</v>
      </c>
      <c r="Y2041">
        <v>19696</v>
      </c>
    </row>
    <row r="2042" spans="1:25" x14ac:dyDescent="0.2">
      <c r="A2042" t="s">
        <v>5057</v>
      </c>
      <c r="B2042">
        <v>4</v>
      </c>
      <c r="C2042" t="s">
        <v>1983</v>
      </c>
      <c r="F2042" t="b">
        <f>IF(ISBLANK(Y2042), FALSE, TRUE)</f>
        <v>1</v>
      </c>
      <c r="G2042" t="s">
        <v>1606</v>
      </c>
      <c r="H2042" t="s">
        <v>1522</v>
      </c>
      <c r="I2042" t="s">
        <v>3</v>
      </c>
      <c r="J2042" t="s">
        <v>1524</v>
      </c>
      <c r="K2042" t="s">
        <v>568</v>
      </c>
      <c r="L2042" t="s">
        <v>1882</v>
      </c>
      <c r="M2042">
        <v>3</v>
      </c>
      <c r="N2042">
        <v>3</v>
      </c>
      <c r="O2042">
        <v>4</v>
      </c>
      <c r="P2042">
        <v>1</v>
      </c>
      <c r="Q2042">
        <v>3</v>
      </c>
      <c r="R2042" t="s">
        <v>83</v>
      </c>
      <c r="S2042" t="s">
        <v>780</v>
      </c>
      <c r="T2042" t="s">
        <v>245</v>
      </c>
      <c r="V2042" t="s">
        <v>1852</v>
      </c>
      <c r="W2042" t="s">
        <v>1982</v>
      </c>
      <c r="X2042">
        <v>48</v>
      </c>
      <c r="Y2042">
        <v>19711</v>
      </c>
    </row>
    <row r="2043" spans="1:25" x14ac:dyDescent="0.2">
      <c r="A2043" t="s">
        <v>5058</v>
      </c>
      <c r="B2043">
        <v>5</v>
      </c>
      <c r="C2043" t="s">
        <v>1983</v>
      </c>
      <c r="F2043" t="b">
        <f>IF(ISBLANK(Y2043), FALSE, TRUE)</f>
        <v>1</v>
      </c>
      <c r="G2043" t="s">
        <v>1606</v>
      </c>
      <c r="H2043" t="s">
        <v>1532</v>
      </c>
      <c r="I2043" t="s">
        <v>22</v>
      </c>
      <c r="J2043" t="s">
        <v>1524</v>
      </c>
      <c r="K2043" t="s">
        <v>419</v>
      </c>
      <c r="L2043" t="s">
        <v>1905</v>
      </c>
      <c r="M2043">
        <v>3</v>
      </c>
      <c r="N2043">
        <v>3</v>
      </c>
      <c r="O2043">
        <v>4</v>
      </c>
      <c r="R2043" t="s">
        <v>83</v>
      </c>
      <c r="S2043" t="s">
        <v>150</v>
      </c>
      <c r="T2043" t="s">
        <v>245</v>
      </c>
      <c r="V2043" t="s">
        <v>252</v>
      </c>
      <c r="W2043" t="s">
        <v>1982</v>
      </c>
      <c r="X2043">
        <v>48</v>
      </c>
      <c r="Y2043">
        <v>19956</v>
      </c>
    </row>
    <row r="2044" spans="1:25" x14ac:dyDescent="0.2">
      <c r="A2044" t="s">
        <v>5059</v>
      </c>
      <c r="B2044">
        <v>6</v>
      </c>
      <c r="C2044" t="s">
        <v>1983</v>
      </c>
      <c r="F2044" t="b">
        <f>IF(ISBLANK(Y2044), FALSE, TRUE)</f>
        <v>1</v>
      </c>
      <c r="G2044" t="s">
        <v>1606</v>
      </c>
      <c r="H2044" t="s">
        <v>1532</v>
      </c>
      <c r="I2044" t="s">
        <v>22</v>
      </c>
      <c r="J2044" t="s">
        <v>1524</v>
      </c>
      <c r="K2044" t="s">
        <v>573</v>
      </c>
      <c r="L2044" t="s">
        <v>1907</v>
      </c>
      <c r="M2044">
        <v>4</v>
      </c>
      <c r="N2044">
        <v>3</v>
      </c>
      <c r="O2044">
        <v>3</v>
      </c>
      <c r="P2044">
        <v>2</v>
      </c>
      <c r="Q2044">
        <v>3</v>
      </c>
      <c r="R2044" t="s">
        <v>83</v>
      </c>
      <c r="S2044" t="s">
        <v>780</v>
      </c>
      <c r="T2044" t="s">
        <v>245</v>
      </c>
      <c r="V2044" t="s">
        <v>1862</v>
      </c>
      <c r="W2044" t="s">
        <v>1982</v>
      </c>
      <c r="X2044">
        <v>48</v>
      </c>
      <c r="Y2044">
        <v>19971</v>
      </c>
    </row>
    <row r="2045" spans="1:25" x14ac:dyDescent="0.2">
      <c r="A2045" t="s">
        <v>5060</v>
      </c>
      <c r="B2045">
        <v>7</v>
      </c>
      <c r="C2045" t="s">
        <v>1983</v>
      </c>
      <c r="F2045" t="b">
        <f>IF(ISBLANK(Y2045), FALSE, TRUE)</f>
        <v>1</v>
      </c>
      <c r="G2045" t="s">
        <v>1606</v>
      </c>
      <c r="H2045" t="s">
        <v>1514</v>
      </c>
      <c r="I2045" t="s">
        <v>22</v>
      </c>
      <c r="J2045" t="s">
        <v>1524</v>
      </c>
      <c r="K2045" t="s">
        <v>428</v>
      </c>
      <c r="L2045" t="s">
        <v>1909</v>
      </c>
      <c r="M2045">
        <v>5</v>
      </c>
      <c r="N2045">
        <v>5</v>
      </c>
      <c r="O2045">
        <v>6</v>
      </c>
      <c r="P2045">
        <v>3</v>
      </c>
      <c r="Q2045">
        <v>3</v>
      </c>
      <c r="R2045" t="s">
        <v>83</v>
      </c>
      <c r="S2045" t="s">
        <v>780</v>
      </c>
      <c r="T2045" t="s">
        <v>245</v>
      </c>
      <c r="V2045" t="s">
        <v>1910</v>
      </c>
      <c r="W2045" t="s">
        <v>1982</v>
      </c>
      <c r="X2045">
        <v>48</v>
      </c>
      <c r="Y2045">
        <v>19986</v>
      </c>
    </row>
    <row r="2046" spans="1:25" x14ac:dyDescent="0.2">
      <c r="A2046" t="s">
        <v>5061</v>
      </c>
      <c r="B2046">
        <v>8</v>
      </c>
      <c r="C2046" t="s">
        <v>1983</v>
      </c>
      <c r="F2046" t="b">
        <f>IF(ISBLANK(Y2046), FALSE, TRUE)</f>
        <v>1</v>
      </c>
      <c r="G2046" t="s">
        <v>1606</v>
      </c>
      <c r="H2046" t="s">
        <v>1532</v>
      </c>
      <c r="I2046" t="s">
        <v>36</v>
      </c>
      <c r="J2046" t="s">
        <v>1526</v>
      </c>
      <c r="K2046" t="s">
        <v>802</v>
      </c>
      <c r="L2046" t="s">
        <v>1920</v>
      </c>
      <c r="M2046">
        <v>2</v>
      </c>
      <c r="N2046">
        <v>1</v>
      </c>
      <c r="O2046">
        <v>4</v>
      </c>
      <c r="R2046" t="s">
        <v>83</v>
      </c>
      <c r="S2046" t="s">
        <v>687</v>
      </c>
      <c r="T2046" t="s">
        <v>245</v>
      </c>
      <c r="V2046" t="s">
        <v>1919</v>
      </c>
      <c r="W2046" t="s">
        <v>1982</v>
      </c>
      <c r="X2046">
        <v>48</v>
      </c>
      <c r="Y2046">
        <v>20141</v>
      </c>
    </row>
    <row r="2047" spans="1:25" x14ac:dyDescent="0.2">
      <c r="A2047" t="s">
        <v>5062</v>
      </c>
      <c r="B2047">
        <v>9</v>
      </c>
      <c r="C2047" t="s">
        <v>1983</v>
      </c>
      <c r="F2047" t="b">
        <f>IF(ISBLANK(Y2047), FALSE, TRUE)</f>
        <v>1</v>
      </c>
      <c r="G2047" t="s">
        <v>1606</v>
      </c>
      <c r="H2047" t="s">
        <v>1522</v>
      </c>
      <c r="I2047" t="s">
        <v>36</v>
      </c>
      <c r="J2047" t="s">
        <v>1526</v>
      </c>
      <c r="K2047" t="s">
        <v>805</v>
      </c>
      <c r="L2047" t="s">
        <v>1924</v>
      </c>
      <c r="M2047">
        <v>5</v>
      </c>
      <c r="N2047">
        <v>4</v>
      </c>
      <c r="O2047">
        <v>5</v>
      </c>
      <c r="P2047">
        <v>0</v>
      </c>
      <c r="Q2047">
        <v>3</v>
      </c>
      <c r="R2047" t="s">
        <v>83</v>
      </c>
      <c r="S2047" t="s">
        <v>780</v>
      </c>
      <c r="T2047" t="s">
        <v>245</v>
      </c>
      <c r="V2047" t="s">
        <v>1925</v>
      </c>
      <c r="W2047" t="s">
        <v>1982</v>
      </c>
      <c r="X2047">
        <v>48</v>
      </c>
      <c r="Y2047">
        <v>20176</v>
      </c>
    </row>
    <row r="2048" spans="1:25" x14ac:dyDescent="0.2">
      <c r="A2048" t="s">
        <v>5063</v>
      </c>
      <c r="B2048">
        <v>10</v>
      </c>
      <c r="C2048" t="s">
        <v>1983</v>
      </c>
      <c r="F2048" t="b">
        <f>IF(ISBLANK(Y2048), FALSE, TRUE)</f>
        <v>1</v>
      </c>
      <c r="G2048" t="s">
        <v>1606</v>
      </c>
      <c r="H2048" t="s">
        <v>1532</v>
      </c>
      <c r="I2048" t="s">
        <v>36</v>
      </c>
      <c r="J2048" t="s">
        <v>1524</v>
      </c>
      <c r="K2048" t="s">
        <v>806</v>
      </c>
      <c r="L2048" t="s">
        <v>1928</v>
      </c>
      <c r="M2048">
        <v>1</v>
      </c>
      <c r="N2048">
        <v>1</v>
      </c>
      <c r="O2048">
        <v>4</v>
      </c>
      <c r="P2048">
        <v>1</v>
      </c>
      <c r="Q2048">
        <v>2</v>
      </c>
      <c r="R2048" t="s">
        <v>83</v>
      </c>
      <c r="S2048" t="s">
        <v>780</v>
      </c>
      <c r="T2048" t="s">
        <v>245</v>
      </c>
      <c r="V2048" t="s">
        <v>1929</v>
      </c>
      <c r="W2048" t="s">
        <v>1982</v>
      </c>
      <c r="X2048">
        <v>48</v>
      </c>
      <c r="Y2048">
        <v>20196</v>
      </c>
    </row>
    <row r="2049" spans="1:25" x14ac:dyDescent="0.2">
      <c r="A2049" t="s">
        <v>5064</v>
      </c>
      <c r="B2049">
        <v>11</v>
      </c>
      <c r="C2049" t="s">
        <v>1983</v>
      </c>
      <c r="F2049" t="b">
        <f>IF(ISBLANK(Y2049), FALSE, TRUE)</f>
        <v>1</v>
      </c>
      <c r="G2049" t="s">
        <v>1606</v>
      </c>
      <c r="H2049" t="s">
        <v>1521</v>
      </c>
      <c r="I2049" t="s">
        <v>36</v>
      </c>
      <c r="J2049" t="s">
        <v>1524</v>
      </c>
      <c r="K2049" t="s">
        <v>870</v>
      </c>
      <c r="L2049" t="s">
        <v>991</v>
      </c>
      <c r="M2049">
        <v>2</v>
      </c>
      <c r="N2049">
        <v>1</v>
      </c>
      <c r="O2049">
        <v>3</v>
      </c>
      <c r="R2049" t="s">
        <v>248</v>
      </c>
      <c r="S2049" t="s">
        <v>991</v>
      </c>
      <c r="T2049" t="s">
        <v>245</v>
      </c>
      <c r="V2049" t="s">
        <v>290</v>
      </c>
      <c r="W2049" t="s">
        <v>1982</v>
      </c>
      <c r="X2049">
        <v>48</v>
      </c>
      <c r="Y2049">
        <v>20216</v>
      </c>
    </row>
    <row r="2050" spans="1:25" x14ac:dyDescent="0.2">
      <c r="A2050" t="s">
        <v>5065</v>
      </c>
      <c r="B2050">
        <v>12</v>
      </c>
      <c r="C2050" t="s">
        <v>1983</v>
      </c>
      <c r="F2050" t="b">
        <f>IF(ISBLANK(Y2050), FALSE, TRUE)</f>
        <v>1</v>
      </c>
      <c r="G2050" t="s">
        <v>1606</v>
      </c>
      <c r="H2050" t="s">
        <v>1532</v>
      </c>
      <c r="I2050" t="s">
        <v>36</v>
      </c>
      <c r="J2050" t="s">
        <v>1524</v>
      </c>
      <c r="K2050" t="s">
        <v>809</v>
      </c>
      <c r="L2050" t="s">
        <v>1934</v>
      </c>
      <c r="M2050">
        <v>3</v>
      </c>
      <c r="N2050">
        <v>3</v>
      </c>
      <c r="O2050">
        <v>4</v>
      </c>
      <c r="R2050" t="s">
        <v>248</v>
      </c>
      <c r="S2050" t="s">
        <v>991</v>
      </c>
      <c r="T2050" t="s">
        <v>245</v>
      </c>
      <c r="V2050" t="s">
        <v>290</v>
      </c>
      <c r="W2050" t="s">
        <v>1982</v>
      </c>
      <c r="X2050">
        <v>48</v>
      </c>
      <c r="Y2050">
        <v>20226</v>
      </c>
    </row>
    <row r="2051" spans="1:25" x14ac:dyDescent="0.2">
      <c r="A2051" t="s">
        <v>5066</v>
      </c>
      <c r="B2051">
        <v>13</v>
      </c>
      <c r="C2051" t="s">
        <v>1983</v>
      </c>
      <c r="F2051" t="b">
        <f>IF(ISBLANK(Y2051), FALSE, TRUE)</f>
        <v>1</v>
      </c>
      <c r="G2051" t="s">
        <v>1606</v>
      </c>
      <c r="H2051" t="s">
        <v>1532</v>
      </c>
      <c r="I2051" t="s">
        <v>36</v>
      </c>
      <c r="J2051" t="s">
        <v>991</v>
      </c>
      <c r="K2051" t="s">
        <v>811</v>
      </c>
      <c r="L2051" t="s">
        <v>1937</v>
      </c>
      <c r="M2051">
        <v>3</v>
      </c>
      <c r="N2051">
        <v>2</v>
      </c>
      <c r="O2051">
        <v>5</v>
      </c>
      <c r="R2051" t="s">
        <v>83</v>
      </c>
      <c r="S2051" t="s">
        <v>165</v>
      </c>
      <c r="T2051" t="s">
        <v>245</v>
      </c>
      <c r="V2051" t="s">
        <v>1749</v>
      </c>
      <c r="W2051" t="s">
        <v>1982</v>
      </c>
      <c r="X2051">
        <v>48</v>
      </c>
      <c r="Y2051">
        <v>20276</v>
      </c>
    </row>
    <row r="2052" spans="1:25" x14ac:dyDescent="0.2">
      <c r="A2052" t="s">
        <v>5067</v>
      </c>
      <c r="B2052">
        <v>14</v>
      </c>
      <c r="C2052" t="s">
        <v>1983</v>
      </c>
      <c r="F2052" t="b">
        <f>IF(ISBLANK(Y2052), FALSE, TRUE)</f>
        <v>1</v>
      </c>
      <c r="G2052" t="s">
        <v>1606</v>
      </c>
      <c r="H2052" t="s">
        <v>1521</v>
      </c>
      <c r="I2052" t="s">
        <v>36</v>
      </c>
      <c r="J2052" t="s">
        <v>991</v>
      </c>
      <c r="K2052" t="s">
        <v>216</v>
      </c>
      <c r="L2052" t="s">
        <v>991</v>
      </c>
      <c r="M2052">
        <v>2</v>
      </c>
      <c r="S2052" t="s">
        <v>991</v>
      </c>
      <c r="T2052" t="s">
        <v>6</v>
      </c>
      <c r="V2052" t="s">
        <v>19</v>
      </c>
      <c r="W2052" t="s">
        <v>1982</v>
      </c>
      <c r="X2052">
        <v>48</v>
      </c>
      <c r="Y2052">
        <v>20351</v>
      </c>
    </row>
    <row r="2053" spans="1:25" x14ac:dyDescent="0.2">
      <c r="A2053" t="s">
        <v>5068</v>
      </c>
      <c r="B2053">
        <v>15</v>
      </c>
      <c r="C2053" t="s">
        <v>1983</v>
      </c>
      <c r="F2053" t="b">
        <f>IF(ISBLANK(Y2053), FALSE, TRUE)</f>
        <v>1</v>
      </c>
      <c r="G2053" t="s">
        <v>1606</v>
      </c>
      <c r="H2053" t="s">
        <v>1522</v>
      </c>
      <c r="I2053" t="s">
        <v>54</v>
      </c>
      <c r="J2053" t="s">
        <v>1526</v>
      </c>
      <c r="K2053" t="s">
        <v>408</v>
      </c>
      <c r="L2053" t="s">
        <v>1947</v>
      </c>
      <c r="M2053">
        <v>5</v>
      </c>
      <c r="N2053">
        <v>5</v>
      </c>
      <c r="O2053">
        <v>4</v>
      </c>
      <c r="P2053">
        <v>2</v>
      </c>
      <c r="Q2053">
        <v>3</v>
      </c>
      <c r="R2053" t="s">
        <v>83</v>
      </c>
      <c r="S2053" t="s">
        <v>2025</v>
      </c>
      <c r="T2053" t="s">
        <v>245</v>
      </c>
      <c r="V2053" t="s">
        <v>1854</v>
      </c>
      <c r="W2053" t="s">
        <v>1982</v>
      </c>
      <c r="X2053">
        <v>48</v>
      </c>
      <c r="Y2053">
        <v>20416</v>
      </c>
    </row>
    <row r="2054" spans="1:25" x14ac:dyDescent="0.2">
      <c r="A2054" t="s">
        <v>5069</v>
      </c>
      <c r="B2054">
        <v>16</v>
      </c>
      <c r="C2054" t="s">
        <v>1983</v>
      </c>
      <c r="F2054" t="b">
        <f>IF(ISBLANK(Y2054), FALSE, TRUE)</f>
        <v>1</v>
      </c>
      <c r="G2054" t="s">
        <v>1606</v>
      </c>
      <c r="H2054" t="s">
        <v>1532</v>
      </c>
      <c r="I2054" t="s">
        <v>54</v>
      </c>
      <c r="J2054" t="s">
        <v>1524</v>
      </c>
      <c r="K2054" t="s">
        <v>714</v>
      </c>
      <c r="L2054" t="s">
        <v>1949</v>
      </c>
      <c r="M2054">
        <v>2</v>
      </c>
      <c r="N2054">
        <v>2</v>
      </c>
      <c r="O2054">
        <v>3</v>
      </c>
      <c r="P2054">
        <v>2</v>
      </c>
      <c r="Q2054">
        <v>3</v>
      </c>
      <c r="R2054" t="s">
        <v>83</v>
      </c>
      <c r="S2054" t="s">
        <v>780</v>
      </c>
      <c r="T2054" t="s">
        <v>245</v>
      </c>
      <c r="V2054" t="s">
        <v>1950</v>
      </c>
      <c r="W2054" t="s">
        <v>1982</v>
      </c>
      <c r="X2054">
        <v>48</v>
      </c>
      <c r="Y2054">
        <v>20456</v>
      </c>
    </row>
    <row r="2055" spans="1:25" x14ac:dyDescent="0.2">
      <c r="A2055" t="s">
        <v>5070</v>
      </c>
      <c r="B2055">
        <v>17</v>
      </c>
      <c r="C2055" t="s">
        <v>1983</v>
      </c>
      <c r="F2055" t="b">
        <f>IF(ISBLANK(Y2055), FALSE, TRUE)</f>
        <v>1</v>
      </c>
      <c r="G2055" t="s">
        <v>1606</v>
      </c>
      <c r="H2055" t="s">
        <v>1516</v>
      </c>
      <c r="I2055" t="s">
        <v>54</v>
      </c>
      <c r="J2055" t="s">
        <v>1524</v>
      </c>
      <c r="K2055" t="s">
        <v>432</v>
      </c>
      <c r="L2055" t="s">
        <v>1954</v>
      </c>
      <c r="M2055">
        <v>5</v>
      </c>
      <c r="N2055">
        <v>4</v>
      </c>
      <c r="O2055">
        <v>5</v>
      </c>
      <c r="P2055">
        <v>2</v>
      </c>
      <c r="Q2055">
        <v>3</v>
      </c>
      <c r="R2055" t="s">
        <v>83</v>
      </c>
      <c r="S2055" t="s">
        <v>2026</v>
      </c>
      <c r="T2055" t="s">
        <v>245</v>
      </c>
      <c r="V2055" t="s">
        <v>1852</v>
      </c>
      <c r="W2055" t="s">
        <v>1982</v>
      </c>
      <c r="X2055">
        <v>48</v>
      </c>
      <c r="Y2055">
        <v>20486</v>
      </c>
    </row>
    <row r="2056" spans="1:25" x14ac:dyDescent="0.2">
      <c r="A2056" t="s">
        <v>5071</v>
      </c>
      <c r="B2056">
        <v>18</v>
      </c>
      <c r="C2056" t="s">
        <v>1983</v>
      </c>
      <c r="F2056" t="b">
        <f>IF(ISBLANK(Y2056), FALSE, TRUE)</f>
        <v>1</v>
      </c>
      <c r="G2056" t="s">
        <v>1606</v>
      </c>
      <c r="H2056" t="s">
        <v>1514</v>
      </c>
      <c r="I2056" t="s">
        <v>4</v>
      </c>
      <c r="J2056" t="s">
        <v>991</v>
      </c>
      <c r="K2056" t="s">
        <v>414</v>
      </c>
      <c r="L2056" t="s">
        <v>1969</v>
      </c>
      <c r="M2056">
        <v>4</v>
      </c>
      <c r="N2056">
        <v>4</v>
      </c>
      <c r="O2056">
        <v>4</v>
      </c>
      <c r="R2056" t="s">
        <v>248</v>
      </c>
      <c r="S2056" t="s">
        <v>991</v>
      </c>
      <c r="T2056" t="s">
        <v>245</v>
      </c>
      <c r="V2056" t="s">
        <v>415</v>
      </c>
      <c r="W2056" t="s">
        <v>1982</v>
      </c>
      <c r="X2056">
        <v>48</v>
      </c>
      <c r="Y2056">
        <v>20671</v>
      </c>
    </row>
    <row r="2057" spans="1:25" x14ac:dyDescent="0.2">
      <c r="A2057" t="s">
        <v>5072</v>
      </c>
      <c r="B2057">
        <v>19</v>
      </c>
      <c r="C2057" t="s">
        <v>1983</v>
      </c>
      <c r="F2057" t="b">
        <f>IF(ISBLANK(Y2057), FALSE, TRUE)</f>
        <v>1</v>
      </c>
      <c r="G2057" t="s">
        <v>1606</v>
      </c>
      <c r="H2057" t="s">
        <v>1514</v>
      </c>
      <c r="I2057" t="s">
        <v>11</v>
      </c>
      <c r="J2057" t="s">
        <v>991</v>
      </c>
      <c r="K2057" t="s">
        <v>425</v>
      </c>
      <c r="L2057" t="s">
        <v>1974</v>
      </c>
      <c r="M2057">
        <v>3</v>
      </c>
      <c r="N2057">
        <v>3</v>
      </c>
      <c r="O2057">
        <v>4</v>
      </c>
      <c r="R2057" t="s">
        <v>248</v>
      </c>
      <c r="S2057" t="s">
        <v>991</v>
      </c>
      <c r="T2057" t="s">
        <v>245</v>
      </c>
      <c r="V2057" t="s">
        <v>340</v>
      </c>
      <c r="W2057" t="s">
        <v>1982</v>
      </c>
      <c r="X2057">
        <v>48</v>
      </c>
      <c r="Y2057">
        <v>20716</v>
      </c>
    </row>
    <row r="2058" spans="1:25" x14ac:dyDescent="0.2">
      <c r="A2058" t="s">
        <v>5073</v>
      </c>
      <c r="B2058">
        <v>20</v>
      </c>
      <c r="C2058" t="s">
        <v>1983</v>
      </c>
      <c r="F2058" t="b">
        <f>IF(ISBLANK(Y2058), FALSE, TRUE)</f>
        <v>1</v>
      </c>
      <c r="G2058" t="s">
        <v>1606</v>
      </c>
      <c r="H2058" t="s">
        <v>1521</v>
      </c>
      <c r="I2058" t="s">
        <v>991</v>
      </c>
      <c r="J2058" t="s">
        <v>991</v>
      </c>
      <c r="K2058" t="s">
        <v>911</v>
      </c>
      <c r="L2058" t="s">
        <v>991</v>
      </c>
      <c r="M2058">
        <v>2</v>
      </c>
      <c r="N2058">
        <v>2</v>
      </c>
      <c r="O2058">
        <v>2</v>
      </c>
      <c r="R2058" t="s">
        <v>248</v>
      </c>
      <c r="S2058" t="s">
        <v>991</v>
      </c>
      <c r="T2058" t="s">
        <v>245</v>
      </c>
      <c r="V2058" t="s">
        <v>1770</v>
      </c>
      <c r="W2058" t="s">
        <v>1982</v>
      </c>
      <c r="X2058">
        <v>48</v>
      </c>
      <c r="Y2058">
        <v>20751</v>
      </c>
    </row>
    <row r="2059" spans="1:25" x14ac:dyDescent="0.2">
      <c r="A2059" t="s">
        <v>3054</v>
      </c>
      <c r="B2059">
        <v>2</v>
      </c>
      <c r="C2059" t="s">
        <v>80</v>
      </c>
      <c r="F2059" t="b">
        <f>IF(ISBLANK(Y2059), FALSE, TRUE)</f>
        <v>0</v>
      </c>
      <c r="G2059" t="s">
        <v>1837</v>
      </c>
      <c r="H2059" t="s">
        <v>1522</v>
      </c>
      <c r="I2059" t="s">
        <v>54</v>
      </c>
      <c r="J2059" t="s">
        <v>1526</v>
      </c>
      <c r="K2059" t="s">
        <v>264</v>
      </c>
      <c r="L2059" t="s">
        <v>1641</v>
      </c>
      <c r="M2059">
        <v>2</v>
      </c>
      <c r="N2059">
        <v>3</v>
      </c>
      <c r="O2059">
        <v>3</v>
      </c>
      <c r="R2059" t="s">
        <v>83</v>
      </c>
      <c r="S2059" t="s">
        <v>265</v>
      </c>
      <c r="T2059" t="s">
        <v>245</v>
      </c>
      <c r="V2059" t="s">
        <v>266</v>
      </c>
      <c r="W2059" t="s">
        <v>1061</v>
      </c>
      <c r="X2059">
        <v>29</v>
      </c>
    </row>
    <row r="2060" spans="1:25" x14ac:dyDescent="0.2">
      <c r="A2060" t="s">
        <v>4050</v>
      </c>
      <c r="B2060">
        <v>2</v>
      </c>
      <c r="C2060" t="s">
        <v>127</v>
      </c>
      <c r="F2060" t="b">
        <f>IF(ISBLANK(Y2060), FALSE, TRUE)</f>
        <v>0</v>
      </c>
      <c r="G2060" t="s">
        <v>1837</v>
      </c>
      <c r="H2060" t="s">
        <v>1522</v>
      </c>
      <c r="I2060" t="s">
        <v>11</v>
      </c>
      <c r="J2060" t="s">
        <v>991</v>
      </c>
      <c r="K2060" t="s">
        <v>773</v>
      </c>
      <c r="L2060" t="s">
        <v>1834</v>
      </c>
      <c r="M2060">
        <v>7</v>
      </c>
      <c r="N2060">
        <v>7</v>
      </c>
      <c r="O2060">
        <v>6</v>
      </c>
      <c r="R2060" t="s">
        <v>248</v>
      </c>
      <c r="S2060" t="s">
        <v>991</v>
      </c>
      <c r="T2060" t="s">
        <v>245</v>
      </c>
      <c r="V2060" t="s">
        <v>1785</v>
      </c>
      <c r="W2060" t="s">
        <v>1062</v>
      </c>
      <c r="X2060">
        <v>39</v>
      </c>
    </row>
    <row r="2061" spans="1:25" x14ac:dyDescent="0.2">
      <c r="A2061" t="s">
        <v>2063</v>
      </c>
      <c r="B2061">
        <v>2</v>
      </c>
      <c r="C2061" t="s">
        <v>2</v>
      </c>
      <c r="F2061" t="b">
        <f>IF(ISBLANK(Y2061), FALSE, TRUE)</f>
        <v>0</v>
      </c>
      <c r="G2061" t="s">
        <v>1614</v>
      </c>
      <c r="H2061" t="s">
        <v>1516</v>
      </c>
      <c r="I2061" t="s">
        <v>36</v>
      </c>
      <c r="J2061" t="s">
        <v>1524</v>
      </c>
      <c r="K2061" t="s">
        <v>388</v>
      </c>
      <c r="L2061" t="s">
        <v>1569</v>
      </c>
      <c r="M2061">
        <v>7</v>
      </c>
      <c r="N2061">
        <v>5</v>
      </c>
      <c r="O2061">
        <v>7</v>
      </c>
      <c r="R2061" t="s">
        <v>83</v>
      </c>
      <c r="S2061" t="s">
        <v>250</v>
      </c>
      <c r="T2061" t="s">
        <v>245</v>
      </c>
      <c r="V2061" t="s">
        <v>346</v>
      </c>
      <c r="W2061" t="s">
        <v>59</v>
      </c>
      <c r="X2061">
        <v>19</v>
      </c>
    </row>
    <row r="2062" spans="1:25" x14ac:dyDescent="0.2">
      <c r="A2062" t="s">
        <v>3043</v>
      </c>
      <c r="B2062">
        <v>2</v>
      </c>
      <c r="C2062" t="s">
        <v>80</v>
      </c>
      <c r="F2062" t="b">
        <f>IF(ISBLANK(Y2062), FALSE, TRUE)</f>
        <v>0</v>
      </c>
      <c r="G2062" t="s">
        <v>1614</v>
      </c>
      <c r="H2062" t="s">
        <v>1522</v>
      </c>
      <c r="I2062" t="s">
        <v>54</v>
      </c>
      <c r="J2062" t="s">
        <v>1526</v>
      </c>
      <c r="K2062" t="s">
        <v>264</v>
      </c>
      <c r="L2062" t="s">
        <v>1641</v>
      </c>
      <c r="M2062">
        <v>2</v>
      </c>
      <c r="N2062">
        <v>3</v>
      </c>
      <c r="O2062">
        <v>3</v>
      </c>
      <c r="R2062" t="s">
        <v>83</v>
      </c>
      <c r="S2062" t="s">
        <v>265</v>
      </c>
      <c r="T2062" t="s">
        <v>245</v>
      </c>
      <c r="V2062" t="s">
        <v>266</v>
      </c>
      <c r="W2062" t="s">
        <v>1061</v>
      </c>
      <c r="X2062">
        <v>29</v>
      </c>
    </row>
    <row r="2063" spans="1:25" x14ac:dyDescent="0.2">
      <c r="A2063" t="s">
        <v>3056</v>
      </c>
      <c r="B2063">
        <v>2</v>
      </c>
      <c r="C2063" t="s">
        <v>80</v>
      </c>
      <c r="F2063" t="b">
        <f>IF(ISBLANK(Y2063), FALSE, TRUE)</f>
        <v>0</v>
      </c>
      <c r="G2063" t="s">
        <v>1614</v>
      </c>
      <c r="H2063" t="s">
        <v>1522</v>
      </c>
      <c r="I2063" t="s">
        <v>54</v>
      </c>
      <c r="J2063" t="s">
        <v>991</v>
      </c>
      <c r="K2063" t="s">
        <v>960</v>
      </c>
      <c r="L2063" t="s">
        <v>991</v>
      </c>
      <c r="M2063">
        <v>2</v>
      </c>
      <c r="S2063" t="s">
        <v>501</v>
      </c>
      <c r="T2063" t="s">
        <v>915</v>
      </c>
      <c r="V2063" t="s">
        <v>551</v>
      </c>
      <c r="W2063" t="s">
        <v>1061</v>
      </c>
      <c r="X2063">
        <v>29</v>
      </c>
    </row>
    <row r="2064" spans="1:25" x14ac:dyDescent="0.2">
      <c r="A2064" t="s">
        <v>4056</v>
      </c>
      <c r="B2064">
        <v>2</v>
      </c>
      <c r="C2064" t="s">
        <v>127</v>
      </c>
      <c r="F2064" t="b">
        <f>IF(ISBLANK(Y2064), FALSE, TRUE)</f>
        <v>0</v>
      </c>
      <c r="G2064" t="s">
        <v>1614</v>
      </c>
      <c r="H2064" t="s">
        <v>1516</v>
      </c>
      <c r="I2064" t="s">
        <v>22</v>
      </c>
      <c r="J2064" t="s">
        <v>991</v>
      </c>
      <c r="K2064" t="s">
        <v>700</v>
      </c>
      <c r="L2064" t="s">
        <v>1795</v>
      </c>
      <c r="M2064">
        <v>12</v>
      </c>
      <c r="N2064">
        <v>7</v>
      </c>
      <c r="O2064">
        <v>7</v>
      </c>
      <c r="R2064" t="s">
        <v>83</v>
      </c>
      <c r="S2064" t="s">
        <v>2007</v>
      </c>
      <c r="T2064" t="s">
        <v>245</v>
      </c>
      <c r="V2064" t="s">
        <v>1796</v>
      </c>
      <c r="W2064" t="s">
        <v>1062</v>
      </c>
      <c r="X2064">
        <v>39</v>
      </c>
    </row>
    <row r="2065" spans="1:24" x14ac:dyDescent="0.2">
      <c r="A2065" t="s">
        <v>4062</v>
      </c>
      <c r="B2065">
        <v>2</v>
      </c>
      <c r="C2065" t="s">
        <v>127</v>
      </c>
      <c r="F2065" t="b">
        <f>IF(ISBLANK(Y2065), FALSE, TRUE)</f>
        <v>0</v>
      </c>
      <c r="G2065" t="s">
        <v>1614</v>
      </c>
      <c r="H2065" t="s">
        <v>1522</v>
      </c>
      <c r="I2065" t="s">
        <v>11</v>
      </c>
      <c r="J2065" t="s">
        <v>991</v>
      </c>
      <c r="K2065" t="s">
        <v>773</v>
      </c>
      <c r="L2065" t="s">
        <v>1834</v>
      </c>
      <c r="M2065">
        <v>7</v>
      </c>
      <c r="N2065">
        <v>7</v>
      </c>
      <c r="O2065">
        <v>6</v>
      </c>
      <c r="R2065" t="s">
        <v>248</v>
      </c>
      <c r="S2065" t="s">
        <v>991</v>
      </c>
      <c r="T2065" t="s">
        <v>245</v>
      </c>
      <c r="V2065" t="s">
        <v>1785</v>
      </c>
      <c r="W2065" t="s">
        <v>1062</v>
      </c>
      <c r="X2065">
        <v>39</v>
      </c>
    </row>
    <row r="2066" spans="1:24" x14ac:dyDescent="0.2">
      <c r="A2066" t="s">
        <v>2064</v>
      </c>
      <c r="B2066">
        <v>2</v>
      </c>
      <c r="C2066" t="s">
        <v>2</v>
      </c>
      <c r="F2066" t="b">
        <f>IF(ISBLANK(Y2066), FALSE, TRUE)</f>
        <v>0</v>
      </c>
      <c r="G2066" t="s">
        <v>1613</v>
      </c>
      <c r="H2066" t="s">
        <v>1516</v>
      </c>
      <c r="I2066" t="s">
        <v>36</v>
      </c>
      <c r="J2066" t="s">
        <v>1524</v>
      </c>
      <c r="K2066" t="s">
        <v>388</v>
      </c>
      <c r="L2066" t="s">
        <v>1569</v>
      </c>
      <c r="M2066">
        <v>7</v>
      </c>
      <c r="N2066">
        <v>5</v>
      </c>
      <c r="O2066">
        <v>7</v>
      </c>
      <c r="R2066" t="s">
        <v>83</v>
      </c>
      <c r="S2066" t="s">
        <v>250</v>
      </c>
      <c r="T2066" t="s">
        <v>245</v>
      </c>
      <c r="V2066" t="s">
        <v>346</v>
      </c>
      <c r="W2066" t="s">
        <v>59</v>
      </c>
      <c r="X2066">
        <v>19</v>
      </c>
    </row>
    <row r="2067" spans="1:24" x14ac:dyDescent="0.2">
      <c r="A2067" t="s">
        <v>3049</v>
      </c>
      <c r="B2067">
        <v>2</v>
      </c>
      <c r="C2067" t="s">
        <v>80</v>
      </c>
      <c r="F2067" t="b">
        <f>IF(ISBLANK(Y2067), FALSE, TRUE)</f>
        <v>0</v>
      </c>
      <c r="G2067" t="s">
        <v>1613</v>
      </c>
      <c r="H2067" t="s">
        <v>1522</v>
      </c>
      <c r="I2067" t="s">
        <v>54</v>
      </c>
      <c r="J2067" t="s">
        <v>991</v>
      </c>
      <c r="K2067" t="s">
        <v>960</v>
      </c>
      <c r="L2067" t="s">
        <v>991</v>
      </c>
      <c r="M2067">
        <v>2</v>
      </c>
      <c r="S2067" t="s">
        <v>501</v>
      </c>
      <c r="T2067" t="s">
        <v>915</v>
      </c>
      <c r="V2067" t="s">
        <v>551</v>
      </c>
      <c r="W2067" t="s">
        <v>1061</v>
      </c>
      <c r="X2067">
        <v>29</v>
      </c>
    </row>
    <row r="2068" spans="1:24" x14ac:dyDescent="0.2">
      <c r="A2068" t="s">
        <v>3051</v>
      </c>
      <c r="B2068">
        <v>2</v>
      </c>
      <c r="C2068" t="s">
        <v>80</v>
      </c>
      <c r="F2068" t="b">
        <f>IF(ISBLANK(Y2068), FALSE, TRUE)</f>
        <v>0</v>
      </c>
      <c r="G2068" t="s">
        <v>1613</v>
      </c>
      <c r="H2068" t="s">
        <v>1522</v>
      </c>
      <c r="I2068" t="s">
        <v>54</v>
      </c>
      <c r="J2068" t="s">
        <v>1526</v>
      </c>
      <c r="K2068" t="s">
        <v>264</v>
      </c>
      <c r="L2068" t="s">
        <v>1641</v>
      </c>
      <c r="M2068">
        <v>2</v>
      </c>
      <c r="N2068">
        <v>3</v>
      </c>
      <c r="O2068">
        <v>3</v>
      </c>
      <c r="R2068" t="s">
        <v>83</v>
      </c>
      <c r="S2068" t="s">
        <v>265</v>
      </c>
      <c r="T2068" t="s">
        <v>245</v>
      </c>
      <c r="V2068" t="s">
        <v>266</v>
      </c>
      <c r="W2068" t="s">
        <v>1061</v>
      </c>
      <c r="X2068">
        <v>29</v>
      </c>
    </row>
    <row r="2069" spans="1:24" x14ac:dyDescent="0.2">
      <c r="A2069" t="s">
        <v>4054</v>
      </c>
      <c r="B2069">
        <v>2</v>
      </c>
      <c r="C2069" t="s">
        <v>127</v>
      </c>
      <c r="F2069" t="b">
        <f>IF(ISBLANK(Y2069), FALSE, TRUE)</f>
        <v>0</v>
      </c>
      <c r="G2069" t="s">
        <v>1613</v>
      </c>
      <c r="H2069" t="s">
        <v>1516</v>
      </c>
      <c r="I2069" t="s">
        <v>22</v>
      </c>
      <c r="J2069" t="s">
        <v>991</v>
      </c>
      <c r="K2069" t="s">
        <v>700</v>
      </c>
      <c r="L2069" t="s">
        <v>1795</v>
      </c>
      <c r="M2069">
        <v>12</v>
      </c>
      <c r="N2069">
        <v>7</v>
      </c>
      <c r="O2069">
        <v>7</v>
      </c>
      <c r="R2069" t="s">
        <v>83</v>
      </c>
      <c r="S2069" t="s">
        <v>2007</v>
      </c>
      <c r="T2069" t="s">
        <v>245</v>
      </c>
      <c r="V2069" t="s">
        <v>1796</v>
      </c>
      <c r="W2069" t="s">
        <v>1062</v>
      </c>
      <c r="X2069">
        <v>39</v>
      </c>
    </row>
    <row r="2070" spans="1:24" x14ac:dyDescent="0.2">
      <c r="A2070" t="s">
        <v>4061</v>
      </c>
      <c r="B2070">
        <v>2</v>
      </c>
      <c r="C2070" t="s">
        <v>127</v>
      </c>
      <c r="F2070" t="b">
        <f>IF(ISBLANK(Y2070), FALSE, TRUE)</f>
        <v>0</v>
      </c>
      <c r="G2070" t="s">
        <v>1613</v>
      </c>
      <c r="H2070" t="s">
        <v>1522</v>
      </c>
      <c r="I2070" t="s">
        <v>11</v>
      </c>
      <c r="J2070" t="s">
        <v>991</v>
      </c>
      <c r="K2070" t="s">
        <v>773</v>
      </c>
      <c r="L2070" t="s">
        <v>1834</v>
      </c>
      <c r="M2070">
        <v>7</v>
      </c>
      <c r="N2070">
        <v>7</v>
      </c>
      <c r="O2070">
        <v>6</v>
      </c>
      <c r="R2070" t="s">
        <v>248</v>
      </c>
      <c r="S2070" t="s">
        <v>991</v>
      </c>
      <c r="T2070" t="s">
        <v>245</v>
      </c>
      <c r="V2070" t="s">
        <v>1785</v>
      </c>
      <c r="W2070" t="s">
        <v>1062</v>
      </c>
      <c r="X2070">
        <v>39</v>
      </c>
    </row>
    <row r="2071" spans="1:24" x14ac:dyDescent="0.2">
      <c r="A2071" t="s">
        <v>2057</v>
      </c>
      <c r="B2071">
        <v>1</v>
      </c>
      <c r="C2071" t="s">
        <v>2</v>
      </c>
      <c r="F2071" t="b">
        <f>IF(ISBLANK(Y2071), FALSE, TRUE)</f>
        <v>0</v>
      </c>
      <c r="G2071" t="s">
        <v>1517</v>
      </c>
      <c r="H2071" t="s">
        <v>1514</v>
      </c>
      <c r="I2071" t="s">
        <v>36</v>
      </c>
      <c r="J2071" t="s">
        <v>1526</v>
      </c>
      <c r="K2071" t="s">
        <v>332</v>
      </c>
      <c r="L2071" t="s">
        <v>1525</v>
      </c>
      <c r="M2071">
        <v>7</v>
      </c>
      <c r="N2071">
        <v>5</v>
      </c>
      <c r="O2071">
        <v>8</v>
      </c>
      <c r="R2071" t="s">
        <v>83</v>
      </c>
      <c r="S2071" t="s">
        <v>991</v>
      </c>
      <c r="T2071" t="s">
        <v>1512</v>
      </c>
      <c r="U2071" t="s">
        <v>1513</v>
      </c>
      <c r="V2071" t="s">
        <v>333</v>
      </c>
      <c r="W2071" t="s">
        <v>59</v>
      </c>
      <c r="X2071">
        <v>19</v>
      </c>
    </row>
    <row r="2072" spans="1:24" x14ac:dyDescent="0.2">
      <c r="A2072" t="s">
        <v>2066</v>
      </c>
      <c r="B2072">
        <v>2</v>
      </c>
      <c r="C2072" t="s">
        <v>2</v>
      </c>
      <c r="F2072" t="b">
        <f>IF(ISBLANK(Y2072), FALSE, TRUE)</f>
        <v>0</v>
      </c>
      <c r="G2072" t="s">
        <v>1517</v>
      </c>
      <c r="H2072" t="s">
        <v>1514</v>
      </c>
      <c r="I2072" t="s">
        <v>3</v>
      </c>
      <c r="J2072" t="s">
        <v>1524</v>
      </c>
      <c r="K2072" t="s">
        <v>300</v>
      </c>
      <c r="L2072" t="s">
        <v>1508</v>
      </c>
      <c r="M2072">
        <v>6</v>
      </c>
      <c r="N2072">
        <v>4</v>
      </c>
      <c r="O2072">
        <v>7</v>
      </c>
      <c r="R2072" t="s">
        <v>83</v>
      </c>
      <c r="S2072" t="s">
        <v>991</v>
      </c>
      <c r="T2072" t="s">
        <v>1512</v>
      </c>
      <c r="U2072" t="s">
        <v>1513</v>
      </c>
      <c r="V2072" t="s">
        <v>994</v>
      </c>
      <c r="W2072" t="s">
        <v>59</v>
      </c>
      <c r="X2072">
        <v>19</v>
      </c>
    </row>
    <row r="2073" spans="1:24" x14ac:dyDescent="0.2">
      <c r="A2073" t="s">
        <v>6188</v>
      </c>
      <c r="B2073">
        <v>1087</v>
      </c>
      <c r="C2073" t="s">
        <v>187</v>
      </c>
      <c r="F2073" t="b">
        <f>IF(ISBLANK(Y2073), FALSE, TRUE)</f>
        <v>0</v>
      </c>
      <c r="G2073" t="s">
        <v>1986</v>
      </c>
      <c r="H2073" t="s">
        <v>1532</v>
      </c>
      <c r="I2073" t="s">
        <v>3</v>
      </c>
      <c r="J2073" t="s">
        <v>1526</v>
      </c>
      <c r="K2073" t="s">
        <v>782</v>
      </c>
      <c r="L2073" t="s">
        <v>1874</v>
      </c>
      <c r="M2073">
        <v>5</v>
      </c>
      <c r="N2073">
        <v>4</v>
      </c>
      <c r="O2073">
        <v>5</v>
      </c>
      <c r="R2073" t="s">
        <v>248</v>
      </c>
      <c r="S2073" t="s">
        <v>991</v>
      </c>
      <c r="T2073" t="s">
        <v>245</v>
      </c>
      <c r="V2073" t="s">
        <v>1776</v>
      </c>
      <c r="W2073" t="s">
        <v>234</v>
      </c>
      <c r="X2073">
        <v>49</v>
      </c>
    </row>
    <row r="2074" spans="1:24" x14ac:dyDescent="0.2">
      <c r="A2074" t="s">
        <v>6189</v>
      </c>
      <c r="B2074">
        <v>1088</v>
      </c>
      <c r="C2074" t="s">
        <v>187</v>
      </c>
      <c r="F2074" t="b">
        <f>IF(ISBLANK(Y2074), FALSE, TRUE)</f>
        <v>0</v>
      </c>
      <c r="G2074" t="s">
        <v>1986</v>
      </c>
      <c r="H2074" t="s">
        <v>1522</v>
      </c>
      <c r="I2074" t="s">
        <v>3</v>
      </c>
      <c r="J2074" t="s">
        <v>1526</v>
      </c>
      <c r="K2074" t="s">
        <v>783</v>
      </c>
      <c r="L2074" t="s">
        <v>1875</v>
      </c>
      <c r="M2074">
        <v>5</v>
      </c>
      <c r="N2074">
        <v>4</v>
      </c>
      <c r="O2074">
        <v>5</v>
      </c>
      <c r="R2074" t="s">
        <v>248</v>
      </c>
      <c r="S2074" t="s">
        <v>150</v>
      </c>
      <c r="T2074" t="s">
        <v>245</v>
      </c>
      <c r="V2074" t="s">
        <v>257</v>
      </c>
      <c r="W2074" t="s">
        <v>234</v>
      </c>
      <c r="X2074">
        <v>49</v>
      </c>
    </row>
    <row r="2075" spans="1:24" x14ac:dyDescent="0.2">
      <c r="A2075" t="s">
        <v>6190</v>
      </c>
      <c r="B2075">
        <v>1089</v>
      </c>
      <c r="C2075" t="s">
        <v>187</v>
      </c>
      <c r="F2075" t="b">
        <f>IF(ISBLANK(Y2075), FALSE, TRUE)</f>
        <v>0</v>
      </c>
      <c r="G2075" t="s">
        <v>1986</v>
      </c>
      <c r="H2075" t="s">
        <v>1532</v>
      </c>
      <c r="I2075" t="s">
        <v>3</v>
      </c>
      <c r="J2075" t="s">
        <v>1526</v>
      </c>
      <c r="K2075" t="s">
        <v>416</v>
      </c>
      <c r="L2075" t="s">
        <v>1876</v>
      </c>
      <c r="M2075">
        <v>6</v>
      </c>
      <c r="N2075">
        <v>5</v>
      </c>
      <c r="O2075">
        <v>6</v>
      </c>
      <c r="R2075" t="s">
        <v>248</v>
      </c>
      <c r="S2075" t="s">
        <v>991</v>
      </c>
      <c r="T2075" t="s">
        <v>245</v>
      </c>
      <c r="V2075" t="s">
        <v>257</v>
      </c>
      <c r="W2075" t="s">
        <v>234</v>
      </c>
      <c r="X2075">
        <v>49</v>
      </c>
    </row>
    <row r="2076" spans="1:24" x14ac:dyDescent="0.2">
      <c r="A2076" t="s">
        <v>6191</v>
      </c>
      <c r="B2076">
        <v>1090</v>
      </c>
      <c r="C2076" t="s">
        <v>187</v>
      </c>
      <c r="F2076" t="b">
        <f>IF(ISBLANK(Y2076), FALSE, TRUE)</f>
        <v>0</v>
      </c>
      <c r="G2076" t="s">
        <v>1986</v>
      </c>
      <c r="H2076" t="s">
        <v>1516</v>
      </c>
      <c r="I2076" t="s">
        <v>3</v>
      </c>
      <c r="J2076" t="s">
        <v>1526</v>
      </c>
      <c r="K2076" t="s">
        <v>784</v>
      </c>
      <c r="L2076" t="s">
        <v>1877</v>
      </c>
      <c r="M2076">
        <v>11</v>
      </c>
      <c r="N2076">
        <v>12</v>
      </c>
      <c r="O2076">
        <v>12</v>
      </c>
      <c r="R2076" t="s">
        <v>248</v>
      </c>
      <c r="S2076" t="s">
        <v>991</v>
      </c>
      <c r="T2076" t="s">
        <v>245</v>
      </c>
      <c r="V2076" t="s">
        <v>257</v>
      </c>
      <c r="W2076" t="s">
        <v>234</v>
      </c>
      <c r="X2076">
        <v>49</v>
      </c>
    </row>
    <row r="2077" spans="1:24" x14ac:dyDescent="0.2">
      <c r="A2077" t="s">
        <v>6192</v>
      </c>
      <c r="B2077">
        <v>1091</v>
      </c>
      <c r="C2077" t="s">
        <v>187</v>
      </c>
      <c r="F2077" t="b">
        <f>IF(ISBLANK(Y2077), FALSE, TRUE)</f>
        <v>0</v>
      </c>
      <c r="G2077" t="s">
        <v>1986</v>
      </c>
      <c r="H2077" t="s">
        <v>1522</v>
      </c>
      <c r="I2077" t="s">
        <v>3</v>
      </c>
      <c r="J2077" t="s">
        <v>1524</v>
      </c>
      <c r="K2077" t="s">
        <v>787</v>
      </c>
      <c r="L2077" t="s">
        <v>1885</v>
      </c>
      <c r="M2077">
        <v>3</v>
      </c>
      <c r="N2077">
        <v>3</v>
      </c>
      <c r="O2077">
        <v>3</v>
      </c>
      <c r="R2077" t="s">
        <v>248</v>
      </c>
      <c r="S2077" t="s">
        <v>158</v>
      </c>
      <c r="T2077" t="s">
        <v>245</v>
      </c>
      <c r="V2077" t="s">
        <v>299</v>
      </c>
      <c r="W2077" t="s">
        <v>234</v>
      </c>
      <c r="X2077">
        <v>49</v>
      </c>
    </row>
    <row r="2078" spans="1:24" x14ac:dyDescent="0.2">
      <c r="A2078" t="s">
        <v>6193</v>
      </c>
      <c r="B2078">
        <v>1092</v>
      </c>
      <c r="C2078" t="s">
        <v>187</v>
      </c>
      <c r="F2078" t="b">
        <f>IF(ISBLANK(Y2078), FALSE, TRUE)</f>
        <v>0</v>
      </c>
      <c r="G2078" t="s">
        <v>1986</v>
      </c>
      <c r="H2078" t="s">
        <v>1516</v>
      </c>
      <c r="I2078" t="s">
        <v>3</v>
      </c>
      <c r="J2078" t="s">
        <v>1524</v>
      </c>
      <c r="K2078" t="s">
        <v>298</v>
      </c>
      <c r="L2078" t="s">
        <v>1887</v>
      </c>
      <c r="M2078">
        <v>5</v>
      </c>
      <c r="N2078">
        <v>5</v>
      </c>
      <c r="O2078">
        <v>6</v>
      </c>
      <c r="R2078" t="s">
        <v>248</v>
      </c>
      <c r="S2078" t="s">
        <v>135</v>
      </c>
      <c r="T2078" t="s">
        <v>245</v>
      </c>
      <c r="V2078" t="s">
        <v>299</v>
      </c>
      <c r="W2078" t="s">
        <v>234</v>
      </c>
      <c r="X2078">
        <v>49</v>
      </c>
    </row>
    <row r="2079" spans="1:24" x14ac:dyDescent="0.2">
      <c r="A2079" t="s">
        <v>6194</v>
      </c>
      <c r="B2079">
        <v>1093</v>
      </c>
      <c r="C2079" t="s">
        <v>187</v>
      </c>
      <c r="F2079" t="b">
        <f>IF(ISBLANK(Y2079), FALSE, TRUE)</f>
        <v>0</v>
      </c>
      <c r="G2079" t="s">
        <v>1986</v>
      </c>
      <c r="H2079" t="s">
        <v>1532</v>
      </c>
      <c r="I2079" t="s">
        <v>3</v>
      </c>
      <c r="J2079" t="s">
        <v>1524</v>
      </c>
      <c r="K2079" t="s">
        <v>788</v>
      </c>
      <c r="L2079" t="s">
        <v>1888</v>
      </c>
      <c r="M2079">
        <v>6</v>
      </c>
      <c r="N2079">
        <v>5</v>
      </c>
      <c r="O2079">
        <v>5</v>
      </c>
      <c r="R2079" t="s">
        <v>248</v>
      </c>
      <c r="S2079" t="s">
        <v>285</v>
      </c>
      <c r="T2079" t="s">
        <v>245</v>
      </c>
      <c r="V2079" t="s">
        <v>340</v>
      </c>
      <c r="W2079" t="s">
        <v>234</v>
      </c>
      <c r="X2079">
        <v>49</v>
      </c>
    </row>
    <row r="2080" spans="1:24" x14ac:dyDescent="0.2">
      <c r="A2080" t="s">
        <v>6195</v>
      </c>
      <c r="B2080">
        <v>1094</v>
      </c>
      <c r="C2080" t="s">
        <v>187</v>
      </c>
      <c r="F2080" t="b">
        <f>IF(ISBLANK(Y2080), FALSE, TRUE)</f>
        <v>0</v>
      </c>
      <c r="G2080" t="s">
        <v>1986</v>
      </c>
      <c r="H2080" t="s">
        <v>1532</v>
      </c>
      <c r="I2080" t="s">
        <v>3</v>
      </c>
      <c r="J2080" t="s">
        <v>991</v>
      </c>
      <c r="K2080" t="s">
        <v>790</v>
      </c>
      <c r="L2080" t="s">
        <v>1893</v>
      </c>
      <c r="M2080">
        <v>2</v>
      </c>
      <c r="N2080">
        <v>2</v>
      </c>
      <c r="O2080">
        <v>3</v>
      </c>
      <c r="R2080" t="s">
        <v>248</v>
      </c>
      <c r="S2080" t="s">
        <v>991</v>
      </c>
      <c r="T2080" t="s">
        <v>245</v>
      </c>
      <c r="V2080" t="s">
        <v>499</v>
      </c>
      <c r="W2080" t="s">
        <v>234</v>
      </c>
      <c r="X2080">
        <v>49</v>
      </c>
    </row>
    <row r="2081" spans="1:24" x14ac:dyDescent="0.2">
      <c r="A2081" t="s">
        <v>6196</v>
      </c>
      <c r="B2081">
        <v>1095</v>
      </c>
      <c r="C2081" t="s">
        <v>187</v>
      </c>
      <c r="F2081" t="b">
        <f>IF(ISBLANK(Y2081), FALSE, TRUE)</f>
        <v>0</v>
      </c>
      <c r="G2081" t="s">
        <v>1986</v>
      </c>
      <c r="H2081" t="s">
        <v>1522</v>
      </c>
      <c r="I2081" t="s">
        <v>22</v>
      </c>
      <c r="J2081" t="s">
        <v>1526</v>
      </c>
      <c r="K2081" t="s">
        <v>793</v>
      </c>
      <c r="L2081" t="s">
        <v>1898</v>
      </c>
      <c r="M2081">
        <v>3</v>
      </c>
      <c r="N2081">
        <v>2</v>
      </c>
      <c r="O2081">
        <v>4</v>
      </c>
      <c r="R2081" t="s">
        <v>248</v>
      </c>
      <c r="S2081" t="s">
        <v>991</v>
      </c>
      <c r="T2081" t="s">
        <v>245</v>
      </c>
      <c r="V2081" t="s">
        <v>274</v>
      </c>
      <c r="W2081" t="s">
        <v>234</v>
      </c>
      <c r="X2081">
        <v>49</v>
      </c>
    </row>
    <row r="2082" spans="1:24" x14ac:dyDescent="0.2">
      <c r="A2082" t="s">
        <v>6197</v>
      </c>
      <c r="B2082">
        <v>1096</v>
      </c>
      <c r="C2082" t="s">
        <v>187</v>
      </c>
      <c r="F2082" t="b">
        <f>IF(ISBLANK(Y2082), FALSE, TRUE)</f>
        <v>0</v>
      </c>
      <c r="G2082" t="s">
        <v>1986</v>
      </c>
      <c r="H2082" t="s">
        <v>1522</v>
      </c>
      <c r="I2082" t="s">
        <v>22</v>
      </c>
      <c r="J2082" t="s">
        <v>1526</v>
      </c>
      <c r="K2082" t="s">
        <v>765</v>
      </c>
      <c r="L2082" t="s">
        <v>1901</v>
      </c>
      <c r="M2082">
        <v>6</v>
      </c>
      <c r="N2082">
        <v>6</v>
      </c>
      <c r="O2082">
        <v>6</v>
      </c>
      <c r="R2082" t="s">
        <v>248</v>
      </c>
      <c r="S2082" t="s">
        <v>991</v>
      </c>
      <c r="T2082" t="s">
        <v>245</v>
      </c>
      <c r="V2082" t="s">
        <v>1756</v>
      </c>
      <c r="W2082" t="s">
        <v>234</v>
      </c>
      <c r="X2082">
        <v>49</v>
      </c>
    </row>
    <row r="2083" spans="1:24" x14ac:dyDescent="0.2">
      <c r="A2083" t="s">
        <v>6198</v>
      </c>
      <c r="B2083">
        <v>1097</v>
      </c>
      <c r="C2083" t="s">
        <v>187</v>
      </c>
      <c r="F2083" t="b">
        <f>IF(ISBLANK(Y2083), FALSE, TRUE)</f>
        <v>0</v>
      </c>
      <c r="G2083" t="s">
        <v>1986</v>
      </c>
      <c r="H2083" t="s">
        <v>1516</v>
      </c>
      <c r="I2083" t="s">
        <v>22</v>
      </c>
      <c r="J2083" t="s">
        <v>1526</v>
      </c>
      <c r="K2083" t="s">
        <v>796</v>
      </c>
      <c r="L2083" t="s">
        <v>1902</v>
      </c>
      <c r="M2083">
        <v>11</v>
      </c>
      <c r="N2083">
        <v>12</v>
      </c>
      <c r="O2083">
        <v>12</v>
      </c>
      <c r="R2083" t="s">
        <v>248</v>
      </c>
      <c r="S2083" t="s">
        <v>165</v>
      </c>
      <c r="T2083" t="s">
        <v>245</v>
      </c>
      <c r="V2083" t="s">
        <v>257</v>
      </c>
      <c r="W2083" t="s">
        <v>234</v>
      </c>
      <c r="X2083">
        <v>49</v>
      </c>
    </row>
    <row r="2084" spans="1:24" x14ac:dyDescent="0.2">
      <c r="A2084" t="s">
        <v>6199</v>
      </c>
      <c r="B2084">
        <v>1098</v>
      </c>
      <c r="C2084" t="s">
        <v>187</v>
      </c>
      <c r="F2084" t="b">
        <f>IF(ISBLANK(Y2084), FALSE, TRUE)</f>
        <v>0</v>
      </c>
      <c r="G2084" t="s">
        <v>1986</v>
      </c>
      <c r="H2084" t="s">
        <v>1532</v>
      </c>
      <c r="I2084" t="s">
        <v>22</v>
      </c>
      <c r="J2084" t="s">
        <v>1524</v>
      </c>
      <c r="K2084" t="s">
        <v>798</v>
      </c>
      <c r="L2084" t="s">
        <v>1904</v>
      </c>
      <c r="M2084">
        <v>3</v>
      </c>
      <c r="N2084">
        <v>3</v>
      </c>
      <c r="O2084">
        <v>3</v>
      </c>
      <c r="R2084" t="s">
        <v>248</v>
      </c>
      <c r="S2084" t="s">
        <v>250</v>
      </c>
      <c r="T2084" t="s">
        <v>245</v>
      </c>
      <c r="V2084" t="s">
        <v>290</v>
      </c>
      <c r="W2084" t="s">
        <v>234</v>
      </c>
      <c r="X2084">
        <v>49</v>
      </c>
    </row>
    <row r="2085" spans="1:24" x14ac:dyDescent="0.2">
      <c r="A2085" t="s">
        <v>6200</v>
      </c>
      <c r="B2085">
        <v>1099</v>
      </c>
      <c r="C2085" t="s">
        <v>187</v>
      </c>
      <c r="F2085" t="b">
        <f>IF(ISBLANK(Y2085), FALSE, TRUE)</f>
        <v>0</v>
      </c>
      <c r="G2085" t="s">
        <v>1986</v>
      </c>
      <c r="H2085" t="s">
        <v>1532</v>
      </c>
      <c r="I2085" t="s">
        <v>22</v>
      </c>
      <c r="J2085" t="s">
        <v>1524</v>
      </c>
      <c r="K2085" t="s">
        <v>800</v>
      </c>
      <c r="L2085" t="s">
        <v>1908</v>
      </c>
      <c r="M2085">
        <v>4</v>
      </c>
      <c r="N2085">
        <v>3</v>
      </c>
      <c r="O2085">
        <v>4</v>
      </c>
      <c r="R2085" t="s">
        <v>248</v>
      </c>
      <c r="S2085" t="s">
        <v>991</v>
      </c>
      <c r="T2085" t="s">
        <v>245</v>
      </c>
      <c r="V2085" t="s">
        <v>290</v>
      </c>
      <c r="W2085" t="s">
        <v>234</v>
      </c>
      <c r="X2085">
        <v>49</v>
      </c>
    </row>
    <row r="2086" spans="1:24" x14ac:dyDescent="0.2">
      <c r="A2086" t="s">
        <v>6201</v>
      </c>
      <c r="B2086">
        <v>1100</v>
      </c>
      <c r="C2086" t="s">
        <v>187</v>
      </c>
      <c r="F2086" t="b">
        <f>IF(ISBLANK(Y2086), FALSE, TRUE)</f>
        <v>0</v>
      </c>
      <c r="G2086" t="s">
        <v>1986</v>
      </c>
      <c r="H2086" t="s">
        <v>1522</v>
      </c>
      <c r="I2086" t="s">
        <v>22</v>
      </c>
      <c r="J2086" t="s">
        <v>1524</v>
      </c>
      <c r="K2086" t="s">
        <v>247</v>
      </c>
      <c r="L2086" t="s">
        <v>1911</v>
      </c>
      <c r="M2086">
        <v>7</v>
      </c>
      <c r="N2086">
        <v>8</v>
      </c>
      <c r="O2086">
        <v>6</v>
      </c>
      <c r="R2086" t="s">
        <v>248</v>
      </c>
      <c r="S2086" t="s">
        <v>135</v>
      </c>
      <c r="T2086" t="s">
        <v>245</v>
      </c>
      <c r="V2086" t="s">
        <v>1886</v>
      </c>
      <c r="W2086" t="s">
        <v>234</v>
      </c>
      <c r="X2086">
        <v>49</v>
      </c>
    </row>
    <row r="2087" spans="1:24" x14ac:dyDescent="0.2">
      <c r="A2087" t="s">
        <v>6202</v>
      </c>
      <c r="B2087">
        <v>1101</v>
      </c>
      <c r="C2087" t="s">
        <v>187</v>
      </c>
      <c r="F2087" t="b">
        <f>IF(ISBLANK(Y2087), FALSE, TRUE)</f>
        <v>0</v>
      </c>
      <c r="G2087" t="s">
        <v>1986</v>
      </c>
      <c r="H2087" t="s">
        <v>1516</v>
      </c>
      <c r="I2087" t="s">
        <v>22</v>
      </c>
      <c r="J2087" t="s">
        <v>1524</v>
      </c>
      <c r="K2087" t="s">
        <v>249</v>
      </c>
      <c r="L2087" t="s">
        <v>1912</v>
      </c>
      <c r="M2087">
        <v>9</v>
      </c>
      <c r="N2087">
        <v>6</v>
      </c>
      <c r="O2087">
        <v>9</v>
      </c>
      <c r="R2087" t="s">
        <v>248</v>
      </c>
      <c r="S2087" t="s">
        <v>250</v>
      </c>
      <c r="T2087" t="s">
        <v>245</v>
      </c>
      <c r="V2087" t="s">
        <v>1913</v>
      </c>
      <c r="W2087" t="s">
        <v>234</v>
      </c>
      <c r="X2087">
        <v>49</v>
      </c>
    </row>
    <row r="2088" spans="1:24" x14ac:dyDescent="0.2">
      <c r="A2088" t="s">
        <v>6203</v>
      </c>
      <c r="B2088">
        <v>1102</v>
      </c>
      <c r="C2088" t="s">
        <v>187</v>
      </c>
      <c r="F2088" t="b">
        <f>IF(ISBLANK(Y2088), FALSE, TRUE)</f>
        <v>0</v>
      </c>
      <c r="G2088" t="s">
        <v>1986</v>
      </c>
      <c r="H2088" t="s">
        <v>1532</v>
      </c>
      <c r="I2088" t="s">
        <v>36</v>
      </c>
      <c r="J2088" t="s">
        <v>1526</v>
      </c>
      <c r="K2088" t="s">
        <v>803</v>
      </c>
      <c r="L2088" t="s">
        <v>1921</v>
      </c>
      <c r="M2088">
        <v>3</v>
      </c>
      <c r="N2088">
        <v>3</v>
      </c>
      <c r="O2088">
        <v>4</v>
      </c>
      <c r="R2088" t="s">
        <v>248</v>
      </c>
      <c r="S2088" t="s">
        <v>165</v>
      </c>
      <c r="T2088" t="s">
        <v>245</v>
      </c>
      <c r="V2088" t="s">
        <v>555</v>
      </c>
      <c r="W2088" t="s">
        <v>234</v>
      </c>
      <c r="X2088">
        <v>49</v>
      </c>
    </row>
    <row r="2089" spans="1:24" x14ac:dyDescent="0.2">
      <c r="A2089" t="s">
        <v>6204</v>
      </c>
      <c r="B2089">
        <v>1103</v>
      </c>
      <c r="C2089" t="s">
        <v>187</v>
      </c>
      <c r="F2089" t="b">
        <f>IF(ISBLANK(Y2089), FALSE, TRUE)</f>
        <v>0</v>
      </c>
      <c r="G2089" t="s">
        <v>1986</v>
      </c>
      <c r="H2089" t="s">
        <v>1522</v>
      </c>
      <c r="I2089" t="s">
        <v>36</v>
      </c>
      <c r="J2089" t="s">
        <v>1526</v>
      </c>
      <c r="K2089" t="s">
        <v>804</v>
      </c>
      <c r="L2089" t="s">
        <v>1923</v>
      </c>
      <c r="M2089">
        <v>4</v>
      </c>
      <c r="N2089">
        <v>3</v>
      </c>
      <c r="O2089">
        <v>4</v>
      </c>
      <c r="R2089" t="s">
        <v>248</v>
      </c>
      <c r="S2089" t="s">
        <v>165</v>
      </c>
      <c r="T2089" t="s">
        <v>245</v>
      </c>
      <c r="V2089" t="s">
        <v>415</v>
      </c>
      <c r="W2089" t="s">
        <v>234</v>
      </c>
      <c r="X2089">
        <v>49</v>
      </c>
    </row>
    <row r="2090" spans="1:24" x14ac:dyDescent="0.2">
      <c r="A2090" t="s">
        <v>6205</v>
      </c>
      <c r="B2090">
        <v>1104</v>
      </c>
      <c r="C2090" t="s">
        <v>187</v>
      </c>
      <c r="F2090" t="b">
        <f>IF(ISBLANK(Y2090), FALSE, TRUE)</f>
        <v>0</v>
      </c>
      <c r="G2090" t="s">
        <v>1986</v>
      </c>
      <c r="H2090" t="s">
        <v>1516</v>
      </c>
      <c r="I2090" t="s">
        <v>36</v>
      </c>
      <c r="J2090" t="s">
        <v>1526</v>
      </c>
      <c r="K2090" t="s">
        <v>255</v>
      </c>
      <c r="L2090" t="s">
        <v>1927</v>
      </c>
      <c r="M2090">
        <v>8</v>
      </c>
      <c r="N2090">
        <v>9</v>
      </c>
      <c r="O2090">
        <v>6</v>
      </c>
      <c r="R2090" t="s">
        <v>248</v>
      </c>
      <c r="S2090" t="s">
        <v>991</v>
      </c>
      <c r="T2090" t="s">
        <v>245</v>
      </c>
      <c r="V2090" t="s">
        <v>257</v>
      </c>
      <c r="W2090" t="s">
        <v>234</v>
      </c>
      <c r="X2090">
        <v>49</v>
      </c>
    </row>
    <row r="2091" spans="1:24" x14ac:dyDescent="0.2">
      <c r="A2091" t="s">
        <v>6206</v>
      </c>
      <c r="B2091">
        <v>1105</v>
      </c>
      <c r="C2091" t="s">
        <v>187</v>
      </c>
      <c r="F2091" t="b">
        <f>IF(ISBLANK(Y2091), FALSE, TRUE)</f>
        <v>0</v>
      </c>
      <c r="G2091" t="s">
        <v>1986</v>
      </c>
      <c r="H2091" t="s">
        <v>1522</v>
      </c>
      <c r="I2091" t="s">
        <v>36</v>
      </c>
      <c r="J2091" t="s">
        <v>1524</v>
      </c>
      <c r="K2091" t="s">
        <v>384</v>
      </c>
      <c r="L2091" t="s">
        <v>1930</v>
      </c>
      <c r="M2091">
        <v>2</v>
      </c>
      <c r="N2091">
        <v>2</v>
      </c>
      <c r="O2091">
        <v>3</v>
      </c>
      <c r="R2091" t="s">
        <v>248</v>
      </c>
      <c r="S2091" t="s">
        <v>991</v>
      </c>
      <c r="T2091" t="s">
        <v>245</v>
      </c>
      <c r="V2091" t="s">
        <v>385</v>
      </c>
      <c r="W2091" t="s">
        <v>234</v>
      </c>
      <c r="X2091">
        <v>49</v>
      </c>
    </row>
    <row r="2092" spans="1:24" x14ac:dyDescent="0.2">
      <c r="A2092" t="s">
        <v>6207</v>
      </c>
      <c r="B2092">
        <v>1106</v>
      </c>
      <c r="C2092" t="s">
        <v>187</v>
      </c>
      <c r="F2092" t="b">
        <f>IF(ISBLANK(Y2092), FALSE, TRUE)</f>
        <v>0</v>
      </c>
      <c r="G2092" t="s">
        <v>1986</v>
      </c>
      <c r="H2092" t="s">
        <v>1532</v>
      </c>
      <c r="I2092" t="s">
        <v>36</v>
      </c>
      <c r="J2092" t="s">
        <v>1524</v>
      </c>
      <c r="K2092" t="s">
        <v>809</v>
      </c>
      <c r="L2092" t="s">
        <v>1934</v>
      </c>
      <c r="M2092">
        <v>3</v>
      </c>
      <c r="N2092">
        <v>3</v>
      </c>
      <c r="O2092">
        <v>4</v>
      </c>
      <c r="R2092" t="s">
        <v>248</v>
      </c>
      <c r="S2092" t="s">
        <v>991</v>
      </c>
      <c r="T2092" t="s">
        <v>245</v>
      </c>
      <c r="V2092" t="s">
        <v>290</v>
      </c>
      <c r="W2092" t="s">
        <v>234</v>
      </c>
      <c r="X2092">
        <v>49</v>
      </c>
    </row>
    <row r="2093" spans="1:24" x14ac:dyDescent="0.2">
      <c r="A2093" t="s">
        <v>6208</v>
      </c>
      <c r="B2093">
        <v>1107</v>
      </c>
      <c r="C2093" t="s">
        <v>187</v>
      </c>
      <c r="F2093" t="b">
        <f>IF(ISBLANK(Y2093), FALSE, TRUE)</f>
        <v>0</v>
      </c>
      <c r="G2093" t="s">
        <v>1986</v>
      </c>
      <c r="H2093" t="s">
        <v>1516</v>
      </c>
      <c r="I2093" t="s">
        <v>36</v>
      </c>
      <c r="J2093" t="s">
        <v>1524</v>
      </c>
      <c r="K2093" t="s">
        <v>810</v>
      </c>
      <c r="L2093" t="s">
        <v>1936</v>
      </c>
      <c r="M2093">
        <v>9</v>
      </c>
      <c r="N2093">
        <v>8</v>
      </c>
      <c r="O2093">
        <v>9</v>
      </c>
      <c r="R2093" t="s">
        <v>248</v>
      </c>
      <c r="S2093" t="s">
        <v>165</v>
      </c>
      <c r="T2093" t="s">
        <v>245</v>
      </c>
      <c r="V2093" t="s">
        <v>303</v>
      </c>
      <c r="W2093" t="s">
        <v>234</v>
      </c>
      <c r="X2093">
        <v>49</v>
      </c>
    </row>
    <row r="2094" spans="1:24" x14ac:dyDescent="0.2">
      <c r="A2094" t="s">
        <v>6209</v>
      </c>
      <c r="B2094">
        <v>1108</v>
      </c>
      <c r="C2094" t="s">
        <v>187</v>
      </c>
      <c r="F2094" t="b">
        <f>IF(ISBLANK(Y2094), FALSE, TRUE)</f>
        <v>0</v>
      </c>
      <c r="G2094" t="s">
        <v>1986</v>
      </c>
      <c r="H2094" t="s">
        <v>1516</v>
      </c>
      <c r="I2094" t="s">
        <v>36</v>
      </c>
      <c r="J2094" t="s">
        <v>991</v>
      </c>
      <c r="K2094" t="s">
        <v>813</v>
      </c>
      <c r="L2094" t="s">
        <v>1940</v>
      </c>
      <c r="M2094">
        <v>6</v>
      </c>
      <c r="N2094">
        <v>4</v>
      </c>
      <c r="O2094">
        <v>7</v>
      </c>
      <c r="R2094" t="s">
        <v>248</v>
      </c>
      <c r="S2094" t="s">
        <v>991</v>
      </c>
      <c r="T2094" t="s">
        <v>245</v>
      </c>
      <c r="V2094" t="s">
        <v>415</v>
      </c>
      <c r="W2094" t="s">
        <v>234</v>
      </c>
      <c r="X2094">
        <v>49</v>
      </c>
    </row>
    <row r="2095" spans="1:24" x14ac:dyDescent="0.2">
      <c r="A2095" t="s">
        <v>6210</v>
      </c>
      <c r="B2095">
        <v>1109</v>
      </c>
      <c r="C2095" t="s">
        <v>187</v>
      </c>
      <c r="F2095" t="b">
        <f>IF(ISBLANK(Y2095), FALSE, TRUE)</f>
        <v>0</v>
      </c>
      <c r="G2095" t="s">
        <v>1986</v>
      </c>
      <c r="H2095" t="s">
        <v>1522</v>
      </c>
      <c r="I2095" t="s">
        <v>54</v>
      </c>
      <c r="J2095" t="s">
        <v>1526</v>
      </c>
      <c r="K2095" t="s">
        <v>814</v>
      </c>
      <c r="L2095" t="s">
        <v>1942</v>
      </c>
      <c r="M2095">
        <v>2</v>
      </c>
      <c r="N2095">
        <v>3</v>
      </c>
      <c r="O2095">
        <v>3</v>
      </c>
      <c r="R2095" t="s">
        <v>248</v>
      </c>
      <c r="S2095" t="s">
        <v>991</v>
      </c>
      <c r="T2095" t="s">
        <v>245</v>
      </c>
      <c r="V2095" t="s">
        <v>415</v>
      </c>
      <c r="W2095" t="s">
        <v>234</v>
      </c>
      <c r="X2095">
        <v>49</v>
      </c>
    </row>
    <row r="2096" spans="1:24" x14ac:dyDescent="0.2">
      <c r="A2096" t="s">
        <v>6211</v>
      </c>
      <c r="B2096">
        <v>1110</v>
      </c>
      <c r="C2096" t="s">
        <v>187</v>
      </c>
      <c r="F2096" t="b">
        <f>IF(ISBLANK(Y2096), FALSE, TRUE)</f>
        <v>0</v>
      </c>
      <c r="G2096" t="s">
        <v>1986</v>
      </c>
      <c r="H2096" t="s">
        <v>1514</v>
      </c>
      <c r="I2096" t="s">
        <v>54</v>
      </c>
      <c r="J2096" t="s">
        <v>1526</v>
      </c>
      <c r="K2096" t="s">
        <v>815</v>
      </c>
      <c r="L2096" t="s">
        <v>1943</v>
      </c>
      <c r="M2096">
        <v>3</v>
      </c>
      <c r="N2096">
        <v>4</v>
      </c>
      <c r="O2096">
        <v>3</v>
      </c>
      <c r="R2096" t="s">
        <v>248</v>
      </c>
      <c r="S2096" t="s">
        <v>991</v>
      </c>
      <c r="T2096" t="s">
        <v>245</v>
      </c>
      <c r="V2096" t="s">
        <v>415</v>
      </c>
      <c r="W2096" t="s">
        <v>234</v>
      </c>
      <c r="X2096">
        <v>49</v>
      </c>
    </row>
    <row r="2097" spans="1:24" x14ac:dyDescent="0.2">
      <c r="A2097" t="s">
        <v>6212</v>
      </c>
      <c r="B2097">
        <v>1111</v>
      </c>
      <c r="C2097" t="s">
        <v>187</v>
      </c>
      <c r="F2097" t="b">
        <f>IF(ISBLANK(Y2097), FALSE, TRUE)</f>
        <v>0</v>
      </c>
      <c r="G2097" t="s">
        <v>1986</v>
      </c>
      <c r="H2097" t="s">
        <v>1532</v>
      </c>
      <c r="I2097" t="s">
        <v>54</v>
      </c>
      <c r="J2097" t="s">
        <v>1526</v>
      </c>
      <c r="K2097" t="s">
        <v>816</v>
      </c>
      <c r="L2097" t="s">
        <v>1944</v>
      </c>
      <c r="M2097">
        <v>3</v>
      </c>
      <c r="N2097">
        <v>3</v>
      </c>
      <c r="O2097">
        <v>4</v>
      </c>
      <c r="R2097" t="s">
        <v>248</v>
      </c>
      <c r="S2097" t="s">
        <v>991</v>
      </c>
      <c r="T2097" t="s">
        <v>245</v>
      </c>
      <c r="V2097" t="s">
        <v>415</v>
      </c>
      <c r="W2097" t="s">
        <v>234</v>
      </c>
      <c r="X2097">
        <v>49</v>
      </c>
    </row>
    <row r="2098" spans="1:24" x14ac:dyDescent="0.2">
      <c r="A2098" t="s">
        <v>6213</v>
      </c>
      <c r="B2098">
        <v>1112</v>
      </c>
      <c r="C2098" t="s">
        <v>187</v>
      </c>
      <c r="F2098" t="b">
        <f>IF(ISBLANK(Y2098), FALSE, TRUE)</f>
        <v>0</v>
      </c>
      <c r="G2098" t="s">
        <v>1986</v>
      </c>
      <c r="H2098" t="s">
        <v>1516</v>
      </c>
      <c r="I2098" t="s">
        <v>54</v>
      </c>
      <c r="J2098" t="s">
        <v>1526</v>
      </c>
      <c r="K2098" t="s">
        <v>818</v>
      </c>
      <c r="L2098" t="s">
        <v>1948</v>
      </c>
      <c r="M2098">
        <v>6</v>
      </c>
      <c r="N2098">
        <v>6</v>
      </c>
      <c r="O2098">
        <v>6</v>
      </c>
      <c r="R2098" t="s">
        <v>248</v>
      </c>
      <c r="S2098" t="s">
        <v>991</v>
      </c>
      <c r="T2098" t="s">
        <v>245</v>
      </c>
      <c r="V2098" t="s">
        <v>1756</v>
      </c>
      <c r="W2098" t="s">
        <v>234</v>
      </c>
      <c r="X2098">
        <v>49</v>
      </c>
    </row>
    <row r="2099" spans="1:24" x14ac:dyDescent="0.2">
      <c r="A2099" t="s">
        <v>6214</v>
      </c>
      <c r="B2099">
        <v>1113</v>
      </c>
      <c r="C2099" t="s">
        <v>187</v>
      </c>
      <c r="F2099" t="b">
        <f>IF(ISBLANK(Y2099), FALSE, TRUE)</f>
        <v>0</v>
      </c>
      <c r="G2099" t="s">
        <v>1986</v>
      </c>
      <c r="H2099" t="s">
        <v>1532</v>
      </c>
      <c r="I2099" t="s">
        <v>54</v>
      </c>
      <c r="J2099" t="s">
        <v>1524</v>
      </c>
      <c r="K2099" t="s">
        <v>819</v>
      </c>
      <c r="L2099" t="s">
        <v>1951</v>
      </c>
      <c r="M2099">
        <v>2</v>
      </c>
      <c r="N2099">
        <v>3</v>
      </c>
      <c r="O2099">
        <v>3</v>
      </c>
      <c r="R2099" t="s">
        <v>248</v>
      </c>
      <c r="S2099" t="s">
        <v>250</v>
      </c>
      <c r="T2099" t="s">
        <v>245</v>
      </c>
      <c r="V2099" t="s">
        <v>385</v>
      </c>
      <c r="W2099" t="s">
        <v>234</v>
      </c>
      <c r="X2099">
        <v>49</v>
      </c>
    </row>
    <row r="2100" spans="1:24" x14ac:dyDescent="0.2">
      <c r="A2100" t="s">
        <v>6215</v>
      </c>
      <c r="B2100">
        <v>1114</v>
      </c>
      <c r="C2100" t="s">
        <v>187</v>
      </c>
      <c r="F2100" t="b">
        <f>IF(ISBLANK(Y2100), FALSE, TRUE)</f>
        <v>0</v>
      </c>
      <c r="G2100" t="s">
        <v>1986</v>
      </c>
      <c r="H2100" t="s">
        <v>1514</v>
      </c>
      <c r="I2100" t="s">
        <v>54</v>
      </c>
      <c r="J2100" t="s">
        <v>1524</v>
      </c>
      <c r="K2100" t="s">
        <v>820</v>
      </c>
      <c r="L2100" t="s">
        <v>226</v>
      </c>
      <c r="M2100">
        <v>3</v>
      </c>
      <c r="N2100">
        <v>2</v>
      </c>
      <c r="O2100">
        <v>4</v>
      </c>
      <c r="R2100" t="s">
        <v>248</v>
      </c>
      <c r="S2100" t="s">
        <v>991</v>
      </c>
      <c r="T2100" t="s">
        <v>245</v>
      </c>
      <c r="V2100" t="s">
        <v>340</v>
      </c>
      <c r="W2100" t="s">
        <v>234</v>
      </c>
      <c r="X2100">
        <v>49</v>
      </c>
    </row>
    <row r="2101" spans="1:24" x14ac:dyDescent="0.2">
      <c r="A2101" t="s">
        <v>6216</v>
      </c>
      <c r="B2101">
        <v>1115</v>
      </c>
      <c r="C2101" t="s">
        <v>187</v>
      </c>
      <c r="F2101" t="b">
        <f>IF(ISBLANK(Y2101), FALSE, TRUE)</f>
        <v>0</v>
      </c>
      <c r="G2101" t="s">
        <v>1986</v>
      </c>
      <c r="H2101" t="s">
        <v>1516</v>
      </c>
      <c r="I2101" t="s">
        <v>54</v>
      </c>
      <c r="J2101" t="s">
        <v>1524</v>
      </c>
      <c r="K2101" t="s">
        <v>344</v>
      </c>
      <c r="L2101" t="s">
        <v>1955</v>
      </c>
      <c r="M2101">
        <v>9</v>
      </c>
      <c r="N2101">
        <v>7</v>
      </c>
      <c r="O2101">
        <v>8</v>
      </c>
      <c r="R2101" t="s">
        <v>248</v>
      </c>
      <c r="S2101" t="s">
        <v>250</v>
      </c>
      <c r="T2101" t="s">
        <v>245</v>
      </c>
      <c r="V2101" t="s">
        <v>303</v>
      </c>
      <c r="W2101" t="s">
        <v>234</v>
      </c>
      <c r="X2101">
        <v>49</v>
      </c>
    </row>
    <row r="2102" spans="1:24" x14ac:dyDescent="0.2">
      <c r="A2102" t="s">
        <v>6217</v>
      </c>
      <c r="B2102">
        <v>1116</v>
      </c>
      <c r="C2102" t="s">
        <v>187</v>
      </c>
      <c r="F2102" t="b">
        <f>IF(ISBLANK(Y2102), FALSE, TRUE)</f>
        <v>0</v>
      </c>
      <c r="G2102" t="s">
        <v>1986</v>
      </c>
      <c r="H2102" t="s">
        <v>1532</v>
      </c>
      <c r="I2102" t="s">
        <v>54</v>
      </c>
      <c r="J2102" t="s">
        <v>991</v>
      </c>
      <c r="K2102" t="s">
        <v>486</v>
      </c>
      <c r="L2102" t="s">
        <v>1963</v>
      </c>
      <c r="M2102">
        <v>4</v>
      </c>
      <c r="N2102">
        <v>3</v>
      </c>
      <c r="O2102">
        <v>5</v>
      </c>
      <c r="R2102" t="s">
        <v>248</v>
      </c>
      <c r="S2102" t="s">
        <v>991</v>
      </c>
      <c r="T2102" t="s">
        <v>245</v>
      </c>
      <c r="V2102" t="s">
        <v>479</v>
      </c>
      <c r="W2102" t="s">
        <v>234</v>
      </c>
      <c r="X2102">
        <v>49</v>
      </c>
    </row>
    <row r="2103" spans="1:24" x14ac:dyDescent="0.2">
      <c r="A2103" t="s">
        <v>6218</v>
      </c>
      <c r="B2103">
        <v>1117</v>
      </c>
      <c r="C2103" t="s">
        <v>187</v>
      </c>
      <c r="F2103" t="b">
        <f>IF(ISBLANK(Y2103), FALSE, TRUE)</f>
        <v>0</v>
      </c>
      <c r="G2103" t="s">
        <v>1986</v>
      </c>
      <c r="H2103" t="s">
        <v>1516</v>
      </c>
      <c r="I2103" t="s">
        <v>54</v>
      </c>
      <c r="J2103" t="s">
        <v>991</v>
      </c>
      <c r="K2103" t="s">
        <v>824</v>
      </c>
      <c r="L2103" t="s">
        <v>1966</v>
      </c>
      <c r="M2103">
        <v>7</v>
      </c>
      <c r="N2103">
        <v>5</v>
      </c>
      <c r="O2103">
        <v>6</v>
      </c>
      <c r="R2103" t="s">
        <v>248</v>
      </c>
      <c r="S2103" t="s">
        <v>991</v>
      </c>
      <c r="T2103" t="s">
        <v>245</v>
      </c>
      <c r="V2103" t="s">
        <v>1785</v>
      </c>
      <c r="W2103" t="s">
        <v>234</v>
      </c>
      <c r="X2103">
        <v>49</v>
      </c>
    </row>
    <row r="2104" spans="1:24" x14ac:dyDescent="0.2">
      <c r="A2104" t="s">
        <v>6219</v>
      </c>
      <c r="B2104">
        <v>1118</v>
      </c>
      <c r="C2104" t="s">
        <v>187</v>
      </c>
      <c r="F2104" t="b">
        <f>IF(ISBLANK(Y2104), FALSE, TRUE)</f>
        <v>0</v>
      </c>
      <c r="G2104" t="s">
        <v>1986</v>
      </c>
      <c r="H2104" t="s">
        <v>1514</v>
      </c>
      <c r="I2104" t="s">
        <v>4</v>
      </c>
      <c r="J2104" t="s">
        <v>991</v>
      </c>
      <c r="K2104" t="s">
        <v>414</v>
      </c>
      <c r="L2104" t="s">
        <v>1969</v>
      </c>
      <c r="M2104">
        <v>4</v>
      </c>
      <c r="N2104">
        <v>4</v>
      </c>
      <c r="O2104">
        <v>4</v>
      </c>
      <c r="R2104" t="s">
        <v>248</v>
      </c>
      <c r="S2104" t="s">
        <v>991</v>
      </c>
      <c r="T2104" t="s">
        <v>245</v>
      </c>
      <c r="V2104" t="s">
        <v>415</v>
      </c>
      <c r="W2104" t="s">
        <v>234</v>
      </c>
      <c r="X2104">
        <v>49</v>
      </c>
    </row>
    <row r="2105" spans="1:24" x14ac:dyDescent="0.2">
      <c r="A2105" t="s">
        <v>6220</v>
      </c>
      <c r="B2105">
        <v>1119</v>
      </c>
      <c r="C2105" t="s">
        <v>187</v>
      </c>
      <c r="F2105" t="b">
        <f>IF(ISBLANK(Y2105), FALSE, TRUE)</f>
        <v>0</v>
      </c>
      <c r="G2105" t="s">
        <v>1986</v>
      </c>
      <c r="H2105" t="s">
        <v>1532</v>
      </c>
      <c r="I2105" t="s">
        <v>4</v>
      </c>
      <c r="J2105" t="s">
        <v>991</v>
      </c>
      <c r="K2105" t="s">
        <v>825</v>
      </c>
      <c r="L2105" t="s">
        <v>1970</v>
      </c>
      <c r="M2105">
        <v>4</v>
      </c>
      <c r="N2105">
        <v>3</v>
      </c>
      <c r="O2105">
        <v>4</v>
      </c>
      <c r="R2105" t="s">
        <v>248</v>
      </c>
      <c r="S2105" t="s">
        <v>285</v>
      </c>
      <c r="T2105" t="s">
        <v>245</v>
      </c>
      <c r="V2105" t="s">
        <v>1894</v>
      </c>
      <c r="W2105" t="s">
        <v>234</v>
      </c>
      <c r="X2105">
        <v>49</v>
      </c>
    </row>
    <row r="2106" spans="1:24" x14ac:dyDescent="0.2">
      <c r="A2106" t="s">
        <v>6221</v>
      </c>
      <c r="B2106">
        <v>1120</v>
      </c>
      <c r="C2106" t="s">
        <v>187</v>
      </c>
      <c r="F2106" t="b">
        <f>IF(ISBLANK(Y2106), FALSE, TRUE)</f>
        <v>0</v>
      </c>
      <c r="G2106" t="s">
        <v>1986</v>
      </c>
      <c r="H2106" t="s">
        <v>1514</v>
      </c>
      <c r="I2106" t="s">
        <v>11</v>
      </c>
      <c r="J2106" t="s">
        <v>991</v>
      </c>
      <c r="K2106" t="s">
        <v>425</v>
      </c>
      <c r="L2106" t="s">
        <v>1974</v>
      </c>
      <c r="M2106">
        <v>3</v>
      </c>
      <c r="N2106">
        <v>3</v>
      </c>
      <c r="O2106">
        <v>4</v>
      </c>
      <c r="R2106" t="s">
        <v>248</v>
      </c>
      <c r="S2106" t="s">
        <v>991</v>
      </c>
      <c r="T2106" t="s">
        <v>245</v>
      </c>
      <c r="V2106" t="s">
        <v>340</v>
      </c>
      <c r="W2106" t="s">
        <v>234</v>
      </c>
      <c r="X2106">
        <v>49</v>
      </c>
    </row>
    <row r="2107" spans="1:24" x14ac:dyDescent="0.2">
      <c r="A2107" t="s">
        <v>6222</v>
      </c>
      <c r="B2107">
        <v>1121</v>
      </c>
      <c r="C2107" t="s">
        <v>187</v>
      </c>
      <c r="F2107" t="b">
        <f>IF(ISBLANK(Y2107), FALSE, TRUE)</f>
        <v>0</v>
      </c>
      <c r="G2107" t="s">
        <v>1986</v>
      </c>
      <c r="H2107" t="s">
        <v>1522</v>
      </c>
      <c r="I2107" t="s">
        <v>11</v>
      </c>
      <c r="J2107" t="s">
        <v>991</v>
      </c>
      <c r="K2107" t="s">
        <v>826</v>
      </c>
      <c r="L2107" t="s">
        <v>1975</v>
      </c>
      <c r="M2107">
        <v>3</v>
      </c>
      <c r="N2107">
        <v>3</v>
      </c>
      <c r="O2107">
        <v>3</v>
      </c>
      <c r="R2107" t="s">
        <v>248</v>
      </c>
      <c r="S2107" t="s">
        <v>991</v>
      </c>
      <c r="T2107" t="s">
        <v>245</v>
      </c>
      <c r="V2107" t="s">
        <v>1976</v>
      </c>
      <c r="W2107" t="s">
        <v>234</v>
      </c>
      <c r="X2107">
        <v>49</v>
      </c>
    </row>
    <row r="2108" spans="1:24" x14ac:dyDescent="0.2">
      <c r="A2108" t="s">
        <v>6223</v>
      </c>
      <c r="B2108">
        <v>1122</v>
      </c>
      <c r="C2108" t="s">
        <v>187</v>
      </c>
      <c r="F2108" t="b">
        <f>IF(ISBLANK(Y2108), FALSE, TRUE)</f>
        <v>0</v>
      </c>
      <c r="G2108" t="s">
        <v>1986</v>
      </c>
      <c r="H2108" t="s">
        <v>1532</v>
      </c>
      <c r="I2108" t="s">
        <v>11</v>
      </c>
      <c r="J2108" t="s">
        <v>991</v>
      </c>
      <c r="K2108" t="s">
        <v>827</v>
      </c>
      <c r="L2108" t="s">
        <v>1978</v>
      </c>
      <c r="M2108">
        <v>7</v>
      </c>
      <c r="N2108">
        <v>5</v>
      </c>
      <c r="O2108">
        <v>7</v>
      </c>
      <c r="R2108" t="s">
        <v>248</v>
      </c>
      <c r="S2108" t="s">
        <v>135</v>
      </c>
      <c r="T2108" t="s">
        <v>245</v>
      </c>
      <c r="V2108" t="s">
        <v>303</v>
      </c>
      <c r="W2108" t="s">
        <v>234</v>
      </c>
      <c r="X2108">
        <v>49</v>
      </c>
    </row>
    <row r="2109" spans="1:24" x14ac:dyDescent="0.2">
      <c r="A2109" t="s">
        <v>2558</v>
      </c>
      <c r="B2109">
        <v>253</v>
      </c>
      <c r="C2109" t="s">
        <v>2</v>
      </c>
      <c r="F2109" t="b">
        <f>IF(ISBLANK(Y2109), FALSE, TRUE)</f>
        <v>0</v>
      </c>
      <c r="G2109" t="s">
        <v>1523</v>
      </c>
      <c r="H2109" t="s">
        <v>1521</v>
      </c>
      <c r="I2109" t="s">
        <v>3</v>
      </c>
      <c r="J2109" t="s">
        <v>1526</v>
      </c>
      <c r="K2109" t="s">
        <v>778</v>
      </c>
      <c r="L2109" t="s">
        <v>1529</v>
      </c>
      <c r="M2109">
        <v>5</v>
      </c>
      <c r="N2109">
        <v>2</v>
      </c>
      <c r="O2109">
        <v>7</v>
      </c>
      <c r="R2109" t="s">
        <v>83</v>
      </c>
      <c r="S2109" t="s">
        <v>150</v>
      </c>
      <c r="T2109" t="s">
        <v>1512</v>
      </c>
      <c r="U2109" t="s">
        <v>1513</v>
      </c>
      <c r="V2109" t="s">
        <v>280</v>
      </c>
      <c r="W2109" t="s">
        <v>59</v>
      </c>
      <c r="X2109">
        <v>19</v>
      </c>
    </row>
    <row r="2110" spans="1:24" x14ac:dyDescent="0.2">
      <c r="A2110" t="s">
        <v>2559</v>
      </c>
      <c r="B2110">
        <v>254</v>
      </c>
      <c r="C2110" t="s">
        <v>2</v>
      </c>
      <c r="F2110" t="b">
        <f>IF(ISBLANK(Y2110), FALSE, TRUE)</f>
        <v>0</v>
      </c>
      <c r="G2110" t="s">
        <v>1523</v>
      </c>
      <c r="H2110" t="s">
        <v>1522</v>
      </c>
      <c r="I2110" t="s">
        <v>3</v>
      </c>
      <c r="J2110" t="s">
        <v>1526</v>
      </c>
      <c r="K2110" t="s">
        <v>781</v>
      </c>
      <c r="L2110" t="s">
        <v>1579</v>
      </c>
      <c r="M2110">
        <v>6</v>
      </c>
      <c r="N2110">
        <v>4</v>
      </c>
      <c r="O2110">
        <v>4</v>
      </c>
      <c r="R2110" t="s">
        <v>83</v>
      </c>
      <c r="S2110" t="s">
        <v>285</v>
      </c>
      <c r="T2110" t="s">
        <v>1512</v>
      </c>
      <c r="U2110" t="s">
        <v>1513</v>
      </c>
      <c r="V2110" t="s">
        <v>276</v>
      </c>
      <c r="W2110" t="s">
        <v>59</v>
      </c>
      <c r="X2110">
        <v>19</v>
      </c>
    </row>
    <row r="2111" spans="1:24" x14ac:dyDescent="0.2">
      <c r="A2111" t="s">
        <v>2560</v>
      </c>
      <c r="B2111">
        <v>255</v>
      </c>
      <c r="C2111" t="s">
        <v>2</v>
      </c>
      <c r="F2111" t="b">
        <f>IF(ISBLANK(Y2111), FALSE, TRUE)</f>
        <v>0</v>
      </c>
      <c r="G2111" t="s">
        <v>1523</v>
      </c>
      <c r="H2111" t="s">
        <v>1521</v>
      </c>
      <c r="I2111" t="s">
        <v>3</v>
      </c>
      <c r="J2111" t="s">
        <v>1524</v>
      </c>
      <c r="K2111" t="s">
        <v>428</v>
      </c>
      <c r="L2111" t="s">
        <v>1530</v>
      </c>
      <c r="M2111">
        <v>7</v>
      </c>
      <c r="N2111">
        <v>2</v>
      </c>
      <c r="O2111">
        <v>9</v>
      </c>
      <c r="R2111" t="s">
        <v>83</v>
      </c>
      <c r="S2111" t="s">
        <v>992</v>
      </c>
      <c r="T2111" t="s">
        <v>1512</v>
      </c>
      <c r="U2111" t="s">
        <v>1513</v>
      </c>
      <c r="V2111" t="s">
        <v>429</v>
      </c>
      <c r="W2111" t="s">
        <v>59</v>
      </c>
      <c r="X2111">
        <v>19</v>
      </c>
    </row>
    <row r="2112" spans="1:24" x14ac:dyDescent="0.2">
      <c r="A2112" t="s">
        <v>2561</v>
      </c>
      <c r="B2112">
        <v>256</v>
      </c>
      <c r="C2112" t="s">
        <v>2</v>
      </c>
      <c r="F2112" t="b">
        <f>IF(ISBLANK(Y2112), FALSE, TRUE)</f>
        <v>0</v>
      </c>
      <c r="G2112" t="s">
        <v>1523</v>
      </c>
      <c r="H2112" t="s">
        <v>1522</v>
      </c>
      <c r="I2112" t="s">
        <v>3</v>
      </c>
      <c r="J2112" t="s">
        <v>1524</v>
      </c>
      <c r="K2112" t="s">
        <v>993</v>
      </c>
      <c r="L2112" t="s">
        <v>1580</v>
      </c>
      <c r="M2112">
        <v>5</v>
      </c>
      <c r="N2112">
        <v>3</v>
      </c>
      <c r="O2112">
        <v>5</v>
      </c>
      <c r="R2112" t="s">
        <v>83</v>
      </c>
      <c r="S2112" t="s">
        <v>991</v>
      </c>
      <c r="T2112" t="s">
        <v>1512</v>
      </c>
      <c r="U2112" t="s">
        <v>1513</v>
      </c>
      <c r="V2112" t="s">
        <v>994</v>
      </c>
      <c r="W2112" t="s">
        <v>59</v>
      </c>
      <c r="X2112">
        <v>19</v>
      </c>
    </row>
    <row r="2113" spans="1:24" x14ac:dyDescent="0.2">
      <c r="A2113" t="s">
        <v>2562</v>
      </c>
      <c r="B2113">
        <v>257</v>
      </c>
      <c r="C2113" t="s">
        <v>2</v>
      </c>
      <c r="F2113" t="b">
        <f>IF(ISBLANK(Y2113), FALSE, TRUE)</f>
        <v>0</v>
      </c>
      <c r="G2113" t="s">
        <v>1523</v>
      </c>
      <c r="H2113" t="s">
        <v>1522</v>
      </c>
      <c r="I2113" t="s">
        <v>22</v>
      </c>
      <c r="J2113" t="s">
        <v>1526</v>
      </c>
      <c r="K2113" t="s">
        <v>372</v>
      </c>
      <c r="L2113" t="s">
        <v>1581</v>
      </c>
      <c r="M2113">
        <v>8</v>
      </c>
      <c r="N2113">
        <v>4</v>
      </c>
      <c r="O2113">
        <v>10</v>
      </c>
      <c r="R2113" t="s">
        <v>83</v>
      </c>
      <c r="S2113" t="s">
        <v>991</v>
      </c>
      <c r="T2113" t="s">
        <v>1512</v>
      </c>
      <c r="U2113" t="s">
        <v>1513</v>
      </c>
      <c r="V2113" t="s">
        <v>373</v>
      </c>
      <c r="W2113" t="s">
        <v>59</v>
      </c>
      <c r="X2113">
        <v>19</v>
      </c>
    </row>
    <row r="2114" spans="1:24" x14ac:dyDescent="0.2">
      <c r="A2114" t="s">
        <v>2563</v>
      </c>
      <c r="B2114">
        <v>258</v>
      </c>
      <c r="C2114" t="s">
        <v>2</v>
      </c>
      <c r="F2114" t="b">
        <f>IF(ISBLANK(Y2114), FALSE, TRUE)</f>
        <v>0</v>
      </c>
      <c r="G2114" t="s">
        <v>1523</v>
      </c>
      <c r="H2114" t="s">
        <v>1521</v>
      </c>
      <c r="I2114" t="s">
        <v>22</v>
      </c>
      <c r="J2114" t="s">
        <v>1526</v>
      </c>
      <c r="K2114" t="s">
        <v>329</v>
      </c>
      <c r="L2114" t="s">
        <v>1543</v>
      </c>
      <c r="M2114">
        <v>5</v>
      </c>
      <c r="N2114">
        <v>2</v>
      </c>
      <c r="O2114">
        <v>7</v>
      </c>
      <c r="R2114" t="s">
        <v>83</v>
      </c>
      <c r="S2114" t="s">
        <v>991</v>
      </c>
      <c r="T2114" t="s">
        <v>1512</v>
      </c>
      <c r="U2114" t="s">
        <v>1513</v>
      </c>
      <c r="V2114" t="s">
        <v>280</v>
      </c>
      <c r="W2114" t="s">
        <v>59</v>
      </c>
      <c r="X2114">
        <v>19</v>
      </c>
    </row>
    <row r="2115" spans="1:24" x14ac:dyDescent="0.2">
      <c r="A2115" t="s">
        <v>2564</v>
      </c>
      <c r="B2115">
        <v>259</v>
      </c>
      <c r="C2115" t="s">
        <v>2</v>
      </c>
      <c r="F2115" t="b">
        <f>IF(ISBLANK(Y2115), FALSE, TRUE)</f>
        <v>0</v>
      </c>
      <c r="G2115" t="s">
        <v>1523</v>
      </c>
      <c r="H2115" t="s">
        <v>1522</v>
      </c>
      <c r="I2115" t="s">
        <v>22</v>
      </c>
      <c r="J2115" t="s">
        <v>1524</v>
      </c>
      <c r="K2115" t="s">
        <v>785</v>
      </c>
      <c r="L2115" t="s">
        <v>1582</v>
      </c>
      <c r="M2115">
        <v>6</v>
      </c>
      <c r="N2115">
        <v>4</v>
      </c>
      <c r="O2115">
        <v>6</v>
      </c>
      <c r="R2115" t="s">
        <v>83</v>
      </c>
      <c r="S2115" t="s">
        <v>991</v>
      </c>
      <c r="T2115" t="s">
        <v>1512</v>
      </c>
      <c r="U2115" t="s">
        <v>1513</v>
      </c>
      <c r="V2115" t="s">
        <v>999</v>
      </c>
      <c r="W2115" t="s">
        <v>59</v>
      </c>
      <c r="X2115">
        <v>19</v>
      </c>
    </row>
    <row r="2116" spans="1:24" x14ac:dyDescent="0.2">
      <c r="A2116" t="s">
        <v>2565</v>
      </c>
      <c r="B2116">
        <v>260</v>
      </c>
      <c r="C2116" t="s">
        <v>2</v>
      </c>
      <c r="F2116" t="b">
        <f>IF(ISBLANK(Y2116), FALSE, TRUE)</f>
        <v>0</v>
      </c>
      <c r="G2116" t="s">
        <v>1523</v>
      </c>
      <c r="H2116" t="s">
        <v>1521</v>
      </c>
      <c r="I2116" t="s">
        <v>22</v>
      </c>
      <c r="J2116" t="s">
        <v>1524</v>
      </c>
      <c r="K2116" t="s">
        <v>419</v>
      </c>
      <c r="L2116" t="s">
        <v>1544</v>
      </c>
      <c r="M2116">
        <v>5</v>
      </c>
      <c r="N2116">
        <v>3</v>
      </c>
      <c r="O2116">
        <v>6</v>
      </c>
      <c r="R2116" t="s">
        <v>83</v>
      </c>
      <c r="S2116" t="s">
        <v>687</v>
      </c>
      <c r="T2116" t="s">
        <v>1512</v>
      </c>
      <c r="U2116" t="s">
        <v>1513</v>
      </c>
      <c r="V2116" t="s">
        <v>252</v>
      </c>
      <c r="W2116" t="s">
        <v>59</v>
      </c>
      <c r="X2116">
        <v>19</v>
      </c>
    </row>
    <row r="2117" spans="1:24" x14ac:dyDescent="0.2">
      <c r="A2117" t="s">
        <v>2566</v>
      </c>
      <c r="B2117">
        <v>261</v>
      </c>
      <c r="C2117" t="s">
        <v>2</v>
      </c>
      <c r="F2117" t="b">
        <f>IF(ISBLANK(Y2117), FALSE, TRUE)</f>
        <v>0</v>
      </c>
      <c r="G2117" t="s">
        <v>1523</v>
      </c>
      <c r="H2117" t="s">
        <v>1522</v>
      </c>
      <c r="I2117" t="s">
        <v>36</v>
      </c>
      <c r="J2117" t="s">
        <v>1526</v>
      </c>
      <c r="K2117" t="s">
        <v>998</v>
      </c>
      <c r="L2117" t="s">
        <v>1547</v>
      </c>
      <c r="M2117">
        <v>6</v>
      </c>
      <c r="N2117">
        <v>3</v>
      </c>
      <c r="O2117">
        <v>6</v>
      </c>
      <c r="R2117" t="s">
        <v>83</v>
      </c>
      <c r="S2117" t="s">
        <v>991</v>
      </c>
      <c r="T2117" t="s">
        <v>1512</v>
      </c>
      <c r="U2117" t="s">
        <v>1513</v>
      </c>
      <c r="V2117" t="s">
        <v>368</v>
      </c>
      <c r="W2117" t="s">
        <v>59</v>
      </c>
      <c r="X2117">
        <v>19</v>
      </c>
    </row>
    <row r="2118" spans="1:24" x14ac:dyDescent="0.2">
      <c r="A2118" t="s">
        <v>2567</v>
      </c>
      <c r="B2118">
        <v>262</v>
      </c>
      <c r="C2118" t="s">
        <v>2</v>
      </c>
      <c r="F2118" t="b">
        <f>IF(ISBLANK(Y2118), FALSE, TRUE)</f>
        <v>0</v>
      </c>
      <c r="G2118" t="s">
        <v>1523</v>
      </c>
      <c r="H2118" t="s">
        <v>1521</v>
      </c>
      <c r="I2118" t="s">
        <v>36</v>
      </c>
      <c r="J2118" t="s">
        <v>1526</v>
      </c>
      <c r="K2118" t="s">
        <v>805</v>
      </c>
      <c r="L2118" t="s">
        <v>1583</v>
      </c>
      <c r="M2118">
        <v>5</v>
      </c>
      <c r="N2118">
        <v>5</v>
      </c>
      <c r="O2118">
        <v>4</v>
      </c>
      <c r="R2118" t="s">
        <v>83</v>
      </c>
      <c r="S2118" t="s">
        <v>687</v>
      </c>
      <c r="T2118" t="s">
        <v>1512</v>
      </c>
      <c r="U2118" t="s">
        <v>1513</v>
      </c>
      <c r="V2118" t="s">
        <v>591</v>
      </c>
      <c r="W2118" t="s">
        <v>59</v>
      </c>
      <c r="X2118">
        <v>19</v>
      </c>
    </row>
    <row r="2119" spans="1:24" x14ac:dyDescent="0.2">
      <c r="A2119" t="s">
        <v>2568</v>
      </c>
      <c r="B2119">
        <v>263</v>
      </c>
      <c r="C2119" t="s">
        <v>2</v>
      </c>
      <c r="F2119" t="b">
        <f>IF(ISBLANK(Y2119), FALSE, TRUE)</f>
        <v>0</v>
      </c>
      <c r="G2119" t="s">
        <v>1523</v>
      </c>
      <c r="H2119" t="s">
        <v>1522</v>
      </c>
      <c r="I2119" t="s">
        <v>36</v>
      </c>
      <c r="J2119" t="s">
        <v>1524</v>
      </c>
      <c r="K2119" t="s">
        <v>568</v>
      </c>
      <c r="L2119" t="s">
        <v>1584</v>
      </c>
      <c r="M2119">
        <v>6</v>
      </c>
      <c r="N2119">
        <v>4</v>
      </c>
      <c r="O2119">
        <v>6</v>
      </c>
      <c r="R2119" t="s">
        <v>83</v>
      </c>
      <c r="S2119" t="s">
        <v>177</v>
      </c>
      <c r="T2119" t="s">
        <v>1512</v>
      </c>
      <c r="U2119" t="s">
        <v>1513</v>
      </c>
      <c r="V2119" t="s">
        <v>75</v>
      </c>
      <c r="W2119" t="s">
        <v>59</v>
      </c>
      <c r="X2119">
        <v>19</v>
      </c>
    </row>
    <row r="2120" spans="1:24" x14ac:dyDescent="0.2">
      <c r="A2120" t="s">
        <v>2569</v>
      </c>
      <c r="B2120">
        <v>264</v>
      </c>
      <c r="C2120" t="s">
        <v>2</v>
      </c>
      <c r="F2120" t="b">
        <f>IF(ISBLANK(Y2120), FALSE, TRUE)</f>
        <v>0</v>
      </c>
      <c r="G2120" t="s">
        <v>1523</v>
      </c>
      <c r="H2120" t="s">
        <v>1521</v>
      </c>
      <c r="I2120" t="s">
        <v>36</v>
      </c>
      <c r="J2120" t="s">
        <v>1524</v>
      </c>
      <c r="K2120" t="s">
        <v>376</v>
      </c>
      <c r="L2120" t="s">
        <v>1548</v>
      </c>
      <c r="M2120">
        <v>4</v>
      </c>
      <c r="N2120">
        <v>2</v>
      </c>
      <c r="O2120">
        <v>5</v>
      </c>
      <c r="R2120" t="s">
        <v>83</v>
      </c>
      <c r="S2120" t="s">
        <v>991</v>
      </c>
      <c r="T2120" t="s">
        <v>1512</v>
      </c>
      <c r="U2120" t="s">
        <v>1513</v>
      </c>
      <c r="V2120" t="s">
        <v>377</v>
      </c>
      <c r="W2120" t="s">
        <v>59</v>
      </c>
      <c r="X2120">
        <v>19</v>
      </c>
    </row>
    <row r="2121" spans="1:24" x14ac:dyDescent="0.2">
      <c r="A2121" t="s">
        <v>2570</v>
      </c>
      <c r="B2121">
        <v>265</v>
      </c>
      <c r="C2121" t="s">
        <v>2</v>
      </c>
      <c r="F2121" t="b">
        <f>IF(ISBLANK(Y2121), FALSE, TRUE)</f>
        <v>0</v>
      </c>
      <c r="G2121" t="s">
        <v>1523</v>
      </c>
      <c r="H2121" t="s">
        <v>1521</v>
      </c>
      <c r="I2121" t="s">
        <v>3</v>
      </c>
      <c r="J2121" t="s">
        <v>1570</v>
      </c>
      <c r="K2121" t="s">
        <v>408</v>
      </c>
      <c r="L2121" t="s">
        <v>1550</v>
      </c>
      <c r="M2121">
        <v>5</v>
      </c>
      <c r="N2121">
        <v>4</v>
      </c>
      <c r="O2121">
        <v>7</v>
      </c>
      <c r="R2121" t="s">
        <v>83</v>
      </c>
      <c r="S2121" t="s">
        <v>991</v>
      </c>
      <c r="T2121" t="s">
        <v>1512</v>
      </c>
      <c r="U2121" t="s">
        <v>1513</v>
      </c>
      <c r="V2121" t="s">
        <v>268</v>
      </c>
      <c r="W2121" t="s">
        <v>59</v>
      </c>
      <c r="X2121">
        <v>19</v>
      </c>
    </row>
    <row r="2122" spans="1:24" x14ac:dyDescent="0.2">
      <c r="A2122" t="s">
        <v>2571</v>
      </c>
      <c r="B2122">
        <v>266</v>
      </c>
      <c r="C2122" t="s">
        <v>2</v>
      </c>
      <c r="F2122" t="b">
        <f>IF(ISBLANK(Y2122), FALSE, TRUE)</f>
        <v>0</v>
      </c>
      <c r="G2122" t="s">
        <v>1523</v>
      </c>
      <c r="H2122" t="s">
        <v>1522</v>
      </c>
      <c r="I2122" t="s">
        <v>54</v>
      </c>
      <c r="J2122" t="s">
        <v>1526</v>
      </c>
      <c r="K2122" t="s">
        <v>997</v>
      </c>
      <c r="L2122" t="s">
        <v>1552</v>
      </c>
      <c r="M2122">
        <v>6</v>
      </c>
      <c r="N2122">
        <v>3</v>
      </c>
      <c r="O2122">
        <v>9</v>
      </c>
      <c r="R2122" t="s">
        <v>83</v>
      </c>
      <c r="S2122" t="s">
        <v>991</v>
      </c>
      <c r="T2122" t="s">
        <v>1512</v>
      </c>
      <c r="U2122" t="s">
        <v>1513</v>
      </c>
      <c r="V2122" t="s">
        <v>280</v>
      </c>
      <c r="W2122" t="s">
        <v>59</v>
      </c>
      <c r="X2122">
        <v>19</v>
      </c>
    </row>
    <row r="2123" spans="1:24" x14ac:dyDescent="0.2">
      <c r="A2123" t="s">
        <v>2572</v>
      </c>
      <c r="B2123">
        <v>267</v>
      </c>
      <c r="C2123" t="s">
        <v>2</v>
      </c>
      <c r="F2123" t="b">
        <f>IF(ISBLANK(Y2123), FALSE, TRUE)</f>
        <v>0</v>
      </c>
      <c r="G2123" t="s">
        <v>1523</v>
      </c>
      <c r="H2123" t="s">
        <v>1522</v>
      </c>
      <c r="I2123" t="s">
        <v>54</v>
      </c>
      <c r="J2123" t="s">
        <v>1524</v>
      </c>
      <c r="K2123" t="s">
        <v>432</v>
      </c>
      <c r="L2123" t="s">
        <v>1551</v>
      </c>
      <c r="M2123">
        <v>6</v>
      </c>
      <c r="N2123">
        <v>4</v>
      </c>
      <c r="O2123">
        <v>6</v>
      </c>
      <c r="R2123" t="s">
        <v>83</v>
      </c>
      <c r="S2123" t="s">
        <v>991</v>
      </c>
      <c r="T2123" t="s">
        <v>1512</v>
      </c>
      <c r="U2123" t="s">
        <v>1513</v>
      </c>
      <c r="V2123" t="s">
        <v>266</v>
      </c>
      <c r="W2123" t="s">
        <v>59</v>
      </c>
      <c r="X2123">
        <v>19</v>
      </c>
    </row>
    <row r="2124" spans="1:24" x14ac:dyDescent="0.2">
      <c r="A2124" t="s">
        <v>2573</v>
      </c>
      <c r="B2124">
        <v>268</v>
      </c>
      <c r="C2124" t="s">
        <v>2</v>
      </c>
      <c r="F2124" t="b">
        <f>IF(ISBLANK(Y2124), FALSE, TRUE)</f>
        <v>0</v>
      </c>
      <c r="G2124" t="s">
        <v>1523</v>
      </c>
      <c r="H2124" t="s">
        <v>1521</v>
      </c>
      <c r="I2124" t="s">
        <v>54</v>
      </c>
      <c r="J2124" t="s">
        <v>1524</v>
      </c>
      <c r="K2124" t="s">
        <v>710</v>
      </c>
      <c r="L2124" t="s">
        <v>1585</v>
      </c>
      <c r="M2124">
        <v>6</v>
      </c>
      <c r="N2124">
        <v>4</v>
      </c>
      <c r="O2124">
        <v>7</v>
      </c>
      <c r="R2124" t="s">
        <v>83</v>
      </c>
      <c r="S2124" t="s">
        <v>991</v>
      </c>
      <c r="T2124" t="s">
        <v>1512</v>
      </c>
      <c r="U2124" t="s">
        <v>1513</v>
      </c>
      <c r="V2124" t="s">
        <v>75</v>
      </c>
      <c r="W2124" t="s">
        <v>59</v>
      </c>
      <c r="X2124">
        <v>19</v>
      </c>
    </row>
    <row r="2125" spans="1:24" x14ac:dyDescent="0.2">
      <c r="A2125" t="s">
        <v>3556</v>
      </c>
      <c r="B2125">
        <v>263</v>
      </c>
      <c r="C2125" t="s">
        <v>80</v>
      </c>
      <c r="F2125" t="b">
        <f>IF(ISBLANK(Y2125), FALSE, TRUE)</f>
        <v>0</v>
      </c>
      <c r="G2125" t="s">
        <v>1523</v>
      </c>
      <c r="H2125" t="s">
        <v>1521</v>
      </c>
      <c r="I2125" t="s">
        <v>3</v>
      </c>
      <c r="J2125" t="s">
        <v>1526</v>
      </c>
      <c r="K2125" t="s">
        <v>996</v>
      </c>
      <c r="L2125" t="s">
        <v>1651</v>
      </c>
      <c r="M2125">
        <v>6</v>
      </c>
      <c r="N2125">
        <v>4</v>
      </c>
      <c r="O2125">
        <v>7</v>
      </c>
      <c r="R2125" t="s">
        <v>83</v>
      </c>
      <c r="S2125" t="s">
        <v>991</v>
      </c>
      <c r="T2125" t="s">
        <v>1512</v>
      </c>
      <c r="U2125" t="s">
        <v>1513</v>
      </c>
      <c r="V2125" t="s">
        <v>1652</v>
      </c>
      <c r="W2125" t="s">
        <v>1061</v>
      </c>
      <c r="X2125">
        <v>29</v>
      </c>
    </row>
    <row r="2126" spans="1:24" x14ac:dyDescent="0.2">
      <c r="A2126" t="s">
        <v>3557</v>
      </c>
      <c r="B2126">
        <v>264</v>
      </c>
      <c r="C2126" t="s">
        <v>80</v>
      </c>
      <c r="F2126" t="b">
        <f>IF(ISBLANK(Y2126), FALSE, TRUE)</f>
        <v>0</v>
      </c>
      <c r="G2126" t="s">
        <v>1523</v>
      </c>
      <c r="H2126" t="s">
        <v>1522</v>
      </c>
      <c r="I2126" t="s">
        <v>3</v>
      </c>
      <c r="J2126" t="s">
        <v>1526</v>
      </c>
      <c r="K2126" t="s">
        <v>605</v>
      </c>
      <c r="L2126" t="s">
        <v>1653</v>
      </c>
      <c r="M2126">
        <v>5</v>
      </c>
      <c r="N2126">
        <v>0</v>
      </c>
      <c r="O2126">
        <v>8</v>
      </c>
      <c r="R2126" t="s">
        <v>83</v>
      </c>
      <c r="S2126" t="s">
        <v>158</v>
      </c>
      <c r="T2126" t="s">
        <v>1512</v>
      </c>
      <c r="U2126" t="s">
        <v>1513</v>
      </c>
      <c r="V2126" t="s">
        <v>266</v>
      </c>
      <c r="W2126" t="s">
        <v>1061</v>
      </c>
      <c r="X2126">
        <v>29</v>
      </c>
    </row>
    <row r="2127" spans="1:24" x14ac:dyDescent="0.2">
      <c r="A2127" t="s">
        <v>3558</v>
      </c>
      <c r="B2127">
        <v>265</v>
      </c>
      <c r="C2127" t="s">
        <v>80</v>
      </c>
      <c r="F2127" t="b">
        <f>IF(ISBLANK(Y2127), FALSE, TRUE)</f>
        <v>0</v>
      </c>
      <c r="G2127" t="s">
        <v>1523</v>
      </c>
      <c r="H2127" t="s">
        <v>1522</v>
      </c>
      <c r="I2127" t="s">
        <v>3</v>
      </c>
      <c r="J2127" t="s">
        <v>1524</v>
      </c>
      <c r="K2127" t="s">
        <v>654</v>
      </c>
      <c r="L2127" t="s">
        <v>1654</v>
      </c>
      <c r="M2127">
        <v>5</v>
      </c>
      <c r="N2127">
        <v>4</v>
      </c>
      <c r="O2127">
        <v>6</v>
      </c>
      <c r="R2127" t="s">
        <v>83</v>
      </c>
      <c r="S2127" t="s">
        <v>991</v>
      </c>
      <c r="T2127" t="s">
        <v>1512</v>
      </c>
      <c r="U2127" t="s">
        <v>1513</v>
      </c>
      <c r="V2127" t="s">
        <v>314</v>
      </c>
      <c r="W2127" t="s">
        <v>1061</v>
      </c>
      <c r="X2127">
        <v>29</v>
      </c>
    </row>
    <row r="2128" spans="1:24" x14ac:dyDescent="0.2">
      <c r="A2128" t="s">
        <v>3559</v>
      </c>
      <c r="B2128">
        <v>266</v>
      </c>
      <c r="C2128" t="s">
        <v>80</v>
      </c>
      <c r="F2128" t="b">
        <f>IF(ISBLANK(Y2128), FALSE, TRUE)</f>
        <v>0</v>
      </c>
      <c r="G2128" t="s">
        <v>1523</v>
      </c>
      <c r="H2128" t="s">
        <v>1521</v>
      </c>
      <c r="I2128" t="s">
        <v>3</v>
      </c>
      <c r="J2128" t="s">
        <v>1524</v>
      </c>
      <c r="K2128" t="s">
        <v>489</v>
      </c>
      <c r="L2128" t="s">
        <v>1655</v>
      </c>
      <c r="M2128">
        <v>6</v>
      </c>
      <c r="N2128">
        <v>2</v>
      </c>
      <c r="O2128">
        <v>6</v>
      </c>
      <c r="R2128" t="s">
        <v>83</v>
      </c>
      <c r="S2128" t="s">
        <v>150</v>
      </c>
      <c r="T2128" t="s">
        <v>1512</v>
      </c>
      <c r="U2128" t="s">
        <v>1513</v>
      </c>
      <c r="V2128" t="s">
        <v>311</v>
      </c>
      <c r="W2128" t="s">
        <v>1061</v>
      </c>
      <c r="X2128">
        <v>29</v>
      </c>
    </row>
    <row r="2129" spans="1:24" x14ac:dyDescent="0.2">
      <c r="A2129" t="s">
        <v>3560</v>
      </c>
      <c r="B2129">
        <v>267</v>
      </c>
      <c r="C2129" t="s">
        <v>80</v>
      </c>
      <c r="F2129" t="b">
        <f>IF(ISBLANK(Y2129), FALSE, TRUE)</f>
        <v>0</v>
      </c>
      <c r="G2129" t="s">
        <v>1523</v>
      </c>
      <c r="H2129" t="s">
        <v>1521</v>
      </c>
      <c r="I2129" t="s">
        <v>22</v>
      </c>
      <c r="J2129" t="s">
        <v>1526</v>
      </c>
      <c r="K2129" t="s">
        <v>789</v>
      </c>
      <c r="L2129" t="s">
        <v>1656</v>
      </c>
      <c r="M2129">
        <v>6</v>
      </c>
      <c r="N2129">
        <v>3</v>
      </c>
      <c r="O2129">
        <v>7</v>
      </c>
      <c r="R2129" t="s">
        <v>83</v>
      </c>
      <c r="S2129" t="s">
        <v>1995</v>
      </c>
      <c r="T2129" t="s">
        <v>1512</v>
      </c>
      <c r="U2129" t="s">
        <v>1513</v>
      </c>
      <c r="V2129" t="s">
        <v>266</v>
      </c>
      <c r="W2129" t="s">
        <v>1061</v>
      </c>
      <c r="X2129">
        <v>29</v>
      </c>
    </row>
    <row r="2130" spans="1:24" x14ac:dyDescent="0.2">
      <c r="A2130" t="s">
        <v>3561</v>
      </c>
      <c r="B2130">
        <v>268</v>
      </c>
      <c r="C2130" t="s">
        <v>80</v>
      </c>
      <c r="F2130" t="b">
        <f>IF(ISBLANK(Y2130), FALSE, TRUE)</f>
        <v>0</v>
      </c>
      <c r="G2130" t="s">
        <v>1523</v>
      </c>
      <c r="H2130" t="s">
        <v>1522</v>
      </c>
      <c r="I2130" t="s">
        <v>22</v>
      </c>
      <c r="J2130" t="s">
        <v>1526</v>
      </c>
      <c r="K2130" t="s">
        <v>410</v>
      </c>
      <c r="L2130" t="s">
        <v>1625</v>
      </c>
      <c r="M2130">
        <v>7</v>
      </c>
      <c r="N2130">
        <v>2</v>
      </c>
      <c r="O2130">
        <v>12</v>
      </c>
      <c r="R2130" t="s">
        <v>83</v>
      </c>
      <c r="S2130" t="s">
        <v>501</v>
      </c>
      <c r="T2130" t="s">
        <v>1512</v>
      </c>
      <c r="U2130" t="s">
        <v>1513</v>
      </c>
      <c r="V2130" t="s">
        <v>411</v>
      </c>
      <c r="W2130" t="s">
        <v>1061</v>
      </c>
      <c r="X2130">
        <v>29</v>
      </c>
    </row>
    <row r="2131" spans="1:24" x14ac:dyDescent="0.2">
      <c r="A2131" t="s">
        <v>3562</v>
      </c>
      <c r="B2131">
        <v>269</v>
      </c>
      <c r="C2131" t="s">
        <v>80</v>
      </c>
      <c r="F2131" t="b">
        <f>IF(ISBLANK(Y2131), FALSE, TRUE)</f>
        <v>0</v>
      </c>
      <c r="G2131" t="s">
        <v>1523</v>
      </c>
      <c r="H2131" t="s">
        <v>1514</v>
      </c>
      <c r="I2131" t="s">
        <v>22</v>
      </c>
      <c r="J2131" t="s">
        <v>1526</v>
      </c>
      <c r="K2131" t="s">
        <v>817</v>
      </c>
      <c r="L2131" t="s">
        <v>1617</v>
      </c>
      <c r="M2131">
        <v>5</v>
      </c>
      <c r="N2131">
        <v>3</v>
      </c>
      <c r="O2131">
        <v>6</v>
      </c>
      <c r="R2131" t="s">
        <v>83</v>
      </c>
      <c r="S2131" t="s">
        <v>165</v>
      </c>
      <c r="T2131" t="s">
        <v>1512</v>
      </c>
      <c r="U2131" t="s">
        <v>1513</v>
      </c>
      <c r="V2131" t="s">
        <v>280</v>
      </c>
      <c r="W2131" t="s">
        <v>1061</v>
      </c>
      <c r="X2131">
        <v>29</v>
      </c>
    </row>
    <row r="2132" spans="1:24" x14ac:dyDescent="0.2">
      <c r="A2132" t="s">
        <v>3563</v>
      </c>
      <c r="B2132">
        <v>270</v>
      </c>
      <c r="C2132" t="s">
        <v>80</v>
      </c>
      <c r="F2132" t="b">
        <f>IF(ISBLANK(Y2132), FALSE, TRUE)</f>
        <v>0</v>
      </c>
      <c r="G2132" t="s">
        <v>1523</v>
      </c>
      <c r="H2132" t="s">
        <v>1521</v>
      </c>
      <c r="I2132" t="s">
        <v>22</v>
      </c>
      <c r="J2132" t="s">
        <v>1524</v>
      </c>
      <c r="K2132" t="s">
        <v>408</v>
      </c>
      <c r="L2132" t="s">
        <v>1657</v>
      </c>
      <c r="M2132">
        <v>6</v>
      </c>
      <c r="N2132">
        <v>4</v>
      </c>
      <c r="O2132">
        <v>7</v>
      </c>
      <c r="R2132" t="s">
        <v>83</v>
      </c>
      <c r="S2132" t="s">
        <v>991</v>
      </c>
      <c r="T2132" t="s">
        <v>1512</v>
      </c>
      <c r="U2132" t="s">
        <v>1513</v>
      </c>
      <c r="V2132" t="s">
        <v>266</v>
      </c>
      <c r="W2132" t="s">
        <v>1061</v>
      </c>
      <c r="X2132">
        <v>29</v>
      </c>
    </row>
    <row r="2133" spans="1:24" x14ac:dyDescent="0.2">
      <c r="A2133" t="s">
        <v>3564</v>
      </c>
      <c r="B2133">
        <v>271</v>
      </c>
      <c r="C2133" t="s">
        <v>80</v>
      </c>
      <c r="F2133" t="b">
        <f>IF(ISBLANK(Y2133), FALSE, TRUE)</f>
        <v>0</v>
      </c>
      <c r="G2133" t="s">
        <v>1523</v>
      </c>
      <c r="H2133" t="s">
        <v>1522</v>
      </c>
      <c r="I2133" t="s">
        <v>22</v>
      </c>
      <c r="J2133" t="s">
        <v>1524</v>
      </c>
      <c r="K2133" t="s">
        <v>1000</v>
      </c>
      <c r="L2133" t="s">
        <v>1626</v>
      </c>
      <c r="M2133">
        <v>7</v>
      </c>
      <c r="N2133">
        <v>5</v>
      </c>
      <c r="O2133">
        <v>8</v>
      </c>
      <c r="R2133" t="s">
        <v>83</v>
      </c>
      <c r="S2133" t="s">
        <v>165</v>
      </c>
      <c r="T2133" t="s">
        <v>1512</v>
      </c>
      <c r="U2133" t="s">
        <v>1513</v>
      </c>
      <c r="V2133" t="s">
        <v>395</v>
      </c>
      <c r="W2133" t="s">
        <v>1061</v>
      </c>
      <c r="X2133">
        <v>29</v>
      </c>
    </row>
    <row r="2134" spans="1:24" x14ac:dyDescent="0.2">
      <c r="A2134" t="s">
        <v>3565</v>
      </c>
      <c r="B2134">
        <v>272</v>
      </c>
      <c r="C2134" t="s">
        <v>80</v>
      </c>
      <c r="F2134" t="b">
        <f>IF(ISBLANK(Y2134), FALSE, TRUE)</f>
        <v>0</v>
      </c>
      <c r="G2134" t="s">
        <v>1523</v>
      </c>
      <c r="H2134" t="s">
        <v>1521</v>
      </c>
      <c r="I2134" t="s">
        <v>36</v>
      </c>
      <c r="J2134" t="s">
        <v>1526</v>
      </c>
      <c r="K2134" t="s">
        <v>412</v>
      </c>
      <c r="L2134" t="s">
        <v>1658</v>
      </c>
      <c r="M2134">
        <v>5</v>
      </c>
      <c r="N2134">
        <v>4</v>
      </c>
      <c r="O2134">
        <v>6</v>
      </c>
      <c r="R2134" t="s">
        <v>83</v>
      </c>
      <c r="S2134" t="s">
        <v>501</v>
      </c>
      <c r="T2134" t="s">
        <v>1512</v>
      </c>
      <c r="U2134" t="s">
        <v>1513</v>
      </c>
      <c r="V2134" t="s">
        <v>268</v>
      </c>
      <c r="W2134" t="s">
        <v>1061</v>
      </c>
      <c r="X2134">
        <v>29</v>
      </c>
    </row>
    <row r="2135" spans="1:24" x14ac:dyDescent="0.2">
      <c r="A2135" t="s">
        <v>3566</v>
      </c>
      <c r="B2135">
        <v>273</v>
      </c>
      <c r="C2135" t="s">
        <v>80</v>
      </c>
      <c r="F2135" t="b">
        <f>IF(ISBLANK(Y2135), FALSE, TRUE)</f>
        <v>0</v>
      </c>
      <c r="G2135" t="s">
        <v>1523</v>
      </c>
      <c r="H2135" t="s">
        <v>1522</v>
      </c>
      <c r="I2135" t="s">
        <v>36</v>
      </c>
      <c r="J2135" t="s">
        <v>1526</v>
      </c>
      <c r="K2135" t="s">
        <v>563</v>
      </c>
      <c r="L2135" t="s">
        <v>1659</v>
      </c>
      <c r="M2135">
        <v>4</v>
      </c>
      <c r="N2135">
        <v>5</v>
      </c>
      <c r="O2135">
        <v>4</v>
      </c>
      <c r="R2135" t="s">
        <v>83</v>
      </c>
      <c r="S2135" t="s">
        <v>991</v>
      </c>
      <c r="T2135" t="s">
        <v>1512</v>
      </c>
      <c r="U2135" t="s">
        <v>1513</v>
      </c>
      <c r="V2135" t="s">
        <v>564</v>
      </c>
      <c r="W2135" t="s">
        <v>1061</v>
      </c>
      <c r="X2135">
        <v>29</v>
      </c>
    </row>
    <row r="2136" spans="1:24" x14ac:dyDescent="0.2">
      <c r="A2136" t="s">
        <v>3567</v>
      </c>
      <c r="B2136">
        <v>274</v>
      </c>
      <c r="C2136" t="s">
        <v>80</v>
      </c>
      <c r="F2136" t="b">
        <f>IF(ISBLANK(Y2136), FALSE, TRUE)</f>
        <v>0</v>
      </c>
      <c r="G2136" t="s">
        <v>1523</v>
      </c>
      <c r="H2136" t="s">
        <v>1522</v>
      </c>
      <c r="I2136" t="s">
        <v>36</v>
      </c>
      <c r="J2136" t="s">
        <v>1524</v>
      </c>
      <c r="K2136" t="s">
        <v>576</v>
      </c>
      <c r="L2136" t="s">
        <v>1627</v>
      </c>
      <c r="M2136">
        <v>6</v>
      </c>
      <c r="N2136">
        <v>4</v>
      </c>
      <c r="O2136">
        <v>7</v>
      </c>
      <c r="R2136" t="s">
        <v>83</v>
      </c>
      <c r="S2136" t="s">
        <v>991</v>
      </c>
      <c r="T2136" t="s">
        <v>1512</v>
      </c>
      <c r="U2136" t="s">
        <v>1513</v>
      </c>
      <c r="V2136" t="s">
        <v>84</v>
      </c>
      <c r="W2136" t="s">
        <v>1061</v>
      </c>
      <c r="X2136">
        <v>29</v>
      </c>
    </row>
    <row r="2137" spans="1:24" x14ac:dyDescent="0.2">
      <c r="A2137" t="s">
        <v>3568</v>
      </c>
      <c r="B2137">
        <v>275</v>
      </c>
      <c r="C2137" t="s">
        <v>80</v>
      </c>
      <c r="F2137" t="b">
        <f>IF(ISBLANK(Y2137), FALSE, TRUE)</f>
        <v>0</v>
      </c>
      <c r="G2137" t="s">
        <v>1523</v>
      </c>
      <c r="H2137" t="s">
        <v>1521</v>
      </c>
      <c r="I2137" t="s">
        <v>36</v>
      </c>
      <c r="J2137" t="s">
        <v>1524</v>
      </c>
      <c r="K2137" t="s">
        <v>432</v>
      </c>
      <c r="L2137" t="s">
        <v>1660</v>
      </c>
      <c r="M2137">
        <v>5</v>
      </c>
      <c r="N2137">
        <v>3</v>
      </c>
      <c r="O2137">
        <v>6</v>
      </c>
      <c r="R2137" t="s">
        <v>83</v>
      </c>
      <c r="S2137" t="s">
        <v>991</v>
      </c>
      <c r="T2137" t="s">
        <v>1512</v>
      </c>
      <c r="U2137" t="s">
        <v>1513</v>
      </c>
      <c r="V2137" t="s">
        <v>266</v>
      </c>
      <c r="W2137" t="s">
        <v>1061</v>
      </c>
      <c r="X2137">
        <v>29</v>
      </c>
    </row>
    <row r="2138" spans="1:24" x14ac:dyDescent="0.2">
      <c r="A2138" t="s">
        <v>3569</v>
      </c>
      <c r="B2138">
        <v>276</v>
      </c>
      <c r="C2138" t="s">
        <v>80</v>
      </c>
      <c r="F2138" t="b">
        <f>IF(ISBLANK(Y2138), FALSE, TRUE)</f>
        <v>0</v>
      </c>
      <c r="G2138" t="s">
        <v>1523</v>
      </c>
      <c r="H2138" t="s">
        <v>1521</v>
      </c>
      <c r="I2138" t="s">
        <v>54</v>
      </c>
      <c r="J2138" t="s">
        <v>1526</v>
      </c>
      <c r="K2138" t="s">
        <v>738</v>
      </c>
      <c r="L2138" t="s">
        <v>1661</v>
      </c>
      <c r="M2138">
        <v>6</v>
      </c>
      <c r="N2138">
        <v>2</v>
      </c>
      <c r="O2138">
        <v>8</v>
      </c>
      <c r="R2138" t="s">
        <v>83</v>
      </c>
      <c r="S2138" t="s">
        <v>687</v>
      </c>
      <c r="T2138" t="s">
        <v>1512</v>
      </c>
      <c r="U2138" t="s">
        <v>1513</v>
      </c>
      <c r="V2138" t="s">
        <v>268</v>
      </c>
      <c r="W2138" t="s">
        <v>1061</v>
      </c>
      <c r="X2138">
        <v>29</v>
      </c>
    </row>
    <row r="2139" spans="1:24" x14ac:dyDescent="0.2">
      <c r="A2139" t="s">
        <v>3570</v>
      </c>
      <c r="B2139">
        <v>277</v>
      </c>
      <c r="C2139" t="s">
        <v>80</v>
      </c>
      <c r="F2139" t="b">
        <f>IF(ISBLANK(Y2139), FALSE, TRUE)</f>
        <v>0</v>
      </c>
      <c r="G2139" t="s">
        <v>1523</v>
      </c>
      <c r="H2139" t="s">
        <v>1522</v>
      </c>
      <c r="I2139" t="s">
        <v>54</v>
      </c>
      <c r="J2139" t="s">
        <v>1526</v>
      </c>
      <c r="K2139" t="s">
        <v>995</v>
      </c>
      <c r="L2139" t="s">
        <v>1662</v>
      </c>
      <c r="M2139">
        <v>5</v>
      </c>
      <c r="N2139">
        <v>2</v>
      </c>
      <c r="O2139">
        <v>5</v>
      </c>
      <c r="R2139" t="s">
        <v>83</v>
      </c>
      <c r="S2139" t="s">
        <v>991</v>
      </c>
      <c r="T2139" t="s">
        <v>1512</v>
      </c>
      <c r="U2139" t="s">
        <v>1513</v>
      </c>
      <c r="V2139" t="s">
        <v>160</v>
      </c>
      <c r="W2139" t="s">
        <v>1061</v>
      </c>
      <c r="X2139">
        <v>29</v>
      </c>
    </row>
    <row r="2140" spans="1:24" x14ac:dyDescent="0.2">
      <c r="A2140" t="s">
        <v>3571</v>
      </c>
      <c r="B2140">
        <v>278</v>
      </c>
      <c r="C2140" t="s">
        <v>80</v>
      </c>
      <c r="F2140" t="b">
        <f>IF(ISBLANK(Y2140), FALSE, TRUE)</f>
        <v>0</v>
      </c>
      <c r="G2140" t="s">
        <v>1523</v>
      </c>
      <c r="H2140" t="s">
        <v>1521</v>
      </c>
      <c r="I2140" t="s">
        <v>54</v>
      </c>
      <c r="J2140" t="s">
        <v>1524</v>
      </c>
      <c r="K2140" t="s">
        <v>617</v>
      </c>
      <c r="L2140" t="s">
        <v>1663</v>
      </c>
      <c r="M2140">
        <v>5</v>
      </c>
      <c r="N2140">
        <v>4</v>
      </c>
      <c r="O2140">
        <v>4</v>
      </c>
      <c r="R2140" t="s">
        <v>83</v>
      </c>
      <c r="S2140" t="s">
        <v>1996</v>
      </c>
      <c r="T2140" t="s">
        <v>1512</v>
      </c>
      <c r="U2140" t="s">
        <v>1513</v>
      </c>
      <c r="V2140" t="s">
        <v>266</v>
      </c>
      <c r="W2140" t="s">
        <v>1061</v>
      </c>
      <c r="X2140">
        <v>29</v>
      </c>
    </row>
    <row r="2141" spans="1:24" x14ac:dyDescent="0.2">
      <c r="A2141" t="s">
        <v>3572</v>
      </c>
      <c r="B2141">
        <v>279</v>
      </c>
      <c r="C2141" t="s">
        <v>80</v>
      </c>
      <c r="F2141" t="b">
        <f>IF(ISBLANK(Y2141), FALSE, TRUE)</f>
        <v>0</v>
      </c>
      <c r="G2141" t="s">
        <v>1523</v>
      </c>
      <c r="H2141" t="s">
        <v>1522</v>
      </c>
      <c r="I2141" t="s">
        <v>54</v>
      </c>
      <c r="J2141" t="s">
        <v>1524</v>
      </c>
      <c r="K2141" t="s">
        <v>430</v>
      </c>
      <c r="L2141" t="s">
        <v>1664</v>
      </c>
      <c r="M2141">
        <v>4</v>
      </c>
      <c r="N2141">
        <v>5</v>
      </c>
      <c r="O2141">
        <v>2</v>
      </c>
      <c r="R2141" t="s">
        <v>83</v>
      </c>
      <c r="S2141" t="s">
        <v>88</v>
      </c>
      <c r="T2141" t="s">
        <v>1512</v>
      </c>
      <c r="U2141" t="s">
        <v>1513</v>
      </c>
      <c r="V2141" t="s">
        <v>266</v>
      </c>
      <c r="W2141" t="s">
        <v>1061</v>
      </c>
      <c r="X2141">
        <v>29</v>
      </c>
    </row>
    <row r="2142" spans="1:24" x14ac:dyDescent="0.2">
      <c r="A2142" t="s">
        <v>3573</v>
      </c>
      <c r="B2142">
        <v>280</v>
      </c>
      <c r="C2142" t="s">
        <v>80</v>
      </c>
      <c r="F2142" t="b">
        <f>IF(ISBLANK(Y2142), FALSE, TRUE)</f>
        <v>0</v>
      </c>
      <c r="G2142" t="s">
        <v>1523</v>
      </c>
      <c r="H2142" t="s">
        <v>1514</v>
      </c>
      <c r="I2142" t="s">
        <v>54</v>
      </c>
      <c r="J2142" t="s">
        <v>1524</v>
      </c>
      <c r="K2142" t="s">
        <v>494</v>
      </c>
      <c r="L2142" t="s">
        <v>1618</v>
      </c>
      <c r="M2142">
        <v>6</v>
      </c>
      <c r="N2142">
        <v>4</v>
      </c>
      <c r="O2142">
        <v>7</v>
      </c>
      <c r="R2142" t="s">
        <v>83</v>
      </c>
      <c r="S2142" t="s">
        <v>991</v>
      </c>
      <c r="T2142" t="s">
        <v>1512</v>
      </c>
      <c r="U2142" t="s">
        <v>1513</v>
      </c>
      <c r="V2142" t="s">
        <v>495</v>
      </c>
      <c r="W2142" t="s">
        <v>1061</v>
      </c>
      <c r="X2142">
        <v>29</v>
      </c>
    </row>
    <row r="2143" spans="1:24" x14ac:dyDescent="0.2">
      <c r="A2143" t="s">
        <v>4564</v>
      </c>
      <c r="B2143">
        <v>258</v>
      </c>
      <c r="C2143" t="s">
        <v>127</v>
      </c>
      <c r="F2143" t="b">
        <f>IF(ISBLANK(Y2143), FALSE, TRUE)</f>
        <v>0</v>
      </c>
      <c r="G2143" t="s">
        <v>1523</v>
      </c>
      <c r="H2143" t="s">
        <v>1522</v>
      </c>
      <c r="I2143" t="s">
        <v>3</v>
      </c>
      <c r="J2143" t="s">
        <v>1526</v>
      </c>
      <c r="K2143" t="s">
        <v>1001</v>
      </c>
      <c r="L2143" t="s">
        <v>1733</v>
      </c>
      <c r="M2143">
        <v>4</v>
      </c>
      <c r="N2143">
        <v>1</v>
      </c>
      <c r="O2143">
        <v>7</v>
      </c>
      <c r="R2143" t="s">
        <v>83</v>
      </c>
      <c r="S2143" t="s">
        <v>991</v>
      </c>
      <c r="T2143" t="s">
        <v>1512</v>
      </c>
      <c r="U2143" t="s">
        <v>1513</v>
      </c>
      <c r="V2143" t="s">
        <v>991</v>
      </c>
      <c r="W2143" t="s">
        <v>1062</v>
      </c>
      <c r="X2143">
        <v>39</v>
      </c>
    </row>
    <row r="2144" spans="1:24" x14ac:dyDescent="0.2">
      <c r="A2144" t="s">
        <v>4565</v>
      </c>
      <c r="B2144">
        <v>259</v>
      </c>
      <c r="C2144" t="s">
        <v>127</v>
      </c>
      <c r="F2144" t="b">
        <f>IF(ISBLANK(Y2144), FALSE, TRUE)</f>
        <v>0</v>
      </c>
      <c r="G2144" t="s">
        <v>1523</v>
      </c>
      <c r="H2144" t="s">
        <v>1521</v>
      </c>
      <c r="I2144" t="s">
        <v>3</v>
      </c>
      <c r="J2144" t="s">
        <v>1526</v>
      </c>
      <c r="K2144" t="s">
        <v>1002</v>
      </c>
      <c r="L2144" t="s">
        <v>1734</v>
      </c>
      <c r="M2144">
        <v>6</v>
      </c>
      <c r="N2144">
        <v>2</v>
      </c>
      <c r="O2144">
        <v>8</v>
      </c>
      <c r="R2144" t="s">
        <v>83</v>
      </c>
      <c r="S2144" t="s">
        <v>991</v>
      </c>
      <c r="T2144" t="s">
        <v>1512</v>
      </c>
      <c r="U2144" t="s">
        <v>1513</v>
      </c>
      <c r="V2144" t="s">
        <v>1723</v>
      </c>
      <c r="W2144" t="s">
        <v>1062</v>
      </c>
      <c r="X2144">
        <v>39</v>
      </c>
    </row>
    <row r="2145" spans="1:24" x14ac:dyDescent="0.2">
      <c r="A2145" t="s">
        <v>4566</v>
      </c>
      <c r="B2145">
        <v>260</v>
      </c>
      <c r="C2145" t="s">
        <v>127</v>
      </c>
      <c r="F2145" t="b">
        <f>IF(ISBLANK(Y2145), FALSE, TRUE)</f>
        <v>0</v>
      </c>
      <c r="G2145" t="s">
        <v>1523</v>
      </c>
      <c r="H2145" t="s">
        <v>1521</v>
      </c>
      <c r="I2145" t="s">
        <v>3</v>
      </c>
      <c r="J2145" t="s">
        <v>1524</v>
      </c>
      <c r="K2145" t="s">
        <v>297</v>
      </c>
      <c r="L2145" t="s">
        <v>1735</v>
      </c>
      <c r="M2145">
        <v>6</v>
      </c>
      <c r="N2145">
        <v>4</v>
      </c>
      <c r="O2145">
        <v>7</v>
      </c>
      <c r="R2145" t="s">
        <v>83</v>
      </c>
      <c r="S2145" t="s">
        <v>135</v>
      </c>
      <c r="T2145" t="s">
        <v>1512</v>
      </c>
      <c r="U2145" t="s">
        <v>1513</v>
      </c>
      <c r="V2145" t="s">
        <v>346</v>
      </c>
      <c r="W2145" t="s">
        <v>1062</v>
      </c>
      <c r="X2145">
        <v>39</v>
      </c>
    </row>
    <row r="2146" spans="1:24" x14ac:dyDescent="0.2">
      <c r="A2146" t="s">
        <v>4567</v>
      </c>
      <c r="B2146">
        <v>261</v>
      </c>
      <c r="C2146" t="s">
        <v>127</v>
      </c>
      <c r="F2146" t="b">
        <f>IF(ISBLANK(Y2146), FALSE, TRUE)</f>
        <v>0</v>
      </c>
      <c r="G2146" t="s">
        <v>1523</v>
      </c>
      <c r="H2146" t="s">
        <v>1522</v>
      </c>
      <c r="I2146" t="s">
        <v>3</v>
      </c>
      <c r="J2146" t="s">
        <v>1524</v>
      </c>
      <c r="K2146" t="s">
        <v>291</v>
      </c>
      <c r="L2146" t="s">
        <v>1736</v>
      </c>
      <c r="M2146">
        <v>7</v>
      </c>
      <c r="N2146">
        <v>4</v>
      </c>
      <c r="O2146">
        <v>9</v>
      </c>
      <c r="R2146" t="s">
        <v>83</v>
      </c>
      <c r="S2146" t="s">
        <v>150</v>
      </c>
      <c r="T2146" t="s">
        <v>1512</v>
      </c>
      <c r="U2146" t="s">
        <v>1513</v>
      </c>
      <c r="V2146" t="s">
        <v>346</v>
      </c>
      <c r="W2146" t="s">
        <v>1062</v>
      </c>
      <c r="X2146">
        <v>39</v>
      </c>
    </row>
    <row r="2147" spans="1:24" x14ac:dyDescent="0.2">
      <c r="A2147" t="s">
        <v>4568</v>
      </c>
      <c r="B2147">
        <v>262</v>
      </c>
      <c r="C2147" t="s">
        <v>127</v>
      </c>
      <c r="F2147" t="b">
        <f>IF(ISBLANK(Y2147), FALSE, TRUE)</f>
        <v>0</v>
      </c>
      <c r="G2147" t="s">
        <v>1523</v>
      </c>
      <c r="H2147" t="s">
        <v>1521</v>
      </c>
      <c r="I2147" t="s">
        <v>22</v>
      </c>
      <c r="J2147" t="s">
        <v>1526</v>
      </c>
      <c r="K2147" t="s">
        <v>284</v>
      </c>
      <c r="L2147" t="s">
        <v>1737</v>
      </c>
      <c r="M2147">
        <v>7</v>
      </c>
      <c r="N2147">
        <v>5</v>
      </c>
      <c r="O2147">
        <v>9</v>
      </c>
      <c r="R2147" t="s">
        <v>83</v>
      </c>
      <c r="S2147" t="s">
        <v>2017</v>
      </c>
      <c r="T2147" t="s">
        <v>1512</v>
      </c>
      <c r="U2147" t="s">
        <v>1513</v>
      </c>
      <c r="V2147" t="s">
        <v>1718</v>
      </c>
      <c r="W2147" t="s">
        <v>1062</v>
      </c>
      <c r="X2147">
        <v>39</v>
      </c>
    </row>
    <row r="2148" spans="1:24" x14ac:dyDescent="0.2">
      <c r="A2148" t="s">
        <v>4569</v>
      </c>
      <c r="B2148">
        <v>263</v>
      </c>
      <c r="C2148" t="s">
        <v>127</v>
      </c>
      <c r="F2148" t="b">
        <f>IF(ISBLANK(Y2148), FALSE, TRUE)</f>
        <v>0</v>
      </c>
      <c r="G2148" t="s">
        <v>1523</v>
      </c>
      <c r="H2148" t="s">
        <v>1522</v>
      </c>
      <c r="I2148" t="s">
        <v>22</v>
      </c>
      <c r="J2148" t="s">
        <v>1526</v>
      </c>
      <c r="K2148" t="s">
        <v>1004</v>
      </c>
      <c r="L2148" t="s">
        <v>1738</v>
      </c>
      <c r="M2148">
        <v>5</v>
      </c>
      <c r="N2148">
        <v>3</v>
      </c>
      <c r="O2148">
        <v>6</v>
      </c>
      <c r="R2148" t="s">
        <v>83</v>
      </c>
      <c r="S2148" t="s">
        <v>991</v>
      </c>
      <c r="T2148" t="s">
        <v>1512</v>
      </c>
      <c r="U2148" t="s">
        <v>1513</v>
      </c>
      <c r="V2148" t="s">
        <v>1723</v>
      </c>
      <c r="W2148" t="s">
        <v>1062</v>
      </c>
      <c r="X2148">
        <v>39</v>
      </c>
    </row>
    <row r="2149" spans="1:24" x14ac:dyDescent="0.2">
      <c r="A2149" t="s">
        <v>4570</v>
      </c>
      <c r="B2149">
        <v>264</v>
      </c>
      <c r="C2149" t="s">
        <v>127</v>
      </c>
      <c r="F2149" t="b">
        <f>IF(ISBLANK(Y2149), FALSE, TRUE)</f>
        <v>0</v>
      </c>
      <c r="G2149" t="s">
        <v>1523</v>
      </c>
      <c r="H2149" t="s">
        <v>1522</v>
      </c>
      <c r="I2149" t="s">
        <v>22</v>
      </c>
      <c r="J2149" t="s">
        <v>1524</v>
      </c>
      <c r="K2149" t="s">
        <v>684</v>
      </c>
      <c r="L2149" t="s">
        <v>1739</v>
      </c>
      <c r="M2149">
        <v>5</v>
      </c>
      <c r="N2149">
        <v>2</v>
      </c>
      <c r="O2149">
        <v>6</v>
      </c>
      <c r="R2149" t="s">
        <v>83</v>
      </c>
      <c r="S2149" t="s">
        <v>991</v>
      </c>
      <c r="T2149" t="s">
        <v>1512</v>
      </c>
      <c r="U2149" t="s">
        <v>1513</v>
      </c>
      <c r="V2149" t="s">
        <v>1726</v>
      </c>
      <c r="W2149" t="s">
        <v>1062</v>
      </c>
      <c r="X2149">
        <v>39</v>
      </c>
    </row>
    <row r="2150" spans="1:24" x14ac:dyDescent="0.2">
      <c r="A2150" t="s">
        <v>4571</v>
      </c>
      <c r="B2150">
        <v>265</v>
      </c>
      <c r="C2150" t="s">
        <v>127</v>
      </c>
      <c r="F2150" t="b">
        <f>IF(ISBLANK(Y2150), FALSE, TRUE)</f>
        <v>0</v>
      </c>
      <c r="G2150" t="s">
        <v>1523</v>
      </c>
      <c r="H2150" t="s">
        <v>1521</v>
      </c>
      <c r="I2150" t="s">
        <v>22</v>
      </c>
      <c r="J2150" t="s">
        <v>1524</v>
      </c>
      <c r="K2150" t="s">
        <v>740</v>
      </c>
      <c r="L2150" t="s">
        <v>1740</v>
      </c>
      <c r="M2150">
        <v>5</v>
      </c>
      <c r="N2150">
        <v>2</v>
      </c>
      <c r="O2150">
        <v>7</v>
      </c>
      <c r="R2150" t="s">
        <v>83</v>
      </c>
      <c r="S2150" t="s">
        <v>2009</v>
      </c>
      <c r="T2150" t="s">
        <v>1512</v>
      </c>
      <c r="U2150" t="s">
        <v>1513</v>
      </c>
      <c r="V2150" t="s">
        <v>1741</v>
      </c>
      <c r="W2150" t="s">
        <v>1062</v>
      </c>
      <c r="X2150">
        <v>39</v>
      </c>
    </row>
    <row r="2151" spans="1:24" x14ac:dyDescent="0.2">
      <c r="A2151" t="s">
        <v>4572</v>
      </c>
      <c r="B2151">
        <v>266</v>
      </c>
      <c r="C2151" t="s">
        <v>127</v>
      </c>
      <c r="F2151" t="b">
        <f>IF(ISBLANK(Y2151), FALSE, TRUE)</f>
        <v>0</v>
      </c>
      <c r="G2151" t="s">
        <v>1523</v>
      </c>
      <c r="H2151" t="s">
        <v>1521</v>
      </c>
      <c r="I2151" t="s">
        <v>36</v>
      </c>
      <c r="J2151" t="s">
        <v>1526</v>
      </c>
      <c r="K2151" t="s">
        <v>519</v>
      </c>
      <c r="L2151" t="s">
        <v>1742</v>
      </c>
      <c r="M2151">
        <v>6</v>
      </c>
      <c r="N2151">
        <v>6</v>
      </c>
      <c r="O2151">
        <v>6</v>
      </c>
      <c r="R2151" t="s">
        <v>83</v>
      </c>
      <c r="S2151" t="s">
        <v>165</v>
      </c>
      <c r="T2151" t="s">
        <v>1512</v>
      </c>
      <c r="U2151" t="s">
        <v>1513</v>
      </c>
      <c r="V2151" t="s">
        <v>520</v>
      </c>
      <c r="W2151" t="s">
        <v>1062</v>
      </c>
      <c r="X2151">
        <v>39</v>
      </c>
    </row>
    <row r="2152" spans="1:24" x14ac:dyDescent="0.2">
      <c r="A2152" t="s">
        <v>4573</v>
      </c>
      <c r="B2152">
        <v>267</v>
      </c>
      <c r="C2152" t="s">
        <v>127</v>
      </c>
      <c r="F2152" t="b">
        <f>IF(ISBLANK(Y2152), FALSE, TRUE)</f>
        <v>0</v>
      </c>
      <c r="G2152" t="s">
        <v>1523</v>
      </c>
      <c r="H2152" t="s">
        <v>1522</v>
      </c>
      <c r="I2152" t="s">
        <v>36</v>
      </c>
      <c r="J2152" t="s">
        <v>1526</v>
      </c>
      <c r="K2152" t="s">
        <v>565</v>
      </c>
      <c r="L2152" t="s">
        <v>1743</v>
      </c>
      <c r="M2152">
        <v>5</v>
      </c>
      <c r="N2152">
        <v>4</v>
      </c>
      <c r="O2152">
        <v>6</v>
      </c>
      <c r="R2152" t="s">
        <v>83</v>
      </c>
      <c r="S2152" t="s">
        <v>177</v>
      </c>
      <c r="T2152" t="s">
        <v>1512</v>
      </c>
      <c r="U2152" t="s">
        <v>1513</v>
      </c>
      <c r="V2152" t="s">
        <v>528</v>
      </c>
      <c r="W2152" t="s">
        <v>1062</v>
      </c>
      <c r="X2152">
        <v>39</v>
      </c>
    </row>
    <row r="2153" spans="1:24" x14ac:dyDescent="0.2">
      <c r="A2153" t="s">
        <v>4574</v>
      </c>
      <c r="B2153">
        <v>268</v>
      </c>
      <c r="C2153" t="s">
        <v>127</v>
      </c>
      <c r="F2153" t="b">
        <f>IF(ISBLANK(Y2153), FALSE, TRUE)</f>
        <v>0</v>
      </c>
      <c r="G2153" t="s">
        <v>1523</v>
      </c>
      <c r="H2153" t="s">
        <v>1514</v>
      </c>
      <c r="I2153" t="s">
        <v>36</v>
      </c>
      <c r="J2153" t="s">
        <v>1524</v>
      </c>
      <c r="K2153" t="s">
        <v>741</v>
      </c>
      <c r="L2153" t="s">
        <v>1721</v>
      </c>
      <c r="M2153">
        <v>5</v>
      </c>
      <c r="N2153">
        <v>3</v>
      </c>
      <c r="O2153">
        <v>6</v>
      </c>
      <c r="R2153" t="s">
        <v>83</v>
      </c>
      <c r="S2153" t="s">
        <v>648</v>
      </c>
      <c r="T2153" t="s">
        <v>1512</v>
      </c>
      <c r="U2153" t="s">
        <v>1513</v>
      </c>
      <c r="V2153" t="s">
        <v>346</v>
      </c>
      <c r="W2153" t="s">
        <v>1062</v>
      </c>
      <c r="X2153">
        <v>39</v>
      </c>
    </row>
    <row r="2154" spans="1:24" x14ac:dyDescent="0.2">
      <c r="A2154" t="s">
        <v>4575</v>
      </c>
      <c r="B2154">
        <v>269</v>
      </c>
      <c r="C2154" t="s">
        <v>127</v>
      </c>
      <c r="F2154" t="b">
        <f>IF(ISBLANK(Y2154), FALSE, TRUE)</f>
        <v>0</v>
      </c>
      <c r="G2154" t="s">
        <v>1523</v>
      </c>
      <c r="H2154" t="s">
        <v>1521</v>
      </c>
      <c r="I2154" t="s">
        <v>36</v>
      </c>
      <c r="J2154" t="s">
        <v>1524</v>
      </c>
      <c r="K2154" t="s">
        <v>714</v>
      </c>
      <c r="L2154" t="s">
        <v>1744</v>
      </c>
      <c r="M2154">
        <v>6</v>
      </c>
      <c r="N2154">
        <v>4</v>
      </c>
      <c r="O2154">
        <v>7</v>
      </c>
      <c r="R2154" t="s">
        <v>83</v>
      </c>
      <c r="S2154" t="s">
        <v>165</v>
      </c>
      <c r="T2154" t="s">
        <v>1512</v>
      </c>
      <c r="U2154" t="s">
        <v>1513</v>
      </c>
      <c r="V2154" t="s">
        <v>346</v>
      </c>
      <c r="W2154" t="s">
        <v>1062</v>
      </c>
      <c r="X2154">
        <v>39</v>
      </c>
    </row>
    <row r="2155" spans="1:24" x14ac:dyDescent="0.2">
      <c r="A2155" t="s">
        <v>4576</v>
      </c>
      <c r="B2155">
        <v>270</v>
      </c>
      <c r="C2155" t="s">
        <v>127</v>
      </c>
      <c r="F2155" t="b">
        <f>IF(ISBLANK(Y2155), FALSE, TRUE)</f>
        <v>0</v>
      </c>
      <c r="G2155" t="s">
        <v>1523</v>
      </c>
      <c r="H2155" t="s">
        <v>1522</v>
      </c>
      <c r="I2155" t="s">
        <v>36</v>
      </c>
      <c r="J2155" t="s">
        <v>1524</v>
      </c>
      <c r="K2155" t="s">
        <v>388</v>
      </c>
      <c r="L2155" t="s">
        <v>1745</v>
      </c>
      <c r="M2155">
        <v>7</v>
      </c>
      <c r="N2155">
        <v>5</v>
      </c>
      <c r="O2155">
        <v>8</v>
      </c>
      <c r="R2155" t="s">
        <v>83</v>
      </c>
      <c r="S2155" t="s">
        <v>991</v>
      </c>
      <c r="T2155" t="s">
        <v>1512</v>
      </c>
      <c r="U2155" t="s">
        <v>1513</v>
      </c>
      <c r="V2155" t="s">
        <v>346</v>
      </c>
      <c r="W2155" t="s">
        <v>1062</v>
      </c>
      <c r="X2155">
        <v>39</v>
      </c>
    </row>
    <row r="2156" spans="1:24" x14ac:dyDescent="0.2">
      <c r="A2156" t="s">
        <v>4577</v>
      </c>
      <c r="B2156">
        <v>271</v>
      </c>
      <c r="C2156" t="s">
        <v>127</v>
      </c>
      <c r="F2156" t="b">
        <f>IF(ISBLANK(Y2156), FALSE, TRUE)</f>
        <v>0</v>
      </c>
      <c r="G2156" t="s">
        <v>1523</v>
      </c>
      <c r="H2156" t="s">
        <v>1522</v>
      </c>
      <c r="I2156" t="s">
        <v>54</v>
      </c>
      <c r="J2156" t="s">
        <v>1526</v>
      </c>
      <c r="K2156" t="s">
        <v>704</v>
      </c>
      <c r="L2156" t="s">
        <v>1746</v>
      </c>
      <c r="M2156">
        <v>4</v>
      </c>
      <c r="N2156">
        <v>3</v>
      </c>
      <c r="O2156">
        <v>4</v>
      </c>
      <c r="R2156" t="s">
        <v>83</v>
      </c>
      <c r="S2156" t="s">
        <v>991</v>
      </c>
      <c r="T2156" t="s">
        <v>1512</v>
      </c>
      <c r="U2156" t="s">
        <v>1513</v>
      </c>
      <c r="V2156" t="s">
        <v>1718</v>
      </c>
      <c r="W2156" t="s">
        <v>1062</v>
      </c>
      <c r="X2156">
        <v>39</v>
      </c>
    </row>
    <row r="2157" spans="1:24" x14ac:dyDescent="0.2">
      <c r="A2157" t="s">
        <v>4578</v>
      </c>
      <c r="B2157">
        <v>272</v>
      </c>
      <c r="C2157" t="s">
        <v>127</v>
      </c>
      <c r="F2157" t="b">
        <f>IF(ISBLANK(Y2157), FALSE, TRUE)</f>
        <v>0</v>
      </c>
      <c r="G2157" t="s">
        <v>1523</v>
      </c>
      <c r="H2157" t="s">
        <v>1514</v>
      </c>
      <c r="I2157" t="s">
        <v>54</v>
      </c>
      <c r="J2157" t="s">
        <v>1526</v>
      </c>
      <c r="K2157" t="s">
        <v>638</v>
      </c>
      <c r="L2157" t="s">
        <v>1722</v>
      </c>
      <c r="M2157">
        <v>6</v>
      </c>
      <c r="N2157">
        <v>4</v>
      </c>
      <c r="O2157">
        <v>8</v>
      </c>
      <c r="R2157" t="s">
        <v>83</v>
      </c>
      <c r="S2157" t="s">
        <v>135</v>
      </c>
      <c r="T2157" t="s">
        <v>1512</v>
      </c>
      <c r="U2157" t="s">
        <v>1513</v>
      </c>
      <c r="V2157" t="s">
        <v>1723</v>
      </c>
      <c r="W2157" t="s">
        <v>1062</v>
      </c>
      <c r="X2157">
        <v>39</v>
      </c>
    </row>
    <row r="2158" spans="1:24" x14ac:dyDescent="0.2">
      <c r="A2158" t="s">
        <v>4579</v>
      </c>
      <c r="B2158">
        <v>273</v>
      </c>
      <c r="C2158" t="s">
        <v>127</v>
      </c>
      <c r="F2158" t="b">
        <f>IF(ISBLANK(Y2158), FALSE, TRUE)</f>
        <v>0</v>
      </c>
      <c r="G2158" t="s">
        <v>1523</v>
      </c>
      <c r="H2158" t="s">
        <v>1521</v>
      </c>
      <c r="I2158" t="s">
        <v>54</v>
      </c>
      <c r="J2158" t="s">
        <v>1526</v>
      </c>
      <c r="K2158" t="s">
        <v>559</v>
      </c>
      <c r="L2158" t="s">
        <v>1747</v>
      </c>
      <c r="M2158">
        <v>5</v>
      </c>
      <c r="N2158">
        <v>3</v>
      </c>
      <c r="O2158">
        <v>7</v>
      </c>
      <c r="R2158" t="s">
        <v>83</v>
      </c>
      <c r="S2158" t="s">
        <v>991</v>
      </c>
      <c r="T2158" t="s">
        <v>1512</v>
      </c>
      <c r="U2158" t="s">
        <v>1513</v>
      </c>
      <c r="V2158" t="s">
        <v>268</v>
      </c>
      <c r="W2158" t="s">
        <v>1062</v>
      </c>
      <c r="X2158">
        <v>39</v>
      </c>
    </row>
    <row r="2159" spans="1:24" x14ac:dyDescent="0.2">
      <c r="A2159" t="s">
        <v>4580</v>
      </c>
      <c r="B2159">
        <v>274</v>
      </c>
      <c r="C2159" t="s">
        <v>127</v>
      </c>
      <c r="F2159" t="b">
        <f>IF(ISBLANK(Y2159), FALSE, TRUE)</f>
        <v>0</v>
      </c>
      <c r="G2159" t="s">
        <v>1523</v>
      </c>
      <c r="H2159" t="s">
        <v>1522</v>
      </c>
      <c r="I2159" t="s">
        <v>54</v>
      </c>
      <c r="J2159" t="s">
        <v>1524</v>
      </c>
      <c r="K2159" t="s">
        <v>745</v>
      </c>
      <c r="L2159" t="s">
        <v>1748</v>
      </c>
      <c r="S2159" t="s">
        <v>991</v>
      </c>
      <c r="T2159" t="s">
        <v>1512</v>
      </c>
      <c r="U2159" t="s">
        <v>1512</v>
      </c>
      <c r="V2159" t="s">
        <v>1749</v>
      </c>
      <c r="W2159" t="s">
        <v>1062</v>
      </c>
      <c r="X2159">
        <v>39</v>
      </c>
    </row>
    <row r="2160" spans="1:24" x14ac:dyDescent="0.2">
      <c r="A2160" t="s">
        <v>4581</v>
      </c>
      <c r="B2160">
        <v>275</v>
      </c>
      <c r="C2160" t="s">
        <v>127</v>
      </c>
      <c r="F2160" t="b">
        <f>IF(ISBLANK(Y2160), FALSE, TRUE)</f>
        <v>0</v>
      </c>
      <c r="G2160" t="s">
        <v>1523</v>
      </c>
      <c r="H2160" t="s">
        <v>1521</v>
      </c>
      <c r="I2160" t="s">
        <v>54</v>
      </c>
      <c r="J2160" t="s">
        <v>1524</v>
      </c>
      <c r="K2160" t="s">
        <v>1003</v>
      </c>
      <c r="L2160" t="s">
        <v>1750</v>
      </c>
      <c r="M2160">
        <v>5</v>
      </c>
      <c r="N2160">
        <v>3</v>
      </c>
      <c r="O2160">
        <v>7</v>
      </c>
      <c r="R2160" t="s">
        <v>83</v>
      </c>
      <c r="S2160" t="s">
        <v>991</v>
      </c>
      <c r="T2160" t="s">
        <v>1512</v>
      </c>
      <c r="U2160" t="s">
        <v>1513</v>
      </c>
      <c r="V2160" t="s">
        <v>346</v>
      </c>
      <c r="W2160" t="s">
        <v>1062</v>
      </c>
      <c r="X2160">
        <v>39</v>
      </c>
    </row>
    <row r="2161" spans="1:24" x14ac:dyDescent="0.2">
      <c r="A2161" t="s">
        <v>6098</v>
      </c>
      <c r="B2161">
        <v>997</v>
      </c>
      <c r="C2161" t="s">
        <v>187</v>
      </c>
      <c r="F2161" t="b">
        <f>IF(ISBLANK(Y2161), FALSE, TRUE)</f>
        <v>0</v>
      </c>
      <c r="G2161" t="s">
        <v>1523</v>
      </c>
      <c r="H2161" t="s">
        <v>1522</v>
      </c>
      <c r="I2161" t="s">
        <v>3</v>
      </c>
      <c r="J2161" t="s">
        <v>1526</v>
      </c>
      <c r="K2161" t="s">
        <v>704</v>
      </c>
      <c r="L2161" t="s">
        <v>1839</v>
      </c>
      <c r="M2161">
        <v>6</v>
      </c>
      <c r="N2161">
        <v>4</v>
      </c>
      <c r="O2161">
        <v>6</v>
      </c>
      <c r="P2161">
        <v>3</v>
      </c>
      <c r="Q2161">
        <v>4</v>
      </c>
      <c r="R2161" t="s">
        <v>83</v>
      </c>
      <c r="S2161" t="s">
        <v>158</v>
      </c>
      <c r="T2161" t="s">
        <v>1512</v>
      </c>
      <c r="U2161" t="s">
        <v>1513</v>
      </c>
      <c r="V2161" t="s">
        <v>1840</v>
      </c>
      <c r="W2161" t="s">
        <v>234</v>
      </c>
      <c r="X2161">
        <v>49</v>
      </c>
    </row>
    <row r="2162" spans="1:24" x14ac:dyDescent="0.2">
      <c r="A2162" t="s">
        <v>6099</v>
      </c>
      <c r="B2162">
        <v>998</v>
      </c>
      <c r="C2162" t="s">
        <v>187</v>
      </c>
      <c r="F2162" t="b">
        <f>IF(ISBLANK(Y2162), FALSE, TRUE)</f>
        <v>0</v>
      </c>
      <c r="G2162" t="s">
        <v>1523</v>
      </c>
      <c r="H2162" t="s">
        <v>1521</v>
      </c>
      <c r="I2162" t="s">
        <v>3</v>
      </c>
      <c r="J2162" t="s">
        <v>1526</v>
      </c>
      <c r="K2162" t="s">
        <v>997</v>
      </c>
      <c r="L2162" t="s">
        <v>1841</v>
      </c>
      <c r="M2162">
        <v>6</v>
      </c>
      <c r="N2162">
        <v>4</v>
      </c>
      <c r="O2162">
        <v>7</v>
      </c>
      <c r="R2162" t="s">
        <v>83</v>
      </c>
      <c r="S2162" t="s">
        <v>991</v>
      </c>
      <c r="T2162" t="s">
        <v>1512</v>
      </c>
      <c r="U2162" t="s">
        <v>1513</v>
      </c>
      <c r="V2162" t="s">
        <v>280</v>
      </c>
      <c r="W2162" t="s">
        <v>234</v>
      </c>
      <c r="X2162">
        <v>49</v>
      </c>
    </row>
    <row r="2163" spans="1:24" x14ac:dyDescent="0.2">
      <c r="A2163" t="s">
        <v>6100</v>
      </c>
      <c r="B2163">
        <v>999</v>
      </c>
      <c r="C2163" t="s">
        <v>187</v>
      </c>
      <c r="F2163" t="b">
        <f>IF(ISBLANK(Y2163), FALSE, TRUE)</f>
        <v>0</v>
      </c>
      <c r="G2163" t="s">
        <v>1523</v>
      </c>
      <c r="H2163" t="s">
        <v>1522</v>
      </c>
      <c r="I2163" t="s">
        <v>3</v>
      </c>
      <c r="J2163" t="s">
        <v>1524</v>
      </c>
      <c r="K2163" t="s">
        <v>430</v>
      </c>
      <c r="L2163" t="s">
        <v>1842</v>
      </c>
      <c r="M2163">
        <v>7</v>
      </c>
      <c r="N2163">
        <v>5</v>
      </c>
      <c r="O2163">
        <v>7</v>
      </c>
      <c r="P2163">
        <v>5</v>
      </c>
      <c r="Q2163">
        <v>5</v>
      </c>
      <c r="R2163" t="s">
        <v>83</v>
      </c>
      <c r="S2163" t="s">
        <v>135</v>
      </c>
      <c r="T2163" t="s">
        <v>1512</v>
      </c>
      <c r="U2163" t="s">
        <v>1513</v>
      </c>
      <c r="V2163" t="s">
        <v>1843</v>
      </c>
      <c r="W2163" t="s">
        <v>234</v>
      </c>
      <c r="X2163">
        <v>49</v>
      </c>
    </row>
    <row r="2164" spans="1:24" x14ac:dyDescent="0.2">
      <c r="A2164" t="s">
        <v>6101</v>
      </c>
      <c r="B2164">
        <v>1000</v>
      </c>
      <c r="C2164" t="s">
        <v>187</v>
      </c>
      <c r="F2164" t="b">
        <f>IF(ISBLANK(Y2164), FALSE, TRUE)</f>
        <v>0</v>
      </c>
      <c r="G2164" t="s">
        <v>1523</v>
      </c>
      <c r="H2164" t="s">
        <v>1521</v>
      </c>
      <c r="I2164" t="s">
        <v>3</v>
      </c>
      <c r="J2164" t="s">
        <v>1524</v>
      </c>
      <c r="K2164" t="s">
        <v>487</v>
      </c>
      <c r="L2164" t="s">
        <v>1844</v>
      </c>
      <c r="M2164">
        <v>5</v>
      </c>
      <c r="N2164">
        <v>4</v>
      </c>
      <c r="O2164">
        <v>6</v>
      </c>
      <c r="R2164" t="s">
        <v>83</v>
      </c>
      <c r="S2164" t="s">
        <v>991</v>
      </c>
      <c r="T2164" t="s">
        <v>1512</v>
      </c>
      <c r="U2164" t="s">
        <v>1513</v>
      </c>
      <c r="V2164" t="s">
        <v>488</v>
      </c>
      <c r="W2164" t="s">
        <v>234</v>
      </c>
      <c r="X2164">
        <v>49</v>
      </c>
    </row>
    <row r="2165" spans="1:24" x14ac:dyDescent="0.2">
      <c r="A2165" t="s">
        <v>6102</v>
      </c>
      <c r="B2165">
        <v>1001</v>
      </c>
      <c r="C2165" t="s">
        <v>187</v>
      </c>
      <c r="F2165" t="b">
        <f>IF(ISBLANK(Y2165), FALSE, TRUE)</f>
        <v>0</v>
      </c>
      <c r="G2165" t="s">
        <v>1523</v>
      </c>
      <c r="H2165" t="s">
        <v>1522</v>
      </c>
      <c r="I2165" t="s">
        <v>22</v>
      </c>
      <c r="J2165" t="s">
        <v>1526</v>
      </c>
      <c r="K2165" t="s">
        <v>323</v>
      </c>
      <c r="L2165" t="s">
        <v>1845</v>
      </c>
      <c r="M2165">
        <v>5</v>
      </c>
      <c r="N2165">
        <v>2</v>
      </c>
      <c r="O2165">
        <v>7</v>
      </c>
      <c r="R2165" t="s">
        <v>83</v>
      </c>
      <c r="S2165" t="s">
        <v>991</v>
      </c>
      <c r="T2165" t="s">
        <v>1512</v>
      </c>
      <c r="U2165" t="s">
        <v>1513</v>
      </c>
      <c r="V2165" t="s">
        <v>280</v>
      </c>
      <c r="W2165" t="s">
        <v>234</v>
      </c>
      <c r="X2165">
        <v>49</v>
      </c>
    </row>
    <row r="2166" spans="1:24" x14ac:dyDescent="0.2">
      <c r="A2166" t="s">
        <v>6103</v>
      </c>
      <c r="B2166">
        <v>1002</v>
      </c>
      <c r="C2166" t="s">
        <v>187</v>
      </c>
      <c r="F2166" t="b">
        <f>IF(ISBLANK(Y2166), FALSE, TRUE)</f>
        <v>0</v>
      </c>
      <c r="G2166" t="s">
        <v>1523</v>
      </c>
      <c r="H2166" t="s">
        <v>1521</v>
      </c>
      <c r="I2166" t="s">
        <v>22</v>
      </c>
      <c r="J2166" t="s">
        <v>1526</v>
      </c>
      <c r="K2166" t="s">
        <v>332</v>
      </c>
      <c r="L2166" t="s">
        <v>1846</v>
      </c>
      <c r="M2166">
        <v>6</v>
      </c>
      <c r="N2166">
        <v>5</v>
      </c>
      <c r="O2166">
        <v>6</v>
      </c>
      <c r="P2166">
        <v>5</v>
      </c>
      <c r="Q2166">
        <v>5</v>
      </c>
      <c r="R2166" t="s">
        <v>83</v>
      </c>
      <c r="S2166" t="s">
        <v>991</v>
      </c>
      <c r="T2166" t="s">
        <v>1512</v>
      </c>
      <c r="U2166" t="s">
        <v>1513</v>
      </c>
      <c r="V2166" t="s">
        <v>1847</v>
      </c>
      <c r="W2166" t="s">
        <v>234</v>
      </c>
      <c r="X2166">
        <v>49</v>
      </c>
    </row>
    <row r="2167" spans="1:24" x14ac:dyDescent="0.2">
      <c r="A2167" t="s">
        <v>6104</v>
      </c>
      <c r="B2167">
        <v>1003</v>
      </c>
      <c r="C2167" t="s">
        <v>187</v>
      </c>
      <c r="F2167" t="b">
        <f>IF(ISBLANK(Y2167), FALSE, TRUE)</f>
        <v>0</v>
      </c>
      <c r="G2167" t="s">
        <v>1523</v>
      </c>
      <c r="H2167" t="s">
        <v>1522</v>
      </c>
      <c r="I2167" t="s">
        <v>22</v>
      </c>
      <c r="J2167" t="s">
        <v>1524</v>
      </c>
      <c r="K2167" t="s">
        <v>1848</v>
      </c>
      <c r="L2167" t="s">
        <v>1849</v>
      </c>
      <c r="M2167">
        <v>6</v>
      </c>
      <c r="N2167">
        <v>3</v>
      </c>
      <c r="O2167">
        <v>8</v>
      </c>
      <c r="R2167" t="s">
        <v>83</v>
      </c>
      <c r="S2167" t="s">
        <v>991</v>
      </c>
      <c r="T2167" t="s">
        <v>1512</v>
      </c>
      <c r="U2167" t="s">
        <v>1513</v>
      </c>
      <c r="V2167" t="s">
        <v>1850</v>
      </c>
      <c r="W2167" t="s">
        <v>234</v>
      </c>
      <c r="X2167">
        <v>49</v>
      </c>
    </row>
    <row r="2168" spans="1:24" x14ac:dyDescent="0.2">
      <c r="A2168" t="s">
        <v>6105</v>
      </c>
      <c r="B2168">
        <v>1004</v>
      </c>
      <c r="C2168" t="s">
        <v>187</v>
      </c>
      <c r="F2168" t="b">
        <f>IF(ISBLANK(Y2168), FALSE, TRUE)</f>
        <v>0</v>
      </c>
      <c r="G2168" t="s">
        <v>1523</v>
      </c>
      <c r="H2168" t="s">
        <v>1521</v>
      </c>
      <c r="I2168" t="s">
        <v>22</v>
      </c>
      <c r="J2168" t="s">
        <v>1524</v>
      </c>
      <c r="K2168" t="s">
        <v>341</v>
      </c>
      <c r="L2168" t="s">
        <v>1851</v>
      </c>
      <c r="M2168">
        <v>5</v>
      </c>
      <c r="N2168">
        <v>3</v>
      </c>
      <c r="O2168">
        <v>6</v>
      </c>
      <c r="P2168">
        <v>3</v>
      </c>
      <c r="Q2168">
        <v>4</v>
      </c>
      <c r="R2168" t="s">
        <v>83</v>
      </c>
      <c r="S2168" t="s">
        <v>780</v>
      </c>
      <c r="T2168" t="s">
        <v>1512</v>
      </c>
      <c r="U2168" t="s">
        <v>1513</v>
      </c>
      <c r="V2168" t="s">
        <v>1852</v>
      </c>
      <c r="W2168" t="s">
        <v>234</v>
      </c>
      <c r="X2168">
        <v>49</v>
      </c>
    </row>
    <row r="2169" spans="1:24" x14ac:dyDescent="0.2">
      <c r="A2169" t="s">
        <v>6106</v>
      </c>
      <c r="B2169">
        <v>1005</v>
      </c>
      <c r="C2169" t="s">
        <v>187</v>
      </c>
      <c r="F2169" t="b">
        <f>IF(ISBLANK(Y2169), FALSE, TRUE)</f>
        <v>0</v>
      </c>
      <c r="G2169" t="s">
        <v>1523</v>
      </c>
      <c r="H2169" t="s">
        <v>1514</v>
      </c>
      <c r="I2169" t="s">
        <v>36</v>
      </c>
      <c r="J2169" t="s">
        <v>1526</v>
      </c>
      <c r="K2169" t="s">
        <v>408</v>
      </c>
      <c r="L2169" t="s">
        <v>1853</v>
      </c>
      <c r="M2169">
        <v>6</v>
      </c>
      <c r="N2169">
        <v>4</v>
      </c>
      <c r="O2169">
        <v>7</v>
      </c>
      <c r="P2169">
        <v>4</v>
      </c>
      <c r="Q2169">
        <v>4</v>
      </c>
      <c r="R2169" t="s">
        <v>83</v>
      </c>
      <c r="S2169" t="s">
        <v>991</v>
      </c>
      <c r="T2169" t="s">
        <v>1512</v>
      </c>
      <c r="U2169" t="s">
        <v>1513</v>
      </c>
      <c r="V2169" t="s">
        <v>1854</v>
      </c>
      <c r="W2169" t="s">
        <v>234</v>
      </c>
      <c r="X2169">
        <v>49</v>
      </c>
    </row>
    <row r="2170" spans="1:24" x14ac:dyDescent="0.2">
      <c r="A2170" t="s">
        <v>6107</v>
      </c>
      <c r="B2170">
        <v>1006</v>
      </c>
      <c r="C2170" t="s">
        <v>187</v>
      </c>
      <c r="F2170" t="b">
        <f>IF(ISBLANK(Y2170), FALSE, TRUE)</f>
        <v>0</v>
      </c>
      <c r="G2170" t="s">
        <v>1523</v>
      </c>
      <c r="H2170" t="s">
        <v>1522</v>
      </c>
      <c r="I2170" t="s">
        <v>36</v>
      </c>
      <c r="J2170" t="s">
        <v>1526</v>
      </c>
      <c r="K2170" t="s">
        <v>795</v>
      </c>
      <c r="L2170" t="s">
        <v>1855</v>
      </c>
      <c r="M2170">
        <v>5</v>
      </c>
      <c r="N2170">
        <v>4</v>
      </c>
      <c r="O2170">
        <v>6</v>
      </c>
      <c r="R2170" t="s">
        <v>83</v>
      </c>
      <c r="S2170" t="s">
        <v>991</v>
      </c>
      <c r="T2170" t="s">
        <v>1512</v>
      </c>
      <c r="U2170" t="s">
        <v>1513</v>
      </c>
      <c r="V2170" t="s">
        <v>1856</v>
      </c>
      <c r="W2170" t="s">
        <v>234</v>
      </c>
      <c r="X2170">
        <v>49</v>
      </c>
    </row>
    <row r="2171" spans="1:24" x14ac:dyDescent="0.2">
      <c r="A2171" t="s">
        <v>6108</v>
      </c>
      <c r="B2171">
        <v>1007</v>
      </c>
      <c r="C2171" t="s">
        <v>187</v>
      </c>
      <c r="F2171" t="b">
        <f>IF(ISBLANK(Y2171), FALSE, TRUE)</f>
        <v>0</v>
      </c>
      <c r="G2171" t="s">
        <v>1523</v>
      </c>
      <c r="H2171" t="s">
        <v>1521</v>
      </c>
      <c r="I2171" t="s">
        <v>36</v>
      </c>
      <c r="J2171" t="s">
        <v>1526</v>
      </c>
      <c r="K2171" t="s">
        <v>1857</v>
      </c>
      <c r="L2171" t="s">
        <v>1858</v>
      </c>
      <c r="M2171">
        <v>4</v>
      </c>
      <c r="N2171">
        <v>2</v>
      </c>
      <c r="O2171">
        <v>5</v>
      </c>
      <c r="P2171">
        <v>3</v>
      </c>
      <c r="Q2171">
        <v>3</v>
      </c>
      <c r="R2171" t="s">
        <v>83</v>
      </c>
      <c r="S2171" t="s">
        <v>991</v>
      </c>
      <c r="T2171" t="s">
        <v>1512</v>
      </c>
      <c r="U2171" t="s">
        <v>1513</v>
      </c>
      <c r="V2171" t="s">
        <v>1859</v>
      </c>
      <c r="W2171" t="s">
        <v>234</v>
      </c>
      <c r="X2171">
        <v>49</v>
      </c>
    </row>
    <row r="2172" spans="1:24" x14ac:dyDescent="0.2">
      <c r="A2172" t="s">
        <v>6109</v>
      </c>
      <c r="B2172">
        <v>1008</v>
      </c>
      <c r="C2172" t="s">
        <v>187</v>
      </c>
      <c r="F2172" t="b">
        <f>IF(ISBLANK(Y2172), FALSE, TRUE)</f>
        <v>0</v>
      </c>
      <c r="G2172" t="s">
        <v>1523</v>
      </c>
      <c r="H2172" t="s">
        <v>1521</v>
      </c>
      <c r="I2172" t="s">
        <v>36</v>
      </c>
      <c r="J2172" t="s">
        <v>1524</v>
      </c>
      <c r="K2172" t="s">
        <v>300</v>
      </c>
      <c r="L2172" t="s">
        <v>1510</v>
      </c>
      <c r="M2172">
        <v>6</v>
      </c>
      <c r="N2172">
        <v>5</v>
      </c>
      <c r="O2172">
        <v>6</v>
      </c>
      <c r="P2172">
        <v>4</v>
      </c>
      <c r="Q2172">
        <v>5</v>
      </c>
      <c r="R2172" t="s">
        <v>83</v>
      </c>
      <c r="S2172" t="s">
        <v>991</v>
      </c>
      <c r="T2172" t="s">
        <v>1512</v>
      </c>
      <c r="U2172" t="s">
        <v>1513</v>
      </c>
      <c r="V2172" t="s">
        <v>1860</v>
      </c>
      <c r="W2172" t="s">
        <v>234</v>
      </c>
      <c r="X2172">
        <v>49</v>
      </c>
    </row>
    <row r="2173" spans="1:24" x14ac:dyDescent="0.2">
      <c r="A2173" t="s">
        <v>6110</v>
      </c>
      <c r="B2173">
        <v>1009</v>
      </c>
      <c r="C2173" t="s">
        <v>187</v>
      </c>
      <c r="F2173" t="b">
        <f>IF(ISBLANK(Y2173), FALSE, TRUE)</f>
        <v>0</v>
      </c>
      <c r="G2173" t="s">
        <v>1523</v>
      </c>
      <c r="H2173" t="s">
        <v>1522</v>
      </c>
      <c r="I2173" t="s">
        <v>36</v>
      </c>
      <c r="J2173" t="s">
        <v>1524</v>
      </c>
      <c r="K2173" t="s">
        <v>573</v>
      </c>
      <c r="L2173" t="s">
        <v>1861</v>
      </c>
      <c r="M2173">
        <v>5</v>
      </c>
      <c r="N2173">
        <v>4</v>
      </c>
      <c r="O2173">
        <v>6</v>
      </c>
      <c r="P2173">
        <v>2</v>
      </c>
      <c r="Q2173">
        <v>1</v>
      </c>
      <c r="R2173" t="s">
        <v>83</v>
      </c>
      <c r="S2173" t="s">
        <v>991</v>
      </c>
      <c r="T2173" t="s">
        <v>1512</v>
      </c>
      <c r="U2173" t="s">
        <v>1513</v>
      </c>
      <c r="V2173" t="s">
        <v>1862</v>
      </c>
      <c r="W2173" t="s">
        <v>234</v>
      </c>
      <c r="X2173">
        <v>49</v>
      </c>
    </row>
    <row r="2174" spans="1:24" x14ac:dyDescent="0.2">
      <c r="A2174" t="s">
        <v>6111</v>
      </c>
      <c r="B2174">
        <v>1010</v>
      </c>
      <c r="C2174" t="s">
        <v>187</v>
      </c>
      <c r="F2174" t="b">
        <f>IF(ISBLANK(Y2174), FALSE, TRUE)</f>
        <v>0</v>
      </c>
      <c r="G2174" t="s">
        <v>1523</v>
      </c>
      <c r="H2174" t="s">
        <v>1522</v>
      </c>
      <c r="I2174" t="s">
        <v>54</v>
      </c>
      <c r="J2174" t="s">
        <v>1526</v>
      </c>
      <c r="K2174" t="s">
        <v>676</v>
      </c>
      <c r="L2174" t="s">
        <v>1863</v>
      </c>
      <c r="M2174">
        <v>6</v>
      </c>
      <c r="N2174">
        <v>4</v>
      </c>
      <c r="O2174">
        <v>5</v>
      </c>
      <c r="R2174" t="s">
        <v>83</v>
      </c>
      <c r="S2174" t="s">
        <v>991</v>
      </c>
      <c r="T2174" t="s">
        <v>1512</v>
      </c>
      <c r="U2174" t="s">
        <v>1513</v>
      </c>
      <c r="V2174" t="s">
        <v>1723</v>
      </c>
      <c r="W2174" t="s">
        <v>234</v>
      </c>
      <c r="X2174">
        <v>49</v>
      </c>
    </row>
    <row r="2175" spans="1:24" x14ac:dyDescent="0.2">
      <c r="A2175" t="s">
        <v>6112</v>
      </c>
      <c r="B2175">
        <v>1011</v>
      </c>
      <c r="C2175" t="s">
        <v>187</v>
      </c>
      <c r="F2175" t="b">
        <f>IF(ISBLANK(Y2175), FALSE, TRUE)</f>
        <v>0</v>
      </c>
      <c r="G2175" t="s">
        <v>1523</v>
      </c>
      <c r="H2175" t="s">
        <v>1521</v>
      </c>
      <c r="I2175" t="s">
        <v>54</v>
      </c>
      <c r="J2175" t="s">
        <v>1526</v>
      </c>
      <c r="K2175" t="s">
        <v>1864</v>
      </c>
      <c r="L2175" t="s">
        <v>1865</v>
      </c>
      <c r="M2175">
        <v>5</v>
      </c>
      <c r="N2175">
        <v>3</v>
      </c>
      <c r="O2175">
        <v>5</v>
      </c>
      <c r="P2175">
        <v>3</v>
      </c>
      <c r="Q2175">
        <v>5</v>
      </c>
      <c r="R2175" t="s">
        <v>83</v>
      </c>
      <c r="S2175" t="s">
        <v>177</v>
      </c>
      <c r="T2175" t="s">
        <v>1512</v>
      </c>
      <c r="U2175" t="s">
        <v>1513</v>
      </c>
      <c r="V2175" t="s">
        <v>1866</v>
      </c>
      <c r="W2175" t="s">
        <v>234</v>
      </c>
      <c r="X2175">
        <v>49</v>
      </c>
    </row>
    <row r="2176" spans="1:24" x14ac:dyDescent="0.2">
      <c r="A2176" t="s">
        <v>6113</v>
      </c>
      <c r="B2176">
        <v>1012</v>
      </c>
      <c r="C2176" t="s">
        <v>187</v>
      </c>
      <c r="F2176" t="b">
        <f>IF(ISBLANK(Y2176), FALSE, TRUE)</f>
        <v>0</v>
      </c>
      <c r="G2176" t="s">
        <v>1523</v>
      </c>
      <c r="H2176" t="s">
        <v>1521</v>
      </c>
      <c r="I2176" t="s">
        <v>54</v>
      </c>
      <c r="J2176" t="s">
        <v>1524</v>
      </c>
      <c r="K2176" t="s">
        <v>337</v>
      </c>
      <c r="L2176" t="s">
        <v>1867</v>
      </c>
      <c r="M2176">
        <v>6</v>
      </c>
      <c r="N2176">
        <v>3</v>
      </c>
      <c r="O2176">
        <v>8</v>
      </c>
      <c r="R2176" t="s">
        <v>83</v>
      </c>
      <c r="S2176" t="s">
        <v>991</v>
      </c>
      <c r="T2176" t="s">
        <v>1512</v>
      </c>
      <c r="U2176" t="s">
        <v>1513</v>
      </c>
      <c r="V2176" t="s">
        <v>252</v>
      </c>
      <c r="W2176" t="s">
        <v>234</v>
      </c>
      <c r="X2176">
        <v>49</v>
      </c>
    </row>
    <row r="2177" spans="1:24" x14ac:dyDescent="0.2">
      <c r="A2177" t="s">
        <v>6114</v>
      </c>
      <c r="B2177">
        <v>1013</v>
      </c>
      <c r="C2177" t="s">
        <v>187</v>
      </c>
      <c r="F2177" t="b">
        <f>IF(ISBLANK(Y2177), FALSE, TRUE)</f>
        <v>0</v>
      </c>
      <c r="G2177" t="s">
        <v>1523</v>
      </c>
      <c r="H2177" t="s">
        <v>1514</v>
      </c>
      <c r="I2177" t="s">
        <v>54</v>
      </c>
      <c r="J2177" t="s">
        <v>1524</v>
      </c>
      <c r="K2177" t="s">
        <v>432</v>
      </c>
      <c r="L2177" t="s">
        <v>228</v>
      </c>
      <c r="M2177">
        <v>5</v>
      </c>
      <c r="N2177">
        <v>3</v>
      </c>
      <c r="O2177">
        <v>7</v>
      </c>
      <c r="P2177">
        <v>3</v>
      </c>
      <c r="Q2177">
        <v>4</v>
      </c>
      <c r="R2177" t="s">
        <v>83</v>
      </c>
      <c r="S2177" t="s">
        <v>991</v>
      </c>
      <c r="T2177" t="s">
        <v>1512</v>
      </c>
      <c r="U2177" t="s">
        <v>1513</v>
      </c>
      <c r="V2177" t="s">
        <v>1852</v>
      </c>
      <c r="W2177" t="s">
        <v>234</v>
      </c>
      <c r="X2177">
        <v>49</v>
      </c>
    </row>
    <row r="2178" spans="1:24" x14ac:dyDescent="0.2">
      <c r="A2178" t="s">
        <v>6115</v>
      </c>
      <c r="B2178">
        <v>1014</v>
      </c>
      <c r="C2178" t="s">
        <v>187</v>
      </c>
      <c r="F2178" t="b">
        <f>IF(ISBLANK(Y2178), FALSE, TRUE)</f>
        <v>0</v>
      </c>
      <c r="G2178" t="s">
        <v>1523</v>
      </c>
      <c r="H2178" t="s">
        <v>1522</v>
      </c>
      <c r="I2178" t="s">
        <v>54</v>
      </c>
      <c r="J2178" t="s">
        <v>1524</v>
      </c>
      <c r="K2178" t="s">
        <v>1868</v>
      </c>
      <c r="L2178" t="s">
        <v>1869</v>
      </c>
      <c r="M2178">
        <v>4</v>
      </c>
      <c r="N2178">
        <v>2</v>
      </c>
      <c r="O2178">
        <v>5</v>
      </c>
      <c r="P2178">
        <v>3</v>
      </c>
      <c r="Q2178">
        <v>3</v>
      </c>
      <c r="R2178" t="s">
        <v>83</v>
      </c>
      <c r="S2178" t="s">
        <v>991</v>
      </c>
      <c r="T2178" t="s">
        <v>1512</v>
      </c>
      <c r="U2178" t="s">
        <v>1513</v>
      </c>
      <c r="V2178" t="s">
        <v>1862</v>
      </c>
      <c r="W2178" t="s">
        <v>234</v>
      </c>
      <c r="X2178">
        <v>49</v>
      </c>
    </row>
    <row r="2179" spans="1:24" x14ac:dyDescent="0.2">
      <c r="A2179" t="s">
        <v>2052</v>
      </c>
      <c r="B2179">
        <v>1</v>
      </c>
      <c r="C2179" t="s">
        <v>2</v>
      </c>
      <c r="F2179" t="b">
        <f>IF(ISBLANK(Y2179), FALSE, TRUE)</f>
        <v>0</v>
      </c>
      <c r="G2179" t="s">
        <v>1515</v>
      </c>
      <c r="H2179" t="s">
        <v>1521</v>
      </c>
      <c r="I2179" t="s">
        <v>991</v>
      </c>
      <c r="J2179" t="s">
        <v>991</v>
      </c>
      <c r="K2179" t="s">
        <v>1546</v>
      </c>
      <c r="M2179">
        <v>0</v>
      </c>
      <c r="P2179">
        <v>1</v>
      </c>
      <c r="Q2179">
        <v>1</v>
      </c>
      <c r="S2179" t="s">
        <v>991</v>
      </c>
      <c r="T2179" t="s">
        <v>1541</v>
      </c>
      <c r="U2179" t="s">
        <v>915</v>
      </c>
      <c r="V2179" t="s">
        <v>148</v>
      </c>
      <c r="W2179" t="s">
        <v>59</v>
      </c>
      <c r="X2179">
        <v>19</v>
      </c>
    </row>
    <row r="2180" spans="1:24" x14ac:dyDescent="0.2">
      <c r="A2180" t="s">
        <v>2055</v>
      </c>
      <c r="B2180">
        <v>1</v>
      </c>
      <c r="C2180" t="s">
        <v>2</v>
      </c>
      <c r="F2180" t="b">
        <f>IF(ISBLANK(Y2180), FALSE, TRUE)</f>
        <v>0</v>
      </c>
      <c r="G2180" t="s">
        <v>1515</v>
      </c>
      <c r="H2180" t="s">
        <v>1521</v>
      </c>
      <c r="I2180" t="s">
        <v>3</v>
      </c>
      <c r="J2180" t="s">
        <v>1526</v>
      </c>
      <c r="K2180" t="s">
        <v>778</v>
      </c>
      <c r="L2180" t="s">
        <v>1529</v>
      </c>
      <c r="M2180">
        <v>5</v>
      </c>
      <c r="N2180">
        <v>2</v>
      </c>
      <c r="O2180">
        <v>7</v>
      </c>
      <c r="R2180" t="s">
        <v>83</v>
      </c>
      <c r="S2180" t="s">
        <v>150</v>
      </c>
      <c r="T2180" t="s">
        <v>1512</v>
      </c>
      <c r="U2180" t="s">
        <v>1513</v>
      </c>
      <c r="V2180" t="s">
        <v>280</v>
      </c>
      <c r="W2180" t="s">
        <v>59</v>
      </c>
      <c r="X2180">
        <v>19</v>
      </c>
    </row>
    <row r="2181" spans="1:24" x14ac:dyDescent="0.2">
      <c r="A2181" t="s">
        <v>2060</v>
      </c>
      <c r="B2181">
        <v>2</v>
      </c>
      <c r="C2181" t="s">
        <v>2</v>
      </c>
      <c r="F2181" t="b">
        <f>IF(ISBLANK(Y2181), FALSE, TRUE)</f>
        <v>0</v>
      </c>
      <c r="G2181" t="s">
        <v>1515</v>
      </c>
      <c r="H2181" t="s">
        <v>1522</v>
      </c>
      <c r="I2181" t="s">
        <v>3</v>
      </c>
      <c r="J2181" t="s">
        <v>1526</v>
      </c>
      <c r="K2181" t="s">
        <v>781</v>
      </c>
      <c r="L2181" t="s">
        <v>1579</v>
      </c>
      <c r="M2181">
        <v>6</v>
      </c>
      <c r="N2181">
        <v>4</v>
      </c>
      <c r="O2181">
        <v>4</v>
      </c>
      <c r="R2181" t="s">
        <v>83</v>
      </c>
      <c r="S2181" t="s">
        <v>285</v>
      </c>
      <c r="T2181" t="s">
        <v>1512</v>
      </c>
      <c r="U2181" t="s">
        <v>1513</v>
      </c>
      <c r="V2181" t="s">
        <v>276</v>
      </c>
      <c r="W2181" t="s">
        <v>59</v>
      </c>
      <c r="X2181">
        <v>19</v>
      </c>
    </row>
    <row r="2182" spans="1:24" x14ac:dyDescent="0.2">
      <c r="A2182" t="s">
        <v>2065</v>
      </c>
      <c r="B2182">
        <v>2</v>
      </c>
      <c r="C2182" t="s">
        <v>2</v>
      </c>
      <c r="F2182" t="b">
        <f>IF(ISBLANK(Y2182), FALSE, TRUE)</f>
        <v>0</v>
      </c>
      <c r="G2182" t="s">
        <v>1515</v>
      </c>
      <c r="H2182" t="s">
        <v>1521</v>
      </c>
      <c r="I2182" t="s">
        <v>991</v>
      </c>
      <c r="J2182" t="s">
        <v>991</v>
      </c>
      <c r="K2182" t="s">
        <v>1540</v>
      </c>
      <c r="M2182">
        <v>0</v>
      </c>
      <c r="S2182" t="s">
        <v>991</v>
      </c>
      <c r="T2182" t="s">
        <v>1541</v>
      </c>
      <c r="V2182" t="s">
        <v>1542</v>
      </c>
      <c r="W2182" t="s">
        <v>59</v>
      </c>
      <c r="X2182">
        <v>19</v>
      </c>
    </row>
    <row r="2183" spans="1:24" x14ac:dyDescent="0.2">
      <c r="A2183" t="s">
        <v>2070</v>
      </c>
      <c r="B2183">
        <v>3</v>
      </c>
      <c r="C2183" t="s">
        <v>2</v>
      </c>
      <c r="F2183" t="b">
        <f>IF(ISBLANK(Y2183), FALSE, TRUE)</f>
        <v>0</v>
      </c>
      <c r="G2183" t="s">
        <v>1515</v>
      </c>
      <c r="H2183" t="s">
        <v>1521</v>
      </c>
      <c r="I2183" t="s">
        <v>3</v>
      </c>
      <c r="J2183" t="s">
        <v>1524</v>
      </c>
      <c r="K2183" t="s">
        <v>428</v>
      </c>
      <c r="L2183" t="s">
        <v>1530</v>
      </c>
      <c r="M2183">
        <v>7</v>
      </c>
      <c r="N2183">
        <v>2</v>
      </c>
      <c r="O2183">
        <v>9</v>
      </c>
      <c r="R2183" t="s">
        <v>83</v>
      </c>
      <c r="S2183" t="s">
        <v>992</v>
      </c>
      <c r="T2183" t="s">
        <v>1512</v>
      </c>
      <c r="U2183" t="s">
        <v>1513</v>
      </c>
      <c r="V2183" t="s">
        <v>429</v>
      </c>
      <c r="W2183" t="s">
        <v>59</v>
      </c>
      <c r="X2183">
        <v>19</v>
      </c>
    </row>
    <row r="2184" spans="1:24" x14ac:dyDescent="0.2">
      <c r="A2184" t="s">
        <v>2073</v>
      </c>
      <c r="B2184">
        <v>4</v>
      </c>
      <c r="C2184" t="s">
        <v>2</v>
      </c>
      <c r="F2184" t="b">
        <f>IF(ISBLANK(Y2184), FALSE, TRUE)</f>
        <v>0</v>
      </c>
      <c r="G2184" t="s">
        <v>1515</v>
      </c>
      <c r="H2184" t="s">
        <v>1522</v>
      </c>
      <c r="I2184" t="s">
        <v>3</v>
      </c>
      <c r="J2184" t="s">
        <v>1524</v>
      </c>
      <c r="K2184" t="s">
        <v>993</v>
      </c>
      <c r="L2184" t="s">
        <v>1580</v>
      </c>
      <c r="M2184">
        <v>5</v>
      </c>
      <c r="N2184">
        <v>3</v>
      </c>
      <c r="O2184">
        <v>5</v>
      </c>
      <c r="R2184" t="s">
        <v>83</v>
      </c>
      <c r="S2184" t="s">
        <v>991</v>
      </c>
      <c r="T2184" t="s">
        <v>1512</v>
      </c>
      <c r="U2184" t="s">
        <v>1513</v>
      </c>
      <c r="V2184" t="s">
        <v>994</v>
      </c>
      <c r="W2184" t="s">
        <v>59</v>
      </c>
      <c r="X2184">
        <v>19</v>
      </c>
    </row>
    <row r="2185" spans="1:24" x14ac:dyDescent="0.2">
      <c r="A2185" t="s">
        <v>2077</v>
      </c>
      <c r="B2185">
        <v>5</v>
      </c>
      <c r="C2185" t="s">
        <v>2</v>
      </c>
      <c r="F2185" t="b">
        <f>IF(ISBLANK(Y2185), FALSE, TRUE)</f>
        <v>0</v>
      </c>
      <c r="G2185" t="s">
        <v>1515</v>
      </c>
      <c r="H2185" t="s">
        <v>1514</v>
      </c>
      <c r="I2185" t="s">
        <v>3</v>
      </c>
      <c r="J2185" t="s">
        <v>1524</v>
      </c>
      <c r="K2185" t="s">
        <v>300</v>
      </c>
      <c r="L2185" t="s">
        <v>1508</v>
      </c>
      <c r="M2185">
        <v>6</v>
      </c>
      <c r="N2185">
        <v>4</v>
      </c>
      <c r="O2185">
        <v>7</v>
      </c>
      <c r="R2185" t="s">
        <v>83</v>
      </c>
      <c r="S2185" t="s">
        <v>991</v>
      </c>
      <c r="T2185" t="s">
        <v>1512</v>
      </c>
      <c r="U2185" t="s">
        <v>1513</v>
      </c>
      <c r="V2185" t="s">
        <v>994</v>
      </c>
      <c r="W2185" t="s">
        <v>59</v>
      </c>
      <c r="X2185">
        <v>19</v>
      </c>
    </row>
    <row r="2186" spans="1:24" x14ac:dyDescent="0.2">
      <c r="A2186" t="s">
        <v>2079</v>
      </c>
      <c r="B2186">
        <v>6</v>
      </c>
      <c r="C2186" t="s">
        <v>2</v>
      </c>
      <c r="F2186" t="b">
        <f>IF(ISBLANK(Y2186), FALSE, TRUE)</f>
        <v>0</v>
      </c>
      <c r="G2186" t="s">
        <v>1515</v>
      </c>
      <c r="H2186" t="s">
        <v>1522</v>
      </c>
      <c r="I2186" t="s">
        <v>22</v>
      </c>
      <c r="J2186" t="s">
        <v>1526</v>
      </c>
      <c r="K2186" t="s">
        <v>372</v>
      </c>
      <c r="L2186" t="s">
        <v>1581</v>
      </c>
      <c r="M2186">
        <v>8</v>
      </c>
      <c r="N2186">
        <v>4</v>
      </c>
      <c r="O2186">
        <v>10</v>
      </c>
      <c r="R2186" t="s">
        <v>83</v>
      </c>
      <c r="S2186" t="s">
        <v>991</v>
      </c>
      <c r="T2186" t="s">
        <v>1512</v>
      </c>
      <c r="U2186" t="s">
        <v>1513</v>
      </c>
      <c r="V2186" t="s">
        <v>373</v>
      </c>
      <c r="W2186" t="s">
        <v>59</v>
      </c>
      <c r="X2186">
        <v>19</v>
      </c>
    </row>
    <row r="2187" spans="1:24" x14ac:dyDescent="0.2">
      <c r="A2187" t="s">
        <v>2080</v>
      </c>
      <c r="B2187">
        <v>7</v>
      </c>
      <c r="C2187" t="s">
        <v>2</v>
      </c>
      <c r="F2187" t="b">
        <f>IF(ISBLANK(Y2187), FALSE, TRUE)</f>
        <v>0</v>
      </c>
      <c r="G2187" t="s">
        <v>1515</v>
      </c>
      <c r="H2187" t="s">
        <v>1521</v>
      </c>
      <c r="I2187" t="s">
        <v>22</v>
      </c>
      <c r="J2187" t="s">
        <v>1526</v>
      </c>
      <c r="K2187" t="s">
        <v>329</v>
      </c>
      <c r="L2187" t="s">
        <v>1543</v>
      </c>
      <c r="M2187">
        <v>5</v>
      </c>
      <c r="N2187">
        <v>2</v>
      </c>
      <c r="O2187">
        <v>7</v>
      </c>
      <c r="R2187" t="s">
        <v>83</v>
      </c>
      <c r="S2187" t="s">
        <v>991</v>
      </c>
      <c r="T2187" t="s">
        <v>1512</v>
      </c>
      <c r="U2187" t="s">
        <v>1513</v>
      </c>
      <c r="V2187" t="s">
        <v>280</v>
      </c>
      <c r="W2187" t="s">
        <v>59</v>
      </c>
      <c r="X2187">
        <v>19</v>
      </c>
    </row>
    <row r="2188" spans="1:24" x14ac:dyDescent="0.2">
      <c r="A2188" t="s">
        <v>2082</v>
      </c>
      <c r="B2188">
        <v>8</v>
      </c>
      <c r="C2188" t="s">
        <v>2</v>
      </c>
      <c r="F2188" t="b">
        <f>IF(ISBLANK(Y2188), FALSE, TRUE)</f>
        <v>0</v>
      </c>
      <c r="G2188" t="s">
        <v>1515</v>
      </c>
      <c r="H2188" t="s">
        <v>1522</v>
      </c>
      <c r="I2188" t="s">
        <v>22</v>
      </c>
      <c r="J2188" t="s">
        <v>1524</v>
      </c>
      <c r="K2188" t="s">
        <v>785</v>
      </c>
      <c r="L2188" t="s">
        <v>1582</v>
      </c>
      <c r="M2188">
        <v>6</v>
      </c>
      <c r="N2188">
        <v>4</v>
      </c>
      <c r="O2188">
        <v>6</v>
      </c>
      <c r="R2188" t="s">
        <v>83</v>
      </c>
      <c r="S2188" t="s">
        <v>991</v>
      </c>
      <c r="T2188" t="s">
        <v>1512</v>
      </c>
      <c r="U2188" t="s">
        <v>1513</v>
      </c>
      <c r="V2188" t="s">
        <v>999</v>
      </c>
      <c r="W2188" t="s">
        <v>59</v>
      </c>
      <c r="X2188">
        <v>19</v>
      </c>
    </row>
    <row r="2189" spans="1:24" x14ac:dyDescent="0.2">
      <c r="A2189" t="s">
        <v>2084</v>
      </c>
      <c r="B2189">
        <v>9</v>
      </c>
      <c r="C2189" t="s">
        <v>2</v>
      </c>
      <c r="F2189" t="b">
        <f>IF(ISBLANK(Y2189), FALSE, TRUE)</f>
        <v>0</v>
      </c>
      <c r="G2189" t="s">
        <v>1515</v>
      </c>
      <c r="H2189" t="s">
        <v>1521</v>
      </c>
      <c r="I2189" t="s">
        <v>22</v>
      </c>
      <c r="J2189" t="s">
        <v>1524</v>
      </c>
      <c r="K2189" t="s">
        <v>419</v>
      </c>
      <c r="L2189" t="s">
        <v>1544</v>
      </c>
      <c r="M2189">
        <v>5</v>
      </c>
      <c r="N2189">
        <v>3</v>
      </c>
      <c r="O2189">
        <v>6</v>
      </c>
      <c r="R2189" t="s">
        <v>83</v>
      </c>
      <c r="S2189" t="s">
        <v>687</v>
      </c>
      <c r="T2189" t="s">
        <v>1512</v>
      </c>
      <c r="U2189" t="s">
        <v>1513</v>
      </c>
      <c r="V2189" t="s">
        <v>252</v>
      </c>
      <c r="W2189" t="s">
        <v>59</v>
      </c>
      <c r="X2189">
        <v>19</v>
      </c>
    </row>
    <row r="2190" spans="1:24" x14ac:dyDescent="0.2">
      <c r="A2190" t="s">
        <v>2086</v>
      </c>
      <c r="B2190">
        <v>10</v>
      </c>
      <c r="C2190" t="s">
        <v>2</v>
      </c>
      <c r="F2190" t="b">
        <f>IF(ISBLANK(Y2190), FALSE, TRUE)</f>
        <v>0</v>
      </c>
      <c r="G2190" t="s">
        <v>1515</v>
      </c>
      <c r="H2190" t="s">
        <v>1514</v>
      </c>
      <c r="I2190" t="s">
        <v>36</v>
      </c>
      <c r="J2190" t="s">
        <v>1526</v>
      </c>
      <c r="K2190" t="s">
        <v>332</v>
      </c>
      <c r="L2190" t="s">
        <v>1525</v>
      </c>
      <c r="M2190">
        <v>7</v>
      </c>
      <c r="N2190">
        <v>5</v>
      </c>
      <c r="O2190">
        <v>8</v>
      </c>
      <c r="R2190" t="s">
        <v>83</v>
      </c>
      <c r="S2190" t="s">
        <v>991</v>
      </c>
      <c r="T2190" t="s">
        <v>1512</v>
      </c>
      <c r="U2190" t="s">
        <v>1513</v>
      </c>
      <c r="V2190" t="s">
        <v>333</v>
      </c>
      <c r="W2190" t="s">
        <v>59</v>
      </c>
      <c r="X2190">
        <v>19</v>
      </c>
    </row>
    <row r="2191" spans="1:24" x14ac:dyDescent="0.2">
      <c r="A2191" t="s">
        <v>2089</v>
      </c>
      <c r="B2191">
        <v>11</v>
      </c>
      <c r="C2191" t="s">
        <v>2</v>
      </c>
      <c r="F2191" t="b">
        <f>IF(ISBLANK(Y2191), FALSE, TRUE)</f>
        <v>0</v>
      </c>
      <c r="G2191" t="s">
        <v>1515</v>
      </c>
      <c r="H2191" t="s">
        <v>1522</v>
      </c>
      <c r="I2191" t="s">
        <v>36</v>
      </c>
      <c r="J2191" t="s">
        <v>1526</v>
      </c>
      <c r="K2191" t="s">
        <v>998</v>
      </c>
      <c r="L2191" t="s">
        <v>1547</v>
      </c>
      <c r="M2191">
        <v>6</v>
      </c>
      <c r="N2191">
        <v>3</v>
      </c>
      <c r="O2191">
        <v>6</v>
      </c>
      <c r="R2191" t="s">
        <v>83</v>
      </c>
      <c r="S2191" t="s">
        <v>991</v>
      </c>
      <c r="T2191" t="s">
        <v>1512</v>
      </c>
      <c r="U2191" t="s">
        <v>1513</v>
      </c>
      <c r="V2191" t="s">
        <v>368</v>
      </c>
      <c r="W2191" t="s">
        <v>59</v>
      </c>
      <c r="X2191">
        <v>19</v>
      </c>
    </row>
    <row r="2192" spans="1:24" x14ac:dyDescent="0.2">
      <c r="A2192" t="s">
        <v>2091</v>
      </c>
      <c r="B2192">
        <v>12</v>
      </c>
      <c r="C2192" t="s">
        <v>2</v>
      </c>
      <c r="F2192" t="b">
        <f>IF(ISBLANK(Y2192), FALSE, TRUE)</f>
        <v>0</v>
      </c>
      <c r="G2192" t="s">
        <v>1515</v>
      </c>
      <c r="H2192" t="s">
        <v>1521</v>
      </c>
      <c r="I2192" t="s">
        <v>36</v>
      </c>
      <c r="J2192" t="s">
        <v>1526</v>
      </c>
      <c r="K2192" t="s">
        <v>805</v>
      </c>
      <c r="L2192" t="s">
        <v>1583</v>
      </c>
      <c r="M2192">
        <v>5</v>
      </c>
      <c r="N2192">
        <v>5</v>
      </c>
      <c r="O2192">
        <v>4</v>
      </c>
      <c r="R2192" t="s">
        <v>83</v>
      </c>
      <c r="S2192" t="s">
        <v>687</v>
      </c>
      <c r="T2192" t="s">
        <v>1512</v>
      </c>
      <c r="U2192" t="s">
        <v>1513</v>
      </c>
      <c r="V2192" t="s">
        <v>591</v>
      </c>
      <c r="W2192" t="s">
        <v>59</v>
      </c>
      <c r="X2192">
        <v>19</v>
      </c>
    </row>
    <row r="2193" spans="1:24" x14ac:dyDescent="0.2">
      <c r="A2193" t="s">
        <v>2093</v>
      </c>
      <c r="B2193">
        <v>13</v>
      </c>
      <c r="C2193" t="s">
        <v>2</v>
      </c>
      <c r="F2193" t="b">
        <f>IF(ISBLANK(Y2193), FALSE, TRUE)</f>
        <v>0</v>
      </c>
      <c r="G2193" t="s">
        <v>1515</v>
      </c>
      <c r="H2193" t="s">
        <v>1522</v>
      </c>
      <c r="I2193" t="s">
        <v>36</v>
      </c>
      <c r="J2193" t="s">
        <v>1524</v>
      </c>
      <c r="K2193" t="s">
        <v>568</v>
      </c>
      <c r="L2193" t="s">
        <v>1584</v>
      </c>
      <c r="M2193">
        <v>6</v>
      </c>
      <c r="N2193">
        <v>4</v>
      </c>
      <c r="O2193">
        <v>6</v>
      </c>
      <c r="R2193" t="s">
        <v>83</v>
      </c>
      <c r="S2193" t="s">
        <v>177</v>
      </c>
      <c r="T2193" t="s">
        <v>1512</v>
      </c>
      <c r="U2193" t="s">
        <v>1513</v>
      </c>
      <c r="V2193" t="s">
        <v>75</v>
      </c>
      <c r="W2193" t="s">
        <v>59</v>
      </c>
      <c r="X2193">
        <v>19</v>
      </c>
    </row>
    <row r="2194" spans="1:24" x14ac:dyDescent="0.2">
      <c r="A2194" t="s">
        <v>2095</v>
      </c>
      <c r="B2194">
        <v>14</v>
      </c>
      <c r="C2194" t="s">
        <v>2</v>
      </c>
      <c r="F2194" t="b">
        <f>IF(ISBLANK(Y2194), FALSE, TRUE)</f>
        <v>0</v>
      </c>
      <c r="G2194" t="s">
        <v>1515</v>
      </c>
      <c r="H2194" t="s">
        <v>1521</v>
      </c>
      <c r="I2194" t="s">
        <v>36</v>
      </c>
      <c r="J2194" t="s">
        <v>1524</v>
      </c>
      <c r="K2194" t="s">
        <v>376</v>
      </c>
      <c r="L2194" t="s">
        <v>1548</v>
      </c>
      <c r="M2194">
        <v>4</v>
      </c>
      <c r="N2194">
        <v>2</v>
      </c>
      <c r="O2194">
        <v>5</v>
      </c>
      <c r="R2194" t="s">
        <v>83</v>
      </c>
      <c r="S2194" t="s">
        <v>991</v>
      </c>
      <c r="T2194" t="s">
        <v>1512</v>
      </c>
      <c r="U2194" t="s">
        <v>1513</v>
      </c>
      <c r="V2194" t="s">
        <v>377</v>
      </c>
      <c r="W2194" t="s">
        <v>59</v>
      </c>
      <c r="X2194">
        <v>19</v>
      </c>
    </row>
    <row r="2195" spans="1:24" x14ac:dyDescent="0.2">
      <c r="A2195" t="s">
        <v>2096</v>
      </c>
      <c r="B2195">
        <v>15</v>
      </c>
      <c r="C2195" t="s">
        <v>2</v>
      </c>
      <c r="F2195" t="b">
        <f>IF(ISBLANK(Y2195), FALSE, TRUE)</f>
        <v>0</v>
      </c>
      <c r="G2195" t="s">
        <v>1515</v>
      </c>
      <c r="H2195" t="s">
        <v>1521</v>
      </c>
      <c r="I2195" t="s">
        <v>54</v>
      </c>
      <c r="J2195" t="s">
        <v>1526</v>
      </c>
      <c r="K2195" t="s">
        <v>408</v>
      </c>
      <c r="L2195" t="s">
        <v>1550</v>
      </c>
      <c r="M2195">
        <v>5</v>
      </c>
      <c r="N2195">
        <v>4</v>
      </c>
      <c r="O2195">
        <v>7</v>
      </c>
      <c r="R2195" t="s">
        <v>83</v>
      </c>
      <c r="S2195" t="s">
        <v>991</v>
      </c>
      <c r="T2195" t="s">
        <v>1512</v>
      </c>
      <c r="U2195" t="s">
        <v>1513</v>
      </c>
      <c r="V2195" t="s">
        <v>268</v>
      </c>
      <c r="W2195" t="s">
        <v>59</v>
      </c>
      <c r="X2195">
        <v>19</v>
      </c>
    </row>
    <row r="2196" spans="1:24" x14ac:dyDescent="0.2">
      <c r="A2196" t="s">
        <v>2099</v>
      </c>
      <c r="B2196">
        <v>16</v>
      </c>
      <c r="C2196" t="s">
        <v>2</v>
      </c>
      <c r="F2196" t="b">
        <f>IF(ISBLANK(Y2196), FALSE, TRUE)</f>
        <v>0</v>
      </c>
      <c r="G2196" t="s">
        <v>1515</v>
      </c>
      <c r="H2196" t="s">
        <v>1522</v>
      </c>
      <c r="I2196" t="s">
        <v>54</v>
      </c>
      <c r="J2196" t="s">
        <v>1526</v>
      </c>
      <c r="K2196" t="s">
        <v>997</v>
      </c>
      <c r="L2196" t="s">
        <v>1552</v>
      </c>
      <c r="M2196">
        <v>6</v>
      </c>
      <c r="N2196">
        <v>3</v>
      </c>
      <c r="O2196">
        <v>9</v>
      </c>
      <c r="R2196" t="s">
        <v>83</v>
      </c>
      <c r="S2196" t="s">
        <v>991</v>
      </c>
      <c r="T2196" t="s">
        <v>1512</v>
      </c>
      <c r="U2196" t="s">
        <v>1513</v>
      </c>
      <c r="V2196" t="s">
        <v>280</v>
      </c>
      <c r="W2196" t="s">
        <v>59</v>
      </c>
      <c r="X2196">
        <v>19</v>
      </c>
    </row>
    <row r="2197" spans="1:24" x14ac:dyDescent="0.2">
      <c r="A2197" t="s">
        <v>2100</v>
      </c>
      <c r="B2197">
        <v>17</v>
      </c>
      <c r="C2197" t="s">
        <v>2</v>
      </c>
      <c r="F2197" t="b">
        <f>IF(ISBLANK(Y2197), FALSE, TRUE)</f>
        <v>0</v>
      </c>
      <c r="G2197" t="s">
        <v>1515</v>
      </c>
      <c r="H2197" t="s">
        <v>1522</v>
      </c>
      <c r="I2197" t="s">
        <v>54</v>
      </c>
      <c r="J2197" t="s">
        <v>1524</v>
      </c>
      <c r="K2197" t="s">
        <v>432</v>
      </c>
      <c r="L2197" t="s">
        <v>1551</v>
      </c>
      <c r="M2197">
        <v>6</v>
      </c>
      <c r="N2197">
        <v>4</v>
      </c>
      <c r="O2197">
        <v>6</v>
      </c>
      <c r="R2197" t="s">
        <v>83</v>
      </c>
      <c r="S2197" t="s">
        <v>991</v>
      </c>
      <c r="T2197" t="s">
        <v>1512</v>
      </c>
      <c r="U2197" t="s">
        <v>1513</v>
      </c>
      <c r="V2197" t="s">
        <v>266</v>
      </c>
      <c r="W2197" t="s">
        <v>59</v>
      </c>
      <c r="X2197">
        <v>19</v>
      </c>
    </row>
    <row r="2198" spans="1:24" x14ac:dyDescent="0.2">
      <c r="A2198" t="s">
        <v>2103</v>
      </c>
      <c r="B2198">
        <v>18</v>
      </c>
      <c r="C2198" t="s">
        <v>2</v>
      </c>
      <c r="F2198" t="b">
        <f>IF(ISBLANK(Y2198), FALSE, TRUE)</f>
        <v>0</v>
      </c>
      <c r="G2198" t="s">
        <v>1515</v>
      </c>
      <c r="H2198" t="s">
        <v>1521</v>
      </c>
      <c r="I2198" t="s">
        <v>54</v>
      </c>
      <c r="J2198" t="s">
        <v>1524</v>
      </c>
      <c r="K2198" t="s">
        <v>710</v>
      </c>
      <c r="L2198" t="s">
        <v>1585</v>
      </c>
      <c r="M2198">
        <v>6</v>
      </c>
      <c r="N2198">
        <v>4</v>
      </c>
      <c r="O2198">
        <v>7</v>
      </c>
      <c r="R2198" t="s">
        <v>83</v>
      </c>
      <c r="S2198" t="s">
        <v>991</v>
      </c>
      <c r="T2198" t="s">
        <v>1512</v>
      </c>
      <c r="U2198" t="s">
        <v>1513</v>
      </c>
      <c r="V2198" t="s">
        <v>75</v>
      </c>
      <c r="W2198" t="s">
        <v>59</v>
      </c>
      <c r="X2198">
        <v>19</v>
      </c>
    </row>
    <row r="2199" spans="1:24" x14ac:dyDescent="0.2">
      <c r="A2199" t="s">
        <v>2106</v>
      </c>
      <c r="B2199">
        <v>19</v>
      </c>
      <c r="C2199" t="s">
        <v>2</v>
      </c>
      <c r="F2199" t="b">
        <f>IF(ISBLANK(Y2199), FALSE, TRUE)</f>
        <v>0</v>
      </c>
      <c r="G2199" t="s">
        <v>1515</v>
      </c>
      <c r="H2199" t="s">
        <v>1522</v>
      </c>
      <c r="I2199" t="s">
        <v>3</v>
      </c>
      <c r="J2199" t="s">
        <v>991</v>
      </c>
      <c r="K2199" t="s">
        <v>1039</v>
      </c>
      <c r="O2199">
        <v>25</v>
      </c>
      <c r="S2199" t="s">
        <v>991</v>
      </c>
      <c r="T2199" t="s">
        <v>1006</v>
      </c>
      <c r="V2199" t="s">
        <v>991</v>
      </c>
      <c r="W2199" t="s">
        <v>59</v>
      </c>
      <c r="X2199">
        <v>19</v>
      </c>
    </row>
    <row r="2200" spans="1:24" x14ac:dyDescent="0.2">
      <c r="A2200" t="s">
        <v>2107</v>
      </c>
      <c r="B2200">
        <v>20</v>
      </c>
      <c r="C2200" t="s">
        <v>2</v>
      </c>
      <c r="F2200" t="b">
        <f>IF(ISBLANK(Y2200), FALSE, TRUE)</f>
        <v>0</v>
      </c>
      <c r="G2200" t="s">
        <v>1515</v>
      </c>
      <c r="H2200" t="s">
        <v>1521</v>
      </c>
      <c r="I2200" t="s">
        <v>3</v>
      </c>
      <c r="J2200" t="s">
        <v>991</v>
      </c>
      <c r="K2200" t="s">
        <v>1007</v>
      </c>
      <c r="O2200">
        <v>30</v>
      </c>
      <c r="S2200" t="s">
        <v>991</v>
      </c>
      <c r="T2200" t="s">
        <v>1006</v>
      </c>
      <c r="V2200" t="s">
        <v>991</v>
      </c>
      <c r="W2200" t="s">
        <v>59</v>
      </c>
      <c r="X2200">
        <v>19</v>
      </c>
    </row>
    <row r="2201" spans="1:24" x14ac:dyDescent="0.2">
      <c r="A2201" t="s">
        <v>2109</v>
      </c>
      <c r="B2201">
        <v>21</v>
      </c>
      <c r="C2201" t="s">
        <v>2</v>
      </c>
      <c r="F2201" t="b">
        <f>IF(ISBLANK(Y2201), FALSE, TRUE)</f>
        <v>0</v>
      </c>
      <c r="G2201" t="s">
        <v>1515</v>
      </c>
      <c r="H2201" t="s">
        <v>1521</v>
      </c>
      <c r="I2201" t="s">
        <v>3</v>
      </c>
      <c r="J2201" t="s">
        <v>991</v>
      </c>
      <c r="K2201" t="s">
        <v>1014</v>
      </c>
      <c r="O2201">
        <v>30</v>
      </c>
      <c r="S2201" t="s">
        <v>991</v>
      </c>
      <c r="T2201" t="s">
        <v>1006</v>
      </c>
      <c r="V2201" t="s">
        <v>991</v>
      </c>
      <c r="W2201" t="s">
        <v>59</v>
      </c>
      <c r="X2201">
        <v>19</v>
      </c>
    </row>
    <row r="2202" spans="1:24" x14ac:dyDescent="0.2">
      <c r="A2202" t="s">
        <v>2110</v>
      </c>
      <c r="B2202">
        <v>22</v>
      </c>
      <c r="C2202" t="s">
        <v>2</v>
      </c>
      <c r="F2202" t="b">
        <f>IF(ISBLANK(Y2202), FALSE, TRUE)</f>
        <v>0</v>
      </c>
      <c r="G2202" t="s">
        <v>1515</v>
      </c>
      <c r="H2202" t="s">
        <v>1522</v>
      </c>
      <c r="I2202" t="s">
        <v>22</v>
      </c>
      <c r="J2202" t="s">
        <v>991</v>
      </c>
      <c r="K2202" t="s">
        <v>1019</v>
      </c>
      <c r="O2202">
        <v>25</v>
      </c>
      <c r="S2202" t="s">
        <v>250</v>
      </c>
      <c r="T2202" t="s">
        <v>1006</v>
      </c>
      <c r="V2202" t="s">
        <v>991</v>
      </c>
      <c r="W2202" t="s">
        <v>59</v>
      </c>
      <c r="X2202">
        <v>19</v>
      </c>
    </row>
    <row r="2203" spans="1:24" x14ac:dyDescent="0.2">
      <c r="A2203" t="s">
        <v>2112</v>
      </c>
      <c r="B2203">
        <v>23</v>
      </c>
      <c r="C2203" t="s">
        <v>2</v>
      </c>
      <c r="F2203" t="b">
        <f>IF(ISBLANK(Y2203), FALSE, TRUE)</f>
        <v>0</v>
      </c>
      <c r="G2203" t="s">
        <v>1515</v>
      </c>
      <c r="H2203" t="s">
        <v>1521</v>
      </c>
      <c r="I2203" t="s">
        <v>22</v>
      </c>
      <c r="J2203" t="s">
        <v>991</v>
      </c>
      <c r="K2203" t="s">
        <v>1012</v>
      </c>
      <c r="O2203">
        <v>30</v>
      </c>
      <c r="S2203" t="s">
        <v>991</v>
      </c>
      <c r="T2203" t="s">
        <v>1006</v>
      </c>
      <c r="V2203" t="s">
        <v>991</v>
      </c>
      <c r="W2203" t="s">
        <v>59</v>
      </c>
      <c r="X2203">
        <v>19</v>
      </c>
    </row>
    <row r="2204" spans="1:24" x14ac:dyDescent="0.2">
      <c r="A2204" t="s">
        <v>2113</v>
      </c>
      <c r="B2204">
        <v>24</v>
      </c>
      <c r="C2204" t="s">
        <v>2</v>
      </c>
      <c r="F2204" t="b">
        <f>IF(ISBLANK(Y2204), FALSE, TRUE)</f>
        <v>0</v>
      </c>
      <c r="G2204" t="s">
        <v>1515</v>
      </c>
      <c r="H2204" t="s">
        <v>1521</v>
      </c>
      <c r="I2204" t="s">
        <v>22</v>
      </c>
      <c r="J2204" t="s">
        <v>991</v>
      </c>
      <c r="K2204" t="s">
        <v>1018</v>
      </c>
      <c r="O2204">
        <v>30</v>
      </c>
      <c r="S2204" t="s">
        <v>991</v>
      </c>
      <c r="T2204" t="s">
        <v>1006</v>
      </c>
      <c r="V2204" t="s">
        <v>991</v>
      </c>
      <c r="W2204" t="s">
        <v>59</v>
      </c>
      <c r="X2204">
        <v>19</v>
      </c>
    </row>
    <row r="2205" spans="1:24" x14ac:dyDescent="0.2">
      <c r="A2205" t="s">
        <v>2114</v>
      </c>
      <c r="B2205">
        <v>25</v>
      </c>
      <c r="C2205" t="s">
        <v>2</v>
      </c>
      <c r="F2205" t="b">
        <f>IF(ISBLANK(Y2205), FALSE, TRUE)</f>
        <v>0</v>
      </c>
      <c r="G2205" t="s">
        <v>1515</v>
      </c>
      <c r="H2205" t="s">
        <v>1522</v>
      </c>
      <c r="I2205" t="s">
        <v>36</v>
      </c>
      <c r="J2205" t="s">
        <v>991</v>
      </c>
      <c r="K2205" t="s">
        <v>1044</v>
      </c>
      <c r="O2205">
        <v>25</v>
      </c>
      <c r="S2205" t="s">
        <v>991</v>
      </c>
      <c r="T2205" t="s">
        <v>1006</v>
      </c>
      <c r="V2205" t="s">
        <v>991</v>
      </c>
      <c r="W2205" t="s">
        <v>59</v>
      </c>
      <c r="X2205">
        <v>19</v>
      </c>
    </row>
    <row r="2206" spans="1:24" x14ac:dyDescent="0.2">
      <c r="A2206" t="s">
        <v>2116</v>
      </c>
      <c r="B2206">
        <v>26</v>
      </c>
      <c r="C2206" t="s">
        <v>2</v>
      </c>
      <c r="F2206" t="b">
        <f>IF(ISBLANK(Y2206), FALSE, TRUE)</f>
        <v>0</v>
      </c>
      <c r="G2206" t="s">
        <v>1515</v>
      </c>
      <c r="H2206" t="s">
        <v>1521</v>
      </c>
      <c r="I2206" t="s">
        <v>36</v>
      </c>
      <c r="J2206" t="s">
        <v>991</v>
      </c>
      <c r="K2206" t="s">
        <v>1008</v>
      </c>
      <c r="O2206">
        <v>30</v>
      </c>
      <c r="S2206" t="s">
        <v>991</v>
      </c>
      <c r="T2206" t="s">
        <v>1006</v>
      </c>
      <c r="V2206" t="s">
        <v>991</v>
      </c>
      <c r="W2206" t="s">
        <v>59</v>
      </c>
      <c r="X2206">
        <v>19</v>
      </c>
    </row>
    <row r="2207" spans="1:24" x14ac:dyDescent="0.2">
      <c r="A2207" t="s">
        <v>2117</v>
      </c>
      <c r="B2207">
        <v>27</v>
      </c>
      <c r="C2207" t="s">
        <v>2</v>
      </c>
      <c r="F2207" t="b">
        <f>IF(ISBLANK(Y2207), FALSE, TRUE)</f>
        <v>0</v>
      </c>
      <c r="G2207" t="s">
        <v>1515</v>
      </c>
      <c r="H2207" t="s">
        <v>1521</v>
      </c>
      <c r="I2207" t="s">
        <v>36</v>
      </c>
      <c r="J2207" t="s">
        <v>991</v>
      </c>
      <c r="K2207" t="s">
        <v>1023</v>
      </c>
      <c r="O2207">
        <v>30</v>
      </c>
      <c r="S2207" t="s">
        <v>991</v>
      </c>
      <c r="T2207" t="s">
        <v>1006</v>
      </c>
      <c r="V2207" t="s">
        <v>991</v>
      </c>
      <c r="W2207" t="s">
        <v>59</v>
      </c>
      <c r="X2207">
        <v>19</v>
      </c>
    </row>
    <row r="2208" spans="1:24" x14ac:dyDescent="0.2">
      <c r="A2208" t="s">
        <v>2119</v>
      </c>
      <c r="B2208">
        <v>28</v>
      </c>
      <c r="C2208" t="s">
        <v>2</v>
      </c>
      <c r="F2208" t="b">
        <f>IF(ISBLANK(Y2208), FALSE, TRUE)</f>
        <v>0</v>
      </c>
      <c r="G2208" t="s">
        <v>1515</v>
      </c>
      <c r="H2208" t="s">
        <v>1522</v>
      </c>
      <c r="I2208" t="s">
        <v>54</v>
      </c>
      <c r="J2208" t="s">
        <v>991</v>
      </c>
      <c r="K2208" t="s">
        <v>1021</v>
      </c>
      <c r="O2208">
        <v>25</v>
      </c>
      <c r="S2208" t="s">
        <v>991</v>
      </c>
      <c r="T2208" t="s">
        <v>1006</v>
      </c>
      <c r="V2208" t="s">
        <v>991</v>
      </c>
      <c r="W2208" t="s">
        <v>59</v>
      </c>
      <c r="X2208">
        <v>19</v>
      </c>
    </row>
    <row r="2209" spans="1:24" x14ac:dyDescent="0.2">
      <c r="A2209" t="s">
        <v>2120</v>
      </c>
      <c r="B2209">
        <v>29</v>
      </c>
      <c r="C2209" t="s">
        <v>2</v>
      </c>
      <c r="F2209" t="b">
        <f>IF(ISBLANK(Y2209), FALSE, TRUE)</f>
        <v>0</v>
      </c>
      <c r="G2209" t="s">
        <v>1515</v>
      </c>
      <c r="H2209" t="s">
        <v>1521</v>
      </c>
      <c r="I2209" t="s">
        <v>54</v>
      </c>
      <c r="J2209" t="s">
        <v>991</v>
      </c>
      <c r="K2209" t="s">
        <v>1005</v>
      </c>
      <c r="O2209">
        <v>30</v>
      </c>
      <c r="S2209" t="s">
        <v>991</v>
      </c>
      <c r="T2209" t="s">
        <v>1006</v>
      </c>
      <c r="V2209" t="s">
        <v>991</v>
      </c>
      <c r="W2209" t="s">
        <v>59</v>
      </c>
      <c r="X2209">
        <v>19</v>
      </c>
    </row>
    <row r="2210" spans="1:24" x14ac:dyDescent="0.2">
      <c r="A2210" t="s">
        <v>2121</v>
      </c>
      <c r="B2210">
        <v>30</v>
      </c>
      <c r="C2210" t="s">
        <v>2</v>
      </c>
      <c r="F2210" t="b">
        <f>IF(ISBLANK(Y2210), FALSE, TRUE)</f>
        <v>0</v>
      </c>
      <c r="G2210" t="s">
        <v>1515</v>
      </c>
      <c r="H2210" t="s">
        <v>1521</v>
      </c>
      <c r="I2210" t="s">
        <v>54</v>
      </c>
      <c r="J2210" t="s">
        <v>991</v>
      </c>
      <c r="K2210" t="s">
        <v>1009</v>
      </c>
      <c r="O2210">
        <v>30</v>
      </c>
      <c r="S2210" t="s">
        <v>991</v>
      </c>
      <c r="T2210" t="s">
        <v>1006</v>
      </c>
      <c r="V2210" t="s">
        <v>991</v>
      </c>
      <c r="W2210" t="s">
        <v>59</v>
      </c>
      <c r="X2210">
        <v>19</v>
      </c>
    </row>
    <row r="2211" spans="1:24" x14ac:dyDescent="0.2">
      <c r="A2211" t="s">
        <v>2122</v>
      </c>
      <c r="B2211">
        <v>31</v>
      </c>
      <c r="C2211" t="s">
        <v>2</v>
      </c>
      <c r="F2211" t="b">
        <f>IF(ISBLANK(Y2211), FALSE, TRUE)</f>
        <v>0</v>
      </c>
      <c r="G2211" t="s">
        <v>1515</v>
      </c>
      <c r="H2211" t="s">
        <v>1532</v>
      </c>
      <c r="I2211" t="s">
        <v>3</v>
      </c>
      <c r="J2211" t="s">
        <v>1526</v>
      </c>
      <c r="K2211" t="s">
        <v>273</v>
      </c>
      <c r="L2211" t="s">
        <v>1586</v>
      </c>
      <c r="M2211">
        <v>2</v>
      </c>
      <c r="N2211">
        <v>2</v>
      </c>
      <c r="O2211">
        <v>3</v>
      </c>
      <c r="R2211" t="s">
        <v>248</v>
      </c>
      <c r="S2211" t="s">
        <v>991</v>
      </c>
      <c r="T2211" t="s">
        <v>245</v>
      </c>
      <c r="V2211" t="s">
        <v>274</v>
      </c>
      <c r="W2211" t="s">
        <v>59</v>
      </c>
      <c r="X2211">
        <v>19</v>
      </c>
    </row>
    <row r="2212" spans="1:24" x14ac:dyDescent="0.2">
      <c r="A2212" t="s">
        <v>2125</v>
      </c>
      <c r="B2212">
        <v>32</v>
      </c>
      <c r="C2212" t="s">
        <v>2</v>
      </c>
      <c r="F2212" t="b">
        <f>IF(ISBLANK(Y2212), FALSE, TRUE)</f>
        <v>0</v>
      </c>
      <c r="G2212" t="s">
        <v>1515</v>
      </c>
      <c r="H2212" t="s">
        <v>1521</v>
      </c>
      <c r="I2212" t="s">
        <v>3</v>
      </c>
      <c r="J2212" t="s">
        <v>1526</v>
      </c>
      <c r="K2212" t="s">
        <v>275</v>
      </c>
      <c r="M2212">
        <v>2</v>
      </c>
      <c r="N2212">
        <v>1</v>
      </c>
      <c r="O2212">
        <v>4</v>
      </c>
      <c r="R2212" t="s">
        <v>83</v>
      </c>
      <c r="S2212" t="s">
        <v>158</v>
      </c>
      <c r="T2212" t="s">
        <v>245</v>
      </c>
      <c r="V2212" t="s">
        <v>276</v>
      </c>
      <c r="W2212" t="s">
        <v>59</v>
      </c>
      <c r="X2212">
        <v>19</v>
      </c>
    </row>
    <row r="2213" spans="1:24" x14ac:dyDescent="0.2">
      <c r="A2213" t="s">
        <v>2126</v>
      </c>
      <c r="B2213">
        <v>33</v>
      </c>
      <c r="C2213" t="s">
        <v>2</v>
      </c>
      <c r="F2213" t="b">
        <f>IF(ISBLANK(Y2213), FALSE, TRUE)</f>
        <v>0</v>
      </c>
      <c r="G2213" t="s">
        <v>1515</v>
      </c>
      <c r="H2213" t="s">
        <v>1521</v>
      </c>
      <c r="I2213" t="s">
        <v>3</v>
      </c>
      <c r="J2213" t="s">
        <v>1526</v>
      </c>
      <c r="K2213" t="s">
        <v>277</v>
      </c>
      <c r="M2213">
        <v>3</v>
      </c>
      <c r="N2213">
        <v>3</v>
      </c>
      <c r="O2213">
        <v>3</v>
      </c>
      <c r="R2213" t="s">
        <v>83</v>
      </c>
      <c r="S2213" t="s">
        <v>991</v>
      </c>
      <c r="T2213" t="s">
        <v>245</v>
      </c>
      <c r="V2213" t="s">
        <v>276</v>
      </c>
      <c r="W2213" t="s">
        <v>59</v>
      </c>
      <c r="X2213">
        <v>19</v>
      </c>
    </row>
    <row r="2214" spans="1:24" x14ac:dyDescent="0.2">
      <c r="A2214" t="s">
        <v>2128</v>
      </c>
      <c r="B2214">
        <v>34</v>
      </c>
      <c r="C2214" t="s">
        <v>2</v>
      </c>
      <c r="F2214" t="b">
        <f>IF(ISBLANK(Y2214), FALSE, TRUE)</f>
        <v>0</v>
      </c>
      <c r="G2214" t="s">
        <v>1515</v>
      </c>
      <c r="H2214" t="s">
        <v>1522</v>
      </c>
      <c r="I2214" t="s">
        <v>3</v>
      </c>
      <c r="J2214" t="s">
        <v>1526</v>
      </c>
      <c r="K2214" t="s">
        <v>278</v>
      </c>
      <c r="L2214" t="s">
        <v>1587</v>
      </c>
      <c r="M2214">
        <v>3</v>
      </c>
      <c r="N2214">
        <v>3</v>
      </c>
      <c r="O2214">
        <v>3</v>
      </c>
      <c r="R2214" t="s">
        <v>83</v>
      </c>
      <c r="S2214" t="s">
        <v>150</v>
      </c>
      <c r="T2214" t="s">
        <v>245</v>
      </c>
      <c r="V2214" t="s">
        <v>276</v>
      </c>
      <c r="W2214" t="s">
        <v>59</v>
      </c>
      <c r="X2214">
        <v>19</v>
      </c>
    </row>
    <row r="2215" spans="1:24" x14ac:dyDescent="0.2">
      <c r="A2215" t="s">
        <v>2131</v>
      </c>
      <c r="B2215">
        <v>35</v>
      </c>
      <c r="C2215" t="s">
        <v>2</v>
      </c>
      <c r="F2215" t="b">
        <f>IF(ISBLANK(Y2215), FALSE, TRUE)</f>
        <v>0</v>
      </c>
      <c r="G2215" t="s">
        <v>1515</v>
      </c>
      <c r="H2215" t="s">
        <v>1532</v>
      </c>
      <c r="I2215" t="s">
        <v>3</v>
      </c>
      <c r="J2215" t="s">
        <v>1526</v>
      </c>
      <c r="K2215" t="s">
        <v>279</v>
      </c>
      <c r="L2215" t="s">
        <v>1531</v>
      </c>
      <c r="M2215">
        <v>4</v>
      </c>
      <c r="N2215">
        <v>2</v>
      </c>
      <c r="O2215">
        <v>2</v>
      </c>
      <c r="R2215" t="s">
        <v>83</v>
      </c>
      <c r="S2215" t="s">
        <v>135</v>
      </c>
      <c r="T2215" t="s">
        <v>245</v>
      </c>
      <c r="V2215" t="s">
        <v>280</v>
      </c>
      <c r="W2215" t="s">
        <v>59</v>
      </c>
      <c r="X2215">
        <v>19</v>
      </c>
    </row>
    <row r="2216" spans="1:24" x14ac:dyDescent="0.2">
      <c r="A2216" t="s">
        <v>2132</v>
      </c>
      <c r="B2216">
        <v>36</v>
      </c>
      <c r="C2216" t="s">
        <v>2</v>
      </c>
      <c r="F2216" t="b">
        <f>IF(ISBLANK(Y2216), FALSE, TRUE)</f>
        <v>0</v>
      </c>
      <c r="G2216" t="s">
        <v>1515</v>
      </c>
      <c r="H2216" t="s">
        <v>1522</v>
      </c>
      <c r="I2216" t="s">
        <v>3</v>
      </c>
      <c r="J2216" t="s">
        <v>1526</v>
      </c>
      <c r="K2216" t="s">
        <v>281</v>
      </c>
      <c r="L2216" t="s">
        <v>1588</v>
      </c>
      <c r="M2216">
        <v>5</v>
      </c>
      <c r="N2216">
        <v>5</v>
      </c>
      <c r="O2216">
        <v>5</v>
      </c>
      <c r="R2216" t="s">
        <v>83</v>
      </c>
      <c r="S2216" t="s">
        <v>991</v>
      </c>
      <c r="T2216" t="s">
        <v>245</v>
      </c>
      <c r="V2216" t="s">
        <v>276</v>
      </c>
      <c r="W2216" t="s">
        <v>59</v>
      </c>
      <c r="X2216">
        <v>19</v>
      </c>
    </row>
    <row r="2217" spans="1:24" x14ac:dyDescent="0.2">
      <c r="A2217" t="s">
        <v>2135</v>
      </c>
      <c r="B2217">
        <v>37</v>
      </c>
      <c r="C2217" t="s">
        <v>2</v>
      </c>
      <c r="F2217" t="b">
        <f>IF(ISBLANK(Y2217), FALSE, TRUE)</f>
        <v>0</v>
      </c>
      <c r="G2217" t="s">
        <v>1515</v>
      </c>
      <c r="H2217" t="s">
        <v>1521</v>
      </c>
      <c r="I2217" t="s">
        <v>3</v>
      </c>
      <c r="J2217" t="s">
        <v>1526</v>
      </c>
      <c r="K2217" t="s">
        <v>282</v>
      </c>
      <c r="M2217">
        <v>6</v>
      </c>
      <c r="N2217">
        <v>5</v>
      </c>
      <c r="O2217">
        <v>5</v>
      </c>
      <c r="R2217" t="s">
        <v>83</v>
      </c>
      <c r="S2217" t="s">
        <v>135</v>
      </c>
      <c r="T2217" t="s">
        <v>245</v>
      </c>
      <c r="V2217" t="s">
        <v>283</v>
      </c>
      <c r="W2217" t="s">
        <v>59</v>
      </c>
      <c r="X2217">
        <v>19</v>
      </c>
    </row>
    <row r="2218" spans="1:24" x14ac:dyDescent="0.2">
      <c r="A2218" t="s">
        <v>2136</v>
      </c>
      <c r="B2218">
        <v>38</v>
      </c>
      <c r="C2218" t="s">
        <v>2</v>
      </c>
      <c r="F2218" t="b">
        <f>IF(ISBLANK(Y2218), FALSE, TRUE)</f>
        <v>0</v>
      </c>
      <c r="G2218" t="s">
        <v>1515</v>
      </c>
      <c r="H2218" t="s">
        <v>1522</v>
      </c>
      <c r="I2218" t="s">
        <v>3</v>
      </c>
      <c r="J2218" t="s">
        <v>1526</v>
      </c>
      <c r="K2218" t="s">
        <v>284</v>
      </c>
      <c r="L2218" t="s">
        <v>1553</v>
      </c>
      <c r="M2218">
        <v>7</v>
      </c>
      <c r="N2218">
        <v>5</v>
      </c>
      <c r="O2218">
        <v>4</v>
      </c>
      <c r="R2218" t="s">
        <v>83</v>
      </c>
      <c r="S2218" t="s">
        <v>285</v>
      </c>
      <c r="T2218" t="s">
        <v>245</v>
      </c>
      <c r="V2218" t="s">
        <v>286</v>
      </c>
      <c r="W2218" t="s">
        <v>59</v>
      </c>
      <c r="X2218">
        <v>19</v>
      </c>
    </row>
    <row r="2219" spans="1:24" x14ac:dyDescent="0.2">
      <c r="A2219" t="s">
        <v>2138</v>
      </c>
      <c r="B2219">
        <v>39</v>
      </c>
      <c r="C2219" t="s">
        <v>2</v>
      </c>
      <c r="F2219" t="b">
        <f>IF(ISBLANK(Y2219), FALSE, TRUE)</f>
        <v>0</v>
      </c>
      <c r="G2219" t="s">
        <v>1515</v>
      </c>
      <c r="H2219" t="s">
        <v>1532</v>
      </c>
      <c r="I2219" t="s">
        <v>3</v>
      </c>
      <c r="J2219" t="s">
        <v>1526</v>
      </c>
      <c r="K2219" t="s">
        <v>287</v>
      </c>
      <c r="M2219">
        <v>8</v>
      </c>
      <c r="N2219">
        <v>8</v>
      </c>
      <c r="O2219">
        <v>8</v>
      </c>
      <c r="R2219" t="s">
        <v>83</v>
      </c>
      <c r="S2219" t="s">
        <v>991</v>
      </c>
      <c r="T2219" t="s">
        <v>245</v>
      </c>
      <c r="V2219" t="s">
        <v>283</v>
      </c>
      <c r="W2219" t="s">
        <v>59</v>
      </c>
      <c r="X2219">
        <v>19</v>
      </c>
    </row>
    <row r="2220" spans="1:24" x14ac:dyDescent="0.2">
      <c r="A2220" t="s">
        <v>2140</v>
      </c>
      <c r="B2220">
        <v>40</v>
      </c>
      <c r="C2220" t="s">
        <v>2</v>
      </c>
      <c r="F2220" t="b">
        <f>IF(ISBLANK(Y2220), FALSE, TRUE)</f>
        <v>0</v>
      </c>
      <c r="G2220" t="s">
        <v>1515</v>
      </c>
      <c r="H2220" t="s">
        <v>1516</v>
      </c>
      <c r="I2220" t="s">
        <v>3</v>
      </c>
      <c r="J2220" t="s">
        <v>1526</v>
      </c>
      <c r="K2220" t="s">
        <v>288</v>
      </c>
      <c r="L2220" t="s">
        <v>1600</v>
      </c>
      <c r="M2220">
        <v>9</v>
      </c>
      <c r="N2220">
        <v>8</v>
      </c>
      <c r="O2220">
        <v>8</v>
      </c>
      <c r="R2220" t="s">
        <v>248</v>
      </c>
      <c r="S2220" t="s">
        <v>991</v>
      </c>
      <c r="T2220" t="s">
        <v>245</v>
      </c>
      <c r="V2220" t="s">
        <v>257</v>
      </c>
      <c r="W2220" t="s">
        <v>59</v>
      </c>
      <c r="X2220">
        <v>19</v>
      </c>
    </row>
    <row r="2221" spans="1:24" x14ac:dyDescent="0.2">
      <c r="A2221" t="s">
        <v>2143</v>
      </c>
      <c r="B2221">
        <v>41</v>
      </c>
      <c r="C2221" t="s">
        <v>2</v>
      </c>
      <c r="F2221" t="b">
        <f>IF(ISBLANK(Y2221), FALSE, TRUE)</f>
        <v>0</v>
      </c>
      <c r="G2221" t="s">
        <v>1515</v>
      </c>
      <c r="H2221" t="s">
        <v>1532</v>
      </c>
      <c r="I2221" t="s">
        <v>3</v>
      </c>
      <c r="J2221" t="s">
        <v>1526</v>
      </c>
      <c r="K2221" t="s">
        <v>5</v>
      </c>
      <c r="M2221">
        <v>3</v>
      </c>
      <c r="S2221" t="s">
        <v>991</v>
      </c>
      <c r="T2221" t="s">
        <v>6</v>
      </c>
      <c r="V2221" t="s">
        <v>7</v>
      </c>
      <c r="W2221" t="s">
        <v>59</v>
      </c>
      <c r="X2221">
        <v>19</v>
      </c>
    </row>
    <row r="2222" spans="1:24" x14ac:dyDescent="0.2">
      <c r="A2222" t="s">
        <v>2144</v>
      </c>
      <c r="B2222">
        <v>42</v>
      </c>
      <c r="C2222" t="s">
        <v>2</v>
      </c>
      <c r="F2222" t="b">
        <f>IF(ISBLANK(Y2222), FALSE, TRUE)</f>
        <v>0</v>
      </c>
      <c r="G2222" t="s">
        <v>1515</v>
      </c>
      <c r="H2222" t="s">
        <v>1522</v>
      </c>
      <c r="I2222" t="s">
        <v>3</v>
      </c>
      <c r="J2222" t="s">
        <v>1526</v>
      </c>
      <c r="K2222" t="s">
        <v>8</v>
      </c>
      <c r="M2222">
        <v>4</v>
      </c>
      <c r="S2222" t="s">
        <v>991</v>
      </c>
      <c r="T2222" t="s">
        <v>6</v>
      </c>
      <c r="V2222" t="s">
        <v>7</v>
      </c>
      <c r="W2222" t="s">
        <v>59</v>
      </c>
      <c r="X2222">
        <v>19</v>
      </c>
    </row>
    <row r="2223" spans="1:24" x14ac:dyDescent="0.2">
      <c r="A2223" t="s">
        <v>2147</v>
      </c>
      <c r="B2223">
        <v>43</v>
      </c>
      <c r="C2223" t="s">
        <v>2</v>
      </c>
      <c r="F2223" t="b">
        <f>IF(ISBLANK(Y2223), FALSE, TRUE)</f>
        <v>0</v>
      </c>
      <c r="G2223" t="s">
        <v>1515</v>
      </c>
      <c r="H2223" t="s">
        <v>1516</v>
      </c>
      <c r="I2223" t="s">
        <v>3</v>
      </c>
      <c r="J2223" t="s">
        <v>1526</v>
      </c>
      <c r="K2223" t="s">
        <v>9</v>
      </c>
      <c r="M2223">
        <v>8</v>
      </c>
      <c r="S2223" t="s">
        <v>991</v>
      </c>
      <c r="T2223" t="s">
        <v>6</v>
      </c>
      <c r="V2223" t="s">
        <v>10</v>
      </c>
      <c r="W2223" t="s">
        <v>59</v>
      </c>
      <c r="X2223">
        <v>19</v>
      </c>
    </row>
    <row r="2224" spans="1:24" x14ac:dyDescent="0.2">
      <c r="A2224" t="s">
        <v>2148</v>
      </c>
      <c r="B2224">
        <v>44</v>
      </c>
      <c r="C2224" t="s">
        <v>2</v>
      </c>
      <c r="F2224" t="b">
        <f>IF(ISBLANK(Y2224), FALSE, TRUE)</f>
        <v>0</v>
      </c>
      <c r="G2224" t="s">
        <v>1515</v>
      </c>
      <c r="H2224" t="s">
        <v>1521</v>
      </c>
      <c r="I2224" t="s">
        <v>3</v>
      </c>
      <c r="J2224" t="s">
        <v>1524</v>
      </c>
      <c r="K2224" t="s">
        <v>289</v>
      </c>
      <c r="M2224">
        <v>2</v>
      </c>
      <c r="N2224">
        <v>2</v>
      </c>
      <c r="O2224">
        <v>3</v>
      </c>
      <c r="R2224" t="s">
        <v>248</v>
      </c>
      <c r="S2224" t="s">
        <v>150</v>
      </c>
      <c r="T2224" t="s">
        <v>245</v>
      </c>
      <c r="V2224" t="s">
        <v>290</v>
      </c>
      <c r="W2224" t="s">
        <v>59</v>
      </c>
      <c r="X2224">
        <v>19</v>
      </c>
    </row>
    <row r="2225" spans="1:24" x14ac:dyDescent="0.2">
      <c r="A2225" t="s">
        <v>2151</v>
      </c>
      <c r="B2225">
        <v>45</v>
      </c>
      <c r="C2225" t="s">
        <v>2</v>
      </c>
      <c r="F2225" t="b">
        <f>IF(ISBLANK(Y2225), FALSE, TRUE)</f>
        <v>0</v>
      </c>
      <c r="G2225" t="s">
        <v>1515</v>
      </c>
      <c r="H2225" t="s">
        <v>1532</v>
      </c>
      <c r="I2225" t="s">
        <v>3</v>
      </c>
      <c r="J2225" t="s">
        <v>1524</v>
      </c>
      <c r="K2225" t="s">
        <v>291</v>
      </c>
      <c r="L2225" t="s">
        <v>1554</v>
      </c>
      <c r="M2225">
        <v>3</v>
      </c>
      <c r="N2225">
        <v>2</v>
      </c>
      <c r="O2225">
        <v>4</v>
      </c>
      <c r="R2225" t="s">
        <v>83</v>
      </c>
      <c r="S2225" t="s">
        <v>150</v>
      </c>
      <c r="T2225" t="s">
        <v>245</v>
      </c>
      <c r="V2225" t="s">
        <v>292</v>
      </c>
      <c r="W2225" t="s">
        <v>59</v>
      </c>
      <c r="X2225">
        <v>19</v>
      </c>
    </row>
    <row r="2226" spans="1:24" x14ac:dyDescent="0.2">
      <c r="A2226" t="s">
        <v>2152</v>
      </c>
      <c r="B2226">
        <v>46</v>
      </c>
      <c r="C2226" t="s">
        <v>2</v>
      </c>
      <c r="F2226" t="b">
        <f>IF(ISBLANK(Y2226), FALSE, TRUE)</f>
        <v>0</v>
      </c>
      <c r="G2226" t="s">
        <v>1515</v>
      </c>
      <c r="H2226" t="s">
        <v>1521</v>
      </c>
      <c r="I2226" t="s">
        <v>3</v>
      </c>
      <c r="J2226" t="s">
        <v>1524</v>
      </c>
      <c r="K2226" t="s">
        <v>293</v>
      </c>
      <c r="M2226">
        <v>4</v>
      </c>
      <c r="N2226">
        <v>3</v>
      </c>
      <c r="O2226">
        <v>7</v>
      </c>
      <c r="R2226" t="s">
        <v>83</v>
      </c>
      <c r="S2226" t="s">
        <v>991</v>
      </c>
      <c r="T2226" t="s">
        <v>245</v>
      </c>
      <c r="V2226" t="s">
        <v>254</v>
      </c>
      <c r="W2226" t="s">
        <v>59</v>
      </c>
      <c r="X2226">
        <v>19</v>
      </c>
    </row>
    <row r="2227" spans="1:24" x14ac:dyDescent="0.2">
      <c r="A2227" t="s">
        <v>2155</v>
      </c>
      <c r="B2227">
        <v>47</v>
      </c>
      <c r="C2227" t="s">
        <v>2</v>
      </c>
      <c r="F2227" t="b">
        <f>IF(ISBLANK(Y2227), FALSE, TRUE)</f>
        <v>0</v>
      </c>
      <c r="G2227" t="s">
        <v>1515</v>
      </c>
      <c r="H2227" t="s">
        <v>1532</v>
      </c>
      <c r="I2227" t="s">
        <v>3</v>
      </c>
      <c r="J2227" t="s">
        <v>1524</v>
      </c>
      <c r="K2227" t="s">
        <v>294</v>
      </c>
      <c r="L2227" t="s">
        <v>1555</v>
      </c>
      <c r="M2227">
        <v>4</v>
      </c>
      <c r="N2227">
        <v>4</v>
      </c>
      <c r="O2227">
        <v>5</v>
      </c>
      <c r="R2227" t="s">
        <v>83</v>
      </c>
      <c r="S2227" t="s">
        <v>991</v>
      </c>
      <c r="T2227" t="s">
        <v>245</v>
      </c>
      <c r="V2227" t="s">
        <v>295</v>
      </c>
      <c r="W2227" t="s">
        <v>59</v>
      </c>
      <c r="X2227">
        <v>19</v>
      </c>
    </row>
    <row r="2228" spans="1:24" x14ac:dyDescent="0.2">
      <c r="A2228" t="s">
        <v>2157</v>
      </c>
      <c r="B2228">
        <v>48</v>
      </c>
      <c r="C2228" t="s">
        <v>2</v>
      </c>
      <c r="F2228" t="b">
        <f>IF(ISBLANK(Y2228), FALSE, TRUE)</f>
        <v>0</v>
      </c>
      <c r="G2228" t="s">
        <v>1515</v>
      </c>
      <c r="H2228" t="s">
        <v>1521</v>
      </c>
      <c r="I2228" t="s">
        <v>3</v>
      </c>
      <c r="J2228" t="s">
        <v>1524</v>
      </c>
      <c r="K2228" t="s">
        <v>296</v>
      </c>
      <c r="M2228">
        <v>5</v>
      </c>
      <c r="N2228">
        <v>4</v>
      </c>
      <c r="O2228">
        <v>6</v>
      </c>
      <c r="R2228" t="s">
        <v>83</v>
      </c>
      <c r="S2228" t="s">
        <v>135</v>
      </c>
      <c r="T2228" t="s">
        <v>245</v>
      </c>
      <c r="V2228" t="s">
        <v>75</v>
      </c>
      <c r="W2228" t="s">
        <v>59</v>
      </c>
      <c r="X2228">
        <v>19</v>
      </c>
    </row>
    <row r="2229" spans="1:24" x14ac:dyDescent="0.2">
      <c r="A2229" t="s">
        <v>2158</v>
      </c>
      <c r="B2229">
        <v>49</v>
      </c>
      <c r="C2229" t="s">
        <v>2</v>
      </c>
      <c r="F2229" t="b">
        <f>IF(ISBLANK(Y2229), FALSE, TRUE)</f>
        <v>0</v>
      </c>
      <c r="G2229" t="s">
        <v>1515</v>
      </c>
      <c r="H2229" t="s">
        <v>1522</v>
      </c>
      <c r="I2229" t="s">
        <v>3</v>
      </c>
      <c r="J2229" t="s">
        <v>1524</v>
      </c>
      <c r="K2229" t="s">
        <v>297</v>
      </c>
      <c r="L2229" t="s">
        <v>1533</v>
      </c>
      <c r="M2229">
        <v>6</v>
      </c>
      <c r="N2229">
        <v>4</v>
      </c>
      <c r="O2229">
        <v>6</v>
      </c>
      <c r="R2229" t="s">
        <v>83</v>
      </c>
      <c r="S2229" t="s">
        <v>135</v>
      </c>
      <c r="T2229" t="s">
        <v>245</v>
      </c>
      <c r="V2229" t="s">
        <v>292</v>
      </c>
      <c r="W2229" t="s">
        <v>59</v>
      </c>
      <c r="X2229">
        <v>19</v>
      </c>
    </row>
    <row r="2230" spans="1:24" x14ac:dyDescent="0.2">
      <c r="A2230" t="s">
        <v>2161</v>
      </c>
      <c r="B2230">
        <v>50</v>
      </c>
      <c r="C2230" t="s">
        <v>2</v>
      </c>
      <c r="F2230" t="b">
        <f>IF(ISBLANK(Y2230), FALSE, TRUE)</f>
        <v>0</v>
      </c>
      <c r="G2230" t="s">
        <v>1515</v>
      </c>
      <c r="H2230" t="s">
        <v>1532</v>
      </c>
      <c r="I2230" t="s">
        <v>3</v>
      </c>
      <c r="J2230" t="s">
        <v>1524</v>
      </c>
      <c r="K2230" t="s">
        <v>298</v>
      </c>
      <c r="L2230" t="s">
        <v>1589</v>
      </c>
      <c r="M2230">
        <v>6</v>
      </c>
      <c r="N2230">
        <v>5</v>
      </c>
      <c r="O2230">
        <v>5</v>
      </c>
      <c r="R2230" t="s">
        <v>248</v>
      </c>
      <c r="S2230" t="s">
        <v>285</v>
      </c>
      <c r="T2230" t="s">
        <v>245</v>
      </c>
      <c r="V2230" t="s">
        <v>299</v>
      </c>
      <c r="W2230" t="s">
        <v>59</v>
      </c>
      <c r="X2230">
        <v>19</v>
      </c>
    </row>
    <row r="2231" spans="1:24" x14ac:dyDescent="0.2">
      <c r="A2231" t="s">
        <v>2163</v>
      </c>
      <c r="B2231">
        <v>51</v>
      </c>
      <c r="C2231" t="s">
        <v>2</v>
      </c>
      <c r="F2231" t="b">
        <f>IF(ISBLANK(Y2231), FALSE, TRUE)</f>
        <v>0</v>
      </c>
      <c r="G2231" t="s">
        <v>1515</v>
      </c>
      <c r="H2231" t="s">
        <v>1516</v>
      </c>
      <c r="I2231" t="s">
        <v>3</v>
      </c>
      <c r="J2231" t="s">
        <v>1524</v>
      </c>
      <c r="K2231" t="s">
        <v>300</v>
      </c>
      <c r="L2231" t="s">
        <v>1509</v>
      </c>
      <c r="M2231">
        <v>7</v>
      </c>
      <c r="N2231">
        <v>6</v>
      </c>
      <c r="O2231">
        <v>7</v>
      </c>
      <c r="R2231" t="s">
        <v>83</v>
      </c>
      <c r="S2231" t="s">
        <v>150</v>
      </c>
      <c r="T2231" t="s">
        <v>245</v>
      </c>
      <c r="V2231" t="s">
        <v>301</v>
      </c>
      <c r="W2231" t="s">
        <v>59</v>
      </c>
      <c r="X2231">
        <v>19</v>
      </c>
    </row>
    <row r="2232" spans="1:24" x14ac:dyDescent="0.2">
      <c r="A2232" t="s">
        <v>2164</v>
      </c>
      <c r="B2232">
        <v>52</v>
      </c>
      <c r="C2232" t="s">
        <v>2</v>
      </c>
      <c r="F2232" t="b">
        <f>IF(ISBLANK(Y2232), FALSE, TRUE)</f>
        <v>0</v>
      </c>
      <c r="G2232" t="s">
        <v>1515</v>
      </c>
      <c r="H2232" t="s">
        <v>1522</v>
      </c>
      <c r="I2232" t="s">
        <v>3</v>
      </c>
      <c r="J2232" t="s">
        <v>1524</v>
      </c>
      <c r="K2232" t="s">
        <v>302</v>
      </c>
      <c r="L2232" t="s">
        <v>1556</v>
      </c>
      <c r="M2232">
        <v>8</v>
      </c>
      <c r="N2232">
        <v>6</v>
      </c>
      <c r="O2232">
        <v>9</v>
      </c>
      <c r="R2232" t="s">
        <v>248</v>
      </c>
      <c r="S2232" t="s">
        <v>135</v>
      </c>
      <c r="T2232" t="s">
        <v>245</v>
      </c>
      <c r="V2232" t="s">
        <v>303</v>
      </c>
      <c r="W2232" t="s">
        <v>59</v>
      </c>
      <c r="X2232">
        <v>19</v>
      </c>
    </row>
    <row r="2233" spans="1:24" x14ac:dyDescent="0.2">
      <c r="A2233" t="s">
        <v>2166</v>
      </c>
      <c r="B2233">
        <v>53</v>
      </c>
      <c r="C2233" t="s">
        <v>2</v>
      </c>
      <c r="F2233" t="b">
        <f>IF(ISBLANK(Y2233), FALSE, TRUE)</f>
        <v>0</v>
      </c>
      <c r="G2233" t="s">
        <v>1515</v>
      </c>
      <c r="H2233" t="s">
        <v>1514</v>
      </c>
      <c r="I2233" t="s">
        <v>3</v>
      </c>
      <c r="J2233" t="s">
        <v>1524</v>
      </c>
      <c r="K2233" t="s">
        <v>914</v>
      </c>
      <c r="M2233">
        <v>2</v>
      </c>
      <c r="P2233">
        <v>3</v>
      </c>
      <c r="Q2233">
        <v>1</v>
      </c>
      <c r="S2233" t="s">
        <v>991</v>
      </c>
      <c r="T2233" t="s">
        <v>915</v>
      </c>
      <c r="V2233" t="s">
        <v>916</v>
      </c>
      <c r="W2233" t="s">
        <v>59</v>
      </c>
      <c r="X2233">
        <v>19</v>
      </c>
    </row>
    <row r="2234" spans="1:24" x14ac:dyDescent="0.2">
      <c r="A2234" t="s">
        <v>2167</v>
      </c>
      <c r="B2234">
        <v>54</v>
      </c>
      <c r="C2234" t="s">
        <v>2</v>
      </c>
      <c r="F2234" t="b">
        <f>IF(ISBLANK(Y2234), FALSE, TRUE)</f>
        <v>0</v>
      </c>
      <c r="G2234" t="s">
        <v>1515</v>
      </c>
      <c r="H2234" t="s">
        <v>1522</v>
      </c>
      <c r="I2234" t="s">
        <v>3</v>
      </c>
      <c r="J2234" t="s">
        <v>1524</v>
      </c>
      <c r="K2234" t="s">
        <v>917</v>
      </c>
      <c r="M2234">
        <v>3</v>
      </c>
      <c r="P2234">
        <v>3</v>
      </c>
      <c r="Q2234">
        <v>3</v>
      </c>
      <c r="S2234" t="s">
        <v>991</v>
      </c>
      <c r="T2234" t="s">
        <v>915</v>
      </c>
      <c r="V2234" t="s">
        <v>916</v>
      </c>
      <c r="W2234" t="s">
        <v>59</v>
      </c>
      <c r="X2234">
        <v>19</v>
      </c>
    </row>
    <row r="2235" spans="1:24" x14ac:dyDescent="0.2">
      <c r="A2235" t="s">
        <v>2169</v>
      </c>
      <c r="B2235">
        <v>55</v>
      </c>
      <c r="C2235" t="s">
        <v>2</v>
      </c>
      <c r="F2235" t="b">
        <f>IF(ISBLANK(Y2235), FALSE, TRUE)</f>
        <v>0</v>
      </c>
      <c r="G2235" t="s">
        <v>1515</v>
      </c>
      <c r="H2235" t="s">
        <v>1532</v>
      </c>
      <c r="I2235" t="s">
        <v>3</v>
      </c>
      <c r="J2235" t="s">
        <v>1524</v>
      </c>
      <c r="K2235" t="s">
        <v>12</v>
      </c>
      <c r="M2235">
        <v>4</v>
      </c>
      <c r="S2235" t="s">
        <v>991</v>
      </c>
      <c r="T2235" t="s">
        <v>6</v>
      </c>
      <c r="V2235" t="s">
        <v>13</v>
      </c>
      <c r="W2235" t="s">
        <v>59</v>
      </c>
      <c r="X2235">
        <v>19</v>
      </c>
    </row>
    <row r="2236" spans="1:24" x14ac:dyDescent="0.2">
      <c r="A2236" t="s">
        <v>2171</v>
      </c>
      <c r="B2236">
        <v>56</v>
      </c>
      <c r="C2236" t="s">
        <v>2</v>
      </c>
      <c r="F2236" t="b">
        <f>IF(ISBLANK(Y2236), FALSE, TRUE)</f>
        <v>0</v>
      </c>
      <c r="G2236" t="s">
        <v>1515</v>
      </c>
      <c r="H2236" t="s">
        <v>1522</v>
      </c>
      <c r="I2236" t="s">
        <v>3</v>
      </c>
      <c r="J2236" t="s">
        <v>3</v>
      </c>
      <c r="K2236" t="s">
        <v>304</v>
      </c>
      <c r="L2236" t="s">
        <v>1607</v>
      </c>
      <c r="M2236">
        <v>6</v>
      </c>
      <c r="N2236">
        <v>4</v>
      </c>
      <c r="O2236">
        <v>7</v>
      </c>
      <c r="R2236" t="s">
        <v>83</v>
      </c>
      <c r="S2236" t="s">
        <v>135</v>
      </c>
      <c r="T2236" t="s">
        <v>245</v>
      </c>
      <c r="V2236" t="s">
        <v>305</v>
      </c>
      <c r="W2236" t="s">
        <v>59</v>
      </c>
      <c r="X2236">
        <v>19</v>
      </c>
    </row>
    <row r="2237" spans="1:24" x14ac:dyDescent="0.2">
      <c r="A2237" t="s">
        <v>2174</v>
      </c>
      <c r="B2237">
        <v>57</v>
      </c>
      <c r="C2237" t="s">
        <v>2</v>
      </c>
      <c r="F2237" t="b">
        <f>IF(ISBLANK(Y2237), FALSE, TRUE)</f>
        <v>0</v>
      </c>
      <c r="G2237" t="s">
        <v>1515</v>
      </c>
      <c r="H2237" t="s">
        <v>1532</v>
      </c>
      <c r="I2237" t="s">
        <v>3</v>
      </c>
      <c r="J2237" t="s">
        <v>3</v>
      </c>
      <c r="K2237" t="s">
        <v>918</v>
      </c>
      <c r="M2237">
        <v>1</v>
      </c>
      <c r="P2237">
        <v>1</v>
      </c>
      <c r="Q2237">
        <v>1</v>
      </c>
      <c r="S2237" t="s">
        <v>135</v>
      </c>
      <c r="T2237" t="s">
        <v>915</v>
      </c>
      <c r="V2237" t="s">
        <v>7</v>
      </c>
      <c r="W2237" t="s">
        <v>59</v>
      </c>
      <c r="X2237">
        <v>19</v>
      </c>
    </row>
    <row r="2238" spans="1:24" x14ac:dyDescent="0.2">
      <c r="A2238" t="s">
        <v>2175</v>
      </c>
      <c r="B2238">
        <v>58</v>
      </c>
      <c r="C2238" t="s">
        <v>2</v>
      </c>
      <c r="F2238" t="b">
        <f>IF(ISBLANK(Y2238), FALSE, TRUE)</f>
        <v>0</v>
      </c>
      <c r="G2238" t="s">
        <v>1515</v>
      </c>
      <c r="H2238" t="s">
        <v>1516</v>
      </c>
      <c r="I2238" t="s">
        <v>3</v>
      </c>
      <c r="J2238" t="s">
        <v>3</v>
      </c>
      <c r="K2238" t="s">
        <v>3</v>
      </c>
      <c r="M2238">
        <v>4</v>
      </c>
      <c r="S2238" t="s">
        <v>991</v>
      </c>
      <c r="T2238" t="s">
        <v>6</v>
      </c>
      <c r="V2238" t="s">
        <v>7</v>
      </c>
      <c r="W2238" t="s">
        <v>59</v>
      </c>
      <c r="X2238">
        <v>19</v>
      </c>
    </row>
    <row r="2239" spans="1:24" x14ac:dyDescent="0.2">
      <c r="A2239" t="s">
        <v>2177</v>
      </c>
      <c r="B2239">
        <v>59</v>
      </c>
      <c r="C2239" t="s">
        <v>2</v>
      </c>
      <c r="F2239" t="b">
        <f>IF(ISBLANK(Y2239), FALSE, TRUE)</f>
        <v>0</v>
      </c>
      <c r="G2239" t="s">
        <v>1515</v>
      </c>
      <c r="H2239" t="s">
        <v>1521</v>
      </c>
      <c r="I2239" t="s">
        <v>3</v>
      </c>
      <c r="J2239" t="s">
        <v>991</v>
      </c>
      <c r="K2239" t="s">
        <v>306</v>
      </c>
      <c r="M2239">
        <v>1</v>
      </c>
      <c r="N2239">
        <v>1</v>
      </c>
      <c r="O2239">
        <v>3</v>
      </c>
      <c r="R2239" t="s">
        <v>83</v>
      </c>
      <c r="S2239" t="s">
        <v>991</v>
      </c>
      <c r="T2239" t="s">
        <v>245</v>
      </c>
      <c r="V2239" t="s">
        <v>307</v>
      </c>
      <c r="W2239" t="s">
        <v>59</v>
      </c>
      <c r="X2239">
        <v>19</v>
      </c>
    </row>
    <row r="2240" spans="1:24" x14ac:dyDescent="0.2">
      <c r="A2240" t="s">
        <v>2179</v>
      </c>
      <c r="B2240">
        <v>60</v>
      </c>
      <c r="C2240" t="s">
        <v>2</v>
      </c>
      <c r="F2240" t="b">
        <f>IF(ISBLANK(Y2240), FALSE, TRUE)</f>
        <v>0</v>
      </c>
      <c r="G2240" t="s">
        <v>1515</v>
      </c>
      <c r="H2240" t="s">
        <v>1532</v>
      </c>
      <c r="I2240" t="s">
        <v>3</v>
      </c>
      <c r="J2240" t="s">
        <v>991</v>
      </c>
      <c r="K2240" t="s">
        <v>308</v>
      </c>
      <c r="M2240">
        <v>2</v>
      </c>
      <c r="N2240">
        <v>2</v>
      </c>
      <c r="O2240">
        <v>1</v>
      </c>
      <c r="R2240" t="s">
        <v>248</v>
      </c>
      <c r="S2240" t="s">
        <v>991</v>
      </c>
      <c r="T2240" t="s">
        <v>245</v>
      </c>
      <c r="V2240" t="s">
        <v>309</v>
      </c>
      <c r="W2240" t="s">
        <v>59</v>
      </c>
      <c r="X2240">
        <v>19</v>
      </c>
    </row>
    <row r="2241" spans="1:24" x14ac:dyDescent="0.2">
      <c r="A2241" t="s">
        <v>2182</v>
      </c>
      <c r="B2241">
        <v>61</v>
      </c>
      <c r="C2241" t="s">
        <v>2</v>
      </c>
      <c r="F2241" t="b">
        <f>IF(ISBLANK(Y2241), FALSE, TRUE)</f>
        <v>0</v>
      </c>
      <c r="G2241" t="s">
        <v>1515</v>
      </c>
      <c r="H2241" t="s">
        <v>1521</v>
      </c>
      <c r="I2241" t="s">
        <v>3</v>
      </c>
      <c r="J2241" t="s">
        <v>991</v>
      </c>
      <c r="K2241" t="s">
        <v>310</v>
      </c>
      <c r="M2241">
        <v>2</v>
      </c>
      <c r="N2241">
        <v>2</v>
      </c>
      <c r="O2241">
        <v>2</v>
      </c>
      <c r="R2241" t="s">
        <v>83</v>
      </c>
      <c r="S2241" t="s">
        <v>991</v>
      </c>
      <c r="T2241" t="s">
        <v>245</v>
      </c>
      <c r="V2241" t="s">
        <v>311</v>
      </c>
      <c r="W2241" t="s">
        <v>59</v>
      </c>
      <c r="X2241">
        <v>19</v>
      </c>
    </row>
    <row r="2242" spans="1:24" x14ac:dyDescent="0.2">
      <c r="A2242" t="s">
        <v>2183</v>
      </c>
      <c r="B2242">
        <v>62</v>
      </c>
      <c r="C2242" t="s">
        <v>2</v>
      </c>
      <c r="F2242" t="b">
        <f>IF(ISBLANK(Y2242), FALSE, TRUE)</f>
        <v>0</v>
      </c>
      <c r="G2242" t="s">
        <v>1515</v>
      </c>
      <c r="H2242" t="s">
        <v>1522</v>
      </c>
      <c r="I2242" t="s">
        <v>3</v>
      </c>
      <c r="J2242" t="s">
        <v>991</v>
      </c>
      <c r="K2242" t="s">
        <v>312</v>
      </c>
      <c r="M2242">
        <v>2</v>
      </c>
      <c r="N2242">
        <v>1</v>
      </c>
      <c r="O2242">
        <v>4</v>
      </c>
      <c r="R2242" t="s">
        <v>83</v>
      </c>
      <c r="S2242" t="s">
        <v>991</v>
      </c>
      <c r="T2242" t="s">
        <v>245</v>
      </c>
      <c r="V2242" t="s">
        <v>280</v>
      </c>
      <c r="W2242" t="s">
        <v>59</v>
      </c>
      <c r="X2242">
        <v>19</v>
      </c>
    </row>
    <row r="2243" spans="1:24" x14ac:dyDescent="0.2">
      <c r="A2243" t="s">
        <v>2185</v>
      </c>
      <c r="B2243">
        <v>63</v>
      </c>
      <c r="C2243" t="s">
        <v>2</v>
      </c>
      <c r="F2243" t="b">
        <f>IF(ISBLANK(Y2243), FALSE, TRUE)</f>
        <v>0</v>
      </c>
      <c r="G2243" t="s">
        <v>1515</v>
      </c>
      <c r="H2243" t="s">
        <v>1521</v>
      </c>
      <c r="I2243" t="s">
        <v>3</v>
      </c>
      <c r="J2243" t="s">
        <v>991</v>
      </c>
      <c r="K2243" t="s">
        <v>313</v>
      </c>
      <c r="M2243">
        <v>3</v>
      </c>
      <c r="N2243">
        <v>2</v>
      </c>
      <c r="O2243">
        <v>4</v>
      </c>
      <c r="R2243" t="s">
        <v>83</v>
      </c>
      <c r="S2243" t="s">
        <v>135</v>
      </c>
      <c r="T2243" t="s">
        <v>245</v>
      </c>
      <c r="V2243" t="s">
        <v>314</v>
      </c>
      <c r="W2243" t="s">
        <v>59</v>
      </c>
      <c r="X2243">
        <v>19</v>
      </c>
    </row>
    <row r="2244" spans="1:24" x14ac:dyDescent="0.2">
      <c r="A2244" t="s">
        <v>2187</v>
      </c>
      <c r="B2244">
        <v>64</v>
      </c>
      <c r="C2244" t="s">
        <v>2</v>
      </c>
      <c r="F2244" t="b">
        <f>IF(ISBLANK(Y2244), FALSE, TRUE)</f>
        <v>0</v>
      </c>
      <c r="G2244" t="s">
        <v>1515</v>
      </c>
      <c r="H2244" t="s">
        <v>1521</v>
      </c>
      <c r="I2244" t="s">
        <v>3</v>
      </c>
      <c r="J2244" t="s">
        <v>991</v>
      </c>
      <c r="K2244" t="s">
        <v>315</v>
      </c>
      <c r="M2244">
        <v>3</v>
      </c>
      <c r="N2244">
        <v>2</v>
      </c>
      <c r="O2244">
        <v>4</v>
      </c>
      <c r="R2244" t="s">
        <v>83</v>
      </c>
      <c r="S2244" t="s">
        <v>285</v>
      </c>
      <c r="T2244" t="s">
        <v>245</v>
      </c>
      <c r="V2244" t="s">
        <v>316</v>
      </c>
      <c r="W2244" t="s">
        <v>59</v>
      </c>
      <c r="X2244">
        <v>19</v>
      </c>
    </row>
    <row r="2245" spans="1:24" x14ac:dyDescent="0.2">
      <c r="A2245" t="s">
        <v>2189</v>
      </c>
      <c r="B2245">
        <v>65</v>
      </c>
      <c r="C2245" t="s">
        <v>2</v>
      </c>
      <c r="F2245" t="b">
        <f>IF(ISBLANK(Y2245), FALSE, TRUE)</f>
        <v>0</v>
      </c>
      <c r="G2245" t="s">
        <v>1515</v>
      </c>
      <c r="H2245" t="s">
        <v>1532</v>
      </c>
      <c r="I2245" t="s">
        <v>3</v>
      </c>
      <c r="J2245" t="s">
        <v>991</v>
      </c>
      <c r="K2245" t="s">
        <v>317</v>
      </c>
      <c r="L2245" t="s">
        <v>1610</v>
      </c>
      <c r="M2245">
        <v>4</v>
      </c>
      <c r="N2245">
        <v>2</v>
      </c>
      <c r="O2245">
        <v>5</v>
      </c>
      <c r="R2245" t="s">
        <v>83</v>
      </c>
      <c r="S2245" t="s">
        <v>1993</v>
      </c>
      <c r="T2245" t="s">
        <v>245</v>
      </c>
      <c r="V2245" t="s">
        <v>160</v>
      </c>
      <c r="W2245" t="s">
        <v>59</v>
      </c>
      <c r="X2245">
        <v>19</v>
      </c>
    </row>
    <row r="2246" spans="1:24" x14ac:dyDescent="0.2">
      <c r="A2246" t="s">
        <v>2191</v>
      </c>
      <c r="B2246">
        <v>66</v>
      </c>
      <c r="C2246" t="s">
        <v>2</v>
      </c>
      <c r="F2246" t="b">
        <f>IF(ISBLANK(Y2246), FALSE, TRUE)</f>
        <v>0</v>
      </c>
      <c r="G2246" t="s">
        <v>1515</v>
      </c>
      <c r="H2246" t="s">
        <v>1521</v>
      </c>
      <c r="I2246" t="s">
        <v>3</v>
      </c>
      <c r="J2246" t="s">
        <v>991</v>
      </c>
      <c r="K2246" t="s">
        <v>318</v>
      </c>
      <c r="M2246">
        <v>4</v>
      </c>
      <c r="N2246">
        <v>3</v>
      </c>
      <c r="O2246">
        <v>4</v>
      </c>
      <c r="R2246" t="s">
        <v>248</v>
      </c>
      <c r="S2246" t="s">
        <v>135</v>
      </c>
      <c r="T2246" t="s">
        <v>245</v>
      </c>
      <c r="V2246" t="s">
        <v>319</v>
      </c>
      <c r="W2246" t="s">
        <v>59</v>
      </c>
      <c r="X2246">
        <v>19</v>
      </c>
    </row>
    <row r="2247" spans="1:24" x14ac:dyDescent="0.2">
      <c r="A2247" t="s">
        <v>2194</v>
      </c>
      <c r="B2247">
        <v>67</v>
      </c>
      <c r="C2247" t="s">
        <v>2</v>
      </c>
      <c r="F2247" t="b">
        <f>IF(ISBLANK(Y2247), FALSE, TRUE)</f>
        <v>0</v>
      </c>
      <c r="G2247" t="s">
        <v>1515</v>
      </c>
      <c r="H2247" t="s">
        <v>1521</v>
      </c>
      <c r="I2247" t="s">
        <v>3</v>
      </c>
      <c r="J2247" t="s">
        <v>991</v>
      </c>
      <c r="K2247" t="s">
        <v>320</v>
      </c>
      <c r="M2247">
        <v>5</v>
      </c>
      <c r="N2247">
        <v>3</v>
      </c>
      <c r="O2247">
        <v>5</v>
      </c>
      <c r="R2247" t="s">
        <v>83</v>
      </c>
      <c r="S2247" t="s">
        <v>158</v>
      </c>
      <c r="T2247" t="s">
        <v>245</v>
      </c>
      <c r="V2247" t="s">
        <v>160</v>
      </c>
      <c r="W2247" t="s">
        <v>59</v>
      </c>
      <c r="X2247">
        <v>19</v>
      </c>
    </row>
    <row r="2248" spans="1:24" x14ac:dyDescent="0.2">
      <c r="A2248" t="s">
        <v>2195</v>
      </c>
      <c r="B2248">
        <v>68</v>
      </c>
      <c r="C2248" t="s">
        <v>2</v>
      </c>
      <c r="F2248" t="b">
        <f>IF(ISBLANK(Y2248), FALSE, TRUE)</f>
        <v>0</v>
      </c>
      <c r="G2248" t="s">
        <v>1515</v>
      </c>
      <c r="H2248" t="s">
        <v>1521</v>
      </c>
      <c r="I2248" t="s">
        <v>3</v>
      </c>
      <c r="J2248" t="s">
        <v>991</v>
      </c>
      <c r="K2248" t="s">
        <v>321</v>
      </c>
      <c r="M2248">
        <v>6</v>
      </c>
      <c r="N2248">
        <v>4</v>
      </c>
      <c r="O2248">
        <v>6</v>
      </c>
      <c r="R2248" t="s">
        <v>83</v>
      </c>
      <c r="S2248" t="s">
        <v>285</v>
      </c>
      <c r="T2248" t="s">
        <v>245</v>
      </c>
      <c r="V2248" t="s">
        <v>322</v>
      </c>
      <c r="W2248" t="s">
        <v>59</v>
      </c>
      <c r="X2248">
        <v>19</v>
      </c>
    </row>
    <row r="2249" spans="1:24" x14ac:dyDescent="0.2">
      <c r="A2249" t="s">
        <v>2198</v>
      </c>
      <c r="B2249">
        <v>69</v>
      </c>
      <c r="C2249" t="s">
        <v>2</v>
      </c>
      <c r="F2249" t="b">
        <f>IF(ISBLANK(Y2249), FALSE, TRUE)</f>
        <v>0</v>
      </c>
      <c r="G2249" t="s">
        <v>1515</v>
      </c>
      <c r="H2249" t="s">
        <v>1521</v>
      </c>
      <c r="I2249" t="s">
        <v>3</v>
      </c>
      <c r="J2249" t="s">
        <v>991</v>
      </c>
      <c r="K2249" t="s">
        <v>919</v>
      </c>
      <c r="M2249">
        <v>1</v>
      </c>
      <c r="P2249">
        <v>0</v>
      </c>
      <c r="Q2249">
        <v>3</v>
      </c>
      <c r="S2249" t="s">
        <v>991</v>
      </c>
      <c r="T2249" t="s">
        <v>915</v>
      </c>
      <c r="V2249" t="s">
        <v>7</v>
      </c>
      <c r="W2249" t="s">
        <v>59</v>
      </c>
      <c r="X2249">
        <v>19</v>
      </c>
    </row>
    <row r="2250" spans="1:24" x14ac:dyDescent="0.2">
      <c r="A2250" t="s">
        <v>2199</v>
      </c>
      <c r="B2250">
        <v>70</v>
      </c>
      <c r="C2250" t="s">
        <v>2</v>
      </c>
      <c r="F2250" t="b">
        <f>IF(ISBLANK(Y2250), FALSE, TRUE)</f>
        <v>0</v>
      </c>
      <c r="G2250" t="s">
        <v>1515</v>
      </c>
      <c r="H2250" t="s">
        <v>1532</v>
      </c>
      <c r="I2250" t="s">
        <v>3</v>
      </c>
      <c r="J2250" t="s">
        <v>991</v>
      </c>
      <c r="K2250" t="s">
        <v>920</v>
      </c>
      <c r="M2250">
        <v>2</v>
      </c>
      <c r="P2250">
        <v>1</v>
      </c>
      <c r="Q2250">
        <v>1</v>
      </c>
      <c r="S2250" t="s">
        <v>150</v>
      </c>
      <c r="T2250" t="s">
        <v>915</v>
      </c>
      <c r="V2250" t="s">
        <v>7</v>
      </c>
      <c r="W2250" t="s">
        <v>59</v>
      </c>
      <c r="X2250">
        <v>19</v>
      </c>
    </row>
    <row r="2251" spans="1:24" x14ac:dyDescent="0.2">
      <c r="A2251" t="s">
        <v>2202</v>
      </c>
      <c r="B2251">
        <v>71</v>
      </c>
      <c r="C2251" t="s">
        <v>2</v>
      </c>
      <c r="F2251" t="b">
        <f>IF(ISBLANK(Y2251), FALSE, TRUE)</f>
        <v>0</v>
      </c>
      <c r="G2251" t="s">
        <v>1515</v>
      </c>
      <c r="H2251" t="s">
        <v>1522</v>
      </c>
      <c r="I2251" t="s">
        <v>3</v>
      </c>
      <c r="J2251" t="s">
        <v>991</v>
      </c>
      <c r="K2251" t="s">
        <v>921</v>
      </c>
      <c r="M2251">
        <v>2</v>
      </c>
      <c r="P2251">
        <v>2</v>
      </c>
      <c r="Q2251">
        <v>2</v>
      </c>
      <c r="S2251" t="s">
        <v>991</v>
      </c>
      <c r="T2251" t="s">
        <v>915</v>
      </c>
      <c r="V2251" t="s">
        <v>922</v>
      </c>
      <c r="W2251" t="s">
        <v>59</v>
      </c>
      <c r="X2251">
        <v>19</v>
      </c>
    </row>
    <row r="2252" spans="1:24" x14ac:dyDescent="0.2">
      <c r="A2252" t="s">
        <v>2203</v>
      </c>
      <c r="B2252">
        <v>72</v>
      </c>
      <c r="C2252" t="s">
        <v>2</v>
      </c>
      <c r="F2252" t="b">
        <f>IF(ISBLANK(Y2252), FALSE, TRUE)</f>
        <v>0</v>
      </c>
      <c r="G2252" t="s">
        <v>1515</v>
      </c>
      <c r="H2252" t="s">
        <v>1532</v>
      </c>
      <c r="I2252" t="s">
        <v>3</v>
      </c>
      <c r="J2252" t="s">
        <v>991</v>
      </c>
      <c r="K2252" t="s">
        <v>923</v>
      </c>
      <c r="M2252">
        <v>2</v>
      </c>
      <c r="P2252">
        <v>3</v>
      </c>
      <c r="Q2252">
        <v>3</v>
      </c>
      <c r="S2252" t="s">
        <v>991</v>
      </c>
      <c r="T2252" t="s">
        <v>915</v>
      </c>
      <c r="V2252" t="s">
        <v>924</v>
      </c>
      <c r="W2252" t="s">
        <v>59</v>
      </c>
      <c r="X2252">
        <v>19</v>
      </c>
    </row>
    <row r="2253" spans="1:24" x14ac:dyDescent="0.2">
      <c r="A2253" t="s">
        <v>2206</v>
      </c>
      <c r="B2253">
        <v>73</v>
      </c>
      <c r="C2253" t="s">
        <v>2</v>
      </c>
      <c r="F2253" t="b">
        <f>IF(ISBLANK(Y2253), FALSE, TRUE)</f>
        <v>0</v>
      </c>
      <c r="G2253" t="s">
        <v>1515</v>
      </c>
      <c r="H2253" t="s">
        <v>1521</v>
      </c>
      <c r="I2253" t="s">
        <v>3</v>
      </c>
      <c r="J2253" t="s">
        <v>991</v>
      </c>
      <c r="K2253" t="s">
        <v>14</v>
      </c>
      <c r="M2253">
        <v>1</v>
      </c>
      <c r="S2253" t="s">
        <v>991</v>
      </c>
      <c r="T2253" t="s">
        <v>6</v>
      </c>
      <c r="V2253" t="s">
        <v>7</v>
      </c>
      <c r="W2253" t="s">
        <v>59</v>
      </c>
      <c r="X2253">
        <v>19</v>
      </c>
    </row>
    <row r="2254" spans="1:24" x14ac:dyDescent="0.2">
      <c r="A2254" t="s">
        <v>2207</v>
      </c>
      <c r="B2254">
        <v>74</v>
      </c>
      <c r="C2254" t="s">
        <v>2</v>
      </c>
      <c r="F2254" t="b">
        <f>IF(ISBLANK(Y2254), FALSE, TRUE)</f>
        <v>0</v>
      </c>
      <c r="G2254" t="s">
        <v>1515</v>
      </c>
      <c r="H2254" t="s">
        <v>1521</v>
      </c>
      <c r="I2254" t="s">
        <v>3</v>
      </c>
      <c r="J2254" t="s">
        <v>991</v>
      </c>
      <c r="K2254" t="s">
        <v>15</v>
      </c>
      <c r="M2254">
        <v>1</v>
      </c>
      <c r="S2254" t="s">
        <v>991</v>
      </c>
      <c r="T2254" t="s">
        <v>6</v>
      </c>
      <c r="V2254" t="s">
        <v>16</v>
      </c>
      <c r="W2254" t="s">
        <v>59</v>
      </c>
      <c r="X2254">
        <v>19</v>
      </c>
    </row>
    <row r="2255" spans="1:24" x14ac:dyDescent="0.2">
      <c r="A2255" t="s">
        <v>2209</v>
      </c>
      <c r="B2255">
        <v>75</v>
      </c>
      <c r="C2255" t="s">
        <v>2</v>
      </c>
      <c r="F2255" t="b">
        <f>IF(ISBLANK(Y2255), FALSE, TRUE)</f>
        <v>0</v>
      </c>
      <c r="G2255" t="s">
        <v>1515</v>
      </c>
      <c r="H2255" t="s">
        <v>1522</v>
      </c>
      <c r="I2255" t="s">
        <v>3</v>
      </c>
      <c r="J2255" t="s">
        <v>991</v>
      </c>
      <c r="K2255" t="s">
        <v>17</v>
      </c>
      <c r="M2255">
        <v>2</v>
      </c>
      <c r="S2255" t="s">
        <v>991</v>
      </c>
      <c r="T2255" t="s">
        <v>6</v>
      </c>
      <c r="V2255" t="s">
        <v>13</v>
      </c>
      <c r="W2255" t="s">
        <v>59</v>
      </c>
      <c r="X2255">
        <v>19</v>
      </c>
    </row>
    <row r="2256" spans="1:24" x14ac:dyDescent="0.2">
      <c r="A2256" t="s">
        <v>2211</v>
      </c>
      <c r="B2256">
        <v>76</v>
      </c>
      <c r="C2256" t="s">
        <v>2</v>
      </c>
      <c r="F2256" t="b">
        <f>IF(ISBLANK(Y2256), FALSE, TRUE)</f>
        <v>0</v>
      </c>
      <c r="G2256" t="s">
        <v>1515</v>
      </c>
      <c r="H2256" t="s">
        <v>1521</v>
      </c>
      <c r="I2256" t="s">
        <v>3</v>
      </c>
      <c r="J2256" t="s">
        <v>991</v>
      </c>
      <c r="K2256" t="s">
        <v>18</v>
      </c>
      <c r="M2256">
        <v>3</v>
      </c>
      <c r="S2256" t="s">
        <v>991</v>
      </c>
      <c r="T2256" t="s">
        <v>6</v>
      </c>
      <c r="V2256" t="s">
        <v>19</v>
      </c>
      <c r="W2256" t="s">
        <v>59</v>
      </c>
      <c r="X2256">
        <v>19</v>
      </c>
    </row>
    <row r="2257" spans="1:24" x14ac:dyDescent="0.2">
      <c r="A2257" t="s">
        <v>2213</v>
      </c>
      <c r="B2257">
        <v>77</v>
      </c>
      <c r="C2257" t="s">
        <v>2</v>
      </c>
      <c r="F2257" t="b">
        <f>IF(ISBLANK(Y2257), FALSE, TRUE)</f>
        <v>0</v>
      </c>
      <c r="G2257" t="s">
        <v>1515</v>
      </c>
      <c r="H2257" t="s">
        <v>1532</v>
      </c>
      <c r="I2257" t="s">
        <v>3</v>
      </c>
      <c r="J2257" t="s">
        <v>991</v>
      </c>
      <c r="K2257" t="s">
        <v>20</v>
      </c>
      <c r="M2257">
        <v>4</v>
      </c>
      <c r="S2257" t="s">
        <v>991</v>
      </c>
      <c r="T2257" t="s">
        <v>6</v>
      </c>
      <c r="V2257" t="s">
        <v>19</v>
      </c>
      <c r="W2257" t="s">
        <v>59</v>
      </c>
      <c r="X2257">
        <v>19</v>
      </c>
    </row>
    <row r="2258" spans="1:24" x14ac:dyDescent="0.2">
      <c r="A2258" t="s">
        <v>2216</v>
      </c>
      <c r="B2258">
        <v>78</v>
      </c>
      <c r="C2258" t="s">
        <v>2</v>
      </c>
      <c r="F2258" t="b">
        <f>IF(ISBLANK(Y2258), FALSE, TRUE)</f>
        <v>0</v>
      </c>
      <c r="G2258" t="s">
        <v>1515</v>
      </c>
      <c r="H2258" t="s">
        <v>1521</v>
      </c>
      <c r="I2258" t="s">
        <v>3</v>
      </c>
      <c r="J2258" t="s">
        <v>991</v>
      </c>
      <c r="K2258" t="s">
        <v>21</v>
      </c>
      <c r="M2258">
        <v>5</v>
      </c>
      <c r="S2258" t="s">
        <v>991</v>
      </c>
      <c r="T2258" t="s">
        <v>6</v>
      </c>
      <c r="V2258" t="s">
        <v>19</v>
      </c>
      <c r="W2258" t="s">
        <v>59</v>
      </c>
      <c r="X2258">
        <v>19</v>
      </c>
    </row>
    <row r="2259" spans="1:24" x14ac:dyDescent="0.2">
      <c r="A2259" t="s">
        <v>2218</v>
      </c>
      <c r="B2259">
        <v>79</v>
      </c>
      <c r="C2259" t="s">
        <v>2</v>
      </c>
      <c r="F2259" t="b">
        <f>IF(ISBLANK(Y2259), FALSE, TRUE)</f>
        <v>0</v>
      </c>
      <c r="G2259" t="s">
        <v>1515</v>
      </c>
      <c r="H2259" t="s">
        <v>1532</v>
      </c>
      <c r="I2259" t="s">
        <v>22</v>
      </c>
      <c r="J2259" t="s">
        <v>1526</v>
      </c>
      <c r="K2259" t="s">
        <v>323</v>
      </c>
      <c r="L2259" t="s">
        <v>1557</v>
      </c>
      <c r="M2259">
        <v>2</v>
      </c>
      <c r="N2259">
        <v>1</v>
      </c>
      <c r="O2259">
        <v>4</v>
      </c>
      <c r="R2259" t="s">
        <v>83</v>
      </c>
      <c r="S2259" t="s">
        <v>250</v>
      </c>
      <c r="T2259" t="s">
        <v>245</v>
      </c>
      <c r="V2259" t="s">
        <v>280</v>
      </c>
      <c r="W2259" t="s">
        <v>59</v>
      </c>
      <c r="X2259">
        <v>19</v>
      </c>
    </row>
    <row r="2260" spans="1:24" x14ac:dyDescent="0.2">
      <c r="A2260" t="s">
        <v>2220</v>
      </c>
      <c r="B2260">
        <v>80</v>
      </c>
      <c r="C2260" t="s">
        <v>2</v>
      </c>
      <c r="F2260" t="b">
        <f>IF(ISBLANK(Y2260), FALSE, TRUE)</f>
        <v>0</v>
      </c>
      <c r="G2260" t="s">
        <v>1515</v>
      </c>
      <c r="H2260" t="s">
        <v>1532</v>
      </c>
      <c r="I2260" t="s">
        <v>22</v>
      </c>
      <c r="J2260" t="s">
        <v>1526</v>
      </c>
      <c r="K2260" t="s">
        <v>324</v>
      </c>
      <c r="L2260" t="s">
        <v>1558</v>
      </c>
      <c r="M2260">
        <v>2</v>
      </c>
      <c r="N2260">
        <v>2</v>
      </c>
      <c r="O2260">
        <v>2</v>
      </c>
      <c r="R2260" t="s">
        <v>83</v>
      </c>
      <c r="S2260" t="s">
        <v>991</v>
      </c>
      <c r="T2260" t="s">
        <v>245</v>
      </c>
      <c r="V2260" t="s">
        <v>280</v>
      </c>
      <c r="W2260" t="s">
        <v>59</v>
      </c>
      <c r="X2260">
        <v>19</v>
      </c>
    </row>
    <row r="2261" spans="1:24" x14ac:dyDescent="0.2">
      <c r="A2261" t="s">
        <v>2222</v>
      </c>
      <c r="B2261">
        <v>81</v>
      </c>
      <c r="C2261" t="s">
        <v>2</v>
      </c>
      <c r="F2261" t="b">
        <f>IF(ISBLANK(Y2261), FALSE, TRUE)</f>
        <v>0</v>
      </c>
      <c r="G2261" t="s">
        <v>1515</v>
      </c>
      <c r="H2261" t="s">
        <v>1521</v>
      </c>
      <c r="I2261" t="s">
        <v>22</v>
      </c>
      <c r="J2261" t="s">
        <v>1526</v>
      </c>
      <c r="K2261" t="s">
        <v>325</v>
      </c>
      <c r="M2261">
        <v>2</v>
      </c>
      <c r="N2261">
        <v>2</v>
      </c>
      <c r="O2261">
        <v>3</v>
      </c>
      <c r="R2261" t="s">
        <v>83</v>
      </c>
      <c r="S2261" t="s">
        <v>991</v>
      </c>
      <c r="T2261" t="s">
        <v>245</v>
      </c>
      <c r="V2261" t="s">
        <v>276</v>
      </c>
      <c r="W2261" t="s">
        <v>59</v>
      </c>
      <c r="X2261">
        <v>19</v>
      </c>
    </row>
    <row r="2262" spans="1:24" x14ac:dyDescent="0.2">
      <c r="A2262" t="s">
        <v>2224</v>
      </c>
      <c r="B2262">
        <v>82</v>
      </c>
      <c r="C2262" t="s">
        <v>2</v>
      </c>
      <c r="F2262" t="b">
        <f>IF(ISBLANK(Y2262), FALSE, TRUE)</f>
        <v>0</v>
      </c>
      <c r="G2262" t="s">
        <v>1515</v>
      </c>
      <c r="H2262" t="s">
        <v>1522</v>
      </c>
      <c r="I2262" t="s">
        <v>22</v>
      </c>
      <c r="J2262" t="s">
        <v>1526</v>
      </c>
      <c r="K2262" t="s">
        <v>326</v>
      </c>
      <c r="M2262">
        <v>3</v>
      </c>
      <c r="N2262">
        <v>3</v>
      </c>
      <c r="O2262">
        <v>4</v>
      </c>
      <c r="R2262" t="s">
        <v>83</v>
      </c>
      <c r="S2262" t="s">
        <v>135</v>
      </c>
      <c r="T2262" t="s">
        <v>245</v>
      </c>
      <c r="V2262" t="s">
        <v>327</v>
      </c>
      <c r="W2262" t="s">
        <v>59</v>
      </c>
      <c r="X2262">
        <v>19</v>
      </c>
    </row>
    <row r="2263" spans="1:24" x14ac:dyDescent="0.2">
      <c r="A2263" t="s">
        <v>2226</v>
      </c>
      <c r="B2263">
        <v>83</v>
      </c>
      <c r="C2263" t="s">
        <v>2</v>
      </c>
      <c r="F2263" t="b">
        <f>IF(ISBLANK(Y2263), FALSE, TRUE)</f>
        <v>0</v>
      </c>
      <c r="G2263" t="s">
        <v>1515</v>
      </c>
      <c r="H2263" t="s">
        <v>1521</v>
      </c>
      <c r="I2263" t="s">
        <v>22</v>
      </c>
      <c r="J2263" t="s">
        <v>1526</v>
      </c>
      <c r="K2263" t="s">
        <v>328</v>
      </c>
      <c r="M2263">
        <v>3</v>
      </c>
      <c r="N2263">
        <v>2</v>
      </c>
      <c r="O2263">
        <v>1</v>
      </c>
      <c r="R2263" t="s">
        <v>83</v>
      </c>
      <c r="S2263" t="s">
        <v>991</v>
      </c>
      <c r="T2263" t="s">
        <v>245</v>
      </c>
      <c r="V2263" t="s">
        <v>327</v>
      </c>
      <c r="W2263" t="s">
        <v>59</v>
      </c>
      <c r="X2263">
        <v>19</v>
      </c>
    </row>
    <row r="2264" spans="1:24" x14ac:dyDescent="0.2">
      <c r="A2264" t="s">
        <v>2227</v>
      </c>
      <c r="B2264">
        <v>84</v>
      </c>
      <c r="C2264" t="s">
        <v>2</v>
      </c>
      <c r="F2264" t="b">
        <f>IF(ISBLANK(Y2264), FALSE, TRUE)</f>
        <v>0</v>
      </c>
      <c r="G2264" t="s">
        <v>1515</v>
      </c>
      <c r="H2264" t="s">
        <v>1514</v>
      </c>
      <c r="I2264" t="s">
        <v>22</v>
      </c>
      <c r="J2264" t="s">
        <v>1526</v>
      </c>
      <c r="K2264" t="s">
        <v>329</v>
      </c>
      <c r="L2264" t="s">
        <v>1527</v>
      </c>
      <c r="M2264">
        <v>4</v>
      </c>
      <c r="N2264">
        <v>2</v>
      </c>
      <c r="O2264">
        <v>3</v>
      </c>
      <c r="R2264" t="s">
        <v>83</v>
      </c>
      <c r="S2264" t="s">
        <v>991</v>
      </c>
      <c r="T2264" t="s">
        <v>245</v>
      </c>
      <c r="V2264" t="s">
        <v>280</v>
      </c>
      <c r="W2264" t="s">
        <v>59</v>
      </c>
      <c r="X2264">
        <v>19</v>
      </c>
    </row>
    <row r="2265" spans="1:24" x14ac:dyDescent="0.2">
      <c r="A2265" t="s">
        <v>2229</v>
      </c>
      <c r="B2265">
        <v>85</v>
      </c>
      <c r="C2265" t="s">
        <v>2</v>
      </c>
      <c r="F2265" t="b">
        <f>IF(ISBLANK(Y2265), FALSE, TRUE)</f>
        <v>0</v>
      </c>
      <c r="G2265" t="s">
        <v>1515</v>
      </c>
      <c r="H2265" t="s">
        <v>1522</v>
      </c>
      <c r="I2265" t="s">
        <v>22</v>
      </c>
      <c r="J2265" t="s">
        <v>1526</v>
      </c>
      <c r="K2265" t="s">
        <v>330</v>
      </c>
      <c r="L2265" t="s">
        <v>1590</v>
      </c>
      <c r="M2265">
        <v>5</v>
      </c>
      <c r="N2265">
        <v>3</v>
      </c>
      <c r="O2265">
        <v>6</v>
      </c>
      <c r="R2265" t="s">
        <v>83</v>
      </c>
      <c r="S2265" t="s">
        <v>285</v>
      </c>
      <c r="T2265" t="s">
        <v>245</v>
      </c>
      <c r="V2265" t="s">
        <v>327</v>
      </c>
      <c r="W2265" t="s">
        <v>59</v>
      </c>
      <c r="X2265">
        <v>19</v>
      </c>
    </row>
    <row r="2266" spans="1:24" x14ac:dyDescent="0.2">
      <c r="A2266" t="s">
        <v>2230</v>
      </c>
      <c r="B2266">
        <v>86</v>
      </c>
      <c r="C2266" t="s">
        <v>2</v>
      </c>
      <c r="F2266" t="b">
        <f>IF(ISBLANK(Y2266), FALSE, TRUE)</f>
        <v>0</v>
      </c>
      <c r="G2266" t="s">
        <v>1515</v>
      </c>
      <c r="H2266" t="s">
        <v>1521</v>
      </c>
      <c r="I2266" t="s">
        <v>22</v>
      </c>
      <c r="J2266" t="s">
        <v>1526</v>
      </c>
      <c r="K2266" t="s">
        <v>331</v>
      </c>
      <c r="M2266">
        <v>6</v>
      </c>
      <c r="N2266">
        <v>5</v>
      </c>
      <c r="O2266">
        <v>6</v>
      </c>
      <c r="R2266" t="s">
        <v>248</v>
      </c>
      <c r="S2266" t="s">
        <v>135</v>
      </c>
      <c r="T2266" t="s">
        <v>245</v>
      </c>
      <c r="V2266" t="s">
        <v>257</v>
      </c>
      <c r="W2266" t="s">
        <v>59</v>
      </c>
      <c r="X2266">
        <v>19</v>
      </c>
    </row>
    <row r="2267" spans="1:24" x14ac:dyDescent="0.2">
      <c r="A2267" t="s">
        <v>2233</v>
      </c>
      <c r="B2267">
        <v>87</v>
      </c>
      <c r="C2267" t="s">
        <v>2</v>
      </c>
      <c r="F2267" t="b">
        <f>IF(ISBLANK(Y2267), FALSE, TRUE)</f>
        <v>0</v>
      </c>
      <c r="G2267" t="s">
        <v>1515</v>
      </c>
      <c r="H2267" t="s">
        <v>1516</v>
      </c>
      <c r="I2267" t="s">
        <v>22</v>
      </c>
      <c r="J2267" t="s">
        <v>1526</v>
      </c>
      <c r="K2267" t="s">
        <v>332</v>
      </c>
      <c r="L2267" t="s">
        <v>1591</v>
      </c>
      <c r="M2267">
        <v>7</v>
      </c>
      <c r="N2267">
        <v>5</v>
      </c>
      <c r="O2267">
        <v>7</v>
      </c>
      <c r="R2267" t="s">
        <v>83</v>
      </c>
      <c r="S2267" t="s">
        <v>250</v>
      </c>
      <c r="T2267" t="s">
        <v>245</v>
      </c>
      <c r="V2267" t="s">
        <v>333</v>
      </c>
      <c r="W2267" t="s">
        <v>59</v>
      </c>
      <c r="X2267">
        <v>19</v>
      </c>
    </row>
    <row r="2268" spans="1:24" x14ac:dyDescent="0.2">
      <c r="A2268" t="s">
        <v>2234</v>
      </c>
      <c r="B2268">
        <v>88</v>
      </c>
      <c r="C2268" t="s">
        <v>2</v>
      </c>
      <c r="F2268" t="b">
        <f>IF(ISBLANK(Y2268), FALSE, TRUE)</f>
        <v>0</v>
      </c>
      <c r="G2268" t="s">
        <v>1515</v>
      </c>
      <c r="H2268" t="s">
        <v>1532</v>
      </c>
      <c r="I2268" t="s">
        <v>22</v>
      </c>
      <c r="J2268" t="s">
        <v>1526</v>
      </c>
      <c r="K2268" t="s">
        <v>334</v>
      </c>
      <c r="M2268">
        <v>8</v>
      </c>
      <c r="N2268">
        <v>9</v>
      </c>
      <c r="O2268">
        <v>9</v>
      </c>
      <c r="R2268" t="s">
        <v>83</v>
      </c>
      <c r="S2268" t="s">
        <v>991</v>
      </c>
      <c r="T2268" t="s">
        <v>245</v>
      </c>
      <c r="V2268" t="s">
        <v>283</v>
      </c>
      <c r="W2268" t="s">
        <v>59</v>
      </c>
      <c r="X2268">
        <v>19</v>
      </c>
    </row>
    <row r="2269" spans="1:24" x14ac:dyDescent="0.2">
      <c r="A2269" t="s">
        <v>2237</v>
      </c>
      <c r="B2269">
        <v>89</v>
      </c>
      <c r="C2269" t="s">
        <v>2</v>
      </c>
      <c r="F2269" t="b">
        <f>IF(ISBLANK(Y2269), FALSE, TRUE)</f>
        <v>0</v>
      </c>
      <c r="G2269" t="s">
        <v>1515</v>
      </c>
      <c r="H2269" t="s">
        <v>1522</v>
      </c>
      <c r="I2269" t="s">
        <v>22</v>
      </c>
      <c r="J2269" t="s">
        <v>1526</v>
      </c>
      <c r="K2269" t="s">
        <v>335</v>
      </c>
      <c r="L2269" t="s">
        <v>1559</v>
      </c>
      <c r="M2269">
        <v>9</v>
      </c>
      <c r="N2269">
        <v>8</v>
      </c>
      <c r="O2269">
        <v>8</v>
      </c>
      <c r="R2269" t="s">
        <v>248</v>
      </c>
      <c r="S2269" t="s">
        <v>991</v>
      </c>
      <c r="T2269" t="s">
        <v>245</v>
      </c>
      <c r="V2269" t="s">
        <v>257</v>
      </c>
      <c r="W2269" t="s">
        <v>59</v>
      </c>
      <c r="X2269">
        <v>19</v>
      </c>
    </row>
    <row r="2270" spans="1:24" x14ac:dyDescent="0.2">
      <c r="A2270" t="s">
        <v>2239</v>
      </c>
      <c r="B2270">
        <v>90</v>
      </c>
      <c r="C2270" t="s">
        <v>2</v>
      </c>
      <c r="F2270" t="b">
        <f>IF(ISBLANK(Y2270), FALSE, TRUE)</f>
        <v>0</v>
      </c>
      <c r="G2270" t="s">
        <v>1515</v>
      </c>
      <c r="H2270" t="s">
        <v>1516</v>
      </c>
      <c r="I2270" t="s">
        <v>22</v>
      </c>
      <c r="J2270" t="s">
        <v>1526</v>
      </c>
      <c r="K2270" t="s">
        <v>255</v>
      </c>
      <c r="L2270" t="s">
        <v>1560</v>
      </c>
      <c r="M2270">
        <v>10</v>
      </c>
      <c r="N2270">
        <v>10</v>
      </c>
      <c r="O2270">
        <v>10</v>
      </c>
      <c r="R2270" t="s">
        <v>248</v>
      </c>
      <c r="S2270" t="s">
        <v>256</v>
      </c>
      <c r="T2270" t="s">
        <v>245</v>
      </c>
      <c r="V2270" t="s">
        <v>257</v>
      </c>
      <c r="W2270" t="s">
        <v>59</v>
      </c>
      <c r="X2270">
        <v>19</v>
      </c>
    </row>
    <row r="2271" spans="1:24" x14ac:dyDescent="0.2">
      <c r="A2271" t="s">
        <v>2241</v>
      </c>
      <c r="B2271">
        <v>91</v>
      </c>
      <c r="C2271" t="s">
        <v>2</v>
      </c>
      <c r="F2271" t="b">
        <f>IF(ISBLANK(Y2271), FALSE, TRUE)</f>
        <v>0</v>
      </c>
      <c r="G2271" t="s">
        <v>1515</v>
      </c>
      <c r="H2271" t="s">
        <v>1522</v>
      </c>
      <c r="I2271" t="s">
        <v>22</v>
      </c>
      <c r="J2271" t="s">
        <v>1526</v>
      </c>
      <c r="K2271" t="s">
        <v>23</v>
      </c>
      <c r="M2271">
        <v>2</v>
      </c>
      <c r="S2271" t="s">
        <v>991</v>
      </c>
      <c r="T2271" t="s">
        <v>6</v>
      </c>
      <c r="V2271" t="s">
        <v>24</v>
      </c>
      <c r="W2271" t="s">
        <v>59</v>
      </c>
      <c r="X2271">
        <v>19</v>
      </c>
    </row>
    <row r="2272" spans="1:24" x14ac:dyDescent="0.2">
      <c r="A2272" t="s">
        <v>2242</v>
      </c>
      <c r="B2272">
        <v>92</v>
      </c>
      <c r="C2272" t="s">
        <v>2</v>
      </c>
      <c r="F2272" t="b">
        <f>IF(ISBLANK(Y2272), FALSE, TRUE)</f>
        <v>0</v>
      </c>
      <c r="G2272" t="s">
        <v>1515</v>
      </c>
      <c r="H2272" t="s">
        <v>1532</v>
      </c>
      <c r="I2272" t="s">
        <v>22</v>
      </c>
      <c r="J2272" t="s">
        <v>1526</v>
      </c>
      <c r="K2272" t="s">
        <v>25</v>
      </c>
      <c r="M2272">
        <v>5</v>
      </c>
      <c r="S2272" t="s">
        <v>991</v>
      </c>
      <c r="T2272" t="s">
        <v>6</v>
      </c>
      <c r="V2272" t="s">
        <v>19</v>
      </c>
      <c r="W2272" t="s">
        <v>59</v>
      </c>
      <c r="X2272">
        <v>19</v>
      </c>
    </row>
    <row r="2273" spans="1:24" x14ac:dyDescent="0.2">
      <c r="A2273" t="s">
        <v>2244</v>
      </c>
      <c r="B2273">
        <v>93</v>
      </c>
      <c r="C2273" t="s">
        <v>2</v>
      </c>
      <c r="F2273" t="b">
        <f>IF(ISBLANK(Y2273), FALSE, TRUE)</f>
        <v>0</v>
      </c>
      <c r="G2273" t="s">
        <v>1515</v>
      </c>
      <c r="H2273" t="s">
        <v>1521</v>
      </c>
      <c r="I2273" t="s">
        <v>22</v>
      </c>
      <c r="J2273" t="s">
        <v>1524</v>
      </c>
      <c r="K2273" t="s">
        <v>258</v>
      </c>
      <c r="M2273">
        <v>1</v>
      </c>
      <c r="N2273">
        <v>1</v>
      </c>
      <c r="O2273">
        <v>2</v>
      </c>
      <c r="R2273" t="s">
        <v>83</v>
      </c>
      <c r="S2273" t="s">
        <v>991</v>
      </c>
      <c r="T2273" t="s">
        <v>245</v>
      </c>
      <c r="V2273" t="s">
        <v>75</v>
      </c>
      <c r="W2273" t="s">
        <v>59</v>
      </c>
      <c r="X2273">
        <v>19</v>
      </c>
    </row>
    <row r="2274" spans="1:24" x14ac:dyDescent="0.2">
      <c r="A2274" t="s">
        <v>2246</v>
      </c>
      <c r="B2274">
        <v>94</v>
      </c>
      <c r="C2274" t="s">
        <v>2</v>
      </c>
      <c r="F2274" t="b">
        <f>IF(ISBLANK(Y2274), FALSE, TRUE)</f>
        <v>0</v>
      </c>
      <c r="G2274" t="s">
        <v>1515</v>
      </c>
      <c r="H2274" t="s">
        <v>1522</v>
      </c>
      <c r="I2274" t="s">
        <v>22</v>
      </c>
      <c r="J2274" t="s">
        <v>1524</v>
      </c>
      <c r="K2274" t="s">
        <v>251</v>
      </c>
      <c r="L2274" t="s">
        <v>1611</v>
      </c>
      <c r="M2274">
        <v>1</v>
      </c>
      <c r="N2274">
        <v>1</v>
      </c>
      <c r="O2274">
        <v>2</v>
      </c>
      <c r="R2274" t="s">
        <v>83</v>
      </c>
      <c r="S2274" t="s">
        <v>991</v>
      </c>
      <c r="T2274" t="s">
        <v>245</v>
      </c>
      <c r="V2274" t="s">
        <v>252</v>
      </c>
      <c r="W2274" t="s">
        <v>59</v>
      </c>
      <c r="X2274">
        <v>19</v>
      </c>
    </row>
    <row r="2275" spans="1:24" x14ac:dyDescent="0.2">
      <c r="A2275" t="s">
        <v>2248</v>
      </c>
      <c r="B2275">
        <v>95</v>
      </c>
      <c r="C2275" t="s">
        <v>2</v>
      </c>
      <c r="F2275" t="b">
        <f>IF(ISBLANK(Y2275), FALSE, TRUE)</f>
        <v>0</v>
      </c>
      <c r="G2275" t="s">
        <v>1515</v>
      </c>
      <c r="H2275" t="s">
        <v>1521</v>
      </c>
      <c r="I2275" t="s">
        <v>22</v>
      </c>
      <c r="J2275" t="s">
        <v>1524</v>
      </c>
      <c r="K2275" t="s">
        <v>253</v>
      </c>
      <c r="M2275">
        <v>2</v>
      </c>
      <c r="N2275">
        <v>3</v>
      </c>
      <c r="O2275">
        <v>3</v>
      </c>
      <c r="R2275" t="s">
        <v>83</v>
      </c>
      <c r="S2275" t="s">
        <v>991</v>
      </c>
      <c r="T2275" t="s">
        <v>245</v>
      </c>
      <c r="V2275" t="s">
        <v>254</v>
      </c>
      <c r="W2275" t="s">
        <v>59</v>
      </c>
      <c r="X2275">
        <v>19</v>
      </c>
    </row>
    <row r="2276" spans="1:24" x14ac:dyDescent="0.2">
      <c r="A2276" t="s">
        <v>2251</v>
      </c>
      <c r="B2276">
        <v>96</v>
      </c>
      <c r="C2276" t="s">
        <v>2</v>
      </c>
      <c r="F2276" t="b">
        <f>IF(ISBLANK(Y2276), FALSE, TRUE)</f>
        <v>0</v>
      </c>
      <c r="G2276" t="s">
        <v>1515</v>
      </c>
      <c r="H2276" t="s">
        <v>1532</v>
      </c>
      <c r="I2276" t="s">
        <v>22</v>
      </c>
      <c r="J2276" t="s">
        <v>1524</v>
      </c>
      <c r="K2276" t="s">
        <v>336</v>
      </c>
      <c r="L2276" t="s">
        <v>1601</v>
      </c>
      <c r="M2276">
        <v>2</v>
      </c>
      <c r="N2276">
        <v>1</v>
      </c>
      <c r="O2276">
        <v>3</v>
      </c>
      <c r="R2276" t="s">
        <v>83</v>
      </c>
      <c r="S2276" t="s">
        <v>991</v>
      </c>
      <c r="T2276" t="s">
        <v>245</v>
      </c>
      <c r="V2276" t="s">
        <v>252</v>
      </c>
      <c r="W2276" t="s">
        <v>59</v>
      </c>
      <c r="X2276">
        <v>19</v>
      </c>
    </row>
    <row r="2277" spans="1:24" x14ac:dyDescent="0.2">
      <c r="A2277" t="s">
        <v>2253</v>
      </c>
      <c r="B2277">
        <v>97</v>
      </c>
      <c r="C2277" t="s">
        <v>2</v>
      </c>
      <c r="F2277" t="b">
        <f>IF(ISBLANK(Y2277), FALSE, TRUE)</f>
        <v>0</v>
      </c>
      <c r="G2277" t="s">
        <v>1515</v>
      </c>
      <c r="H2277" t="s">
        <v>1522</v>
      </c>
      <c r="I2277" t="s">
        <v>22</v>
      </c>
      <c r="J2277" t="s">
        <v>1524</v>
      </c>
      <c r="K2277" t="s">
        <v>337</v>
      </c>
      <c r="L2277" t="s">
        <v>1545</v>
      </c>
      <c r="M2277">
        <v>3</v>
      </c>
      <c r="N2277">
        <v>1</v>
      </c>
      <c r="O2277">
        <v>4</v>
      </c>
      <c r="R2277" t="s">
        <v>83</v>
      </c>
      <c r="S2277" t="s">
        <v>150</v>
      </c>
      <c r="T2277" t="s">
        <v>245</v>
      </c>
      <c r="V2277" t="s">
        <v>252</v>
      </c>
      <c r="W2277" t="s">
        <v>59</v>
      </c>
      <c r="X2277">
        <v>19</v>
      </c>
    </row>
    <row r="2278" spans="1:24" x14ac:dyDescent="0.2">
      <c r="A2278" t="s">
        <v>2254</v>
      </c>
      <c r="B2278">
        <v>98</v>
      </c>
      <c r="C2278" t="s">
        <v>2</v>
      </c>
      <c r="F2278" t="b">
        <f>IF(ISBLANK(Y2278), FALSE, TRUE)</f>
        <v>0</v>
      </c>
      <c r="G2278" t="s">
        <v>1515</v>
      </c>
      <c r="H2278" t="s">
        <v>1521</v>
      </c>
      <c r="I2278" t="s">
        <v>22</v>
      </c>
      <c r="J2278" t="s">
        <v>1524</v>
      </c>
      <c r="K2278" t="s">
        <v>338</v>
      </c>
      <c r="M2278">
        <v>3</v>
      </c>
      <c r="N2278">
        <v>4</v>
      </c>
      <c r="O2278">
        <v>3</v>
      </c>
      <c r="R2278" t="s">
        <v>83</v>
      </c>
      <c r="S2278" t="s">
        <v>135</v>
      </c>
      <c r="T2278" t="s">
        <v>245</v>
      </c>
      <c r="V2278" t="s">
        <v>254</v>
      </c>
      <c r="W2278" t="s">
        <v>59</v>
      </c>
      <c r="X2278">
        <v>19</v>
      </c>
    </row>
    <row r="2279" spans="1:24" x14ac:dyDescent="0.2">
      <c r="A2279" t="s">
        <v>2257</v>
      </c>
      <c r="B2279">
        <v>99</v>
      </c>
      <c r="C2279" t="s">
        <v>2</v>
      </c>
      <c r="F2279" t="b">
        <f>IF(ISBLANK(Y2279), FALSE, TRUE)</f>
        <v>0</v>
      </c>
      <c r="G2279" t="s">
        <v>1515</v>
      </c>
      <c r="H2279" t="s">
        <v>1532</v>
      </c>
      <c r="I2279" t="s">
        <v>22</v>
      </c>
      <c r="J2279" t="s">
        <v>1524</v>
      </c>
      <c r="K2279" t="s">
        <v>339</v>
      </c>
      <c r="L2279" t="s">
        <v>1561</v>
      </c>
      <c r="M2279">
        <v>4</v>
      </c>
      <c r="N2279">
        <v>2</v>
      </c>
      <c r="O2279">
        <v>6</v>
      </c>
      <c r="R2279" t="s">
        <v>248</v>
      </c>
      <c r="S2279" t="s">
        <v>135</v>
      </c>
      <c r="T2279" t="s">
        <v>245</v>
      </c>
      <c r="V2279" t="s">
        <v>340</v>
      </c>
      <c r="W2279" t="s">
        <v>59</v>
      </c>
      <c r="X2279">
        <v>19</v>
      </c>
    </row>
    <row r="2280" spans="1:24" x14ac:dyDescent="0.2">
      <c r="A2280" t="s">
        <v>2259</v>
      </c>
      <c r="B2280">
        <v>100</v>
      </c>
      <c r="C2280" t="s">
        <v>2</v>
      </c>
      <c r="F2280" t="b">
        <f>IF(ISBLANK(Y2280), FALSE, TRUE)</f>
        <v>0</v>
      </c>
      <c r="G2280" t="s">
        <v>1515</v>
      </c>
      <c r="H2280" t="s">
        <v>1522</v>
      </c>
      <c r="I2280" t="s">
        <v>22</v>
      </c>
      <c r="J2280" t="s">
        <v>1524</v>
      </c>
      <c r="K2280" t="s">
        <v>341</v>
      </c>
      <c r="L2280" t="s">
        <v>1562</v>
      </c>
      <c r="M2280">
        <v>5</v>
      </c>
      <c r="N2280">
        <v>5</v>
      </c>
      <c r="O2280">
        <v>5</v>
      </c>
      <c r="R2280" t="s">
        <v>83</v>
      </c>
      <c r="S2280" t="s">
        <v>250</v>
      </c>
      <c r="T2280" t="s">
        <v>245</v>
      </c>
      <c r="V2280" t="s">
        <v>75</v>
      </c>
      <c r="W2280" t="s">
        <v>59</v>
      </c>
      <c r="X2280">
        <v>19</v>
      </c>
    </row>
    <row r="2281" spans="1:24" x14ac:dyDescent="0.2">
      <c r="A2281" t="s">
        <v>2261</v>
      </c>
      <c r="B2281">
        <v>101</v>
      </c>
      <c r="C2281" t="s">
        <v>2</v>
      </c>
      <c r="F2281" t="b">
        <f>IF(ISBLANK(Y2281), FALSE, TRUE)</f>
        <v>0</v>
      </c>
      <c r="G2281" t="s">
        <v>1515</v>
      </c>
      <c r="H2281" t="s">
        <v>1532</v>
      </c>
      <c r="I2281" t="s">
        <v>22</v>
      </c>
      <c r="J2281" t="s">
        <v>1524</v>
      </c>
      <c r="K2281" t="s">
        <v>342</v>
      </c>
      <c r="M2281">
        <v>6</v>
      </c>
      <c r="N2281">
        <v>4</v>
      </c>
      <c r="O2281">
        <v>6</v>
      </c>
      <c r="R2281" t="s">
        <v>83</v>
      </c>
      <c r="S2281" t="s">
        <v>250</v>
      </c>
      <c r="T2281" t="s">
        <v>245</v>
      </c>
      <c r="V2281" t="s">
        <v>343</v>
      </c>
      <c r="W2281" t="s">
        <v>59</v>
      </c>
      <c r="X2281">
        <v>19</v>
      </c>
    </row>
    <row r="2282" spans="1:24" x14ac:dyDescent="0.2">
      <c r="A2282" t="s">
        <v>2262</v>
      </c>
      <c r="B2282">
        <v>102</v>
      </c>
      <c r="C2282" t="s">
        <v>2</v>
      </c>
      <c r="F2282" t="b">
        <f>IF(ISBLANK(Y2282), FALSE, TRUE)</f>
        <v>0</v>
      </c>
      <c r="G2282" t="s">
        <v>1515</v>
      </c>
      <c r="H2282" t="s">
        <v>1516</v>
      </c>
      <c r="I2282" t="s">
        <v>22</v>
      </c>
      <c r="J2282" t="s">
        <v>1524</v>
      </c>
      <c r="K2282" t="s">
        <v>344</v>
      </c>
      <c r="L2282" t="s">
        <v>1563</v>
      </c>
      <c r="M2282">
        <v>8</v>
      </c>
      <c r="N2282">
        <v>7</v>
      </c>
      <c r="O2282">
        <v>7</v>
      </c>
      <c r="R2282" t="s">
        <v>248</v>
      </c>
      <c r="S2282" t="s">
        <v>150</v>
      </c>
      <c r="T2282" t="s">
        <v>245</v>
      </c>
      <c r="V2282" t="s">
        <v>303</v>
      </c>
      <c r="W2282" t="s">
        <v>59</v>
      </c>
      <c r="X2282">
        <v>19</v>
      </c>
    </row>
    <row r="2283" spans="1:24" x14ac:dyDescent="0.2">
      <c r="A2283" t="s">
        <v>2265</v>
      </c>
      <c r="B2283">
        <v>103</v>
      </c>
      <c r="C2283" t="s">
        <v>2</v>
      </c>
      <c r="F2283" t="b">
        <f>IF(ISBLANK(Y2283), FALSE, TRUE)</f>
        <v>0</v>
      </c>
      <c r="G2283" t="s">
        <v>1515</v>
      </c>
      <c r="H2283" t="s">
        <v>1532</v>
      </c>
      <c r="I2283" t="s">
        <v>22</v>
      </c>
      <c r="J2283" t="s">
        <v>1524</v>
      </c>
      <c r="K2283" t="s">
        <v>26</v>
      </c>
      <c r="M2283">
        <v>1</v>
      </c>
      <c r="S2283" t="s">
        <v>991</v>
      </c>
      <c r="T2283" t="s">
        <v>6</v>
      </c>
      <c r="V2283" t="s">
        <v>27</v>
      </c>
      <c r="W2283" t="s">
        <v>59</v>
      </c>
      <c r="X2283">
        <v>19</v>
      </c>
    </row>
    <row r="2284" spans="1:24" x14ac:dyDescent="0.2">
      <c r="A2284" t="s">
        <v>2267</v>
      </c>
      <c r="B2284">
        <v>104</v>
      </c>
      <c r="C2284" t="s">
        <v>2</v>
      </c>
      <c r="F2284" t="b">
        <f>IF(ISBLANK(Y2284), FALSE, TRUE)</f>
        <v>0</v>
      </c>
      <c r="G2284" t="s">
        <v>1515</v>
      </c>
      <c r="H2284" t="s">
        <v>1522</v>
      </c>
      <c r="I2284" t="s">
        <v>22</v>
      </c>
      <c r="J2284" t="s">
        <v>1524</v>
      </c>
      <c r="K2284" t="s">
        <v>28</v>
      </c>
      <c r="M2284">
        <v>7</v>
      </c>
      <c r="S2284" t="s">
        <v>991</v>
      </c>
      <c r="T2284" t="s">
        <v>6</v>
      </c>
      <c r="V2284" t="s">
        <v>16</v>
      </c>
      <c r="W2284" t="s">
        <v>59</v>
      </c>
      <c r="X2284">
        <v>19</v>
      </c>
    </row>
    <row r="2285" spans="1:24" x14ac:dyDescent="0.2">
      <c r="A2285" t="s">
        <v>2269</v>
      </c>
      <c r="B2285">
        <v>105</v>
      </c>
      <c r="C2285" t="s">
        <v>2</v>
      </c>
      <c r="F2285" t="b">
        <f>IF(ISBLANK(Y2285), FALSE, TRUE)</f>
        <v>0</v>
      </c>
      <c r="G2285" t="s">
        <v>1515</v>
      </c>
      <c r="H2285" t="s">
        <v>1522</v>
      </c>
      <c r="I2285" t="s">
        <v>22</v>
      </c>
      <c r="J2285" t="s">
        <v>22</v>
      </c>
      <c r="K2285" t="s">
        <v>345</v>
      </c>
      <c r="L2285" t="s">
        <v>1608</v>
      </c>
      <c r="M2285">
        <v>5</v>
      </c>
      <c r="N2285">
        <v>5</v>
      </c>
      <c r="O2285">
        <v>4</v>
      </c>
      <c r="R2285" t="s">
        <v>83</v>
      </c>
      <c r="S2285" t="s">
        <v>991</v>
      </c>
      <c r="T2285" t="s">
        <v>245</v>
      </c>
      <c r="V2285" t="s">
        <v>346</v>
      </c>
      <c r="W2285" t="s">
        <v>59</v>
      </c>
      <c r="X2285">
        <v>19</v>
      </c>
    </row>
    <row r="2286" spans="1:24" x14ac:dyDescent="0.2">
      <c r="A2286" t="s">
        <v>2270</v>
      </c>
      <c r="B2286">
        <v>106</v>
      </c>
      <c r="C2286" t="s">
        <v>2</v>
      </c>
      <c r="F2286" t="b">
        <f>IF(ISBLANK(Y2286), FALSE, TRUE)</f>
        <v>0</v>
      </c>
      <c r="G2286" t="s">
        <v>1515</v>
      </c>
      <c r="H2286" t="s">
        <v>1532</v>
      </c>
      <c r="I2286" t="s">
        <v>22</v>
      </c>
      <c r="J2286" t="s">
        <v>22</v>
      </c>
      <c r="K2286" t="s">
        <v>29</v>
      </c>
      <c r="M2286">
        <v>3</v>
      </c>
      <c r="S2286" t="s">
        <v>991</v>
      </c>
      <c r="T2286" t="s">
        <v>6</v>
      </c>
      <c r="V2286" t="s">
        <v>19</v>
      </c>
      <c r="W2286" t="s">
        <v>59</v>
      </c>
      <c r="X2286">
        <v>19</v>
      </c>
    </row>
    <row r="2287" spans="1:24" x14ac:dyDescent="0.2">
      <c r="A2287" t="s">
        <v>2273</v>
      </c>
      <c r="B2287">
        <v>107</v>
      </c>
      <c r="C2287" t="s">
        <v>2</v>
      </c>
      <c r="F2287" t="b">
        <f>IF(ISBLANK(Y2287), FALSE, TRUE)</f>
        <v>0</v>
      </c>
      <c r="G2287" t="s">
        <v>1515</v>
      </c>
      <c r="H2287" t="s">
        <v>1516</v>
      </c>
      <c r="I2287" t="s">
        <v>22</v>
      </c>
      <c r="J2287" t="s">
        <v>22</v>
      </c>
      <c r="K2287" t="s">
        <v>22</v>
      </c>
      <c r="M2287">
        <v>4</v>
      </c>
      <c r="S2287" t="s">
        <v>991</v>
      </c>
      <c r="T2287" t="s">
        <v>6</v>
      </c>
      <c r="V2287" t="s">
        <v>7</v>
      </c>
      <c r="W2287" t="s">
        <v>59</v>
      </c>
      <c r="X2287">
        <v>19</v>
      </c>
    </row>
    <row r="2288" spans="1:24" x14ac:dyDescent="0.2">
      <c r="A2288" t="s">
        <v>2274</v>
      </c>
      <c r="B2288">
        <v>108</v>
      </c>
      <c r="C2288" t="s">
        <v>2</v>
      </c>
      <c r="F2288" t="b">
        <f>IF(ISBLANK(Y2288), FALSE, TRUE)</f>
        <v>0</v>
      </c>
      <c r="G2288" t="s">
        <v>1515</v>
      </c>
      <c r="H2288" t="s">
        <v>1521</v>
      </c>
      <c r="I2288" t="s">
        <v>22</v>
      </c>
      <c r="J2288" t="s">
        <v>991</v>
      </c>
      <c r="K2288" t="s">
        <v>347</v>
      </c>
      <c r="M2288">
        <v>1</v>
      </c>
      <c r="N2288">
        <v>1</v>
      </c>
      <c r="O2288">
        <v>2</v>
      </c>
      <c r="R2288" t="s">
        <v>83</v>
      </c>
      <c r="S2288" t="s">
        <v>991</v>
      </c>
      <c r="T2288" t="s">
        <v>245</v>
      </c>
      <c r="V2288" t="s">
        <v>316</v>
      </c>
      <c r="W2288" t="s">
        <v>59</v>
      </c>
      <c r="X2288">
        <v>19</v>
      </c>
    </row>
    <row r="2289" spans="1:24" x14ac:dyDescent="0.2">
      <c r="A2289" t="s">
        <v>2277</v>
      </c>
      <c r="B2289">
        <v>109</v>
      </c>
      <c r="C2289" t="s">
        <v>2</v>
      </c>
      <c r="F2289" t="b">
        <f>IF(ISBLANK(Y2289), FALSE, TRUE)</f>
        <v>0</v>
      </c>
      <c r="G2289" t="s">
        <v>1515</v>
      </c>
      <c r="H2289" t="s">
        <v>1532</v>
      </c>
      <c r="I2289" t="s">
        <v>22</v>
      </c>
      <c r="J2289" t="s">
        <v>991</v>
      </c>
      <c r="K2289" t="s">
        <v>348</v>
      </c>
      <c r="L2289" t="s">
        <v>1564</v>
      </c>
      <c r="M2289">
        <v>2</v>
      </c>
      <c r="N2289">
        <v>2</v>
      </c>
      <c r="O2289">
        <v>3</v>
      </c>
      <c r="R2289" t="s">
        <v>83</v>
      </c>
      <c r="S2289" t="s">
        <v>991</v>
      </c>
      <c r="T2289" t="s">
        <v>245</v>
      </c>
      <c r="V2289" t="s">
        <v>280</v>
      </c>
      <c r="W2289" t="s">
        <v>59</v>
      </c>
      <c r="X2289">
        <v>19</v>
      </c>
    </row>
    <row r="2290" spans="1:24" x14ac:dyDescent="0.2">
      <c r="A2290" t="s">
        <v>2279</v>
      </c>
      <c r="B2290">
        <v>110</v>
      </c>
      <c r="C2290" t="s">
        <v>2</v>
      </c>
      <c r="F2290" t="b">
        <f>IF(ISBLANK(Y2290), FALSE, TRUE)</f>
        <v>0</v>
      </c>
      <c r="G2290" t="s">
        <v>1515</v>
      </c>
      <c r="H2290" t="s">
        <v>1522</v>
      </c>
      <c r="I2290" t="s">
        <v>22</v>
      </c>
      <c r="J2290" t="s">
        <v>991</v>
      </c>
      <c r="K2290" t="s">
        <v>349</v>
      </c>
      <c r="M2290">
        <v>2</v>
      </c>
      <c r="N2290">
        <v>1</v>
      </c>
      <c r="O2290">
        <v>3</v>
      </c>
      <c r="R2290" t="s">
        <v>248</v>
      </c>
      <c r="S2290" t="s">
        <v>991</v>
      </c>
      <c r="T2290" t="s">
        <v>245</v>
      </c>
      <c r="V2290" t="s">
        <v>350</v>
      </c>
      <c r="W2290" t="s">
        <v>59</v>
      </c>
      <c r="X2290">
        <v>19</v>
      </c>
    </row>
    <row r="2291" spans="1:24" x14ac:dyDescent="0.2">
      <c r="A2291" t="s">
        <v>2281</v>
      </c>
      <c r="B2291">
        <v>111</v>
      </c>
      <c r="C2291" t="s">
        <v>2</v>
      </c>
      <c r="F2291" t="b">
        <f>IF(ISBLANK(Y2291), FALSE, TRUE)</f>
        <v>0</v>
      </c>
      <c r="G2291" t="s">
        <v>1515</v>
      </c>
      <c r="H2291" t="s">
        <v>1521</v>
      </c>
      <c r="I2291" t="s">
        <v>22</v>
      </c>
      <c r="J2291" t="s">
        <v>991</v>
      </c>
      <c r="K2291" t="s">
        <v>351</v>
      </c>
      <c r="M2291">
        <v>2</v>
      </c>
      <c r="N2291">
        <v>1</v>
      </c>
      <c r="O2291">
        <v>1</v>
      </c>
      <c r="R2291" t="s">
        <v>248</v>
      </c>
      <c r="S2291" t="s">
        <v>991</v>
      </c>
      <c r="T2291" t="s">
        <v>245</v>
      </c>
      <c r="V2291" t="s">
        <v>319</v>
      </c>
      <c r="W2291" t="s">
        <v>59</v>
      </c>
      <c r="X2291">
        <v>19</v>
      </c>
    </row>
    <row r="2292" spans="1:24" x14ac:dyDescent="0.2">
      <c r="A2292" t="s">
        <v>2283</v>
      </c>
      <c r="B2292">
        <v>112</v>
      </c>
      <c r="C2292" t="s">
        <v>2</v>
      </c>
      <c r="F2292" t="b">
        <f>IF(ISBLANK(Y2292), FALSE, TRUE)</f>
        <v>0</v>
      </c>
      <c r="G2292" t="s">
        <v>1515</v>
      </c>
      <c r="H2292" t="s">
        <v>1521</v>
      </c>
      <c r="I2292" t="s">
        <v>22</v>
      </c>
      <c r="J2292" t="s">
        <v>991</v>
      </c>
      <c r="K2292" t="s">
        <v>352</v>
      </c>
      <c r="M2292">
        <v>3</v>
      </c>
      <c r="N2292">
        <v>3</v>
      </c>
      <c r="O2292">
        <v>3</v>
      </c>
      <c r="R2292" t="s">
        <v>248</v>
      </c>
      <c r="S2292" t="s">
        <v>150</v>
      </c>
      <c r="T2292" t="s">
        <v>245</v>
      </c>
      <c r="V2292" t="s">
        <v>309</v>
      </c>
      <c r="W2292" t="s">
        <v>59</v>
      </c>
      <c r="X2292">
        <v>19</v>
      </c>
    </row>
    <row r="2293" spans="1:24" x14ac:dyDescent="0.2">
      <c r="A2293" t="s">
        <v>2284</v>
      </c>
      <c r="B2293">
        <v>113</v>
      </c>
      <c r="C2293" t="s">
        <v>2</v>
      </c>
      <c r="F2293" t="b">
        <f>IF(ISBLANK(Y2293), FALSE, TRUE)</f>
        <v>0</v>
      </c>
      <c r="G2293" t="s">
        <v>1515</v>
      </c>
      <c r="H2293" t="s">
        <v>1521</v>
      </c>
      <c r="I2293" t="s">
        <v>22</v>
      </c>
      <c r="J2293" t="s">
        <v>991</v>
      </c>
      <c r="K2293" t="s">
        <v>353</v>
      </c>
      <c r="M2293">
        <v>3</v>
      </c>
      <c r="N2293">
        <v>3</v>
      </c>
      <c r="O2293">
        <v>4</v>
      </c>
      <c r="R2293" t="s">
        <v>83</v>
      </c>
      <c r="S2293" t="s">
        <v>135</v>
      </c>
      <c r="T2293" t="s">
        <v>245</v>
      </c>
      <c r="V2293" t="s">
        <v>314</v>
      </c>
      <c r="W2293" t="s">
        <v>59</v>
      </c>
      <c r="X2293">
        <v>19</v>
      </c>
    </row>
    <row r="2294" spans="1:24" x14ac:dyDescent="0.2">
      <c r="A2294" t="s">
        <v>2286</v>
      </c>
      <c r="B2294">
        <v>114</v>
      </c>
      <c r="C2294" t="s">
        <v>2</v>
      </c>
      <c r="F2294" t="b">
        <f>IF(ISBLANK(Y2294), FALSE, TRUE)</f>
        <v>0</v>
      </c>
      <c r="G2294" t="s">
        <v>1515</v>
      </c>
      <c r="H2294" t="s">
        <v>1521</v>
      </c>
      <c r="I2294" t="s">
        <v>22</v>
      </c>
      <c r="J2294" t="s">
        <v>991</v>
      </c>
      <c r="K2294" t="s">
        <v>354</v>
      </c>
      <c r="M2294">
        <v>4</v>
      </c>
      <c r="N2294">
        <v>4</v>
      </c>
      <c r="O2294">
        <v>4</v>
      </c>
      <c r="R2294" t="s">
        <v>83</v>
      </c>
      <c r="S2294" t="s">
        <v>250</v>
      </c>
      <c r="T2294" t="s">
        <v>245</v>
      </c>
      <c r="V2294" t="s">
        <v>355</v>
      </c>
      <c r="W2294" t="s">
        <v>59</v>
      </c>
      <c r="X2294">
        <v>19</v>
      </c>
    </row>
    <row r="2295" spans="1:24" x14ac:dyDescent="0.2">
      <c r="A2295" t="s">
        <v>2289</v>
      </c>
      <c r="B2295">
        <v>115</v>
      </c>
      <c r="C2295" t="s">
        <v>2</v>
      </c>
      <c r="F2295" t="b">
        <f>IF(ISBLANK(Y2295), FALSE, TRUE)</f>
        <v>0</v>
      </c>
      <c r="G2295" t="s">
        <v>1515</v>
      </c>
      <c r="H2295" t="s">
        <v>1522</v>
      </c>
      <c r="I2295" t="s">
        <v>22</v>
      </c>
      <c r="J2295" t="s">
        <v>991</v>
      </c>
      <c r="K2295" t="s">
        <v>356</v>
      </c>
      <c r="L2295" t="s">
        <v>1565</v>
      </c>
      <c r="M2295">
        <v>5</v>
      </c>
      <c r="N2295">
        <v>4</v>
      </c>
      <c r="O2295">
        <v>4</v>
      </c>
      <c r="R2295" t="s">
        <v>83</v>
      </c>
      <c r="S2295" t="s">
        <v>250</v>
      </c>
      <c r="T2295" t="s">
        <v>245</v>
      </c>
      <c r="V2295" t="s">
        <v>276</v>
      </c>
      <c r="W2295" t="s">
        <v>59</v>
      </c>
      <c r="X2295">
        <v>19</v>
      </c>
    </row>
    <row r="2296" spans="1:24" x14ac:dyDescent="0.2">
      <c r="A2296" t="s">
        <v>2290</v>
      </c>
      <c r="B2296">
        <v>116</v>
      </c>
      <c r="C2296" t="s">
        <v>2</v>
      </c>
      <c r="F2296" t="b">
        <f>IF(ISBLANK(Y2296), FALSE, TRUE)</f>
        <v>0</v>
      </c>
      <c r="G2296" t="s">
        <v>1515</v>
      </c>
      <c r="H2296" t="s">
        <v>1521</v>
      </c>
      <c r="I2296" t="s">
        <v>22</v>
      </c>
      <c r="J2296" t="s">
        <v>991</v>
      </c>
      <c r="K2296" t="s">
        <v>357</v>
      </c>
      <c r="M2296">
        <v>5</v>
      </c>
      <c r="N2296">
        <v>5</v>
      </c>
      <c r="O2296">
        <v>5</v>
      </c>
      <c r="R2296" t="s">
        <v>83</v>
      </c>
      <c r="S2296" t="s">
        <v>165</v>
      </c>
      <c r="T2296" t="s">
        <v>245</v>
      </c>
      <c r="V2296" t="s">
        <v>316</v>
      </c>
      <c r="W2296" t="s">
        <v>59</v>
      </c>
      <c r="X2296">
        <v>19</v>
      </c>
    </row>
    <row r="2297" spans="1:24" x14ac:dyDescent="0.2">
      <c r="A2297" t="s">
        <v>2292</v>
      </c>
      <c r="B2297">
        <v>117</v>
      </c>
      <c r="C2297" t="s">
        <v>2</v>
      </c>
      <c r="F2297" t="b">
        <f>IF(ISBLANK(Y2297), FALSE, TRUE)</f>
        <v>0</v>
      </c>
      <c r="G2297" t="s">
        <v>1515</v>
      </c>
      <c r="H2297" t="s">
        <v>1521</v>
      </c>
      <c r="I2297" t="s">
        <v>22</v>
      </c>
      <c r="J2297" t="s">
        <v>991</v>
      </c>
      <c r="K2297" t="s">
        <v>358</v>
      </c>
      <c r="M2297">
        <v>6</v>
      </c>
      <c r="N2297">
        <v>5</v>
      </c>
      <c r="O2297">
        <v>5</v>
      </c>
      <c r="R2297" t="s">
        <v>83</v>
      </c>
      <c r="S2297" t="s">
        <v>359</v>
      </c>
      <c r="T2297" t="s">
        <v>245</v>
      </c>
      <c r="V2297" t="s">
        <v>360</v>
      </c>
      <c r="W2297" t="s">
        <v>59</v>
      </c>
      <c r="X2297">
        <v>19</v>
      </c>
    </row>
    <row r="2298" spans="1:24" x14ac:dyDescent="0.2">
      <c r="A2298" t="s">
        <v>2295</v>
      </c>
      <c r="B2298">
        <v>118</v>
      </c>
      <c r="C2298" t="s">
        <v>2</v>
      </c>
      <c r="F2298" t="b">
        <f>IF(ISBLANK(Y2298), FALSE, TRUE)</f>
        <v>0</v>
      </c>
      <c r="G2298" t="s">
        <v>1515</v>
      </c>
      <c r="H2298" t="s">
        <v>1532</v>
      </c>
      <c r="I2298" t="s">
        <v>22</v>
      </c>
      <c r="J2298" t="s">
        <v>991</v>
      </c>
      <c r="K2298" t="s">
        <v>361</v>
      </c>
      <c r="L2298" t="s">
        <v>1566</v>
      </c>
      <c r="M2298">
        <v>7</v>
      </c>
      <c r="N2298">
        <v>0</v>
      </c>
      <c r="O2298">
        <v>0</v>
      </c>
      <c r="R2298" t="s">
        <v>83</v>
      </c>
      <c r="S2298" t="s">
        <v>991</v>
      </c>
      <c r="T2298" t="s">
        <v>245</v>
      </c>
      <c r="V2298" t="s">
        <v>276</v>
      </c>
      <c r="W2298" t="s">
        <v>59</v>
      </c>
      <c r="X2298">
        <v>19</v>
      </c>
    </row>
    <row r="2299" spans="1:24" x14ac:dyDescent="0.2">
      <c r="A2299" t="s">
        <v>2297</v>
      </c>
      <c r="B2299">
        <v>119</v>
      </c>
      <c r="C2299" t="s">
        <v>2</v>
      </c>
      <c r="F2299" t="b">
        <f>IF(ISBLANK(Y2299), FALSE, TRUE)</f>
        <v>0</v>
      </c>
      <c r="G2299" t="s">
        <v>1515</v>
      </c>
      <c r="H2299" t="s">
        <v>1532</v>
      </c>
      <c r="I2299" t="s">
        <v>22</v>
      </c>
      <c r="J2299" t="s">
        <v>991</v>
      </c>
      <c r="K2299" t="s">
        <v>362</v>
      </c>
      <c r="M2299">
        <v>8</v>
      </c>
      <c r="N2299">
        <v>6</v>
      </c>
      <c r="O2299">
        <v>9</v>
      </c>
      <c r="R2299" t="s">
        <v>83</v>
      </c>
      <c r="S2299" t="s">
        <v>991</v>
      </c>
      <c r="T2299" t="s">
        <v>245</v>
      </c>
      <c r="V2299" t="s">
        <v>363</v>
      </c>
      <c r="W2299" t="s">
        <v>59</v>
      </c>
      <c r="X2299">
        <v>19</v>
      </c>
    </row>
    <row r="2300" spans="1:24" x14ac:dyDescent="0.2">
      <c r="A2300" t="s">
        <v>2298</v>
      </c>
      <c r="B2300">
        <v>120</v>
      </c>
      <c r="C2300" t="s">
        <v>2</v>
      </c>
      <c r="F2300" t="b">
        <f>IF(ISBLANK(Y2300), FALSE, TRUE)</f>
        <v>0</v>
      </c>
      <c r="G2300" t="s">
        <v>1515</v>
      </c>
      <c r="H2300" t="s">
        <v>1521</v>
      </c>
      <c r="I2300" t="s">
        <v>22</v>
      </c>
      <c r="J2300" t="s">
        <v>991</v>
      </c>
      <c r="K2300" t="s">
        <v>925</v>
      </c>
      <c r="M2300">
        <v>2</v>
      </c>
      <c r="P2300">
        <v>2</v>
      </c>
      <c r="Q2300">
        <v>2</v>
      </c>
      <c r="S2300" t="s">
        <v>991</v>
      </c>
      <c r="T2300" t="s">
        <v>915</v>
      </c>
      <c r="V2300" t="s">
        <v>148</v>
      </c>
      <c r="W2300" t="s">
        <v>59</v>
      </c>
      <c r="X2300">
        <v>19</v>
      </c>
    </row>
    <row r="2301" spans="1:24" x14ac:dyDescent="0.2">
      <c r="A2301" t="s">
        <v>2301</v>
      </c>
      <c r="B2301">
        <v>121</v>
      </c>
      <c r="C2301" t="s">
        <v>2</v>
      </c>
      <c r="F2301" t="b">
        <f>IF(ISBLANK(Y2301), FALSE, TRUE)</f>
        <v>0</v>
      </c>
      <c r="G2301" t="s">
        <v>1515</v>
      </c>
      <c r="H2301" t="s">
        <v>1532</v>
      </c>
      <c r="I2301" t="s">
        <v>22</v>
      </c>
      <c r="J2301" t="s">
        <v>991</v>
      </c>
      <c r="K2301" t="s">
        <v>926</v>
      </c>
      <c r="M2301">
        <v>2</v>
      </c>
      <c r="P2301">
        <v>2</v>
      </c>
      <c r="Q2301">
        <v>2</v>
      </c>
      <c r="S2301" t="s">
        <v>991</v>
      </c>
      <c r="T2301" t="s">
        <v>915</v>
      </c>
      <c r="V2301" t="s">
        <v>927</v>
      </c>
      <c r="W2301" t="s">
        <v>59</v>
      </c>
      <c r="X2301">
        <v>19</v>
      </c>
    </row>
    <row r="2302" spans="1:24" x14ac:dyDescent="0.2">
      <c r="A2302" t="s">
        <v>2303</v>
      </c>
      <c r="B2302">
        <v>122</v>
      </c>
      <c r="C2302" t="s">
        <v>2</v>
      </c>
      <c r="F2302" t="b">
        <f>IF(ISBLANK(Y2302), FALSE, TRUE)</f>
        <v>0</v>
      </c>
      <c r="G2302" t="s">
        <v>1515</v>
      </c>
      <c r="H2302" t="s">
        <v>1522</v>
      </c>
      <c r="I2302" t="s">
        <v>22</v>
      </c>
      <c r="J2302" t="s">
        <v>991</v>
      </c>
      <c r="K2302" t="s">
        <v>928</v>
      </c>
      <c r="M2302">
        <v>5</v>
      </c>
      <c r="P2302">
        <v>0</v>
      </c>
      <c r="Q2302">
        <v>0</v>
      </c>
      <c r="S2302" t="s">
        <v>991</v>
      </c>
      <c r="T2302" t="s">
        <v>915</v>
      </c>
      <c r="V2302" t="s">
        <v>7</v>
      </c>
      <c r="W2302" t="s">
        <v>59</v>
      </c>
      <c r="X2302">
        <v>19</v>
      </c>
    </row>
    <row r="2303" spans="1:24" x14ac:dyDescent="0.2">
      <c r="A2303" t="s">
        <v>2304</v>
      </c>
      <c r="B2303">
        <v>123</v>
      </c>
      <c r="C2303" t="s">
        <v>2</v>
      </c>
      <c r="F2303" t="b">
        <f>IF(ISBLANK(Y2303), FALSE, TRUE)</f>
        <v>0</v>
      </c>
      <c r="G2303" t="s">
        <v>1515</v>
      </c>
      <c r="H2303" t="s">
        <v>1521</v>
      </c>
      <c r="I2303" t="s">
        <v>22</v>
      </c>
      <c r="J2303" t="s">
        <v>991</v>
      </c>
      <c r="K2303" t="s">
        <v>30</v>
      </c>
      <c r="M2303">
        <v>1</v>
      </c>
      <c r="S2303" t="s">
        <v>991</v>
      </c>
      <c r="T2303" t="s">
        <v>6</v>
      </c>
      <c r="V2303" t="s">
        <v>16</v>
      </c>
      <c r="W2303" t="s">
        <v>59</v>
      </c>
      <c r="X2303">
        <v>19</v>
      </c>
    </row>
    <row r="2304" spans="1:24" x14ac:dyDescent="0.2">
      <c r="A2304" t="s">
        <v>2306</v>
      </c>
      <c r="B2304">
        <v>124</v>
      </c>
      <c r="C2304" t="s">
        <v>2</v>
      </c>
      <c r="F2304" t="b">
        <f>IF(ISBLANK(Y2304), FALSE, TRUE)</f>
        <v>0</v>
      </c>
      <c r="G2304" t="s">
        <v>1515</v>
      </c>
      <c r="H2304" t="s">
        <v>1521</v>
      </c>
      <c r="I2304" t="s">
        <v>22</v>
      </c>
      <c r="J2304" t="s">
        <v>991</v>
      </c>
      <c r="K2304" t="s">
        <v>31</v>
      </c>
      <c r="M2304">
        <v>1</v>
      </c>
      <c r="S2304" t="s">
        <v>991</v>
      </c>
      <c r="T2304" t="s">
        <v>6</v>
      </c>
      <c r="V2304" t="s">
        <v>19</v>
      </c>
      <c r="W2304" t="s">
        <v>59</v>
      </c>
      <c r="X2304">
        <v>19</v>
      </c>
    </row>
    <row r="2305" spans="1:24" x14ac:dyDescent="0.2">
      <c r="A2305" t="s">
        <v>2308</v>
      </c>
      <c r="B2305">
        <v>125</v>
      </c>
      <c r="C2305" t="s">
        <v>2</v>
      </c>
      <c r="F2305" t="b">
        <f>IF(ISBLANK(Y2305), FALSE, TRUE)</f>
        <v>0</v>
      </c>
      <c r="G2305" t="s">
        <v>1515</v>
      </c>
      <c r="H2305" t="s">
        <v>1532</v>
      </c>
      <c r="I2305" t="s">
        <v>22</v>
      </c>
      <c r="J2305" t="s">
        <v>991</v>
      </c>
      <c r="K2305" t="s">
        <v>32</v>
      </c>
      <c r="M2305">
        <v>2</v>
      </c>
      <c r="S2305" t="s">
        <v>991</v>
      </c>
      <c r="T2305" t="s">
        <v>6</v>
      </c>
      <c r="V2305" t="s">
        <v>33</v>
      </c>
      <c r="W2305" t="s">
        <v>59</v>
      </c>
      <c r="X2305">
        <v>19</v>
      </c>
    </row>
    <row r="2306" spans="1:24" x14ac:dyDescent="0.2">
      <c r="A2306" t="s">
        <v>2310</v>
      </c>
      <c r="B2306">
        <v>126</v>
      </c>
      <c r="C2306" t="s">
        <v>2</v>
      </c>
      <c r="F2306" t="b">
        <f>IF(ISBLANK(Y2306), FALSE, TRUE)</f>
        <v>0</v>
      </c>
      <c r="G2306" t="s">
        <v>1515</v>
      </c>
      <c r="H2306" t="s">
        <v>1521</v>
      </c>
      <c r="I2306" t="s">
        <v>22</v>
      </c>
      <c r="J2306" t="s">
        <v>991</v>
      </c>
      <c r="K2306" t="s">
        <v>34</v>
      </c>
      <c r="M2306">
        <v>3</v>
      </c>
      <c r="S2306" t="s">
        <v>991</v>
      </c>
      <c r="T2306" t="s">
        <v>6</v>
      </c>
      <c r="V2306" t="s">
        <v>16</v>
      </c>
      <c r="W2306" t="s">
        <v>59</v>
      </c>
      <c r="X2306">
        <v>19</v>
      </c>
    </row>
    <row r="2307" spans="1:24" x14ac:dyDescent="0.2">
      <c r="A2307" t="s">
        <v>2313</v>
      </c>
      <c r="B2307">
        <v>127</v>
      </c>
      <c r="C2307" t="s">
        <v>2</v>
      </c>
      <c r="F2307" t="b">
        <f>IF(ISBLANK(Y2307), FALSE, TRUE)</f>
        <v>0</v>
      </c>
      <c r="G2307" t="s">
        <v>1515</v>
      </c>
      <c r="H2307" t="s">
        <v>1521</v>
      </c>
      <c r="I2307" t="s">
        <v>22</v>
      </c>
      <c r="J2307" t="s">
        <v>991</v>
      </c>
      <c r="K2307" t="s">
        <v>35</v>
      </c>
      <c r="M2307">
        <v>3</v>
      </c>
      <c r="S2307" t="s">
        <v>991</v>
      </c>
      <c r="T2307" t="s">
        <v>6</v>
      </c>
      <c r="V2307" t="s">
        <v>19</v>
      </c>
      <c r="W2307" t="s">
        <v>59</v>
      </c>
      <c r="X2307">
        <v>19</v>
      </c>
    </row>
    <row r="2308" spans="1:24" x14ac:dyDescent="0.2">
      <c r="A2308" t="s">
        <v>2314</v>
      </c>
      <c r="B2308">
        <v>128</v>
      </c>
      <c r="C2308" t="s">
        <v>2</v>
      </c>
      <c r="F2308" t="b">
        <f>IF(ISBLANK(Y2308), FALSE, TRUE)</f>
        <v>0</v>
      </c>
      <c r="G2308" t="s">
        <v>1515</v>
      </c>
      <c r="H2308" t="s">
        <v>1521</v>
      </c>
      <c r="I2308" t="s">
        <v>36</v>
      </c>
      <c r="J2308" t="s">
        <v>1526</v>
      </c>
      <c r="K2308" t="s">
        <v>364</v>
      </c>
      <c r="M2308">
        <v>1</v>
      </c>
      <c r="N2308">
        <v>3</v>
      </c>
      <c r="O2308">
        <v>1</v>
      </c>
      <c r="R2308" t="s">
        <v>83</v>
      </c>
      <c r="S2308" t="s">
        <v>991</v>
      </c>
      <c r="T2308" t="s">
        <v>245</v>
      </c>
      <c r="V2308" t="s">
        <v>276</v>
      </c>
      <c r="W2308" t="s">
        <v>59</v>
      </c>
      <c r="X2308">
        <v>19</v>
      </c>
    </row>
    <row r="2309" spans="1:24" x14ac:dyDescent="0.2">
      <c r="A2309" t="s">
        <v>2316</v>
      </c>
      <c r="B2309">
        <v>129</v>
      </c>
      <c r="C2309" t="s">
        <v>2</v>
      </c>
      <c r="F2309" t="b">
        <f>IF(ISBLANK(Y2309), FALSE, TRUE)</f>
        <v>0</v>
      </c>
      <c r="G2309" t="s">
        <v>1515</v>
      </c>
      <c r="H2309" t="s">
        <v>1532</v>
      </c>
      <c r="I2309" t="s">
        <v>36</v>
      </c>
      <c r="J2309" t="s">
        <v>1526</v>
      </c>
      <c r="K2309" t="s">
        <v>365</v>
      </c>
      <c r="L2309" t="s">
        <v>1534</v>
      </c>
      <c r="M2309">
        <v>2</v>
      </c>
      <c r="N2309">
        <v>2</v>
      </c>
      <c r="O2309">
        <v>3</v>
      </c>
      <c r="R2309" t="s">
        <v>83</v>
      </c>
      <c r="S2309" t="s">
        <v>991</v>
      </c>
      <c r="T2309" t="s">
        <v>245</v>
      </c>
      <c r="V2309" t="s">
        <v>280</v>
      </c>
      <c r="W2309" t="s">
        <v>59</v>
      </c>
      <c r="X2309">
        <v>19</v>
      </c>
    </row>
    <row r="2310" spans="1:24" x14ac:dyDescent="0.2">
      <c r="A2310" t="s">
        <v>2318</v>
      </c>
      <c r="B2310">
        <v>130</v>
      </c>
      <c r="C2310" t="s">
        <v>2</v>
      </c>
      <c r="F2310" t="b">
        <f>IF(ISBLANK(Y2310), FALSE, TRUE)</f>
        <v>0</v>
      </c>
      <c r="G2310" t="s">
        <v>1515</v>
      </c>
      <c r="H2310" t="s">
        <v>1521</v>
      </c>
      <c r="I2310" t="s">
        <v>36</v>
      </c>
      <c r="J2310" t="s">
        <v>1526</v>
      </c>
      <c r="K2310" t="s">
        <v>366</v>
      </c>
      <c r="M2310">
        <v>2</v>
      </c>
      <c r="N2310">
        <v>2</v>
      </c>
      <c r="O2310">
        <v>3</v>
      </c>
      <c r="R2310" t="s">
        <v>83</v>
      </c>
      <c r="S2310" t="s">
        <v>165</v>
      </c>
      <c r="T2310" t="s">
        <v>245</v>
      </c>
      <c r="V2310" t="s">
        <v>276</v>
      </c>
      <c r="W2310" t="s">
        <v>59</v>
      </c>
      <c r="X2310">
        <v>19</v>
      </c>
    </row>
    <row r="2311" spans="1:24" x14ac:dyDescent="0.2">
      <c r="A2311" t="s">
        <v>2320</v>
      </c>
      <c r="B2311">
        <v>131</v>
      </c>
      <c r="C2311" t="s">
        <v>2</v>
      </c>
      <c r="F2311" t="b">
        <f>IF(ISBLANK(Y2311), FALSE, TRUE)</f>
        <v>0</v>
      </c>
      <c r="G2311" t="s">
        <v>1515</v>
      </c>
      <c r="H2311" t="s">
        <v>1532</v>
      </c>
      <c r="I2311" t="s">
        <v>36</v>
      </c>
      <c r="J2311" t="s">
        <v>1526</v>
      </c>
      <c r="K2311" t="s">
        <v>367</v>
      </c>
      <c r="L2311" t="s">
        <v>1602</v>
      </c>
      <c r="M2311">
        <v>3</v>
      </c>
      <c r="N2311">
        <v>2</v>
      </c>
      <c r="O2311">
        <v>4</v>
      </c>
      <c r="R2311" t="s">
        <v>83</v>
      </c>
      <c r="S2311" t="s">
        <v>687</v>
      </c>
      <c r="T2311" t="s">
        <v>245</v>
      </c>
      <c r="V2311" t="s">
        <v>368</v>
      </c>
      <c r="W2311" t="s">
        <v>59</v>
      </c>
      <c r="X2311">
        <v>19</v>
      </c>
    </row>
    <row r="2312" spans="1:24" x14ac:dyDescent="0.2">
      <c r="A2312" t="s">
        <v>2323</v>
      </c>
      <c r="B2312">
        <v>132</v>
      </c>
      <c r="C2312" t="s">
        <v>2</v>
      </c>
      <c r="F2312" t="b">
        <f>IF(ISBLANK(Y2312), FALSE, TRUE)</f>
        <v>0</v>
      </c>
      <c r="G2312" t="s">
        <v>1515</v>
      </c>
      <c r="H2312" t="s">
        <v>1521</v>
      </c>
      <c r="I2312" t="s">
        <v>36</v>
      </c>
      <c r="J2312" t="s">
        <v>1526</v>
      </c>
      <c r="K2312" t="s">
        <v>369</v>
      </c>
      <c r="M2312">
        <v>4</v>
      </c>
      <c r="N2312">
        <v>3</v>
      </c>
      <c r="O2312">
        <v>2</v>
      </c>
      <c r="R2312" t="s">
        <v>248</v>
      </c>
      <c r="S2312" t="s">
        <v>991</v>
      </c>
      <c r="T2312" t="s">
        <v>245</v>
      </c>
      <c r="V2312" t="s">
        <v>274</v>
      </c>
      <c r="W2312" t="s">
        <v>59</v>
      </c>
      <c r="X2312">
        <v>19</v>
      </c>
    </row>
    <row r="2313" spans="1:24" x14ac:dyDescent="0.2">
      <c r="A2313" t="s">
        <v>2325</v>
      </c>
      <c r="B2313">
        <v>133</v>
      </c>
      <c r="C2313" t="s">
        <v>2</v>
      </c>
      <c r="F2313" t="b">
        <f>IF(ISBLANK(Y2313), FALSE, TRUE)</f>
        <v>0</v>
      </c>
      <c r="G2313" t="s">
        <v>1515</v>
      </c>
      <c r="H2313" t="s">
        <v>1522</v>
      </c>
      <c r="I2313" t="s">
        <v>36</v>
      </c>
      <c r="J2313" t="s">
        <v>1526</v>
      </c>
      <c r="K2313" t="s">
        <v>370</v>
      </c>
      <c r="L2313" t="s">
        <v>1603</v>
      </c>
      <c r="M2313">
        <v>5</v>
      </c>
      <c r="N2313">
        <v>3</v>
      </c>
      <c r="O2313">
        <v>6</v>
      </c>
      <c r="R2313" t="s">
        <v>83</v>
      </c>
      <c r="S2313" t="s">
        <v>177</v>
      </c>
      <c r="T2313" t="s">
        <v>245</v>
      </c>
      <c r="V2313" t="s">
        <v>368</v>
      </c>
      <c r="W2313" t="s">
        <v>59</v>
      </c>
      <c r="X2313">
        <v>19</v>
      </c>
    </row>
    <row r="2314" spans="1:24" x14ac:dyDescent="0.2">
      <c r="A2314" t="s">
        <v>2326</v>
      </c>
      <c r="B2314">
        <v>134</v>
      </c>
      <c r="C2314" t="s">
        <v>2</v>
      </c>
      <c r="F2314" t="b">
        <f>IF(ISBLANK(Y2314), FALSE, TRUE)</f>
        <v>0</v>
      </c>
      <c r="G2314" t="s">
        <v>1515</v>
      </c>
      <c r="H2314" t="s">
        <v>1532</v>
      </c>
      <c r="I2314" t="s">
        <v>36</v>
      </c>
      <c r="J2314" t="s">
        <v>1526</v>
      </c>
      <c r="K2314" t="s">
        <v>371</v>
      </c>
      <c r="M2314">
        <v>6</v>
      </c>
      <c r="N2314">
        <v>4</v>
      </c>
      <c r="O2314">
        <v>6</v>
      </c>
      <c r="R2314" t="s">
        <v>248</v>
      </c>
      <c r="S2314" t="s">
        <v>991</v>
      </c>
      <c r="T2314" t="s">
        <v>245</v>
      </c>
      <c r="V2314" t="s">
        <v>257</v>
      </c>
      <c r="W2314" t="s">
        <v>59</v>
      </c>
      <c r="X2314">
        <v>19</v>
      </c>
    </row>
    <row r="2315" spans="1:24" x14ac:dyDescent="0.2">
      <c r="A2315" t="s">
        <v>2329</v>
      </c>
      <c r="B2315">
        <v>135</v>
      </c>
      <c r="C2315" t="s">
        <v>2</v>
      </c>
      <c r="F2315" t="b">
        <f>IF(ISBLANK(Y2315), FALSE, TRUE)</f>
        <v>0</v>
      </c>
      <c r="G2315" t="s">
        <v>1515</v>
      </c>
      <c r="H2315" t="s">
        <v>1522</v>
      </c>
      <c r="I2315" t="s">
        <v>36</v>
      </c>
      <c r="J2315" t="s">
        <v>1526</v>
      </c>
      <c r="K2315" t="s">
        <v>372</v>
      </c>
      <c r="L2315" t="s">
        <v>1567</v>
      </c>
      <c r="M2315">
        <v>8</v>
      </c>
      <c r="N2315">
        <v>6</v>
      </c>
      <c r="O2315">
        <v>6</v>
      </c>
      <c r="R2315" t="s">
        <v>83</v>
      </c>
      <c r="S2315" t="s">
        <v>165</v>
      </c>
      <c r="T2315" t="s">
        <v>245</v>
      </c>
      <c r="V2315" t="s">
        <v>373</v>
      </c>
      <c r="W2315" t="s">
        <v>59</v>
      </c>
      <c r="X2315">
        <v>19</v>
      </c>
    </row>
    <row r="2316" spans="1:24" x14ac:dyDescent="0.2">
      <c r="A2316" t="s">
        <v>2330</v>
      </c>
      <c r="B2316">
        <v>136</v>
      </c>
      <c r="C2316" t="s">
        <v>2</v>
      </c>
      <c r="F2316" t="b">
        <f>IF(ISBLANK(Y2316), FALSE, TRUE)</f>
        <v>0</v>
      </c>
      <c r="G2316" t="s">
        <v>1515</v>
      </c>
      <c r="H2316" t="s">
        <v>1514</v>
      </c>
      <c r="I2316" t="s">
        <v>36</v>
      </c>
      <c r="J2316" t="s">
        <v>1526</v>
      </c>
      <c r="K2316" t="s">
        <v>929</v>
      </c>
      <c r="M2316">
        <v>2</v>
      </c>
      <c r="P2316">
        <v>3</v>
      </c>
      <c r="Q2316">
        <v>1</v>
      </c>
      <c r="S2316" t="s">
        <v>991</v>
      </c>
      <c r="T2316" t="s">
        <v>915</v>
      </c>
      <c r="V2316" t="s">
        <v>916</v>
      </c>
      <c r="W2316" t="s">
        <v>59</v>
      </c>
      <c r="X2316">
        <v>19</v>
      </c>
    </row>
    <row r="2317" spans="1:24" x14ac:dyDescent="0.2">
      <c r="A2317" t="s">
        <v>2331</v>
      </c>
      <c r="B2317">
        <v>137</v>
      </c>
      <c r="C2317" t="s">
        <v>2</v>
      </c>
      <c r="F2317" t="b">
        <f>IF(ISBLANK(Y2317), FALSE, TRUE)</f>
        <v>0</v>
      </c>
      <c r="G2317" t="s">
        <v>1515</v>
      </c>
      <c r="H2317" t="s">
        <v>1522</v>
      </c>
      <c r="I2317" t="s">
        <v>36</v>
      </c>
      <c r="J2317" t="s">
        <v>1526</v>
      </c>
      <c r="K2317" t="s">
        <v>930</v>
      </c>
      <c r="M2317">
        <v>3</v>
      </c>
      <c r="P2317">
        <v>3</v>
      </c>
      <c r="Q2317">
        <v>3</v>
      </c>
      <c r="S2317" t="s">
        <v>991</v>
      </c>
      <c r="T2317" t="s">
        <v>915</v>
      </c>
      <c r="V2317" t="s">
        <v>916</v>
      </c>
      <c r="W2317" t="s">
        <v>59</v>
      </c>
      <c r="X2317">
        <v>19</v>
      </c>
    </row>
    <row r="2318" spans="1:24" x14ac:dyDescent="0.2">
      <c r="A2318" t="s">
        <v>2334</v>
      </c>
      <c r="B2318">
        <v>138</v>
      </c>
      <c r="C2318" t="s">
        <v>2</v>
      </c>
      <c r="F2318" t="b">
        <f>IF(ISBLANK(Y2318), FALSE, TRUE)</f>
        <v>0</v>
      </c>
      <c r="G2318" t="s">
        <v>1515</v>
      </c>
      <c r="H2318" t="s">
        <v>1516</v>
      </c>
      <c r="I2318" t="s">
        <v>36</v>
      </c>
      <c r="J2318" t="s">
        <v>1526</v>
      </c>
      <c r="K2318" t="s">
        <v>37</v>
      </c>
      <c r="M2318">
        <v>1</v>
      </c>
      <c r="S2318" t="s">
        <v>991</v>
      </c>
      <c r="T2318" t="s">
        <v>6</v>
      </c>
      <c r="V2318" t="s">
        <v>13</v>
      </c>
      <c r="W2318" t="s">
        <v>59</v>
      </c>
      <c r="X2318">
        <v>19</v>
      </c>
    </row>
    <row r="2319" spans="1:24" x14ac:dyDescent="0.2">
      <c r="A2319" t="s">
        <v>2336</v>
      </c>
      <c r="B2319">
        <v>139</v>
      </c>
      <c r="C2319" t="s">
        <v>2</v>
      </c>
      <c r="F2319" t="b">
        <f>IF(ISBLANK(Y2319), FALSE, TRUE)</f>
        <v>0</v>
      </c>
      <c r="G2319" t="s">
        <v>1515</v>
      </c>
      <c r="H2319" t="s">
        <v>1532</v>
      </c>
      <c r="I2319" t="s">
        <v>36</v>
      </c>
      <c r="J2319" t="s">
        <v>1526</v>
      </c>
      <c r="K2319" t="s">
        <v>38</v>
      </c>
      <c r="M2319">
        <v>2</v>
      </c>
      <c r="S2319" t="s">
        <v>991</v>
      </c>
      <c r="T2319" t="s">
        <v>6</v>
      </c>
      <c r="V2319" t="s">
        <v>13</v>
      </c>
      <c r="W2319" t="s">
        <v>59</v>
      </c>
      <c r="X2319">
        <v>19</v>
      </c>
    </row>
    <row r="2320" spans="1:24" x14ac:dyDescent="0.2">
      <c r="A2320" t="s">
        <v>2338</v>
      </c>
      <c r="B2320">
        <v>140</v>
      </c>
      <c r="C2320" t="s">
        <v>2</v>
      </c>
      <c r="F2320" t="b">
        <f>IF(ISBLANK(Y2320), FALSE, TRUE)</f>
        <v>0</v>
      </c>
      <c r="G2320" t="s">
        <v>1515</v>
      </c>
      <c r="H2320" t="s">
        <v>1521</v>
      </c>
      <c r="I2320" t="s">
        <v>36</v>
      </c>
      <c r="J2320" t="s">
        <v>1524</v>
      </c>
      <c r="K2320" t="s">
        <v>374</v>
      </c>
      <c r="M2320">
        <v>1</v>
      </c>
      <c r="N2320">
        <v>2</v>
      </c>
      <c r="O2320">
        <v>2</v>
      </c>
      <c r="R2320" t="s">
        <v>83</v>
      </c>
      <c r="S2320" t="s">
        <v>991</v>
      </c>
      <c r="T2320" t="s">
        <v>245</v>
      </c>
      <c r="V2320" t="s">
        <v>254</v>
      </c>
      <c r="W2320" t="s">
        <v>59</v>
      </c>
      <c r="X2320">
        <v>19</v>
      </c>
    </row>
    <row r="2321" spans="1:24" x14ac:dyDescent="0.2">
      <c r="A2321" t="s">
        <v>2340</v>
      </c>
      <c r="B2321">
        <v>141</v>
      </c>
      <c r="C2321" t="s">
        <v>2</v>
      </c>
      <c r="F2321" t="b">
        <f>IF(ISBLANK(Y2321), FALSE, TRUE)</f>
        <v>0</v>
      </c>
      <c r="G2321" t="s">
        <v>1515</v>
      </c>
      <c r="H2321" t="s">
        <v>1521</v>
      </c>
      <c r="I2321" t="s">
        <v>36</v>
      </c>
      <c r="J2321" t="s">
        <v>1524</v>
      </c>
      <c r="K2321" t="s">
        <v>375</v>
      </c>
      <c r="M2321">
        <v>2</v>
      </c>
      <c r="N2321">
        <v>1</v>
      </c>
      <c r="O2321">
        <v>3</v>
      </c>
      <c r="R2321" t="s">
        <v>248</v>
      </c>
      <c r="S2321" t="s">
        <v>687</v>
      </c>
      <c r="T2321" t="s">
        <v>245</v>
      </c>
      <c r="V2321" t="s">
        <v>290</v>
      </c>
      <c r="W2321" t="s">
        <v>59</v>
      </c>
      <c r="X2321">
        <v>19</v>
      </c>
    </row>
    <row r="2322" spans="1:24" x14ac:dyDescent="0.2">
      <c r="A2322" t="s">
        <v>2341</v>
      </c>
      <c r="B2322">
        <v>142</v>
      </c>
      <c r="C2322" t="s">
        <v>2</v>
      </c>
      <c r="F2322" t="b">
        <f>IF(ISBLANK(Y2322), FALSE, TRUE)</f>
        <v>0</v>
      </c>
      <c r="G2322" t="s">
        <v>1515</v>
      </c>
      <c r="H2322" t="s">
        <v>1532</v>
      </c>
      <c r="I2322" t="s">
        <v>36</v>
      </c>
      <c r="J2322" t="s">
        <v>1524</v>
      </c>
      <c r="K2322" t="s">
        <v>376</v>
      </c>
      <c r="L2322" t="s">
        <v>1568</v>
      </c>
      <c r="M2322">
        <v>2</v>
      </c>
      <c r="N2322">
        <v>2</v>
      </c>
      <c r="O2322">
        <v>3</v>
      </c>
      <c r="R2322" t="s">
        <v>83</v>
      </c>
      <c r="S2322" t="s">
        <v>991</v>
      </c>
      <c r="T2322" t="s">
        <v>245</v>
      </c>
      <c r="V2322" t="s">
        <v>377</v>
      </c>
      <c r="W2322" t="s">
        <v>59</v>
      </c>
      <c r="X2322">
        <v>19</v>
      </c>
    </row>
    <row r="2323" spans="1:24" x14ac:dyDescent="0.2">
      <c r="A2323" t="s">
        <v>2343</v>
      </c>
      <c r="B2323">
        <v>143</v>
      </c>
      <c r="C2323" t="s">
        <v>2</v>
      </c>
      <c r="F2323" t="b">
        <f>IF(ISBLANK(Y2323), FALSE, TRUE)</f>
        <v>0</v>
      </c>
      <c r="G2323" t="s">
        <v>1515</v>
      </c>
      <c r="H2323" t="s">
        <v>1532</v>
      </c>
      <c r="I2323" t="s">
        <v>36</v>
      </c>
      <c r="J2323" t="s">
        <v>1524</v>
      </c>
      <c r="K2323" t="s">
        <v>378</v>
      </c>
      <c r="M2323">
        <v>3</v>
      </c>
      <c r="N2323">
        <v>3</v>
      </c>
      <c r="O2323">
        <v>4</v>
      </c>
      <c r="R2323" t="s">
        <v>83</v>
      </c>
      <c r="S2323" t="s">
        <v>177</v>
      </c>
      <c r="T2323" t="s">
        <v>245</v>
      </c>
      <c r="V2323" t="s">
        <v>254</v>
      </c>
      <c r="W2323" t="s">
        <v>59</v>
      </c>
      <c r="X2323">
        <v>19</v>
      </c>
    </row>
    <row r="2324" spans="1:24" x14ac:dyDescent="0.2">
      <c r="A2324" t="s">
        <v>2346</v>
      </c>
      <c r="B2324">
        <v>144</v>
      </c>
      <c r="C2324" t="s">
        <v>2</v>
      </c>
      <c r="F2324" t="b">
        <f>IF(ISBLANK(Y2324), FALSE, TRUE)</f>
        <v>0</v>
      </c>
      <c r="G2324" t="s">
        <v>1515</v>
      </c>
      <c r="H2324" t="s">
        <v>1522</v>
      </c>
      <c r="I2324" t="s">
        <v>36</v>
      </c>
      <c r="J2324" t="s">
        <v>1524</v>
      </c>
      <c r="K2324" t="s">
        <v>379</v>
      </c>
      <c r="L2324" t="s">
        <v>1598</v>
      </c>
      <c r="M2324">
        <v>3</v>
      </c>
      <c r="N2324">
        <v>2</v>
      </c>
      <c r="O2324">
        <v>3</v>
      </c>
      <c r="R2324" t="s">
        <v>248</v>
      </c>
      <c r="S2324" t="s">
        <v>687</v>
      </c>
      <c r="T2324" t="s">
        <v>245</v>
      </c>
      <c r="V2324" t="s">
        <v>290</v>
      </c>
      <c r="W2324" t="s">
        <v>59</v>
      </c>
      <c r="X2324">
        <v>19</v>
      </c>
    </row>
    <row r="2325" spans="1:24" x14ac:dyDescent="0.2">
      <c r="A2325" t="s">
        <v>2348</v>
      </c>
      <c r="B2325">
        <v>145</v>
      </c>
      <c r="C2325" t="s">
        <v>2</v>
      </c>
      <c r="F2325" t="b">
        <f>IF(ISBLANK(Y2325), FALSE, TRUE)</f>
        <v>0</v>
      </c>
      <c r="G2325" t="s">
        <v>1515</v>
      </c>
      <c r="H2325" t="s">
        <v>1522</v>
      </c>
      <c r="I2325" t="s">
        <v>36</v>
      </c>
      <c r="J2325" t="s">
        <v>1524</v>
      </c>
      <c r="K2325" t="s">
        <v>380</v>
      </c>
      <c r="L2325" t="s">
        <v>1592</v>
      </c>
      <c r="M2325">
        <v>4</v>
      </c>
      <c r="N2325">
        <v>4</v>
      </c>
      <c r="O2325">
        <v>4</v>
      </c>
      <c r="R2325" t="s">
        <v>83</v>
      </c>
      <c r="S2325" t="s">
        <v>165</v>
      </c>
      <c r="T2325" t="s">
        <v>245</v>
      </c>
      <c r="V2325" t="s">
        <v>381</v>
      </c>
      <c r="W2325" t="s">
        <v>59</v>
      </c>
      <c r="X2325">
        <v>19</v>
      </c>
    </row>
    <row r="2326" spans="1:24" x14ac:dyDescent="0.2">
      <c r="A2326" t="s">
        <v>2349</v>
      </c>
      <c r="B2326">
        <v>146</v>
      </c>
      <c r="C2326" t="s">
        <v>2</v>
      </c>
      <c r="F2326" t="b">
        <f>IF(ISBLANK(Y2326), FALSE, TRUE)</f>
        <v>0</v>
      </c>
      <c r="G2326" t="s">
        <v>1515</v>
      </c>
      <c r="H2326" t="s">
        <v>1532</v>
      </c>
      <c r="I2326" t="s">
        <v>36</v>
      </c>
      <c r="J2326" t="s">
        <v>1524</v>
      </c>
      <c r="K2326" t="s">
        <v>382</v>
      </c>
      <c r="L2326" t="s">
        <v>1593</v>
      </c>
      <c r="M2326">
        <v>5</v>
      </c>
      <c r="N2326">
        <v>5</v>
      </c>
      <c r="O2326">
        <v>5</v>
      </c>
      <c r="R2326" t="s">
        <v>83</v>
      </c>
      <c r="S2326" t="s">
        <v>991</v>
      </c>
      <c r="T2326" t="s">
        <v>245</v>
      </c>
      <c r="V2326" t="s">
        <v>383</v>
      </c>
      <c r="W2326" t="s">
        <v>59</v>
      </c>
      <c r="X2326">
        <v>19</v>
      </c>
    </row>
    <row r="2327" spans="1:24" x14ac:dyDescent="0.2">
      <c r="A2327" t="s">
        <v>2351</v>
      </c>
      <c r="B2327">
        <v>147</v>
      </c>
      <c r="C2327" t="s">
        <v>2</v>
      </c>
      <c r="F2327" t="b">
        <f>IF(ISBLANK(Y2327), FALSE, TRUE)</f>
        <v>0</v>
      </c>
      <c r="G2327" t="s">
        <v>1515</v>
      </c>
      <c r="H2327" t="s">
        <v>1516</v>
      </c>
      <c r="I2327" t="s">
        <v>36</v>
      </c>
      <c r="J2327" t="s">
        <v>1524</v>
      </c>
      <c r="K2327" t="s">
        <v>384</v>
      </c>
      <c r="L2327" t="s">
        <v>1594</v>
      </c>
      <c r="M2327">
        <v>6</v>
      </c>
      <c r="N2327">
        <v>4</v>
      </c>
      <c r="O2327">
        <v>4</v>
      </c>
      <c r="R2327" t="s">
        <v>248</v>
      </c>
      <c r="S2327" t="s">
        <v>991</v>
      </c>
      <c r="T2327" t="s">
        <v>245</v>
      </c>
      <c r="V2327" t="s">
        <v>385</v>
      </c>
      <c r="W2327" t="s">
        <v>59</v>
      </c>
      <c r="X2327">
        <v>19</v>
      </c>
    </row>
    <row r="2328" spans="1:24" x14ac:dyDescent="0.2">
      <c r="A2328" t="s">
        <v>2353</v>
      </c>
      <c r="B2328">
        <v>148</v>
      </c>
      <c r="C2328" t="s">
        <v>2</v>
      </c>
      <c r="F2328" t="b">
        <f>IF(ISBLANK(Y2328), FALSE, TRUE)</f>
        <v>0</v>
      </c>
      <c r="G2328" t="s">
        <v>1515</v>
      </c>
      <c r="H2328" t="s">
        <v>1521</v>
      </c>
      <c r="I2328" t="s">
        <v>36</v>
      </c>
      <c r="J2328" t="s">
        <v>1524</v>
      </c>
      <c r="K2328" t="s">
        <v>386</v>
      </c>
      <c r="M2328">
        <v>6</v>
      </c>
      <c r="N2328">
        <v>4</v>
      </c>
      <c r="O2328">
        <v>6</v>
      </c>
      <c r="R2328" t="s">
        <v>83</v>
      </c>
      <c r="S2328" t="s">
        <v>158</v>
      </c>
      <c r="T2328" t="s">
        <v>245</v>
      </c>
      <c r="V2328" t="s">
        <v>387</v>
      </c>
      <c r="W2328" t="s">
        <v>59</v>
      </c>
      <c r="X2328">
        <v>19</v>
      </c>
    </row>
    <row r="2329" spans="1:24" x14ac:dyDescent="0.2">
      <c r="A2329" t="s">
        <v>2356</v>
      </c>
      <c r="B2329">
        <v>149</v>
      </c>
      <c r="C2329" t="s">
        <v>2</v>
      </c>
      <c r="F2329" t="b">
        <f>IF(ISBLANK(Y2329), FALSE, TRUE)</f>
        <v>0</v>
      </c>
      <c r="G2329" t="s">
        <v>1515</v>
      </c>
      <c r="H2329" t="s">
        <v>1516</v>
      </c>
      <c r="I2329" t="s">
        <v>36</v>
      </c>
      <c r="J2329" t="s">
        <v>1524</v>
      </c>
      <c r="K2329" t="s">
        <v>388</v>
      </c>
      <c r="L2329" t="s">
        <v>1569</v>
      </c>
      <c r="M2329">
        <v>7</v>
      </c>
      <c r="N2329">
        <v>5</v>
      </c>
      <c r="O2329">
        <v>7</v>
      </c>
      <c r="R2329" t="s">
        <v>83</v>
      </c>
      <c r="S2329" t="s">
        <v>250</v>
      </c>
      <c r="T2329" t="s">
        <v>245</v>
      </c>
      <c r="V2329" t="s">
        <v>346</v>
      </c>
      <c r="W2329" t="s">
        <v>59</v>
      </c>
      <c r="X2329">
        <v>19</v>
      </c>
    </row>
    <row r="2330" spans="1:24" x14ac:dyDescent="0.2">
      <c r="A2330" t="s">
        <v>2358</v>
      </c>
      <c r="B2330">
        <v>150</v>
      </c>
      <c r="C2330" t="s">
        <v>2</v>
      </c>
      <c r="F2330" t="b">
        <f>IF(ISBLANK(Y2330), FALSE, TRUE)</f>
        <v>0</v>
      </c>
      <c r="G2330" t="s">
        <v>1515</v>
      </c>
      <c r="H2330" t="s">
        <v>1522</v>
      </c>
      <c r="I2330" t="s">
        <v>36</v>
      </c>
      <c r="J2330" t="s">
        <v>1524</v>
      </c>
      <c r="K2330" t="s">
        <v>39</v>
      </c>
      <c r="M2330">
        <v>1</v>
      </c>
      <c r="S2330" t="s">
        <v>991</v>
      </c>
      <c r="T2330" t="s">
        <v>6</v>
      </c>
      <c r="V2330" t="s">
        <v>19</v>
      </c>
      <c r="W2330" t="s">
        <v>59</v>
      </c>
      <c r="X2330">
        <v>19</v>
      </c>
    </row>
    <row r="2331" spans="1:24" x14ac:dyDescent="0.2">
      <c r="A2331" t="s">
        <v>2359</v>
      </c>
      <c r="B2331">
        <v>151</v>
      </c>
      <c r="C2331" t="s">
        <v>2</v>
      </c>
      <c r="F2331" t="b">
        <f>IF(ISBLANK(Y2331), FALSE, TRUE)</f>
        <v>0</v>
      </c>
      <c r="G2331" t="s">
        <v>1515</v>
      </c>
      <c r="H2331" t="s">
        <v>1532</v>
      </c>
      <c r="I2331" t="s">
        <v>36</v>
      </c>
      <c r="J2331" t="s">
        <v>1524</v>
      </c>
      <c r="K2331" t="s">
        <v>40</v>
      </c>
      <c r="M2331">
        <v>2</v>
      </c>
      <c r="S2331" t="s">
        <v>991</v>
      </c>
      <c r="T2331" t="s">
        <v>6</v>
      </c>
      <c r="V2331" t="s">
        <v>41</v>
      </c>
      <c r="W2331" t="s">
        <v>59</v>
      </c>
      <c r="X2331">
        <v>19</v>
      </c>
    </row>
    <row r="2332" spans="1:24" x14ac:dyDescent="0.2">
      <c r="A2332" t="s">
        <v>2361</v>
      </c>
      <c r="B2332">
        <v>152</v>
      </c>
      <c r="C2332" t="s">
        <v>2</v>
      </c>
      <c r="F2332" t="b">
        <f>IF(ISBLANK(Y2332), FALSE, TRUE)</f>
        <v>0</v>
      </c>
      <c r="G2332" t="s">
        <v>1515</v>
      </c>
      <c r="H2332" t="s">
        <v>1522</v>
      </c>
      <c r="I2332" t="s">
        <v>36</v>
      </c>
      <c r="J2332" t="s">
        <v>1524</v>
      </c>
      <c r="K2332" t="s">
        <v>42</v>
      </c>
      <c r="M2332">
        <v>3</v>
      </c>
      <c r="S2332" t="s">
        <v>991</v>
      </c>
      <c r="T2332" t="s">
        <v>6</v>
      </c>
      <c r="V2332" t="s">
        <v>7</v>
      </c>
      <c r="W2332" t="s">
        <v>59</v>
      </c>
      <c r="X2332">
        <v>19</v>
      </c>
    </row>
    <row r="2333" spans="1:24" x14ac:dyDescent="0.2">
      <c r="A2333" t="s">
        <v>2364</v>
      </c>
      <c r="B2333">
        <v>153</v>
      </c>
      <c r="C2333" t="s">
        <v>2</v>
      </c>
      <c r="F2333" t="b">
        <f>IF(ISBLANK(Y2333), FALSE, TRUE)</f>
        <v>0</v>
      </c>
      <c r="G2333" t="s">
        <v>1515</v>
      </c>
      <c r="H2333" t="s">
        <v>1522</v>
      </c>
      <c r="I2333" t="s">
        <v>36</v>
      </c>
      <c r="J2333" t="s">
        <v>36</v>
      </c>
      <c r="K2333" t="s">
        <v>389</v>
      </c>
      <c r="L2333" t="s">
        <v>1609</v>
      </c>
      <c r="M2333">
        <v>4</v>
      </c>
      <c r="N2333">
        <v>5</v>
      </c>
      <c r="O2333">
        <v>4</v>
      </c>
      <c r="R2333" t="s">
        <v>83</v>
      </c>
      <c r="S2333" t="s">
        <v>991</v>
      </c>
      <c r="T2333" t="s">
        <v>245</v>
      </c>
      <c r="V2333" t="s">
        <v>75</v>
      </c>
      <c r="W2333" t="s">
        <v>59</v>
      </c>
      <c r="X2333">
        <v>19</v>
      </c>
    </row>
    <row r="2334" spans="1:24" x14ac:dyDescent="0.2">
      <c r="A2334" t="s">
        <v>2365</v>
      </c>
      <c r="B2334">
        <v>154</v>
      </c>
      <c r="C2334" t="s">
        <v>2</v>
      </c>
      <c r="F2334" t="b">
        <f>IF(ISBLANK(Y2334), FALSE, TRUE)</f>
        <v>0</v>
      </c>
      <c r="G2334" t="s">
        <v>1515</v>
      </c>
      <c r="H2334" t="s">
        <v>1532</v>
      </c>
      <c r="I2334" t="s">
        <v>36</v>
      </c>
      <c r="J2334" t="s">
        <v>36</v>
      </c>
      <c r="K2334" t="s">
        <v>43</v>
      </c>
      <c r="M2334">
        <v>3</v>
      </c>
      <c r="S2334" t="s">
        <v>687</v>
      </c>
      <c r="T2334" t="s">
        <v>6</v>
      </c>
      <c r="V2334" t="s">
        <v>19</v>
      </c>
      <c r="W2334" t="s">
        <v>59</v>
      </c>
      <c r="X2334">
        <v>19</v>
      </c>
    </row>
    <row r="2335" spans="1:24" x14ac:dyDescent="0.2">
      <c r="A2335" t="s">
        <v>2368</v>
      </c>
      <c r="B2335">
        <v>155</v>
      </c>
      <c r="C2335" t="s">
        <v>2</v>
      </c>
      <c r="F2335" t="b">
        <f>IF(ISBLANK(Y2335), FALSE, TRUE)</f>
        <v>0</v>
      </c>
      <c r="G2335" t="s">
        <v>1515</v>
      </c>
      <c r="H2335" t="s">
        <v>1516</v>
      </c>
      <c r="I2335" t="s">
        <v>36</v>
      </c>
      <c r="J2335" t="s">
        <v>36</v>
      </c>
      <c r="K2335" t="s">
        <v>36</v>
      </c>
      <c r="M2335">
        <v>4</v>
      </c>
      <c r="S2335" t="s">
        <v>991</v>
      </c>
      <c r="T2335" t="s">
        <v>6</v>
      </c>
      <c r="V2335" t="s">
        <v>7</v>
      </c>
      <c r="W2335" t="s">
        <v>59</v>
      </c>
      <c r="X2335">
        <v>19</v>
      </c>
    </row>
    <row r="2336" spans="1:24" x14ac:dyDescent="0.2">
      <c r="A2336" t="s">
        <v>2369</v>
      </c>
      <c r="B2336">
        <v>156</v>
      </c>
      <c r="C2336" t="s">
        <v>2</v>
      </c>
      <c r="F2336" t="b">
        <f>IF(ISBLANK(Y2336), FALSE, TRUE)</f>
        <v>0</v>
      </c>
      <c r="G2336" t="s">
        <v>1515</v>
      </c>
      <c r="H2336" t="s">
        <v>1532</v>
      </c>
      <c r="I2336" t="s">
        <v>36</v>
      </c>
      <c r="J2336" t="s">
        <v>991</v>
      </c>
      <c r="K2336" t="s">
        <v>390</v>
      </c>
      <c r="L2336" t="s">
        <v>1595</v>
      </c>
      <c r="M2336">
        <v>1</v>
      </c>
      <c r="N2336">
        <v>2</v>
      </c>
      <c r="O2336">
        <v>2</v>
      </c>
      <c r="R2336" t="s">
        <v>83</v>
      </c>
      <c r="S2336" t="s">
        <v>687</v>
      </c>
      <c r="T2336" t="s">
        <v>245</v>
      </c>
      <c r="V2336" t="s">
        <v>254</v>
      </c>
      <c r="W2336" t="s">
        <v>59</v>
      </c>
      <c r="X2336">
        <v>19</v>
      </c>
    </row>
    <row r="2337" spans="1:24" x14ac:dyDescent="0.2">
      <c r="A2337" t="s">
        <v>2372</v>
      </c>
      <c r="B2337">
        <v>157</v>
      </c>
      <c r="C2337" t="s">
        <v>2</v>
      </c>
      <c r="F2337" t="b">
        <f>IF(ISBLANK(Y2337), FALSE, TRUE)</f>
        <v>0</v>
      </c>
      <c r="G2337" t="s">
        <v>1515</v>
      </c>
      <c r="H2337" t="s">
        <v>1521</v>
      </c>
      <c r="I2337" t="s">
        <v>36</v>
      </c>
      <c r="J2337" t="s">
        <v>991</v>
      </c>
      <c r="K2337" t="s">
        <v>391</v>
      </c>
      <c r="M2337">
        <v>1</v>
      </c>
      <c r="N2337">
        <v>0</v>
      </c>
      <c r="O2337">
        <v>3</v>
      </c>
      <c r="R2337" t="s">
        <v>83</v>
      </c>
      <c r="S2337" t="s">
        <v>687</v>
      </c>
      <c r="T2337" t="s">
        <v>245</v>
      </c>
      <c r="V2337" t="s">
        <v>266</v>
      </c>
      <c r="W2337" t="s">
        <v>59</v>
      </c>
      <c r="X2337">
        <v>19</v>
      </c>
    </row>
    <row r="2338" spans="1:24" x14ac:dyDescent="0.2">
      <c r="A2338" t="s">
        <v>2373</v>
      </c>
      <c r="B2338">
        <v>158</v>
      </c>
      <c r="C2338" t="s">
        <v>2</v>
      </c>
      <c r="F2338" t="b">
        <f>IF(ISBLANK(Y2338), FALSE, TRUE)</f>
        <v>0</v>
      </c>
      <c r="G2338" t="s">
        <v>1515</v>
      </c>
      <c r="H2338" t="s">
        <v>1521</v>
      </c>
      <c r="I2338" t="s">
        <v>36</v>
      </c>
      <c r="J2338" t="s">
        <v>991</v>
      </c>
      <c r="K2338" t="s">
        <v>392</v>
      </c>
      <c r="M2338">
        <v>2</v>
      </c>
      <c r="N2338">
        <v>2</v>
      </c>
      <c r="O2338">
        <v>1</v>
      </c>
      <c r="R2338" t="s">
        <v>83</v>
      </c>
      <c r="S2338" t="s">
        <v>177</v>
      </c>
      <c r="T2338" t="s">
        <v>245</v>
      </c>
      <c r="V2338" t="s">
        <v>75</v>
      </c>
      <c r="W2338" t="s">
        <v>59</v>
      </c>
      <c r="X2338">
        <v>19</v>
      </c>
    </row>
    <row r="2339" spans="1:24" x14ac:dyDescent="0.2">
      <c r="A2339" t="s">
        <v>2375</v>
      </c>
      <c r="B2339">
        <v>159</v>
      </c>
      <c r="C2339" t="s">
        <v>2</v>
      </c>
      <c r="F2339" t="b">
        <f>IF(ISBLANK(Y2339), FALSE, TRUE)</f>
        <v>0</v>
      </c>
      <c r="G2339" t="s">
        <v>1515</v>
      </c>
      <c r="H2339" t="s">
        <v>1521</v>
      </c>
      <c r="I2339" t="s">
        <v>36</v>
      </c>
      <c r="J2339" t="s">
        <v>991</v>
      </c>
      <c r="K2339" t="s">
        <v>393</v>
      </c>
      <c r="M2339">
        <v>2</v>
      </c>
      <c r="N2339">
        <v>1</v>
      </c>
      <c r="O2339">
        <v>4</v>
      </c>
      <c r="R2339" t="s">
        <v>83</v>
      </c>
      <c r="S2339" t="s">
        <v>687</v>
      </c>
      <c r="T2339" t="s">
        <v>245</v>
      </c>
      <c r="V2339" t="s">
        <v>254</v>
      </c>
      <c r="W2339" t="s">
        <v>59</v>
      </c>
      <c r="X2339">
        <v>19</v>
      </c>
    </row>
    <row r="2340" spans="1:24" x14ac:dyDescent="0.2">
      <c r="A2340" t="s">
        <v>2378</v>
      </c>
      <c r="B2340">
        <v>160</v>
      </c>
      <c r="C2340" t="s">
        <v>2</v>
      </c>
      <c r="F2340" t="b">
        <f>IF(ISBLANK(Y2340), FALSE, TRUE)</f>
        <v>0</v>
      </c>
      <c r="G2340" t="s">
        <v>1515</v>
      </c>
      <c r="H2340" t="s">
        <v>1522</v>
      </c>
      <c r="I2340" t="s">
        <v>36</v>
      </c>
      <c r="J2340" t="s">
        <v>991</v>
      </c>
      <c r="K2340" t="s">
        <v>394</v>
      </c>
      <c r="L2340" t="s">
        <v>1604</v>
      </c>
      <c r="M2340">
        <v>2</v>
      </c>
      <c r="N2340">
        <v>3</v>
      </c>
      <c r="O2340">
        <v>2</v>
      </c>
      <c r="R2340" t="s">
        <v>83</v>
      </c>
      <c r="S2340" t="s">
        <v>177</v>
      </c>
      <c r="T2340" t="s">
        <v>245</v>
      </c>
      <c r="V2340" t="s">
        <v>395</v>
      </c>
      <c r="W2340" t="s">
        <v>59</v>
      </c>
      <c r="X2340">
        <v>19</v>
      </c>
    </row>
    <row r="2341" spans="1:24" x14ac:dyDescent="0.2">
      <c r="A2341" t="s">
        <v>2380</v>
      </c>
      <c r="B2341">
        <v>161</v>
      </c>
      <c r="C2341" t="s">
        <v>2</v>
      </c>
      <c r="F2341" t="b">
        <f>IF(ISBLANK(Y2341), FALSE, TRUE)</f>
        <v>0</v>
      </c>
      <c r="G2341" t="s">
        <v>1515</v>
      </c>
      <c r="H2341" t="s">
        <v>1521</v>
      </c>
      <c r="I2341" t="s">
        <v>36</v>
      </c>
      <c r="J2341" t="s">
        <v>991</v>
      </c>
      <c r="K2341" t="s">
        <v>396</v>
      </c>
      <c r="M2341">
        <v>3</v>
      </c>
      <c r="N2341">
        <v>3</v>
      </c>
      <c r="O2341">
        <v>3</v>
      </c>
      <c r="R2341" t="s">
        <v>83</v>
      </c>
      <c r="S2341" t="s">
        <v>991</v>
      </c>
      <c r="T2341" t="s">
        <v>245</v>
      </c>
      <c r="V2341" t="s">
        <v>316</v>
      </c>
      <c r="W2341" t="s">
        <v>59</v>
      </c>
      <c r="X2341">
        <v>19</v>
      </c>
    </row>
    <row r="2342" spans="1:24" x14ac:dyDescent="0.2">
      <c r="A2342" t="s">
        <v>2382</v>
      </c>
      <c r="B2342">
        <v>162</v>
      </c>
      <c r="C2342" t="s">
        <v>2</v>
      </c>
      <c r="F2342" t="b">
        <f>IF(ISBLANK(Y2342), FALSE, TRUE)</f>
        <v>0</v>
      </c>
      <c r="G2342" t="s">
        <v>1515</v>
      </c>
      <c r="H2342" t="s">
        <v>1521</v>
      </c>
      <c r="I2342" t="s">
        <v>36</v>
      </c>
      <c r="J2342" t="s">
        <v>991</v>
      </c>
      <c r="K2342" t="s">
        <v>397</v>
      </c>
      <c r="M2342">
        <v>3</v>
      </c>
      <c r="N2342">
        <v>3</v>
      </c>
      <c r="O2342">
        <v>2</v>
      </c>
      <c r="R2342" t="s">
        <v>248</v>
      </c>
      <c r="S2342" t="s">
        <v>991</v>
      </c>
      <c r="T2342" t="s">
        <v>245</v>
      </c>
      <c r="V2342" t="s">
        <v>398</v>
      </c>
      <c r="W2342" t="s">
        <v>59</v>
      </c>
      <c r="X2342">
        <v>19</v>
      </c>
    </row>
    <row r="2343" spans="1:24" x14ac:dyDescent="0.2">
      <c r="A2343" t="s">
        <v>2384</v>
      </c>
      <c r="B2343">
        <v>163</v>
      </c>
      <c r="C2343" t="s">
        <v>2</v>
      </c>
      <c r="F2343" t="b">
        <f>IF(ISBLANK(Y2343), FALSE, TRUE)</f>
        <v>0</v>
      </c>
      <c r="G2343" t="s">
        <v>1515</v>
      </c>
      <c r="H2343" t="s">
        <v>1532</v>
      </c>
      <c r="I2343" t="s">
        <v>36</v>
      </c>
      <c r="J2343" t="s">
        <v>991</v>
      </c>
      <c r="K2343" t="s">
        <v>399</v>
      </c>
      <c r="M2343">
        <v>3</v>
      </c>
      <c r="N2343">
        <v>4</v>
      </c>
      <c r="O2343">
        <v>1</v>
      </c>
      <c r="R2343" t="s">
        <v>248</v>
      </c>
      <c r="S2343" t="s">
        <v>991</v>
      </c>
      <c r="T2343" t="s">
        <v>245</v>
      </c>
      <c r="V2343" t="s">
        <v>319</v>
      </c>
      <c r="W2343" t="s">
        <v>59</v>
      </c>
      <c r="X2343">
        <v>19</v>
      </c>
    </row>
    <row r="2344" spans="1:24" x14ac:dyDescent="0.2">
      <c r="A2344" t="s">
        <v>2385</v>
      </c>
      <c r="B2344">
        <v>164</v>
      </c>
      <c r="C2344" t="s">
        <v>2</v>
      </c>
      <c r="F2344" t="b">
        <f>IF(ISBLANK(Y2344), FALSE, TRUE)</f>
        <v>0</v>
      </c>
      <c r="G2344" t="s">
        <v>1515</v>
      </c>
      <c r="H2344" t="s">
        <v>1521</v>
      </c>
      <c r="I2344" t="s">
        <v>36</v>
      </c>
      <c r="J2344" t="s">
        <v>991</v>
      </c>
      <c r="K2344" t="s">
        <v>400</v>
      </c>
      <c r="M2344">
        <v>4</v>
      </c>
      <c r="N2344">
        <v>4</v>
      </c>
      <c r="O2344">
        <v>5</v>
      </c>
      <c r="R2344" t="s">
        <v>83</v>
      </c>
      <c r="S2344" t="s">
        <v>165</v>
      </c>
      <c r="T2344" t="s">
        <v>245</v>
      </c>
      <c r="V2344" t="s">
        <v>270</v>
      </c>
      <c r="W2344" t="s">
        <v>59</v>
      </c>
      <c r="X2344">
        <v>19</v>
      </c>
    </row>
    <row r="2345" spans="1:24" x14ac:dyDescent="0.2">
      <c r="A2345" t="s">
        <v>2387</v>
      </c>
      <c r="B2345">
        <v>165</v>
      </c>
      <c r="C2345" t="s">
        <v>2</v>
      </c>
      <c r="F2345" t="b">
        <f>IF(ISBLANK(Y2345), FALSE, TRUE)</f>
        <v>0</v>
      </c>
      <c r="G2345" t="s">
        <v>1515</v>
      </c>
      <c r="H2345" t="s">
        <v>1521</v>
      </c>
      <c r="I2345" t="s">
        <v>36</v>
      </c>
      <c r="J2345" t="s">
        <v>991</v>
      </c>
      <c r="K2345" t="s">
        <v>401</v>
      </c>
      <c r="M2345">
        <v>5</v>
      </c>
      <c r="N2345">
        <v>5</v>
      </c>
      <c r="O2345">
        <v>4</v>
      </c>
      <c r="R2345" t="s">
        <v>83</v>
      </c>
      <c r="S2345" t="s">
        <v>158</v>
      </c>
      <c r="T2345" t="s">
        <v>245</v>
      </c>
      <c r="V2345" t="s">
        <v>402</v>
      </c>
      <c r="W2345" t="s">
        <v>59</v>
      </c>
      <c r="X2345">
        <v>19</v>
      </c>
    </row>
    <row r="2346" spans="1:24" x14ac:dyDescent="0.2">
      <c r="A2346" t="s">
        <v>2390</v>
      </c>
      <c r="B2346">
        <v>166</v>
      </c>
      <c r="C2346" t="s">
        <v>2</v>
      </c>
      <c r="F2346" t="b">
        <f>IF(ISBLANK(Y2346), FALSE, TRUE)</f>
        <v>0</v>
      </c>
      <c r="G2346" t="s">
        <v>1515</v>
      </c>
      <c r="H2346" t="s">
        <v>1521</v>
      </c>
      <c r="I2346" t="s">
        <v>36</v>
      </c>
      <c r="J2346" t="s">
        <v>991</v>
      </c>
      <c r="K2346" t="s">
        <v>931</v>
      </c>
      <c r="M2346">
        <v>1</v>
      </c>
      <c r="P2346">
        <v>1</v>
      </c>
      <c r="Q2346">
        <v>1</v>
      </c>
      <c r="S2346" t="s">
        <v>177</v>
      </c>
      <c r="T2346" t="s">
        <v>915</v>
      </c>
      <c r="V2346" t="s">
        <v>148</v>
      </c>
      <c r="W2346" t="s">
        <v>59</v>
      </c>
      <c r="X2346">
        <v>19</v>
      </c>
    </row>
    <row r="2347" spans="1:24" x14ac:dyDescent="0.2">
      <c r="A2347" t="s">
        <v>2391</v>
      </c>
      <c r="B2347">
        <v>167</v>
      </c>
      <c r="C2347" t="s">
        <v>2</v>
      </c>
      <c r="F2347" t="b">
        <f>IF(ISBLANK(Y2347), FALSE, TRUE)</f>
        <v>0</v>
      </c>
      <c r="G2347" t="s">
        <v>1515</v>
      </c>
      <c r="H2347" t="s">
        <v>1532</v>
      </c>
      <c r="I2347" t="s">
        <v>36</v>
      </c>
      <c r="J2347" t="s">
        <v>991</v>
      </c>
      <c r="K2347" t="s">
        <v>44</v>
      </c>
      <c r="M2347">
        <v>1</v>
      </c>
      <c r="S2347" t="s">
        <v>991</v>
      </c>
      <c r="T2347" t="s">
        <v>6</v>
      </c>
      <c r="V2347" t="s">
        <v>13</v>
      </c>
      <c r="W2347" t="s">
        <v>59</v>
      </c>
      <c r="X2347">
        <v>19</v>
      </c>
    </row>
    <row r="2348" spans="1:24" x14ac:dyDescent="0.2">
      <c r="A2348" t="s">
        <v>2393</v>
      </c>
      <c r="B2348">
        <v>168</v>
      </c>
      <c r="C2348" t="s">
        <v>2</v>
      </c>
      <c r="F2348" t="b">
        <f>IF(ISBLANK(Y2348), FALSE, TRUE)</f>
        <v>0</v>
      </c>
      <c r="G2348" t="s">
        <v>1515</v>
      </c>
      <c r="H2348" t="s">
        <v>1521</v>
      </c>
      <c r="I2348" t="s">
        <v>36</v>
      </c>
      <c r="J2348" t="s">
        <v>991</v>
      </c>
      <c r="K2348" t="s">
        <v>45</v>
      </c>
      <c r="M2348">
        <v>1</v>
      </c>
      <c r="S2348" t="s">
        <v>177</v>
      </c>
      <c r="T2348" t="s">
        <v>6</v>
      </c>
      <c r="V2348" t="s">
        <v>19</v>
      </c>
      <c r="W2348" t="s">
        <v>59</v>
      </c>
      <c r="X2348">
        <v>19</v>
      </c>
    </row>
    <row r="2349" spans="1:24" x14ac:dyDescent="0.2">
      <c r="A2349" t="s">
        <v>2395</v>
      </c>
      <c r="B2349">
        <v>169</v>
      </c>
      <c r="C2349" t="s">
        <v>2</v>
      </c>
      <c r="F2349" t="b">
        <f>IF(ISBLANK(Y2349), FALSE, TRUE)</f>
        <v>0</v>
      </c>
      <c r="G2349" t="s">
        <v>1515</v>
      </c>
      <c r="H2349" t="s">
        <v>1521</v>
      </c>
      <c r="I2349" t="s">
        <v>36</v>
      </c>
      <c r="J2349" t="s">
        <v>991</v>
      </c>
      <c r="K2349" t="s">
        <v>46</v>
      </c>
      <c r="M2349">
        <v>2</v>
      </c>
      <c r="S2349" t="s">
        <v>991</v>
      </c>
      <c r="T2349" t="s">
        <v>6</v>
      </c>
      <c r="V2349" t="s">
        <v>19</v>
      </c>
      <c r="W2349" t="s">
        <v>59</v>
      </c>
      <c r="X2349">
        <v>19</v>
      </c>
    </row>
    <row r="2350" spans="1:24" x14ac:dyDescent="0.2">
      <c r="A2350" t="s">
        <v>2397</v>
      </c>
      <c r="B2350">
        <v>170</v>
      </c>
      <c r="C2350" t="s">
        <v>2</v>
      </c>
      <c r="F2350" t="b">
        <f>IF(ISBLANK(Y2350), FALSE, TRUE)</f>
        <v>0</v>
      </c>
      <c r="G2350" t="s">
        <v>1515</v>
      </c>
      <c r="H2350" t="s">
        <v>1532</v>
      </c>
      <c r="I2350" t="s">
        <v>36</v>
      </c>
      <c r="J2350" t="s">
        <v>991</v>
      </c>
      <c r="K2350" t="s">
        <v>47</v>
      </c>
      <c r="M2350">
        <v>2</v>
      </c>
      <c r="S2350" t="s">
        <v>991</v>
      </c>
      <c r="T2350" t="s">
        <v>6</v>
      </c>
      <c r="V2350" t="s">
        <v>19</v>
      </c>
      <c r="W2350" t="s">
        <v>59</v>
      </c>
      <c r="X2350">
        <v>19</v>
      </c>
    </row>
    <row r="2351" spans="1:24" x14ac:dyDescent="0.2">
      <c r="A2351" t="s">
        <v>2399</v>
      </c>
      <c r="B2351">
        <v>171</v>
      </c>
      <c r="C2351" t="s">
        <v>2</v>
      </c>
      <c r="F2351" t="b">
        <f>IF(ISBLANK(Y2351), FALSE, TRUE)</f>
        <v>0</v>
      </c>
      <c r="G2351" t="s">
        <v>1515</v>
      </c>
      <c r="H2351" t="s">
        <v>1521</v>
      </c>
      <c r="I2351" t="s">
        <v>36</v>
      </c>
      <c r="J2351" t="s">
        <v>991</v>
      </c>
      <c r="K2351" t="s">
        <v>48</v>
      </c>
      <c r="M2351">
        <v>3</v>
      </c>
      <c r="S2351" t="s">
        <v>991</v>
      </c>
      <c r="T2351" t="s">
        <v>6</v>
      </c>
      <c r="V2351" t="s">
        <v>33</v>
      </c>
      <c r="W2351" t="s">
        <v>59</v>
      </c>
      <c r="X2351">
        <v>19</v>
      </c>
    </row>
    <row r="2352" spans="1:24" x14ac:dyDescent="0.2">
      <c r="A2352" t="s">
        <v>2401</v>
      </c>
      <c r="B2352">
        <v>172</v>
      </c>
      <c r="C2352" t="s">
        <v>2</v>
      </c>
      <c r="F2352" t="b">
        <f>IF(ISBLANK(Y2352), FALSE, TRUE)</f>
        <v>0</v>
      </c>
      <c r="G2352" t="s">
        <v>1515</v>
      </c>
      <c r="H2352" t="s">
        <v>1521</v>
      </c>
      <c r="I2352" t="s">
        <v>36</v>
      </c>
      <c r="J2352" t="s">
        <v>991</v>
      </c>
      <c r="K2352" t="s">
        <v>49</v>
      </c>
      <c r="M2352">
        <v>3</v>
      </c>
      <c r="S2352" t="s">
        <v>991</v>
      </c>
      <c r="T2352" t="s">
        <v>6</v>
      </c>
      <c r="V2352" t="s">
        <v>19</v>
      </c>
      <c r="W2352" t="s">
        <v>59</v>
      </c>
      <c r="X2352">
        <v>19</v>
      </c>
    </row>
    <row r="2353" spans="1:24" x14ac:dyDescent="0.2">
      <c r="A2353" t="s">
        <v>2404</v>
      </c>
      <c r="B2353">
        <v>173</v>
      </c>
      <c r="C2353" t="s">
        <v>2</v>
      </c>
      <c r="F2353" t="b">
        <f>IF(ISBLANK(Y2353), FALSE, TRUE)</f>
        <v>0</v>
      </c>
      <c r="G2353" t="s">
        <v>1515</v>
      </c>
      <c r="H2353" t="s">
        <v>1522</v>
      </c>
      <c r="I2353" t="s">
        <v>36</v>
      </c>
      <c r="J2353" t="s">
        <v>991</v>
      </c>
      <c r="K2353" t="s">
        <v>50</v>
      </c>
      <c r="M2353">
        <v>5</v>
      </c>
      <c r="S2353" t="s">
        <v>991</v>
      </c>
      <c r="T2353" t="s">
        <v>6</v>
      </c>
      <c r="V2353" t="s">
        <v>19</v>
      </c>
      <c r="W2353" t="s">
        <v>59</v>
      </c>
      <c r="X2353">
        <v>19</v>
      </c>
    </row>
    <row r="2354" spans="1:24" x14ac:dyDescent="0.2">
      <c r="A2354" t="s">
        <v>2405</v>
      </c>
      <c r="B2354">
        <v>174</v>
      </c>
      <c r="C2354" t="s">
        <v>2</v>
      </c>
      <c r="F2354" t="b">
        <f>IF(ISBLANK(Y2354), FALSE, TRUE)</f>
        <v>0</v>
      </c>
      <c r="G2354" t="s">
        <v>1515</v>
      </c>
      <c r="H2354" t="s">
        <v>1522</v>
      </c>
      <c r="I2354" t="s">
        <v>36</v>
      </c>
      <c r="J2354" t="s">
        <v>991</v>
      </c>
      <c r="K2354" t="s">
        <v>51</v>
      </c>
      <c r="M2354">
        <v>5</v>
      </c>
      <c r="S2354" t="s">
        <v>991</v>
      </c>
      <c r="T2354" t="s">
        <v>6</v>
      </c>
      <c r="V2354" t="s">
        <v>52</v>
      </c>
      <c r="W2354" t="s">
        <v>59</v>
      </c>
      <c r="X2354">
        <v>19</v>
      </c>
    </row>
    <row r="2355" spans="1:24" x14ac:dyDescent="0.2">
      <c r="A2355" t="s">
        <v>2407</v>
      </c>
      <c r="B2355">
        <v>175</v>
      </c>
      <c r="C2355" t="s">
        <v>2</v>
      </c>
      <c r="F2355" t="b">
        <f>IF(ISBLANK(Y2355), FALSE, TRUE)</f>
        <v>0</v>
      </c>
      <c r="G2355" t="s">
        <v>1515</v>
      </c>
      <c r="H2355" t="s">
        <v>1532</v>
      </c>
      <c r="I2355" t="s">
        <v>36</v>
      </c>
      <c r="J2355" t="s">
        <v>991</v>
      </c>
      <c r="K2355" t="s">
        <v>53</v>
      </c>
      <c r="M2355">
        <v>6</v>
      </c>
      <c r="S2355" t="s">
        <v>991</v>
      </c>
      <c r="T2355" t="s">
        <v>6</v>
      </c>
      <c r="V2355" t="s">
        <v>33</v>
      </c>
      <c r="W2355" t="s">
        <v>59</v>
      </c>
      <c r="X2355">
        <v>19</v>
      </c>
    </row>
    <row r="2356" spans="1:24" x14ac:dyDescent="0.2">
      <c r="A2356" t="s">
        <v>2409</v>
      </c>
      <c r="B2356">
        <v>176</v>
      </c>
      <c r="C2356" t="s">
        <v>2</v>
      </c>
      <c r="F2356" t="b">
        <f>IF(ISBLANK(Y2356), FALSE, TRUE)</f>
        <v>0</v>
      </c>
      <c r="G2356" t="s">
        <v>1515</v>
      </c>
      <c r="H2356" t="s">
        <v>1521</v>
      </c>
      <c r="I2356" t="s">
        <v>54</v>
      </c>
      <c r="J2356" t="s">
        <v>1526</v>
      </c>
      <c r="K2356" t="s">
        <v>403</v>
      </c>
      <c r="M2356">
        <v>1</v>
      </c>
      <c r="N2356">
        <v>1</v>
      </c>
      <c r="O2356">
        <v>3</v>
      </c>
      <c r="R2356" t="s">
        <v>83</v>
      </c>
      <c r="S2356" t="s">
        <v>991</v>
      </c>
      <c r="T2356" t="s">
        <v>245</v>
      </c>
      <c r="V2356" t="s">
        <v>327</v>
      </c>
      <c r="W2356" t="s">
        <v>59</v>
      </c>
      <c r="X2356">
        <v>19</v>
      </c>
    </row>
    <row r="2357" spans="1:24" x14ac:dyDescent="0.2">
      <c r="A2357" t="s">
        <v>2411</v>
      </c>
      <c r="B2357">
        <v>177</v>
      </c>
      <c r="C2357" t="s">
        <v>2</v>
      </c>
      <c r="F2357" t="b">
        <f>IF(ISBLANK(Y2357), FALSE, TRUE)</f>
        <v>0</v>
      </c>
      <c r="G2357" t="s">
        <v>1515</v>
      </c>
      <c r="H2357" t="s">
        <v>1532</v>
      </c>
      <c r="I2357" t="s">
        <v>54</v>
      </c>
      <c r="J2357" t="s">
        <v>1526</v>
      </c>
      <c r="K2357" t="s">
        <v>404</v>
      </c>
      <c r="L2357" t="s">
        <v>1612</v>
      </c>
      <c r="M2357">
        <v>2</v>
      </c>
      <c r="N2357">
        <v>1</v>
      </c>
      <c r="O2357">
        <v>3</v>
      </c>
      <c r="R2357" t="s">
        <v>83</v>
      </c>
      <c r="S2357" t="s">
        <v>285</v>
      </c>
      <c r="T2357" t="s">
        <v>245</v>
      </c>
      <c r="V2357" t="s">
        <v>405</v>
      </c>
      <c r="W2357" t="s">
        <v>59</v>
      </c>
      <c r="X2357">
        <v>19</v>
      </c>
    </row>
    <row r="2358" spans="1:24" x14ac:dyDescent="0.2">
      <c r="A2358" t="s">
        <v>2414</v>
      </c>
      <c r="B2358">
        <v>178</v>
      </c>
      <c r="C2358" t="s">
        <v>2</v>
      </c>
      <c r="F2358" t="b">
        <f>IF(ISBLANK(Y2358), FALSE, TRUE)</f>
        <v>0</v>
      </c>
      <c r="G2358" t="s">
        <v>1515</v>
      </c>
      <c r="H2358" t="s">
        <v>1532</v>
      </c>
      <c r="I2358" t="s">
        <v>54</v>
      </c>
      <c r="J2358" t="s">
        <v>1526</v>
      </c>
      <c r="K2358" t="s">
        <v>406</v>
      </c>
      <c r="M2358">
        <v>2</v>
      </c>
      <c r="N2358">
        <v>2</v>
      </c>
      <c r="O2358">
        <v>3</v>
      </c>
      <c r="R2358" t="s">
        <v>248</v>
      </c>
      <c r="S2358" t="s">
        <v>991</v>
      </c>
      <c r="T2358" t="s">
        <v>245</v>
      </c>
      <c r="V2358" t="s">
        <v>407</v>
      </c>
      <c r="W2358" t="s">
        <v>59</v>
      </c>
      <c r="X2358">
        <v>19</v>
      </c>
    </row>
    <row r="2359" spans="1:24" x14ac:dyDescent="0.2">
      <c r="A2359" t="s">
        <v>2416</v>
      </c>
      <c r="B2359">
        <v>179</v>
      </c>
      <c r="C2359" t="s">
        <v>2</v>
      </c>
      <c r="F2359" t="b">
        <f>IF(ISBLANK(Y2359), FALSE, TRUE)</f>
        <v>0</v>
      </c>
      <c r="G2359" t="s">
        <v>1515</v>
      </c>
      <c r="H2359" t="s">
        <v>1516</v>
      </c>
      <c r="I2359" t="s">
        <v>54</v>
      </c>
      <c r="J2359" t="s">
        <v>1526</v>
      </c>
      <c r="K2359" t="s">
        <v>408</v>
      </c>
      <c r="L2359" t="s">
        <v>1571</v>
      </c>
      <c r="M2359">
        <v>3</v>
      </c>
      <c r="N2359">
        <v>3</v>
      </c>
      <c r="O2359">
        <v>5</v>
      </c>
      <c r="R2359" t="s">
        <v>83</v>
      </c>
      <c r="S2359" t="s">
        <v>991</v>
      </c>
      <c r="T2359" t="s">
        <v>245</v>
      </c>
      <c r="V2359" t="s">
        <v>268</v>
      </c>
      <c r="W2359" t="s">
        <v>59</v>
      </c>
      <c r="X2359">
        <v>19</v>
      </c>
    </row>
    <row r="2360" spans="1:24" x14ac:dyDescent="0.2">
      <c r="A2360" t="s">
        <v>2418</v>
      </c>
      <c r="B2360">
        <v>180</v>
      </c>
      <c r="C2360" t="s">
        <v>2</v>
      </c>
      <c r="F2360" t="b">
        <f>IF(ISBLANK(Y2360), FALSE, TRUE)</f>
        <v>0</v>
      </c>
      <c r="G2360" t="s">
        <v>1515</v>
      </c>
      <c r="H2360" t="s">
        <v>1521</v>
      </c>
      <c r="I2360" t="s">
        <v>54</v>
      </c>
      <c r="J2360" t="s">
        <v>1526</v>
      </c>
      <c r="K2360" t="s">
        <v>409</v>
      </c>
      <c r="M2360">
        <v>3</v>
      </c>
      <c r="N2360">
        <v>3</v>
      </c>
      <c r="O2360">
        <v>2</v>
      </c>
      <c r="R2360" t="s">
        <v>248</v>
      </c>
      <c r="S2360" t="s">
        <v>285</v>
      </c>
      <c r="T2360" t="s">
        <v>245</v>
      </c>
      <c r="V2360" t="s">
        <v>274</v>
      </c>
      <c r="W2360" t="s">
        <v>59</v>
      </c>
      <c r="X2360">
        <v>19</v>
      </c>
    </row>
    <row r="2361" spans="1:24" x14ac:dyDescent="0.2">
      <c r="A2361" t="s">
        <v>2419</v>
      </c>
      <c r="B2361">
        <v>181</v>
      </c>
      <c r="C2361" t="s">
        <v>2</v>
      </c>
      <c r="F2361" t="b">
        <f>IF(ISBLANK(Y2361), FALSE, TRUE)</f>
        <v>0</v>
      </c>
      <c r="G2361" t="s">
        <v>1515</v>
      </c>
      <c r="H2361" t="s">
        <v>1522</v>
      </c>
      <c r="I2361" t="s">
        <v>54</v>
      </c>
      <c r="J2361" t="s">
        <v>1526</v>
      </c>
      <c r="K2361" t="s">
        <v>410</v>
      </c>
      <c r="L2361" t="s">
        <v>1605</v>
      </c>
      <c r="M2361">
        <v>4</v>
      </c>
      <c r="N2361">
        <v>2</v>
      </c>
      <c r="O2361">
        <v>8</v>
      </c>
      <c r="R2361" t="s">
        <v>83</v>
      </c>
      <c r="S2361" t="s">
        <v>991</v>
      </c>
      <c r="T2361" t="s">
        <v>245</v>
      </c>
      <c r="V2361" t="s">
        <v>411</v>
      </c>
      <c r="W2361" t="s">
        <v>59</v>
      </c>
      <c r="X2361">
        <v>19</v>
      </c>
    </row>
    <row r="2362" spans="1:24" x14ac:dyDescent="0.2">
      <c r="A2362" t="s">
        <v>2421</v>
      </c>
      <c r="B2362">
        <v>182</v>
      </c>
      <c r="C2362" t="s">
        <v>2</v>
      </c>
      <c r="F2362" t="b">
        <f>IF(ISBLANK(Y2362), FALSE, TRUE)</f>
        <v>0</v>
      </c>
      <c r="G2362" t="s">
        <v>1515</v>
      </c>
      <c r="H2362" t="s">
        <v>1532</v>
      </c>
      <c r="I2362" t="s">
        <v>54</v>
      </c>
      <c r="J2362" t="s">
        <v>1526</v>
      </c>
      <c r="K2362" t="s">
        <v>412</v>
      </c>
      <c r="L2362" t="s">
        <v>1572</v>
      </c>
      <c r="M2362">
        <v>5</v>
      </c>
      <c r="N2362">
        <v>4</v>
      </c>
      <c r="O2362">
        <v>5</v>
      </c>
      <c r="R2362" t="s">
        <v>83</v>
      </c>
      <c r="S2362" t="s">
        <v>250</v>
      </c>
      <c r="T2362" t="s">
        <v>245</v>
      </c>
      <c r="V2362" t="s">
        <v>268</v>
      </c>
      <c r="W2362" t="s">
        <v>59</v>
      </c>
      <c r="X2362">
        <v>19</v>
      </c>
    </row>
    <row r="2363" spans="1:24" x14ac:dyDescent="0.2">
      <c r="A2363" t="s">
        <v>2424</v>
      </c>
      <c r="B2363">
        <v>183</v>
      </c>
      <c r="C2363" t="s">
        <v>2</v>
      </c>
      <c r="F2363" t="b">
        <f>IF(ISBLANK(Y2363), FALSE, TRUE)</f>
        <v>0</v>
      </c>
      <c r="G2363" t="s">
        <v>1515</v>
      </c>
      <c r="H2363" t="s">
        <v>1521</v>
      </c>
      <c r="I2363" t="s">
        <v>54</v>
      </c>
      <c r="J2363" t="s">
        <v>1526</v>
      </c>
      <c r="K2363" t="s">
        <v>413</v>
      </c>
      <c r="M2363">
        <v>6</v>
      </c>
      <c r="N2363">
        <v>4</v>
      </c>
      <c r="O2363">
        <v>4</v>
      </c>
      <c r="R2363" t="s">
        <v>83</v>
      </c>
      <c r="S2363" t="s">
        <v>250</v>
      </c>
      <c r="T2363" t="s">
        <v>245</v>
      </c>
      <c r="V2363" t="s">
        <v>268</v>
      </c>
      <c r="W2363" t="s">
        <v>59</v>
      </c>
      <c r="X2363">
        <v>19</v>
      </c>
    </row>
    <row r="2364" spans="1:24" x14ac:dyDescent="0.2">
      <c r="A2364" t="s">
        <v>2426</v>
      </c>
      <c r="B2364">
        <v>184</v>
      </c>
      <c r="C2364" t="s">
        <v>2</v>
      </c>
      <c r="F2364" t="b">
        <f>IF(ISBLANK(Y2364), FALSE, TRUE)</f>
        <v>0</v>
      </c>
      <c r="G2364" t="s">
        <v>1515</v>
      </c>
      <c r="H2364" t="s">
        <v>1522</v>
      </c>
      <c r="I2364" t="s">
        <v>54</v>
      </c>
      <c r="J2364" t="s">
        <v>1526</v>
      </c>
      <c r="K2364" t="s">
        <v>414</v>
      </c>
      <c r="L2364" t="s">
        <v>1573</v>
      </c>
      <c r="M2364">
        <v>6</v>
      </c>
      <c r="N2364">
        <v>5</v>
      </c>
      <c r="O2364">
        <v>6</v>
      </c>
      <c r="R2364" t="s">
        <v>248</v>
      </c>
      <c r="S2364" t="s">
        <v>991</v>
      </c>
      <c r="T2364" t="s">
        <v>245</v>
      </c>
      <c r="V2364" t="s">
        <v>415</v>
      </c>
      <c r="W2364" t="s">
        <v>59</v>
      </c>
      <c r="X2364">
        <v>19</v>
      </c>
    </row>
    <row r="2365" spans="1:24" x14ac:dyDescent="0.2">
      <c r="A2365" t="s">
        <v>2428</v>
      </c>
      <c r="B2365">
        <v>185</v>
      </c>
      <c r="C2365" t="s">
        <v>2</v>
      </c>
      <c r="F2365" t="b">
        <f>IF(ISBLANK(Y2365), FALSE, TRUE)</f>
        <v>0</v>
      </c>
      <c r="G2365" t="s">
        <v>1515</v>
      </c>
      <c r="H2365" t="s">
        <v>1522</v>
      </c>
      <c r="I2365" t="s">
        <v>54</v>
      </c>
      <c r="J2365" t="s">
        <v>1526</v>
      </c>
      <c r="K2365" t="s">
        <v>416</v>
      </c>
      <c r="L2365" t="s">
        <v>1596</v>
      </c>
      <c r="M2365">
        <v>8</v>
      </c>
      <c r="N2365">
        <v>8</v>
      </c>
      <c r="O2365">
        <v>7</v>
      </c>
      <c r="R2365" t="s">
        <v>248</v>
      </c>
      <c r="S2365" t="s">
        <v>285</v>
      </c>
      <c r="T2365" t="s">
        <v>245</v>
      </c>
      <c r="V2365" t="s">
        <v>257</v>
      </c>
      <c r="W2365" t="s">
        <v>59</v>
      </c>
      <c r="X2365">
        <v>19</v>
      </c>
    </row>
    <row r="2366" spans="1:24" x14ac:dyDescent="0.2">
      <c r="A2366" t="s">
        <v>2430</v>
      </c>
      <c r="B2366">
        <v>186</v>
      </c>
      <c r="C2366" t="s">
        <v>2</v>
      </c>
      <c r="F2366" t="b">
        <f>IF(ISBLANK(Y2366), FALSE, TRUE)</f>
        <v>0</v>
      </c>
      <c r="G2366" t="s">
        <v>1515</v>
      </c>
      <c r="H2366" t="s">
        <v>1532</v>
      </c>
      <c r="I2366" t="s">
        <v>54</v>
      </c>
      <c r="J2366" t="s">
        <v>1526</v>
      </c>
      <c r="K2366" t="s">
        <v>55</v>
      </c>
      <c r="M2366">
        <v>2</v>
      </c>
      <c r="S2366" t="s">
        <v>991</v>
      </c>
      <c r="T2366" t="s">
        <v>6</v>
      </c>
      <c r="V2366" t="s">
        <v>33</v>
      </c>
      <c r="W2366" t="s">
        <v>59</v>
      </c>
      <c r="X2366">
        <v>19</v>
      </c>
    </row>
    <row r="2367" spans="1:24" x14ac:dyDescent="0.2">
      <c r="A2367" t="s">
        <v>2432</v>
      </c>
      <c r="B2367">
        <v>187</v>
      </c>
      <c r="C2367" t="s">
        <v>2</v>
      </c>
      <c r="F2367" t="b">
        <f>IF(ISBLANK(Y2367), FALSE, TRUE)</f>
        <v>0</v>
      </c>
      <c r="G2367" t="s">
        <v>1515</v>
      </c>
      <c r="H2367" t="s">
        <v>1522</v>
      </c>
      <c r="I2367" t="s">
        <v>54</v>
      </c>
      <c r="J2367" t="s">
        <v>1526</v>
      </c>
      <c r="K2367" t="s">
        <v>56</v>
      </c>
      <c r="M2367">
        <v>7</v>
      </c>
      <c r="S2367" t="s">
        <v>991</v>
      </c>
      <c r="T2367" t="s">
        <v>6</v>
      </c>
      <c r="V2367" t="s">
        <v>57</v>
      </c>
      <c r="W2367" t="s">
        <v>59</v>
      </c>
      <c r="X2367">
        <v>19</v>
      </c>
    </row>
    <row r="2368" spans="1:24" x14ac:dyDescent="0.2">
      <c r="A2368" t="s">
        <v>2433</v>
      </c>
      <c r="B2368">
        <v>188</v>
      </c>
      <c r="C2368" t="s">
        <v>2</v>
      </c>
      <c r="F2368" t="b">
        <f>IF(ISBLANK(Y2368), FALSE, TRUE)</f>
        <v>0</v>
      </c>
      <c r="G2368" t="s">
        <v>1515</v>
      </c>
      <c r="H2368" t="s">
        <v>1522</v>
      </c>
      <c r="I2368" t="s">
        <v>54</v>
      </c>
      <c r="J2368" t="s">
        <v>1524</v>
      </c>
      <c r="K2368" t="s">
        <v>417</v>
      </c>
      <c r="L2368" t="s">
        <v>1597</v>
      </c>
      <c r="M2368">
        <v>1</v>
      </c>
      <c r="N2368">
        <v>1</v>
      </c>
      <c r="O2368">
        <v>3</v>
      </c>
      <c r="R2368" t="s">
        <v>83</v>
      </c>
      <c r="S2368" t="s">
        <v>687</v>
      </c>
      <c r="T2368" t="s">
        <v>245</v>
      </c>
      <c r="V2368" t="s">
        <v>418</v>
      </c>
      <c r="W2368" t="s">
        <v>59</v>
      </c>
      <c r="X2368">
        <v>19</v>
      </c>
    </row>
    <row r="2369" spans="1:24" x14ac:dyDescent="0.2">
      <c r="A2369" t="s">
        <v>2435</v>
      </c>
      <c r="B2369">
        <v>189</v>
      </c>
      <c r="C2369" t="s">
        <v>2</v>
      </c>
      <c r="F2369" t="b">
        <f>IF(ISBLANK(Y2369), FALSE, TRUE)</f>
        <v>0</v>
      </c>
      <c r="G2369" t="s">
        <v>1515</v>
      </c>
      <c r="H2369" t="s">
        <v>1514</v>
      </c>
      <c r="I2369" t="s">
        <v>54</v>
      </c>
      <c r="J2369" t="s">
        <v>1524</v>
      </c>
      <c r="K2369" t="s">
        <v>419</v>
      </c>
      <c r="L2369" t="s">
        <v>1528</v>
      </c>
      <c r="M2369">
        <v>2</v>
      </c>
      <c r="N2369">
        <v>2</v>
      </c>
      <c r="O2369">
        <v>2</v>
      </c>
      <c r="R2369" t="s">
        <v>83</v>
      </c>
      <c r="S2369" t="s">
        <v>991</v>
      </c>
      <c r="T2369" t="s">
        <v>245</v>
      </c>
      <c r="V2369" t="s">
        <v>252</v>
      </c>
      <c r="W2369" t="s">
        <v>59</v>
      </c>
      <c r="X2369">
        <v>19</v>
      </c>
    </row>
    <row r="2370" spans="1:24" x14ac:dyDescent="0.2">
      <c r="A2370" t="s">
        <v>2437</v>
      </c>
      <c r="B2370">
        <v>190</v>
      </c>
      <c r="C2370" t="s">
        <v>2</v>
      </c>
      <c r="F2370" t="b">
        <f>IF(ISBLANK(Y2370), FALSE, TRUE)</f>
        <v>0</v>
      </c>
      <c r="G2370" t="s">
        <v>1515</v>
      </c>
      <c r="H2370" t="s">
        <v>1521</v>
      </c>
      <c r="I2370" t="s">
        <v>54</v>
      </c>
      <c r="J2370" t="s">
        <v>1524</v>
      </c>
      <c r="K2370" t="s">
        <v>420</v>
      </c>
      <c r="M2370">
        <v>2</v>
      </c>
      <c r="N2370">
        <v>3</v>
      </c>
      <c r="O2370">
        <v>2</v>
      </c>
      <c r="R2370" t="s">
        <v>83</v>
      </c>
      <c r="S2370" t="s">
        <v>991</v>
      </c>
      <c r="T2370" t="s">
        <v>245</v>
      </c>
      <c r="V2370" t="s">
        <v>75</v>
      </c>
      <c r="W2370" t="s">
        <v>59</v>
      </c>
      <c r="X2370">
        <v>19</v>
      </c>
    </row>
    <row r="2371" spans="1:24" x14ac:dyDescent="0.2">
      <c r="A2371" t="s">
        <v>2439</v>
      </c>
      <c r="B2371">
        <v>191</v>
      </c>
      <c r="C2371" t="s">
        <v>2</v>
      </c>
      <c r="F2371" t="b">
        <f>IF(ISBLANK(Y2371), FALSE, TRUE)</f>
        <v>0</v>
      </c>
      <c r="G2371" t="s">
        <v>1515</v>
      </c>
      <c r="H2371" t="s">
        <v>1532</v>
      </c>
      <c r="I2371" t="s">
        <v>54</v>
      </c>
      <c r="J2371" t="s">
        <v>1524</v>
      </c>
      <c r="K2371" t="s">
        <v>421</v>
      </c>
      <c r="M2371">
        <v>2</v>
      </c>
      <c r="N2371">
        <v>1</v>
      </c>
      <c r="O2371">
        <v>1</v>
      </c>
      <c r="R2371" t="s">
        <v>248</v>
      </c>
      <c r="S2371" t="s">
        <v>991</v>
      </c>
      <c r="T2371" t="s">
        <v>245</v>
      </c>
      <c r="V2371" t="s">
        <v>422</v>
      </c>
      <c r="W2371" t="s">
        <v>59</v>
      </c>
      <c r="X2371">
        <v>19</v>
      </c>
    </row>
    <row r="2372" spans="1:24" x14ac:dyDescent="0.2">
      <c r="A2372" t="s">
        <v>2440</v>
      </c>
      <c r="B2372">
        <v>192</v>
      </c>
      <c r="C2372" t="s">
        <v>2</v>
      </c>
      <c r="F2372" t="b">
        <f>IF(ISBLANK(Y2372), FALSE, TRUE)</f>
        <v>0</v>
      </c>
      <c r="G2372" t="s">
        <v>1515</v>
      </c>
      <c r="H2372" t="s">
        <v>1532</v>
      </c>
      <c r="I2372" t="s">
        <v>54</v>
      </c>
      <c r="J2372" t="s">
        <v>1524</v>
      </c>
      <c r="K2372" t="s">
        <v>423</v>
      </c>
      <c r="L2372" t="s">
        <v>1574</v>
      </c>
      <c r="M2372">
        <v>3</v>
      </c>
      <c r="N2372">
        <v>3</v>
      </c>
      <c r="O2372">
        <v>4</v>
      </c>
      <c r="R2372" t="s">
        <v>83</v>
      </c>
      <c r="S2372" t="s">
        <v>991</v>
      </c>
      <c r="T2372" t="s">
        <v>245</v>
      </c>
      <c r="V2372" t="s">
        <v>424</v>
      </c>
      <c r="W2372" t="s">
        <v>59</v>
      </c>
      <c r="X2372">
        <v>19</v>
      </c>
    </row>
    <row r="2373" spans="1:24" x14ac:dyDescent="0.2">
      <c r="A2373" t="s">
        <v>2442</v>
      </c>
      <c r="B2373">
        <v>193</v>
      </c>
      <c r="C2373" t="s">
        <v>2</v>
      </c>
      <c r="F2373" t="b">
        <f>IF(ISBLANK(Y2373), FALSE, TRUE)</f>
        <v>0</v>
      </c>
      <c r="G2373" t="s">
        <v>1515</v>
      </c>
      <c r="H2373" t="s">
        <v>1516</v>
      </c>
      <c r="I2373" t="s">
        <v>54</v>
      </c>
      <c r="J2373" t="s">
        <v>1524</v>
      </c>
      <c r="K2373" t="s">
        <v>425</v>
      </c>
      <c r="L2373" t="s">
        <v>1575</v>
      </c>
      <c r="M2373">
        <v>3</v>
      </c>
      <c r="N2373">
        <v>3</v>
      </c>
      <c r="O2373">
        <v>4</v>
      </c>
      <c r="R2373" t="s">
        <v>248</v>
      </c>
      <c r="S2373" t="s">
        <v>991</v>
      </c>
      <c r="T2373" t="s">
        <v>245</v>
      </c>
      <c r="V2373" t="s">
        <v>415</v>
      </c>
      <c r="W2373" t="s">
        <v>59</v>
      </c>
      <c r="X2373">
        <v>19</v>
      </c>
    </row>
    <row r="2374" spans="1:24" x14ac:dyDescent="0.2">
      <c r="A2374" t="s">
        <v>2444</v>
      </c>
      <c r="B2374">
        <v>194</v>
      </c>
      <c r="C2374" t="s">
        <v>2</v>
      </c>
      <c r="F2374" t="b">
        <f>IF(ISBLANK(Y2374), FALSE, TRUE)</f>
        <v>0</v>
      </c>
      <c r="G2374" t="s">
        <v>1515</v>
      </c>
      <c r="H2374" t="s">
        <v>1521</v>
      </c>
      <c r="I2374" t="s">
        <v>54</v>
      </c>
      <c r="J2374" t="s">
        <v>1524</v>
      </c>
      <c r="K2374" t="s">
        <v>426</v>
      </c>
      <c r="M2374">
        <v>3</v>
      </c>
      <c r="N2374">
        <v>2</v>
      </c>
      <c r="O2374">
        <v>4</v>
      </c>
      <c r="R2374" t="s">
        <v>83</v>
      </c>
      <c r="S2374" t="s">
        <v>1994</v>
      </c>
      <c r="T2374" t="s">
        <v>245</v>
      </c>
      <c r="V2374" t="s">
        <v>254</v>
      </c>
      <c r="W2374" t="s">
        <v>59</v>
      </c>
      <c r="X2374">
        <v>19</v>
      </c>
    </row>
    <row r="2375" spans="1:24" x14ac:dyDescent="0.2">
      <c r="A2375" t="s">
        <v>2446</v>
      </c>
      <c r="B2375">
        <v>195</v>
      </c>
      <c r="C2375" t="s">
        <v>2</v>
      </c>
      <c r="F2375" t="b">
        <f>IF(ISBLANK(Y2375), FALSE, TRUE)</f>
        <v>0</v>
      </c>
      <c r="G2375" t="s">
        <v>1515</v>
      </c>
      <c r="H2375" t="s">
        <v>1521</v>
      </c>
      <c r="I2375" t="s">
        <v>54</v>
      </c>
      <c r="J2375" t="s">
        <v>1524</v>
      </c>
      <c r="K2375" t="s">
        <v>427</v>
      </c>
      <c r="M2375">
        <v>4</v>
      </c>
      <c r="N2375">
        <v>3</v>
      </c>
      <c r="O2375">
        <v>4</v>
      </c>
      <c r="R2375" t="s">
        <v>248</v>
      </c>
      <c r="S2375" t="s">
        <v>250</v>
      </c>
      <c r="T2375" t="s">
        <v>245</v>
      </c>
      <c r="V2375" t="s">
        <v>319</v>
      </c>
      <c r="W2375" t="s">
        <v>59</v>
      </c>
      <c r="X2375">
        <v>19</v>
      </c>
    </row>
    <row r="2376" spans="1:24" x14ac:dyDescent="0.2">
      <c r="A2376" t="s">
        <v>2448</v>
      </c>
      <c r="B2376">
        <v>196</v>
      </c>
      <c r="C2376" t="s">
        <v>2</v>
      </c>
      <c r="F2376" t="b">
        <f>IF(ISBLANK(Y2376), FALSE, TRUE)</f>
        <v>0</v>
      </c>
      <c r="G2376" t="s">
        <v>1515</v>
      </c>
      <c r="H2376" t="s">
        <v>1532</v>
      </c>
      <c r="I2376" t="s">
        <v>54</v>
      </c>
      <c r="J2376" t="s">
        <v>1524</v>
      </c>
      <c r="K2376" t="s">
        <v>428</v>
      </c>
      <c r="L2376" t="s">
        <v>1576</v>
      </c>
      <c r="M2376">
        <v>5</v>
      </c>
      <c r="N2376">
        <v>3</v>
      </c>
      <c r="O2376">
        <v>6</v>
      </c>
      <c r="R2376" t="s">
        <v>83</v>
      </c>
      <c r="S2376" t="s">
        <v>135</v>
      </c>
      <c r="T2376" t="s">
        <v>245</v>
      </c>
      <c r="V2376" t="s">
        <v>429</v>
      </c>
      <c r="W2376" t="s">
        <v>59</v>
      </c>
      <c r="X2376">
        <v>19</v>
      </c>
    </row>
    <row r="2377" spans="1:24" x14ac:dyDescent="0.2">
      <c r="A2377" t="s">
        <v>2450</v>
      </c>
      <c r="B2377">
        <v>197</v>
      </c>
      <c r="C2377" t="s">
        <v>2</v>
      </c>
      <c r="F2377" t="b">
        <f>IF(ISBLANK(Y2377), FALSE, TRUE)</f>
        <v>0</v>
      </c>
      <c r="G2377" t="s">
        <v>1515</v>
      </c>
      <c r="H2377" t="s">
        <v>1522</v>
      </c>
      <c r="I2377" t="s">
        <v>54</v>
      </c>
      <c r="J2377" t="s">
        <v>1524</v>
      </c>
      <c r="K2377" t="s">
        <v>430</v>
      </c>
      <c r="L2377" t="s">
        <v>1577</v>
      </c>
      <c r="M2377">
        <v>6</v>
      </c>
      <c r="N2377">
        <v>6</v>
      </c>
      <c r="O2377">
        <v>5</v>
      </c>
      <c r="R2377" t="s">
        <v>83</v>
      </c>
      <c r="S2377" t="s">
        <v>177</v>
      </c>
      <c r="T2377" t="s">
        <v>245</v>
      </c>
      <c r="V2377" t="s">
        <v>431</v>
      </c>
      <c r="W2377" t="s">
        <v>59</v>
      </c>
      <c r="X2377">
        <v>19</v>
      </c>
    </row>
    <row r="2378" spans="1:24" x14ac:dyDescent="0.2">
      <c r="A2378" t="s">
        <v>2453</v>
      </c>
      <c r="B2378">
        <v>198</v>
      </c>
      <c r="C2378" t="s">
        <v>2</v>
      </c>
      <c r="F2378" t="b">
        <f>IF(ISBLANK(Y2378), FALSE, TRUE)</f>
        <v>0</v>
      </c>
      <c r="G2378" t="s">
        <v>1515</v>
      </c>
      <c r="H2378" t="s">
        <v>1522</v>
      </c>
      <c r="I2378" t="s">
        <v>54</v>
      </c>
      <c r="J2378" t="s">
        <v>1524</v>
      </c>
      <c r="K2378" t="s">
        <v>432</v>
      </c>
      <c r="L2378" t="s">
        <v>1535</v>
      </c>
      <c r="M2378">
        <v>7</v>
      </c>
      <c r="N2378">
        <v>6</v>
      </c>
      <c r="O2378">
        <v>6</v>
      </c>
      <c r="R2378" t="s">
        <v>83</v>
      </c>
      <c r="S2378" t="s">
        <v>250</v>
      </c>
      <c r="T2378" t="s">
        <v>245</v>
      </c>
      <c r="V2378" t="s">
        <v>266</v>
      </c>
      <c r="W2378" t="s">
        <v>59</v>
      </c>
      <c r="X2378">
        <v>19</v>
      </c>
    </row>
    <row r="2379" spans="1:24" x14ac:dyDescent="0.2">
      <c r="A2379" t="s">
        <v>2454</v>
      </c>
      <c r="B2379">
        <v>199</v>
      </c>
      <c r="C2379" t="s">
        <v>2</v>
      </c>
      <c r="F2379" t="b">
        <f>IF(ISBLANK(Y2379), FALSE, TRUE)</f>
        <v>0</v>
      </c>
      <c r="G2379" t="s">
        <v>1515</v>
      </c>
      <c r="H2379" t="s">
        <v>1532</v>
      </c>
      <c r="I2379" t="s">
        <v>54</v>
      </c>
      <c r="J2379" t="s">
        <v>1524</v>
      </c>
      <c r="K2379" t="s">
        <v>58</v>
      </c>
      <c r="M2379">
        <v>2</v>
      </c>
      <c r="S2379" t="s">
        <v>991</v>
      </c>
      <c r="T2379" t="s">
        <v>6</v>
      </c>
      <c r="V2379" t="s">
        <v>57</v>
      </c>
      <c r="W2379" t="s">
        <v>59</v>
      </c>
      <c r="X2379">
        <v>19</v>
      </c>
    </row>
    <row r="2380" spans="1:24" x14ac:dyDescent="0.2">
      <c r="A2380" t="s">
        <v>2456</v>
      </c>
      <c r="B2380">
        <v>200</v>
      </c>
      <c r="C2380" t="s">
        <v>2</v>
      </c>
      <c r="F2380" t="b">
        <f>IF(ISBLANK(Y2380), FALSE, TRUE)</f>
        <v>0</v>
      </c>
      <c r="G2380" t="s">
        <v>1515</v>
      </c>
      <c r="H2380" t="s">
        <v>1522</v>
      </c>
      <c r="I2380" t="s">
        <v>54</v>
      </c>
      <c r="J2380" t="s">
        <v>1524</v>
      </c>
      <c r="K2380" t="s">
        <v>59</v>
      </c>
      <c r="M2380">
        <v>2</v>
      </c>
      <c r="S2380" t="s">
        <v>991</v>
      </c>
      <c r="T2380" t="s">
        <v>6</v>
      </c>
      <c r="V2380" t="s">
        <v>41</v>
      </c>
      <c r="W2380" t="s">
        <v>59</v>
      </c>
      <c r="X2380">
        <v>19</v>
      </c>
    </row>
    <row r="2381" spans="1:24" x14ac:dyDescent="0.2">
      <c r="A2381" t="s">
        <v>2459</v>
      </c>
      <c r="B2381">
        <v>201</v>
      </c>
      <c r="C2381" t="s">
        <v>2</v>
      </c>
      <c r="F2381" t="b">
        <f>IF(ISBLANK(Y2381), FALSE, TRUE)</f>
        <v>0</v>
      </c>
      <c r="G2381" t="s">
        <v>1515</v>
      </c>
      <c r="H2381" t="s">
        <v>1522</v>
      </c>
      <c r="I2381" t="s">
        <v>54</v>
      </c>
      <c r="J2381" t="s">
        <v>54</v>
      </c>
      <c r="K2381" t="s">
        <v>433</v>
      </c>
      <c r="L2381" t="s">
        <v>1599</v>
      </c>
      <c r="M2381">
        <v>3</v>
      </c>
      <c r="N2381">
        <v>3</v>
      </c>
      <c r="O2381">
        <v>3</v>
      </c>
      <c r="R2381" t="s">
        <v>83</v>
      </c>
      <c r="S2381" t="s">
        <v>991</v>
      </c>
      <c r="T2381" t="s">
        <v>245</v>
      </c>
      <c r="V2381" t="s">
        <v>434</v>
      </c>
      <c r="W2381" t="s">
        <v>59</v>
      </c>
      <c r="X2381">
        <v>19</v>
      </c>
    </row>
    <row r="2382" spans="1:24" x14ac:dyDescent="0.2">
      <c r="A2382" t="s">
        <v>2461</v>
      </c>
      <c r="B2382">
        <v>202</v>
      </c>
      <c r="C2382" t="s">
        <v>2</v>
      </c>
      <c r="F2382" t="b">
        <f>IF(ISBLANK(Y2382), FALSE, TRUE)</f>
        <v>0</v>
      </c>
      <c r="G2382" t="s">
        <v>1515</v>
      </c>
      <c r="H2382" t="s">
        <v>1532</v>
      </c>
      <c r="I2382" t="s">
        <v>54</v>
      </c>
      <c r="J2382" t="s">
        <v>54</v>
      </c>
      <c r="K2382" t="s">
        <v>435</v>
      </c>
      <c r="M2382">
        <v>5</v>
      </c>
      <c r="N2382">
        <v>3</v>
      </c>
      <c r="O2382">
        <v>5</v>
      </c>
      <c r="R2382" t="s">
        <v>83</v>
      </c>
      <c r="S2382" t="s">
        <v>991</v>
      </c>
      <c r="T2382" t="s">
        <v>245</v>
      </c>
      <c r="V2382" t="s">
        <v>160</v>
      </c>
      <c r="W2382" t="s">
        <v>59</v>
      </c>
      <c r="X2382">
        <v>19</v>
      </c>
    </row>
    <row r="2383" spans="1:24" x14ac:dyDescent="0.2">
      <c r="A2383" t="s">
        <v>2462</v>
      </c>
      <c r="B2383">
        <v>203</v>
      </c>
      <c r="C2383" t="s">
        <v>2</v>
      </c>
      <c r="F2383" t="b">
        <f>IF(ISBLANK(Y2383), FALSE, TRUE)</f>
        <v>0</v>
      </c>
      <c r="G2383" t="s">
        <v>1515</v>
      </c>
      <c r="H2383" t="s">
        <v>1516</v>
      </c>
      <c r="I2383" t="s">
        <v>54</v>
      </c>
      <c r="J2383" t="s">
        <v>54</v>
      </c>
      <c r="K2383" t="s">
        <v>54</v>
      </c>
      <c r="M2383">
        <v>4</v>
      </c>
      <c r="S2383" t="s">
        <v>991</v>
      </c>
      <c r="T2383" t="s">
        <v>6</v>
      </c>
      <c r="V2383" t="s">
        <v>7</v>
      </c>
      <c r="W2383" t="s">
        <v>59</v>
      </c>
      <c r="X2383">
        <v>19</v>
      </c>
    </row>
    <row r="2384" spans="1:24" x14ac:dyDescent="0.2">
      <c r="A2384" t="s">
        <v>2464</v>
      </c>
      <c r="B2384">
        <v>204</v>
      </c>
      <c r="C2384" t="s">
        <v>2</v>
      </c>
      <c r="F2384" t="b">
        <f>IF(ISBLANK(Y2384), FALSE, TRUE)</f>
        <v>0</v>
      </c>
      <c r="G2384" t="s">
        <v>1515</v>
      </c>
      <c r="H2384" t="s">
        <v>1532</v>
      </c>
      <c r="I2384" t="s">
        <v>54</v>
      </c>
      <c r="J2384" t="s">
        <v>991</v>
      </c>
      <c r="K2384" t="s">
        <v>436</v>
      </c>
      <c r="L2384" t="s">
        <v>1549</v>
      </c>
      <c r="M2384">
        <v>1</v>
      </c>
      <c r="N2384">
        <v>3</v>
      </c>
      <c r="O2384">
        <v>1</v>
      </c>
      <c r="R2384" t="s">
        <v>83</v>
      </c>
      <c r="S2384" t="s">
        <v>991</v>
      </c>
      <c r="T2384" t="s">
        <v>245</v>
      </c>
      <c r="V2384" t="s">
        <v>268</v>
      </c>
      <c r="W2384" t="s">
        <v>59</v>
      </c>
      <c r="X2384">
        <v>19</v>
      </c>
    </row>
    <row r="2385" spans="1:24" x14ac:dyDescent="0.2">
      <c r="A2385" t="s">
        <v>2466</v>
      </c>
      <c r="B2385">
        <v>205</v>
      </c>
      <c r="C2385" t="s">
        <v>2</v>
      </c>
      <c r="F2385" t="b">
        <f>IF(ISBLANK(Y2385), FALSE, TRUE)</f>
        <v>0</v>
      </c>
      <c r="G2385" t="s">
        <v>1515</v>
      </c>
      <c r="H2385" t="s">
        <v>1521</v>
      </c>
      <c r="I2385" t="s">
        <v>54</v>
      </c>
      <c r="J2385" t="s">
        <v>991</v>
      </c>
      <c r="K2385" t="s">
        <v>437</v>
      </c>
      <c r="M2385">
        <v>1</v>
      </c>
      <c r="N2385">
        <v>2</v>
      </c>
      <c r="O2385">
        <v>1</v>
      </c>
      <c r="R2385" t="s">
        <v>83</v>
      </c>
      <c r="S2385" t="s">
        <v>177</v>
      </c>
      <c r="T2385" t="s">
        <v>245</v>
      </c>
      <c r="V2385" t="s">
        <v>438</v>
      </c>
      <c r="W2385" t="s">
        <v>59</v>
      </c>
      <c r="X2385">
        <v>19</v>
      </c>
    </row>
    <row r="2386" spans="1:24" x14ac:dyDescent="0.2">
      <c r="A2386" t="s">
        <v>2468</v>
      </c>
      <c r="B2386">
        <v>206</v>
      </c>
      <c r="C2386" t="s">
        <v>2</v>
      </c>
      <c r="F2386" t="b">
        <f>IF(ISBLANK(Y2386), FALSE, TRUE)</f>
        <v>0</v>
      </c>
      <c r="G2386" t="s">
        <v>1515</v>
      </c>
      <c r="H2386" t="s">
        <v>1521</v>
      </c>
      <c r="I2386" t="s">
        <v>54</v>
      </c>
      <c r="J2386" t="s">
        <v>991</v>
      </c>
      <c r="K2386" t="s">
        <v>439</v>
      </c>
      <c r="M2386">
        <v>1</v>
      </c>
      <c r="N2386">
        <v>1</v>
      </c>
      <c r="O2386">
        <v>2</v>
      </c>
      <c r="R2386" t="s">
        <v>248</v>
      </c>
      <c r="S2386" t="s">
        <v>991</v>
      </c>
      <c r="T2386" t="s">
        <v>245</v>
      </c>
      <c r="V2386" t="s">
        <v>309</v>
      </c>
      <c r="W2386" t="s">
        <v>59</v>
      </c>
      <c r="X2386">
        <v>19</v>
      </c>
    </row>
    <row r="2387" spans="1:24" x14ac:dyDescent="0.2">
      <c r="A2387" t="s">
        <v>2471</v>
      </c>
      <c r="B2387">
        <v>207</v>
      </c>
      <c r="C2387" t="s">
        <v>2</v>
      </c>
      <c r="F2387" t="b">
        <f>IF(ISBLANK(Y2387), FALSE, TRUE)</f>
        <v>0</v>
      </c>
      <c r="G2387" t="s">
        <v>1515</v>
      </c>
      <c r="H2387" t="s">
        <v>1521</v>
      </c>
      <c r="I2387" t="s">
        <v>54</v>
      </c>
      <c r="J2387" t="s">
        <v>991</v>
      </c>
      <c r="K2387" t="s">
        <v>440</v>
      </c>
      <c r="M2387">
        <v>2</v>
      </c>
      <c r="N2387">
        <v>2</v>
      </c>
      <c r="O2387">
        <v>2</v>
      </c>
      <c r="R2387" t="s">
        <v>83</v>
      </c>
      <c r="S2387" t="s">
        <v>285</v>
      </c>
      <c r="T2387" t="s">
        <v>245</v>
      </c>
      <c r="V2387" t="s">
        <v>266</v>
      </c>
      <c r="W2387" t="s">
        <v>59</v>
      </c>
      <c r="X2387">
        <v>19</v>
      </c>
    </row>
    <row r="2388" spans="1:24" x14ac:dyDescent="0.2">
      <c r="A2388" t="s">
        <v>2472</v>
      </c>
      <c r="B2388">
        <v>208</v>
      </c>
      <c r="C2388" t="s">
        <v>2</v>
      </c>
      <c r="F2388" t="b">
        <f>IF(ISBLANK(Y2388), FALSE, TRUE)</f>
        <v>0</v>
      </c>
      <c r="G2388" t="s">
        <v>1515</v>
      </c>
      <c r="H2388" t="s">
        <v>1521</v>
      </c>
      <c r="I2388" t="s">
        <v>54</v>
      </c>
      <c r="J2388" t="s">
        <v>991</v>
      </c>
      <c r="K2388" t="s">
        <v>441</v>
      </c>
      <c r="M2388">
        <v>2</v>
      </c>
      <c r="N2388">
        <v>1</v>
      </c>
      <c r="O2388">
        <v>3</v>
      </c>
      <c r="R2388" t="s">
        <v>248</v>
      </c>
      <c r="S2388" t="s">
        <v>687</v>
      </c>
      <c r="T2388" t="s">
        <v>245</v>
      </c>
      <c r="V2388" t="s">
        <v>309</v>
      </c>
      <c r="W2388" t="s">
        <v>59</v>
      </c>
      <c r="X2388">
        <v>19</v>
      </c>
    </row>
    <row r="2389" spans="1:24" x14ac:dyDescent="0.2">
      <c r="A2389" t="s">
        <v>2474</v>
      </c>
      <c r="B2389">
        <v>209</v>
      </c>
      <c r="C2389" t="s">
        <v>2</v>
      </c>
      <c r="F2389" t="b">
        <f>IF(ISBLANK(Y2389), FALSE, TRUE)</f>
        <v>0</v>
      </c>
      <c r="G2389" t="s">
        <v>1515</v>
      </c>
      <c r="H2389" t="s">
        <v>1532</v>
      </c>
      <c r="I2389" t="s">
        <v>54</v>
      </c>
      <c r="J2389" t="s">
        <v>991</v>
      </c>
      <c r="K2389" t="s">
        <v>442</v>
      </c>
      <c r="M2389">
        <v>2</v>
      </c>
      <c r="N2389">
        <v>2</v>
      </c>
      <c r="O2389">
        <v>4</v>
      </c>
      <c r="R2389" t="s">
        <v>248</v>
      </c>
      <c r="S2389" t="s">
        <v>687</v>
      </c>
      <c r="T2389" t="s">
        <v>245</v>
      </c>
      <c r="V2389" t="s">
        <v>407</v>
      </c>
      <c r="W2389" t="s">
        <v>59</v>
      </c>
      <c r="X2389">
        <v>19</v>
      </c>
    </row>
    <row r="2390" spans="1:24" x14ac:dyDescent="0.2">
      <c r="A2390" t="s">
        <v>2476</v>
      </c>
      <c r="B2390">
        <v>210</v>
      </c>
      <c r="C2390" t="s">
        <v>2</v>
      </c>
      <c r="F2390" t="b">
        <f>IF(ISBLANK(Y2390), FALSE, TRUE)</f>
        <v>0</v>
      </c>
      <c r="G2390" t="s">
        <v>1515</v>
      </c>
      <c r="H2390" t="s">
        <v>1521</v>
      </c>
      <c r="I2390" t="s">
        <v>54</v>
      </c>
      <c r="J2390" t="s">
        <v>991</v>
      </c>
      <c r="K2390" t="s">
        <v>443</v>
      </c>
      <c r="M2390">
        <v>3</v>
      </c>
      <c r="N2390">
        <v>4</v>
      </c>
      <c r="O2390">
        <v>3</v>
      </c>
      <c r="R2390" t="s">
        <v>83</v>
      </c>
      <c r="S2390" t="s">
        <v>991</v>
      </c>
      <c r="T2390" t="s">
        <v>245</v>
      </c>
      <c r="V2390" t="s">
        <v>160</v>
      </c>
      <c r="W2390" t="s">
        <v>59</v>
      </c>
      <c r="X2390">
        <v>19</v>
      </c>
    </row>
    <row r="2391" spans="1:24" x14ac:dyDescent="0.2">
      <c r="A2391" t="s">
        <v>2479</v>
      </c>
      <c r="B2391">
        <v>211</v>
      </c>
      <c r="C2391" t="s">
        <v>2</v>
      </c>
      <c r="F2391" t="b">
        <f>IF(ISBLANK(Y2391), FALSE, TRUE)</f>
        <v>0</v>
      </c>
      <c r="G2391" t="s">
        <v>1515</v>
      </c>
      <c r="H2391" t="s">
        <v>1521</v>
      </c>
      <c r="I2391" t="s">
        <v>54</v>
      </c>
      <c r="J2391" t="s">
        <v>991</v>
      </c>
      <c r="K2391" t="s">
        <v>444</v>
      </c>
      <c r="M2391">
        <v>4</v>
      </c>
      <c r="N2391">
        <v>4</v>
      </c>
      <c r="O2391">
        <v>4</v>
      </c>
      <c r="R2391" t="s">
        <v>83</v>
      </c>
      <c r="S2391" t="s">
        <v>135</v>
      </c>
      <c r="T2391" t="s">
        <v>245</v>
      </c>
      <c r="V2391" t="s">
        <v>266</v>
      </c>
      <c r="W2391" t="s">
        <v>59</v>
      </c>
      <c r="X2391">
        <v>19</v>
      </c>
    </row>
    <row r="2392" spans="1:24" x14ac:dyDescent="0.2">
      <c r="A2392" t="s">
        <v>2481</v>
      </c>
      <c r="B2392">
        <v>212</v>
      </c>
      <c r="C2392" t="s">
        <v>2</v>
      </c>
      <c r="F2392" t="b">
        <f>IF(ISBLANK(Y2392), FALSE, TRUE)</f>
        <v>0</v>
      </c>
      <c r="G2392" t="s">
        <v>1515</v>
      </c>
      <c r="H2392" t="s">
        <v>1522</v>
      </c>
      <c r="I2392" t="s">
        <v>54</v>
      </c>
      <c r="J2392" t="s">
        <v>991</v>
      </c>
      <c r="K2392" t="s">
        <v>445</v>
      </c>
      <c r="M2392">
        <v>4</v>
      </c>
      <c r="N2392">
        <v>3</v>
      </c>
      <c r="O2392">
        <v>4</v>
      </c>
      <c r="R2392" t="s">
        <v>248</v>
      </c>
      <c r="S2392" t="s">
        <v>991</v>
      </c>
      <c r="T2392" t="s">
        <v>245</v>
      </c>
      <c r="V2392" t="s">
        <v>407</v>
      </c>
      <c r="W2392" t="s">
        <v>59</v>
      </c>
      <c r="X2392">
        <v>19</v>
      </c>
    </row>
    <row r="2393" spans="1:24" x14ac:dyDescent="0.2">
      <c r="A2393" t="s">
        <v>2483</v>
      </c>
      <c r="B2393">
        <v>213</v>
      </c>
      <c r="C2393" t="s">
        <v>2</v>
      </c>
      <c r="F2393" t="b">
        <f>IF(ISBLANK(Y2393), FALSE, TRUE)</f>
        <v>0</v>
      </c>
      <c r="G2393" t="s">
        <v>1515</v>
      </c>
      <c r="H2393" t="s">
        <v>1521</v>
      </c>
      <c r="I2393" t="s">
        <v>54</v>
      </c>
      <c r="J2393" t="s">
        <v>991</v>
      </c>
      <c r="K2393" t="s">
        <v>446</v>
      </c>
      <c r="M2393">
        <v>5</v>
      </c>
      <c r="N2393">
        <v>5</v>
      </c>
      <c r="O2393">
        <v>4</v>
      </c>
      <c r="R2393" t="s">
        <v>83</v>
      </c>
      <c r="S2393" t="s">
        <v>250</v>
      </c>
      <c r="T2393" t="s">
        <v>245</v>
      </c>
      <c r="V2393" t="s">
        <v>266</v>
      </c>
      <c r="W2393" t="s">
        <v>59</v>
      </c>
      <c r="X2393">
        <v>19</v>
      </c>
    </row>
    <row r="2394" spans="1:24" x14ac:dyDescent="0.2">
      <c r="A2394" t="s">
        <v>2484</v>
      </c>
      <c r="B2394">
        <v>214</v>
      </c>
      <c r="C2394" t="s">
        <v>2</v>
      </c>
      <c r="F2394" t="b">
        <f>IF(ISBLANK(Y2394), FALSE, TRUE)</f>
        <v>0</v>
      </c>
      <c r="G2394" t="s">
        <v>1515</v>
      </c>
      <c r="H2394" t="s">
        <v>1532</v>
      </c>
      <c r="I2394" t="s">
        <v>54</v>
      </c>
      <c r="J2394" t="s">
        <v>991</v>
      </c>
      <c r="K2394" t="s">
        <v>932</v>
      </c>
      <c r="M2394">
        <v>1</v>
      </c>
      <c r="P2394">
        <v>1</v>
      </c>
      <c r="Q2394">
        <v>1</v>
      </c>
      <c r="S2394" t="s">
        <v>991</v>
      </c>
      <c r="T2394" t="s">
        <v>915</v>
      </c>
      <c r="V2394" t="s">
        <v>933</v>
      </c>
      <c r="W2394" t="s">
        <v>59</v>
      </c>
      <c r="X2394">
        <v>19</v>
      </c>
    </row>
    <row r="2395" spans="1:24" x14ac:dyDescent="0.2">
      <c r="A2395" t="s">
        <v>2486</v>
      </c>
      <c r="B2395">
        <v>215</v>
      </c>
      <c r="C2395" t="s">
        <v>2</v>
      </c>
      <c r="F2395" t="b">
        <f>IF(ISBLANK(Y2395), FALSE, TRUE)</f>
        <v>0</v>
      </c>
      <c r="G2395" t="s">
        <v>1515</v>
      </c>
      <c r="H2395" t="s">
        <v>1521</v>
      </c>
      <c r="I2395" t="s">
        <v>54</v>
      </c>
      <c r="J2395" t="s">
        <v>991</v>
      </c>
      <c r="K2395" t="s">
        <v>934</v>
      </c>
      <c r="M2395">
        <v>1</v>
      </c>
      <c r="P2395">
        <v>1</v>
      </c>
      <c r="Q2395">
        <v>1</v>
      </c>
      <c r="S2395" t="s">
        <v>991</v>
      </c>
      <c r="T2395" t="s">
        <v>915</v>
      </c>
      <c r="V2395" t="s">
        <v>148</v>
      </c>
      <c r="W2395" t="s">
        <v>59</v>
      </c>
      <c r="X2395">
        <v>19</v>
      </c>
    </row>
    <row r="2396" spans="1:24" x14ac:dyDescent="0.2">
      <c r="A2396" t="s">
        <v>2488</v>
      </c>
      <c r="B2396">
        <v>216</v>
      </c>
      <c r="C2396" t="s">
        <v>2</v>
      </c>
      <c r="F2396" t="b">
        <f>IF(ISBLANK(Y2396), FALSE, TRUE)</f>
        <v>0</v>
      </c>
      <c r="G2396" t="s">
        <v>1515</v>
      </c>
      <c r="H2396" t="s">
        <v>1521</v>
      </c>
      <c r="I2396" t="s">
        <v>54</v>
      </c>
      <c r="J2396" t="s">
        <v>991</v>
      </c>
      <c r="K2396" t="s">
        <v>60</v>
      </c>
      <c r="M2396">
        <v>1</v>
      </c>
      <c r="S2396" t="s">
        <v>991</v>
      </c>
      <c r="T2396" t="s">
        <v>6</v>
      </c>
      <c r="V2396" t="s">
        <v>19</v>
      </c>
      <c r="W2396" t="s">
        <v>59</v>
      </c>
      <c r="X2396">
        <v>19</v>
      </c>
    </row>
    <row r="2397" spans="1:24" x14ac:dyDescent="0.2">
      <c r="A2397" t="s">
        <v>2491</v>
      </c>
      <c r="B2397">
        <v>217</v>
      </c>
      <c r="C2397" t="s">
        <v>2</v>
      </c>
      <c r="F2397" t="b">
        <f>IF(ISBLANK(Y2397), FALSE, TRUE)</f>
        <v>0</v>
      </c>
      <c r="G2397" t="s">
        <v>1515</v>
      </c>
      <c r="H2397" t="s">
        <v>1532</v>
      </c>
      <c r="I2397" t="s">
        <v>54</v>
      </c>
      <c r="J2397" t="s">
        <v>991</v>
      </c>
      <c r="K2397" t="s">
        <v>61</v>
      </c>
      <c r="M2397">
        <v>1</v>
      </c>
      <c r="S2397" t="s">
        <v>991</v>
      </c>
      <c r="T2397" t="s">
        <v>6</v>
      </c>
      <c r="V2397" t="s">
        <v>57</v>
      </c>
      <c r="W2397" t="s">
        <v>59</v>
      </c>
      <c r="X2397">
        <v>19</v>
      </c>
    </row>
    <row r="2398" spans="1:24" x14ac:dyDescent="0.2">
      <c r="A2398" t="s">
        <v>2493</v>
      </c>
      <c r="B2398">
        <v>218</v>
      </c>
      <c r="C2398" t="s">
        <v>2</v>
      </c>
      <c r="F2398" t="b">
        <f>IF(ISBLANK(Y2398), FALSE, TRUE)</f>
        <v>0</v>
      </c>
      <c r="G2398" t="s">
        <v>1515</v>
      </c>
      <c r="H2398" t="s">
        <v>1521</v>
      </c>
      <c r="I2398" t="s">
        <v>54</v>
      </c>
      <c r="J2398" t="s">
        <v>991</v>
      </c>
      <c r="K2398" t="s">
        <v>62</v>
      </c>
      <c r="M2398">
        <v>2</v>
      </c>
      <c r="S2398" t="s">
        <v>991</v>
      </c>
      <c r="T2398" t="s">
        <v>6</v>
      </c>
      <c r="V2398" t="s">
        <v>57</v>
      </c>
      <c r="W2398" t="s">
        <v>59</v>
      </c>
      <c r="X2398">
        <v>19</v>
      </c>
    </row>
    <row r="2399" spans="1:24" x14ac:dyDescent="0.2">
      <c r="A2399" t="s">
        <v>2494</v>
      </c>
      <c r="B2399">
        <v>219</v>
      </c>
      <c r="C2399" t="s">
        <v>2</v>
      </c>
      <c r="F2399" t="b">
        <f>IF(ISBLANK(Y2399), FALSE, TRUE)</f>
        <v>0</v>
      </c>
      <c r="G2399" t="s">
        <v>1515</v>
      </c>
      <c r="H2399" t="s">
        <v>1522</v>
      </c>
      <c r="I2399" t="s">
        <v>54</v>
      </c>
      <c r="J2399" t="s">
        <v>991</v>
      </c>
      <c r="K2399" t="s">
        <v>63</v>
      </c>
      <c r="M2399">
        <v>2</v>
      </c>
      <c r="S2399" t="s">
        <v>991</v>
      </c>
      <c r="T2399" t="s">
        <v>6</v>
      </c>
      <c r="V2399" t="s">
        <v>57</v>
      </c>
      <c r="W2399" t="s">
        <v>59</v>
      </c>
      <c r="X2399">
        <v>19</v>
      </c>
    </row>
    <row r="2400" spans="1:24" x14ac:dyDescent="0.2">
      <c r="A2400" t="s">
        <v>2497</v>
      </c>
      <c r="B2400">
        <v>220</v>
      </c>
      <c r="C2400" t="s">
        <v>2</v>
      </c>
      <c r="F2400" t="b">
        <f>IF(ISBLANK(Y2400), FALSE, TRUE)</f>
        <v>0</v>
      </c>
      <c r="G2400" t="s">
        <v>1515</v>
      </c>
      <c r="H2400" t="s">
        <v>1521</v>
      </c>
      <c r="I2400" t="s">
        <v>54</v>
      </c>
      <c r="J2400" t="s">
        <v>991</v>
      </c>
      <c r="K2400" t="s">
        <v>64</v>
      </c>
      <c r="M2400">
        <v>2</v>
      </c>
      <c r="S2400" t="s">
        <v>991</v>
      </c>
      <c r="T2400" t="s">
        <v>6</v>
      </c>
      <c r="V2400" t="s">
        <v>19</v>
      </c>
      <c r="W2400" t="s">
        <v>59</v>
      </c>
      <c r="X2400">
        <v>19</v>
      </c>
    </row>
    <row r="2401" spans="1:24" x14ac:dyDescent="0.2">
      <c r="A2401" t="s">
        <v>2499</v>
      </c>
      <c r="B2401">
        <v>221</v>
      </c>
      <c r="C2401" t="s">
        <v>2</v>
      </c>
      <c r="F2401" t="b">
        <f>IF(ISBLANK(Y2401), FALSE, TRUE)</f>
        <v>0</v>
      </c>
      <c r="G2401" t="s">
        <v>1515</v>
      </c>
      <c r="H2401" t="s">
        <v>1532</v>
      </c>
      <c r="I2401" t="s">
        <v>54</v>
      </c>
      <c r="J2401" t="s">
        <v>991</v>
      </c>
      <c r="K2401" t="s">
        <v>65</v>
      </c>
      <c r="M2401">
        <v>3</v>
      </c>
      <c r="S2401" t="s">
        <v>991</v>
      </c>
      <c r="T2401" t="s">
        <v>6</v>
      </c>
      <c r="V2401" t="s">
        <v>19</v>
      </c>
      <c r="W2401" t="s">
        <v>59</v>
      </c>
      <c r="X2401">
        <v>19</v>
      </c>
    </row>
    <row r="2402" spans="1:24" x14ac:dyDescent="0.2">
      <c r="A2402" t="s">
        <v>2501</v>
      </c>
      <c r="B2402">
        <v>222</v>
      </c>
      <c r="C2402" t="s">
        <v>2</v>
      </c>
      <c r="F2402" t="b">
        <f>IF(ISBLANK(Y2402), FALSE, TRUE)</f>
        <v>0</v>
      </c>
      <c r="G2402" t="s">
        <v>1515</v>
      </c>
      <c r="H2402" t="s">
        <v>1521</v>
      </c>
      <c r="I2402" t="s">
        <v>54</v>
      </c>
      <c r="J2402" t="s">
        <v>991</v>
      </c>
      <c r="K2402" t="s">
        <v>66</v>
      </c>
      <c r="M2402">
        <v>3</v>
      </c>
      <c r="S2402" t="s">
        <v>991</v>
      </c>
      <c r="T2402" t="s">
        <v>6</v>
      </c>
      <c r="V2402" t="s">
        <v>57</v>
      </c>
      <c r="W2402" t="s">
        <v>59</v>
      </c>
      <c r="X2402">
        <v>19</v>
      </c>
    </row>
    <row r="2403" spans="1:24" x14ac:dyDescent="0.2">
      <c r="A2403" t="s">
        <v>2503</v>
      </c>
      <c r="B2403">
        <v>223</v>
      </c>
      <c r="C2403" t="s">
        <v>2</v>
      </c>
      <c r="F2403" t="b">
        <f>IF(ISBLANK(Y2403), FALSE, TRUE)</f>
        <v>0</v>
      </c>
      <c r="G2403" t="s">
        <v>1515</v>
      </c>
      <c r="H2403" t="s">
        <v>1522</v>
      </c>
      <c r="I2403" t="s">
        <v>54</v>
      </c>
      <c r="J2403" t="s">
        <v>991</v>
      </c>
      <c r="K2403" t="s">
        <v>67</v>
      </c>
      <c r="M2403">
        <v>4</v>
      </c>
      <c r="S2403" t="s">
        <v>991</v>
      </c>
      <c r="T2403" t="s">
        <v>6</v>
      </c>
      <c r="V2403" t="s">
        <v>68</v>
      </c>
      <c r="W2403" t="s">
        <v>59</v>
      </c>
      <c r="X2403">
        <v>19</v>
      </c>
    </row>
    <row r="2404" spans="1:24" x14ac:dyDescent="0.2">
      <c r="A2404" t="s">
        <v>2505</v>
      </c>
      <c r="B2404">
        <v>224</v>
      </c>
      <c r="C2404" t="s">
        <v>2</v>
      </c>
      <c r="F2404" t="b">
        <f>IF(ISBLANK(Y2404), FALSE, TRUE)</f>
        <v>0</v>
      </c>
      <c r="G2404" t="s">
        <v>1515</v>
      </c>
      <c r="H2404" t="s">
        <v>1516</v>
      </c>
      <c r="I2404" t="s">
        <v>54</v>
      </c>
      <c r="J2404" t="s">
        <v>991</v>
      </c>
      <c r="K2404" t="s">
        <v>69</v>
      </c>
      <c r="M2404">
        <v>6</v>
      </c>
      <c r="S2404" t="s">
        <v>991</v>
      </c>
      <c r="T2404" t="s">
        <v>6</v>
      </c>
      <c r="V2404" t="s">
        <v>68</v>
      </c>
      <c r="W2404" t="s">
        <v>59</v>
      </c>
      <c r="X2404">
        <v>19</v>
      </c>
    </row>
    <row r="2405" spans="1:24" x14ac:dyDescent="0.2">
      <c r="A2405" t="s">
        <v>2507</v>
      </c>
      <c r="B2405">
        <v>225</v>
      </c>
      <c r="C2405" t="s">
        <v>2</v>
      </c>
      <c r="F2405" t="b">
        <f>IF(ISBLANK(Y2405), FALSE, TRUE)</f>
        <v>0</v>
      </c>
      <c r="G2405" t="s">
        <v>1515</v>
      </c>
      <c r="H2405" t="s">
        <v>1521</v>
      </c>
      <c r="I2405" t="s">
        <v>4</v>
      </c>
      <c r="J2405" t="s">
        <v>991</v>
      </c>
      <c r="K2405" t="s">
        <v>447</v>
      </c>
      <c r="M2405">
        <v>1</v>
      </c>
      <c r="N2405">
        <v>2</v>
      </c>
      <c r="O2405">
        <v>1</v>
      </c>
      <c r="R2405" t="s">
        <v>248</v>
      </c>
      <c r="S2405" t="s">
        <v>991</v>
      </c>
      <c r="T2405" t="s">
        <v>245</v>
      </c>
      <c r="V2405" t="s">
        <v>274</v>
      </c>
      <c r="W2405" t="s">
        <v>59</v>
      </c>
      <c r="X2405">
        <v>19</v>
      </c>
    </row>
    <row r="2406" spans="1:24" x14ac:dyDescent="0.2">
      <c r="A2406" t="s">
        <v>2508</v>
      </c>
      <c r="B2406">
        <v>226</v>
      </c>
      <c r="C2406" t="s">
        <v>2</v>
      </c>
      <c r="F2406" t="b">
        <f>IF(ISBLANK(Y2406), FALSE, TRUE)</f>
        <v>0</v>
      </c>
      <c r="G2406" t="s">
        <v>1515</v>
      </c>
      <c r="H2406" t="s">
        <v>1514</v>
      </c>
      <c r="I2406" t="s">
        <v>4</v>
      </c>
      <c r="J2406" t="s">
        <v>991</v>
      </c>
      <c r="K2406" t="s">
        <v>448</v>
      </c>
      <c r="L2406" t="s">
        <v>1536</v>
      </c>
      <c r="M2406">
        <v>2</v>
      </c>
      <c r="N2406">
        <v>1</v>
      </c>
      <c r="O2406">
        <v>1</v>
      </c>
      <c r="R2406" t="s">
        <v>83</v>
      </c>
      <c r="S2406" t="s">
        <v>991</v>
      </c>
      <c r="T2406" t="s">
        <v>245</v>
      </c>
      <c r="V2406" t="s">
        <v>280</v>
      </c>
      <c r="W2406" t="s">
        <v>59</v>
      </c>
      <c r="X2406">
        <v>19</v>
      </c>
    </row>
    <row r="2407" spans="1:24" x14ac:dyDescent="0.2">
      <c r="A2407" t="s">
        <v>2509</v>
      </c>
      <c r="B2407">
        <v>227</v>
      </c>
      <c r="C2407" t="s">
        <v>2</v>
      </c>
      <c r="F2407" t="b">
        <f>IF(ISBLANK(Y2407), FALSE, TRUE)</f>
        <v>0</v>
      </c>
      <c r="G2407" t="s">
        <v>1515</v>
      </c>
      <c r="H2407" t="s">
        <v>1521</v>
      </c>
      <c r="I2407" t="s">
        <v>4</v>
      </c>
      <c r="J2407" t="s">
        <v>991</v>
      </c>
      <c r="K2407" t="s">
        <v>449</v>
      </c>
      <c r="M2407">
        <v>2</v>
      </c>
      <c r="N2407">
        <v>2</v>
      </c>
      <c r="O2407">
        <v>2</v>
      </c>
      <c r="R2407" t="s">
        <v>83</v>
      </c>
      <c r="S2407" t="s">
        <v>991</v>
      </c>
      <c r="T2407" t="s">
        <v>245</v>
      </c>
      <c r="V2407" t="s">
        <v>276</v>
      </c>
      <c r="W2407" t="s">
        <v>59</v>
      </c>
      <c r="X2407">
        <v>19</v>
      </c>
    </row>
    <row r="2408" spans="1:24" x14ac:dyDescent="0.2">
      <c r="A2408" t="s">
        <v>2512</v>
      </c>
      <c r="B2408">
        <v>228</v>
      </c>
      <c r="C2408" t="s">
        <v>2</v>
      </c>
      <c r="F2408" t="b">
        <f>IF(ISBLANK(Y2408), FALSE, TRUE)</f>
        <v>0</v>
      </c>
      <c r="G2408" t="s">
        <v>1515</v>
      </c>
      <c r="H2408" t="s">
        <v>1521</v>
      </c>
      <c r="I2408" t="s">
        <v>4</v>
      </c>
      <c r="J2408" t="s">
        <v>991</v>
      </c>
      <c r="K2408" t="s">
        <v>450</v>
      </c>
      <c r="M2408">
        <v>2</v>
      </c>
      <c r="N2408">
        <v>3</v>
      </c>
      <c r="O2408">
        <v>2</v>
      </c>
      <c r="R2408" t="s">
        <v>83</v>
      </c>
      <c r="S2408" t="s">
        <v>991</v>
      </c>
      <c r="T2408" t="s">
        <v>245</v>
      </c>
      <c r="V2408" t="s">
        <v>451</v>
      </c>
      <c r="W2408" t="s">
        <v>59</v>
      </c>
      <c r="X2408">
        <v>19</v>
      </c>
    </row>
    <row r="2409" spans="1:24" x14ac:dyDescent="0.2">
      <c r="A2409" t="s">
        <v>2514</v>
      </c>
      <c r="B2409">
        <v>229</v>
      </c>
      <c r="C2409" t="s">
        <v>2</v>
      </c>
      <c r="F2409" t="b">
        <f>IF(ISBLANK(Y2409), FALSE, TRUE)</f>
        <v>0</v>
      </c>
      <c r="G2409" t="s">
        <v>1515</v>
      </c>
      <c r="H2409" t="s">
        <v>1521</v>
      </c>
      <c r="I2409" t="s">
        <v>4</v>
      </c>
      <c r="J2409" t="s">
        <v>991</v>
      </c>
      <c r="K2409" t="s">
        <v>452</v>
      </c>
      <c r="M2409">
        <v>3</v>
      </c>
      <c r="N2409">
        <v>3</v>
      </c>
      <c r="O2409">
        <v>3</v>
      </c>
      <c r="R2409" t="s">
        <v>83</v>
      </c>
      <c r="S2409" t="s">
        <v>135</v>
      </c>
      <c r="T2409" t="s">
        <v>245</v>
      </c>
      <c r="V2409" t="s">
        <v>276</v>
      </c>
      <c r="W2409" t="s">
        <v>59</v>
      </c>
      <c r="X2409">
        <v>19</v>
      </c>
    </row>
    <row r="2410" spans="1:24" x14ac:dyDescent="0.2">
      <c r="A2410" t="s">
        <v>2516</v>
      </c>
      <c r="B2410">
        <v>230</v>
      </c>
      <c r="C2410" t="s">
        <v>2</v>
      </c>
      <c r="F2410" t="b">
        <f>IF(ISBLANK(Y2410), FALSE, TRUE)</f>
        <v>0</v>
      </c>
      <c r="G2410" t="s">
        <v>1515</v>
      </c>
      <c r="H2410" t="s">
        <v>1532</v>
      </c>
      <c r="I2410" t="s">
        <v>4</v>
      </c>
      <c r="J2410" t="s">
        <v>991</v>
      </c>
      <c r="K2410" t="s">
        <v>453</v>
      </c>
      <c r="L2410" t="s">
        <v>1537</v>
      </c>
      <c r="M2410">
        <v>3</v>
      </c>
      <c r="N2410">
        <v>3</v>
      </c>
      <c r="O2410">
        <v>3</v>
      </c>
      <c r="R2410" t="s">
        <v>83</v>
      </c>
      <c r="S2410" t="s">
        <v>991</v>
      </c>
      <c r="T2410" t="s">
        <v>245</v>
      </c>
      <c r="V2410" t="s">
        <v>280</v>
      </c>
      <c r="W2410" t="s">
        <v>59</v>
      </c>
      <c r="X2410">
        <v>19</v>
      </c>
    </row>
    <row r="2411" spans="1:24" x14ac:dyDescent="0.2">
      <c r="A2411" t="s">
        <v>2518</v>
      </c>
      <c r="B2411">
        <v>231</v>
      </c>
      <c r="C2411" t="s">
        <v>2</v>
      </c>
      <c r="F2411" t="b">
        <f>IF(ISBLANK(Y2411), FALSE, TRUE)</f>
        <v>0</v>
      </c>
      <c r="G2411" t="s">
        <v>1515</v>
      </c>
      <c r="H2411" t="s">
        <v>1532</v>
      </c>
      <c r="I2411" t="s">
        <v>4</v>
      </c>
      <c r="J2411" t="s">
        <v>991</v>
      </c>
      <c r="K2411" t="s">
        <v>454</v>
      </c>
      <c r="M2411">
        <v>4</v>
      </c>
      <c r="N2411">
        <v>3</v>
      </c>
      <c r="O2411">
        <v>2</v>
      </c>
      <c r="R2411" t="s">
        <v>248</v>
      </c>
      <c r="S2411" t="s">
        <v>991</v>
      </c>
      <c r="T2411" t="s">
        <v>245</v>
      </c>
      <c r="V2411" t="s">
        <v>274</v>
      </c>
      <c r="W2411" t="s">
        <v>59</v>
      </c>
      <c r="X2411">
        <v>19</v>
      </c>
    </row>
    <row r="2412" spans="1:24" x14ac:dyDescent="0.2">
      <c r="A2412" t="s">
        <v>2519</v>
      </c>
      <c r="B2412">
        <v>232</v>
      </c>
      <c r="C2412" t="s">
        <v>2</v>
      </c>
      <c r="F2412" t="b">
        <f>IF(ISBLANK(Y2412), FALSE, TRUE)</f>
        <v>0</v>
      </c>
      <c r="G2412" t="s">
        <v>1515</v>
      </c>
      <c r="H2412" t="s">
        <v>1521</v>
      </c>
      <c r="I2412" t="s">
        <v>4</v>
      </c>
      <c r="J2412" t="s">
        <v>991</v>
      </c>
      <c r="K2412" t="s">
        <v>455</v>
      </c>
      <c r="M2412">
        <v>6</v>
      </c>
      <c r="N2412">
        <v>6</v>
      </c>
      <c r="O2412">
        <v>7</v>
      </c>
      <c r="R2412" t="s">
        <v>83</v>
      </c>
      <c r="S2412" t="s">
        <v>165</v>
      </c>
      <c r="T2412" t="s">
        <v>245</v>
      </c>
      <c r="V2412" t="s">
        <v>283</v>
      </c>
      <c r="W2412" t="s">
        <v>59</v>
      </c>
      <c r="X2412">
        <v>19</v>
      </c>
    </row>
    <row r="2413" spans="1:24" x14ac:dyDescent="0.2">
      <c r="A2413" t="s">
        <v>2521</v>
      </c>
      <c r="B2413">
        <v>233</v>
      </c>
      <c r="C2413" t="s">
        <v>2</v>
      </c>
      <c r="F2413" t="b">
        <f>IF(ISBLANK(Y2413), FALSE, TRUE)</f>
        <v>0</v>
      </c>
      <c r="G2413" t="s">
        <v>1515</v>
      </c>
      <c r="H2413" t="s">
        <v>1514</v>
      </c>
      <c r="I2413" t="s">
        <v>4</v>
      </c>
      <c r="J2413" t="s">
        <v>991</v>
      </c>
      <c r="K2413" t="s">
        <v>70</v>
      </c>
      <c r="M2413">
        <v>3</v>
      </c>
      <c r="S2413" t="s">
        <v>991</v>
      </c>
      <c r="T2413" t="s">
        <v>6</v>
      </c>
      <c r="V2413" t="s">
        <v>68</v>
      </c>
      <c r="W2413" t="s">
        <v>59</v>
      </c>
      <c r="X2413">
        <v>19</v>
      </c>
    </row>
    <row r="2414" spans="1:24" x14ac:dyDescent="0.2">
      <c r="A2414" t="s">
        <v>2523</v>
      </c>
      <c r="B2414">
        <v>234</v>
      </c>
      <c r="C2414" t="s">
        <v>2</v>
      </c>
      <c r="F2414" t="b">
        <f>IF(ISBLANK(Y2414), FALSE, TRUE)</f>
        <v>0</v>
      </c>
      <c r="G2414" t="s">
        <v>1515</v>
      </c>
      <c r="H2414" t="s">
        <v>1521</v>
      </c>
      <c r="I2414" t="s">
        <v>4</v>
      </c>
      <c r="J2414" t="s">
        <v>991</v>
      </c>
      <c r="K2414" t="s">
        <v>71</v>
      </c>
      <c r="M2414">
        <v>4</v>
      </c>
      <c r="S2414" t="s">
        <v>991</v>
      </c>
      <c r="T2414" t="s">
        <v>6</v>
      </c>
      <c r="V2414" t="s">
        <v>72</v>
      </c>
      <c r="W2414" t="s">
        <v>59</v>
      </c>
      <c r="X2414">
        <v>19</v>
      </c>
    </row>
    <row r="2415" spans="1:24" x14ac:dyDescent="0.2">
      <c r="A2415" t="s">
        <v>2524</v>
      </c>
      <c r="B2415">
        <v>235</v>
      </c>
      <c r="C2415" t="s">
        <v>2</v>
      </c>
      <c r="F2415" t="b">
        <f>IF(ISBLANK(Y2415), FALSE, TRUE)</f>
        <v>0</v>
      </c>
      <c r="G2415" t="s">
        <v>1515</v>
      </c>
      <c r="H2415" t="s">
        <v>1522</v>
      </c>
      <c r="I2415" t="s">
        <v>4</v>
      </c>
      <c r="J2415" t="s">
        <v>991</v>
      </c>
      <c r="K2415" t="s">
        <v>73</v>
      </c>
      <c r="M2415">
        <v>7</v>
      </c>
      <c r="S2415" t="s">
        <v>991</v>
      </c>
      <c r="T2415" t="s">
        <v>6</v>
      </c>
      <c r="V2415" t="s">
        <v>7</v>
      </c>
      <c r="W2415" t="s">
        <v>59</v>
      </c>
      <c r="X2415">
        <v>19</v>
      </c>
    </row>
    <row r="2416" spans="1:24" x14ac:dyDescent="0.2">
      <c r="A2416" t="s">
        <v>2526</v>
      </c>
      <c r="B2416">
        <v>236</v>
      </c>
      <c r="C2416" t="s">
        <v>2</v>
      </c>
      <c r="F2416" t="b">
        <f>IF(ISBLANK(Y2416), FALSE, TRUE)</f>
        <v>0</v>
      </c>
      <c r="G2416" t="s">
        <v>1515</v>
      </c>
      <c r="H2416" t="s">
        <v>1514</v>
      </c>
      <c r="I2416" t="s">
        <v>11</v>
      </c>
      <c r="J2416" t="s">
        <v>991</v>
      </c>
      <c r="K2416" t="s">
        <v>456</v>
      </c>
      <c r="L2416" t="s">
        <v>1538</v>
      </c>
      <c r="M2416">
        <v>1</v>
      </c>
      <c r="N2416">
        <v>1</v>
      </c>
      <c r="O2416">
        <v>4</v>
      </c>
      <c r="R2416" t="s">
        <v>83</v>
      </c>
      <c r="S2416" t="s">
        <v>991</v>
      </c>
      <c r="T2416" t="s">
        <v>245</v>
      </c>
      <c r="V2416" t="s">
        <v>381</v>
      </c>
      <c r="W2416" t="s">
        <v>59</v>
      </c>
      <c r="X2416">
        <v>19</v>
      </c>
    </row>
    <row r="2417" spans="1:24" x14ac:dyDescent="0.2">
      <c r="A2417" t="s">
        <v>2528</v>
      </c>
      <c r="B2417">
        <v>237</v>
      </c>
      <c r="C2417" t="s">
        <v>2</v>
      </c>
      <c r="F2417" t="b">
        <f>IF(ISBLANK(Y2417), FALSE, TRUE)</f>
        <v>0</v>
      </c>
      <c r="G2417" t="s">
        <v>1515</v>
      </c>
      <c r="H2417" t="s">
        <v>1521</v>
      </c>
      <c r="I2417" t="s">
        <v>11</v>
      </c>
      <c r="J2417" t="s">
        <v>991</v>
      </c>
      <c r="K2417" t="s">
        <v>457</v>
      </c>
      <c r="M2417">
        <v>2</v>
      </c>
      <c r="N2417">
        <v>2</v>
      </c>
      <c r="O2417">
        <v>3</v>
      </c>
      <c r="R2417" t="s">
        <v>248</v>
      </c>
      <c r="S2417" t="s">
        <v>991</v>
      </c>
      <c r="T2417" t="s">
        <v>245</v>
      </c>
      <c r="V2417" t="s">
        <v>290</v>
      </c>
      <c r="W2417" t="s">
        <v>59</v>
      </c>
      <c r="X2417">
        <v>19</v>
      </c>
    </row>
    <row r="2418" spans="1:24" x14ac:dyDescent="0.2">
      <c r="A2418" t="s">
        <v>2529</v>
      </c>
      <c r="B2418">
        <v>238</v>
      </c>
      <c r="C2418" t="s">
        <v>2</v>
      </c>
      <c r="F2418" t="b">
        <f>IF(ISBLANK(Y2418), FALSE, TRUE)</f>
        <v>0</v>
      </c>
      <c r="G2418" t="s">
        <v>1515</v>
      </c>
      <c r="H2418" t="s">
        <v>1514</v>
      </c>
      <c r="I2418" t="s">
        <v>11</v>
      </c>
      <c r="J2418" t="s">
        <v>991</v>
      </c>
      <c r="K2418" t="s">
        <v>458</v>
      </c>
      <c r="L2418" t="s">
        <v>1578</v>
      </c>
      <c r="M2418">
        <v>2</v>
      </c>
      <c r="N2418">
        <v>1</v>
      </c>
      <c r="O2418">
        <v>4</v>
      </c>
      <c r="R2418" t="s">
        <v>83</v>
      </c>
      <c r="S2418" t="s">
        <v>991</v>
      </c>
      <c r="T2418" t="s">
        <v>245</v>
      </c>
      <c r="V2418" t="s">
        <v>381</v>
      </c>
      <c r="W2418" t="s">
        <v>59</v>
      </c>
      <c r="X2418">
        <v>19</v>
      </c>
    </row>
    <row r="2419" spans="1:24" x14ac:dyDescent="0.2">
      <c r="A2419" t="s">
        <v>2530</v>
      </c>
      <c r="B2419">
        <v>239</v>
      </c>
      <c r="C2419" t="s">
        <v>2</v>
      </c>
      <c r="F2419" t="b">
        <f>IF(ISBLANK(Y2419), FALSE, TRUE)</f>
        <v>0</v>
      </c>
      <c r="G2419" t="s">
        <v>1515</v>
      </c>
      <c r="H2419" t="s">
        <v>1521</v>
      </c>
      <c r="I2419" t="s">
        <v>11</v>
      </c>
      <c r="J2419" t="s">
        <v>991</v>
      </c>
      <c r="K2419" t="s">
        <v>459</v>
      </c>
      <c r="M2419">
        <v>2</v>
      </c>
      <c r="N2419">
        <v>2</v>
      </c>
      <c r="O2419">
        <v>3</v>
      </c>
      <c r="R2419" t="s">
        <v>83</v>
      </c>
      <c r="S2419" t="s">
        <v>177</v>
      </c>
      <c r="T2419" t="s">
        <v>245</v>
      </c>
      <c r="V2419" t="s">
        <v>254</v>
      </c>
      <c r="W2419" t="s">
        <v>59</v>
      </c>
      <c r="X2419">
        <v>19</v>
      </c>
    </row>
    <row r="2420" spans="1:24" x14ac:dyDescent="0.2">
      <c r="A2420" t="s">
        <v>2533</v>
      </c>
      <c r="B2420">
        <v>240</v>
      </c>
      <c r="C2420" t="s">
        <v>2</v>
      </c>
      <c r="F2420" t="b">
        <f>IF(ISBLANK(Y2420), FALSE, TRUE)</f>
        <v>0</v>
      </c>
      <c r="G2420" t="s">
        <v>1515</v>
      </c>
      <c r="H2420" t="s">
        <v>1521</v>
      </c>
      <c r="I2420" t="s">
        <v>11</v>
      </c>
      <c r="J2420" t="s">
        <v>991</v>
      </c>
      <c r="K2420" t="s">
        <v>460</v>
      </c>
      <c r="M2420">
        <v>3</v>
      </c>
      <c r="N2420">
        <v>3</v>
      </c>
      <c r="O2420">
        <v>3</v>
      </c>
      <c r="R2420" t="s">
        <v>83</v>
      </c>
      <c r="S2420" t="s">
        <v>991</v>
      </c>
      <c r="T2420" t="s">
        <v>245</v>
      </c>
      <c r="V2420" t="s">
        <v>254</v>
      </c>
      <c r="W2420" t="s">
        <v>59</v>
      </c>
      <c r="X2420">
        <v>19</v>
      </c>
    </row>
    <row r="2421" spans="1:24" x14ac:dyDescent="0.2">
      <c r="A2421" t="s">
        <v>2534</v>
      </c>
      <c r="B2421">
        <v>241</v>
      </c>
      <c r="C2421" t="s">
        <v>2</v>
      </c>
      <c r="F2421" t="b">
        <f>IF(ISBLANK(Y2421), FALSE, TRUE)</f>
        <v>0</v>
      </c>
      <c r="G2421" t="s">
        <v>1515</v>
      </c>
      <c r="H2421" t="s">
        <v>1532</v>
      </c>
      <c r="I2421" t="s">
        <v>11</v>
      </c>
      <c r="J2421" t="s">
        <v>991</v>
      </c>
      <c r="K2421" t="s">
        <v>461</v>
      </c>
      <c r="M2421">
        <v>3</v>
      </c>
      <c r="N2421">
        <v>2</v>
      </c>
      <c r="O2421">
        <v>1</v>
      </c>
      <c r="R2421" t="s">
        <v>248</v>
      </c>
      <c r="S2421" t="s">
        <v>991</v>
      </c>
      <c r="T2421" t="s">
        <v>245</v>
      </c>
      <c r="V2421" t="s">
        <v>290</v>
      </c>
      <c r="W2421" t="s">
        <v>59</v>
      </c>
      <c r="X2421">
        <v>19</v>
      </c>
    </row>
    <row r="2422" spans="1:24" x14ac:dyDescent="0.2">
      <c r="A2422" t="s">
        <v>2536</v>
      </c>
      <c r="B2422">
        <v>242</v>
      </c>
      <c r="C2422" t="s">
        <v>2</v>
      </c>
      <c r="F2422" t="b">
        <f>IF(ISBLANK(Y2422), FALSE, TRUE)</f>
        <v>0</v>
      </c>
      <c r="G2422" t="s">
        <v>1515</v>
      </c>
      <c r="H2422" t="s">
        <v>1532</v>
      </c>
      <c r="I2422" t="s">
        <v>11</v>
      </c>
      <c r="J2422" t="s">
        <v>991</v>
      </c>
      <c r="K2422" t="s">
        <v>462</v>
      </c>
      <c r="L2422" t="s">
        <v>1539</v>
      </c>
      <c r="M2422">
        <v>4</v>
      </c>
      <c r="N2422">
        <v>4</v>
      </c>
      <c r="O2422">
        <v>4</v>
      </c>
      <c r="R2422" t="s">
        <v>83</v>
      </c>
      <c r="S2422" t="s">
        <v>991</v>
      </c>
      <c r="T2422" t="s">
        <v>245</v>
      </c>
      <c r="V2422" t="s">
        <v>252</v>
      </c>
      <c r="W2422" t="s">
        <v>59</v>
      </c>
      <c r="X2422">
        <v>19</v>
      </c>
    </row>
    <row r="2423" spans="1:24" x14ac:dyDescent="0.2">
      <c r="A2423" t="s">
        <v>2538</v>
      </c>
      <c r="B2423">
        <v>243</v>
      </c>
      <c r="C2423" t="s">
        <v>2</v>
      </c>
      <c r="F2423" t="b">
        <f>IF(ISBLANK(Y2423), FALSE, TRUE)</f>
        <v>0</v>
      </c>
      <c r="G2423" t="s">
        <v>1515</v>
      </c>
      <c r="H2423" t="s">
        <v>1521</v>
      </c>
      <c r="I2423" t="s">
        <v>11</v>
      </c>
      <c r="J2423" t="s">
        <v>991</v>
      </c>
      <c r="K2423" t="s">
        <v>463</v>
      </c>
      <c r="M2423">
        <v>4</v>
      </c>
      <c r="N2423">
        <v>3</v>
      </c>
      <c r="O2423">
        <v>4</v>
      </c>
      <c r="R2423" t="s">
        <v>83</v>
      </c>
      <c r="S2423" t="s">
        <v>150</v>
      </c>
      <c r="T2423" t="s">
        <v>245</v>
      </c>
      <c r="V2423" t="s">
        <v>75</v>
      </c>
      <c r="W2423" t="s">
        <v>59</v>
      </c>
      <c r="X2423">
        <v>19</v>
      </c>
    </row>
    <row r="2424" spans="1:24" x14ac:dyDescent="0.2">
      <c r="A2424" t="s">
        <v>2541</v>
      </c>
      <c r="B2424">
        <v>244</v>
      </c>
      <c r="C2424" t="s">
        <v>2</v>
      </c>
      <c r="F2424" t="b">
        <f>IF(ISBLANK(Y2424), FALSE, TRUE)</f>
        <v>0</v>
      </c>
      <c r="G2424" t="s">
        <v>1515</v>
      </c>
      <c r="H2424" t="s">
        <v>1521</v>
      </c>
      <c r="I2424" t="s">
        <v>11</v>
      </c>
      <c r="J2424" t="s">
        <v>991</v>
      </c>
      <c r="K2424" t="s">
        <v>464</v>
      </c>
      <c r="M2424">
        <v>5</v>
      </c>
      <c r="N2424">
        <v>3</v>
      </c>
      <c r="O2424">
        <v>6</v>
      </c>
      <c r="R2424" t="s">
        <v>83</v>
      </c>
      <c r="S2424" t="s">
        <v>250</v>
      </c>
      <c r="T2424" t="s">
        <v>245</v>
      </c>
      <c r="V2424" t="s">
        <v>343</v>
      </c>
      <c r="W2424" t="s">
        <v>59</v>
      </c>
      <c r="X2424">
        <v>19</v>
      </c>
    </row>
    <row r="2425" spans="1:24" x14ac:dyDescent="0.2">
      <c r="A2425" t="s">
        <v>2542</v>
      </c>
      <c r="B2425">
        <v>245</v>
      </c>
      <c r="C2425" t="s">
        <v>2</v>
      </c>
      <c r="F2425" t="b">
        <f>IF(ISBLANK(Y2425), FALSE, TRUE)</f>
        <v>0</v>
      </c>
      <c r="G2425" t="s">
        <v>1515</v>
      </c>
      <c r="H2425" t="s">
        <v>1521</v>
      </c>
      <c r="I2425" t="s">
        <v>11</v>
      </c>
      <c r="J2425" t="s">
        <v>991</v>
      </c>
      <c r="K2425" t="s">
        <v>74</v>
      </c>
      <c r="M2425">
        <v>0</v>
      </c>
      <c r="S2425" t="s">
        <v>991</v>
      </c>
      <c r="T2425" t="s">
        <v>6</v>
      </c>
      <c r="V2425" t="s">
        <v>75</v>
      </c>
      <c r="W2425" t="s">
        <v>59</v>
      </c>
      <c r="X2425">
        <v>19</v>
      </c>
    </row>
    <row r="2426" spans="1:24" x14ac:dyDescent="0.2">
      <c r="A2426" t="s">
        <v>2545</v>
      </c>
      <c r="B2426">
        <v>246</v>
      </c>
      <c r="C2426" t="s">
        <v>2</v>
      </c>
      <c r="F2426" t="b">
        <f>IF(ISBLANK(Y2426), FALSE, TRUE)</f>
        <v>0</v>
      </c>
      <c r="G2426" t="s">
        <v>1515</v>
      </c>
      <c r="H2426" t="s">
        <v>1522</v>
      </c>
      <c r="I2426" t="s">
        <v>11</v>
      </c>
      <c r="J2426" t="s">
        <v>991</v>
      </c>
      <c r="K2426" t="s">
        <v>76</v>
      </c>
      <c r="M2426">
        <v>3</v>
      </c>
      <c r="S2426" t="s">
        <v>991</v>
      </c>
      <c r="T2426" t="s">
        <v>6</v>
      </c>
      <c r="V2426" t="s">
        <v>68</v>
      </c>
      <c r="W2426" t="s">
        <v>59</v>
      </c>
      <c r="X2426">
        <v>19</v>
      </c>
    </row>
    <row r="2427" spans="1:24" x14ac:dyDescent="0.2">
      <c r="A2427" t="s">
        <v>2547</v>
      </c>
      <c r="B2427">
        <v>247</v>
      </c>
      <c r="C2427" t="s">
        <v>2</v>
      </c>
      <c r="F2427" t="b">
        <f>IF(ISBLANK(Y2427), FALSE, TRUE)</f>
        <v>0</v>
      </c>
      <c r="G2427" t="s">
        <v>1515</v>
      </c>
      <c r="H2427" t="s">
        <v>1521</v>
      </c>
      <c r="I2427" t="s">
        <v>991</v>
      </c>
      <c r="J2427" t="s">
        <v>991</v>
      </c>
      <c r="K2427" t="s">
        <v>465</v>
      </c>
      <c r="M2427">
        <v>2</v>
      </c>
      <c r="N2427">
        <v>2</v>
      </c>
      <c r="O2427">
        <v>3</v>
      </c>
      <c r="R2427" t="s">
        <v>83</v>
      </c>
      <c r="S2427" t="s">
        <v>991</v>
      </c>
      <c r="T2427" t="s">
        <v>245</v>
      </c>
      <c r="V2427" t="s">
        <v>266</v>
      </c>
      <c r="W2427" t="s">
        <v>59</v>
      </c>
      <c r="X2427">
        <v>19</v>
      </c>
    </row>
    <row r="2428" spans="1:24" x14ac:dyDescent="0.2">
      <c r="A2428" t="s">
        <v>2548</v>
      </c>
      <c r="B2428">
        <v>248</v>
      </c>
      <c r="C2428" t="s">
        <v>2</v>
      </c>
      <c r="F2428" t="b">
        <f>IF(ISBLANK(Y2428), FALSE, TRUE)</f>
        <v>0</v>
      </c>
      <c r="G2428" t="s">
        <v>1515</v>
      </c>
      <c r="H2428" t="s">
        <v>1521</v>
      </c>
      <c r="I2428" t="s">
        <v>991</v>
      </c>
      <c r="J2428" t="s">
        <v>991</v>
      </c>
      <c r="K2428" t="s">
        <v>466</v>
      </c>
      <c r="M2428">
        <v>3</v>
      </c>
      <c r="N2428">
        <v>2</v>
      </c>
      <c r="O2428">
        <v>3</v>
      </c>
      <c r="R2428" t="s">
        <v>83</v>
      </c>
      <c r="S2428" t="s">
        <v>687</v>
      </c>
      <c r="T2428" t="s">
        <v>245</v>
      </c>
      <c r="V2428" t="s">
        <v>316</v>
      </c>
      <c r="W2428" t="s">
        <v>59</v>
      </c>
      <c r="X2428">
        <v>19</v>
      </c>
    </row>
    <row r="2429" spans="1:24" x14ac:dyDescent="0.2">
      <c r="A2429" t="s">
        <v>2550</v>
      </c>
      <c r="B2429">
        <v>249</v>
      </c>
      <c r="C2429" t="s">
        <v>2</v>
      </c>
      <c r="F2429" t="b">
        <f>IF(ISBLANK(Y2429), FALSE, TRUE)</f>
        <v>0</v>
      </c>
      <c r="G2429" t="s">
        <v>1515</v>
      </c>
      <c r="H2429" t="s">
        <v>1521</v>
      </c>
      <c r="I2429" t="s">
        <v>991</v>
      </c>
      <c r="J2429" t="s">
        <v>991</v>
      </c>
      <c r="K2429" t="s">
        <v>467</v>
      </c>
      <c r="M2429">
        <v>4</v>
      </c>
      <c r="N2429">
        <v>3</v>
      </c>
      <c r="O2429">
        <v>5</v>
      </c>
      <c r="R2429" t="s">
        <v>83</v>
      </c>
      <c r="S2429" t="s">
        <v>250</v>
      </c>
      <c r="T2429" t="s">
        <v>245</v>
      </c>
      <c r="V2429" t="s">
        <v>363</v>
      </c>
      <c r="W2429" t="s">
        <v>59</v>
      </c>
      <c r="X2429">
        <v>19</v>
      </c>
    </row>
    <row r="2430" spans="1:24" x14ac:dyDescent="0.2">
      <c r="A2430" t="s">
        <v>2553</v>
      </c>
      <c r="B2430">
        <v>250</v>
      </c>
      <c r="C2430" t="s">
        <v>2</v>
      </c>
      <c r="F2430" t="b">
        <f>IF(ISBLANK(Y2430), FALSE, TRUE)</f>
        <v>0</v>
      </c>
      <c r="G2430" t="s">
        <v>1515</v>
      </c>
      <c r="H2430" t="s">
        <v>1521</v>
      </c>
      <c r="I2430" t="s">
        <v>991</v>
      </c>
      <c r="J2430" t="s">
        <v>991</v>
      </c>
      <c r="K2430" t="s">
        <v>468</v>
      </c>
      <c r="M2430">
        <v>5</v>
      </c>
      <c r="N2430">
        <v>4</v>
      </c>
      <c r="O2430">
        <v>4</v>
      </c>
      <c r="R2430" t="s">
        <v>248</v>
      </c>
      <c r="S2430" t="s">
        <v>135</v>
      </c>
      <c r="T2430" t="s">
        <v>245</v>
      </c>
      <c r="V2430" t="s">
        <v>350</v>
      </c>
      <c r="W2430" t="s">
        <v>59</v>
      </c>
      <c r="X2430">
        <v>19</v>
      </c>
    </row>
    <row r="2431" spans="1:24" x14ac:dyDescent="0.2">
      <c r="A2431" t="s">
        <v>2555</v>
      </c>
      <c r="B2431">
        <v>251</v>
      </c>
      <c r="C2431" t="s">
        <v>2</v>
      </c>
      <c r="F2431" t="b">
        <f>IF(ISBLANK(Y2431), FALSE, TRUE)</f>
        <v>0</v>
      </c>
      <c r="G2431" t="s">
        <v>1515</v>
      </c>
      <c r="H2431" t="s">
        <v>1521</v>
      </c>
      <c r="I2431" t="s">
        <v>991</v>
      </c>
      <c r="J2431" t="s">
        <v>991</v>
      </c>
      <c r="K2431" t="s">
        <v>77</v>
      </c>
      <c r="M2431">
        <v>1</v>
      </c>
      <c r="S2431" t="s">
        <v>991</v>
      </c>
      <c r="T2431" t="s">
        <v>6</v>
      </c>
      <c r="V2431" t="s">
        <v>78</v>
      </c>
      <c r="W2431" t="s">
        <v>59</v>
      </c>
      <c r="X2431">
        <v>19</v>
      </c>
    </row>
    <row r="2432" spans="1:24" x14ac:dyDescent="0.2">
      <c r="A2432" t="s">
        <v>2557</v>
      </c>
      <c r="B2432">
        <v>252</v>
      </c>
      <c r="C2432" t="s">
        <v>2</v>
      </c>
      <c r="F2432" t="b">
        <f>IF(ISBLANK(Y2432), FALSE, TRUE)</f>
        <v>0</v>
      </c>
      <c r="G2432" t="s">
        <v>1515</v>
      </c>
      <c r="H2432" t="s">
        <v>1521</v>
      </c>
      <c r="I2432" t="s">
        <v>991</v>
      </c>
      <c r="J2432" t="s">
        <v>991</v>
      </c>
      <c r="K2432" t="s">
        <v>79</v>
      </c>
      <c r="M2432">
        <v>1</v>
      </c>
      <c r="S2432" t="s">
        <v>991</v>
      </c>
      <c r="T2432" t="s">
        <v>6</v>
      </c>
      <c r="V2432" t="s">
        <v>16</v>
      </c>
      <c r="W2432" t="s">
        <v>59</v>
      </c>
      <c r="X2432">
        <v>19</v>
      </c>
    </row>
    <row r="2433" spans="1:24" x14ac:dyDescent="0.2">
      <c r="A2433" t="s">
        <v>3039</v>
      </c>
      <c r="B2433">
        <v>1</v>
      </c>
      <c r="C2433" t="s">
        <v>80</v>
      </c>
      <c r="F2433" t="b">
        <f>IF(ISBLANK(Y2433), FALSE, TRUE)</f>
        <v>0</v>
      </c>
      <c r="G2433" t="s">
        <v>1515</v>
      </c>
      <c r="H2433" t="s">
        <v>1521</v>
      </c>
      <c r="I2433" t="s">
        <v>991</v>
      </c>
      <c r="J2433" t="s">
        <v>991</v>
      </c>
      <c r="K2433" t="s">
        <v>1546</v>
      </c>
      <c r="M2433">
        <v>0</v>
      </c>
      <c r="P2433">
        <v>1</v>
      </c>
      <c r="Q2433">
        <v>1</v>
      </c>
      <c r="S2433" t="s">
        <v>991</v>
      </c>
      <c r="T2433" t="s">
        <v>1541</v>
      </c>
      <c r="V2433" t="s">
        <v>148</v>
      </c>
      <c r="W2433" t="s">
        <v>1061</v>
      </c>
      <c r="X2433">
        <v>29</v>
      </c>
    </row>
    <row r="2434" spans="1:24" x14ac:dyDescent="0.2">
      <c r="A2434" t="s">
        <v>3040</v>
      </c>
      <c r="B2434">
        <v>1</v>
      </c>
      <c r="C2434" t="s">
        <v>80</v>
      </c>
      <c r="F2434" t="b">
        <f>IF(ISBLANK(Y2434), FALSE, TRUE)</f>
        <v>0</v>
      </c>
      <c r="G2434" t="s">
        <v>1515</v>
      </c>
      <c r="H2434" t="s">
        <v>1521</v>
      </c>
      <c r="I2434" t="s">
        <v>3</v>
      </c>
      <c r="J2434" t="s">
        <v>1526</v>
      </c>
      <c r="K2434" t="s">
        <v>996</v>
      </c>
      <c r="L2434" t="s">
        <v>1651</v>
      </c>
      <c r="M2434">
        <v>6</v>
      </c>
      <c r="N2434">
        <v>4</v>
      </c>
      <c r="O2434">
        <v>7</v>
      </c>
      <c r="R2434" t="s">
        <v>83</v>
      </c>
      <c r="S2434" t="s">
        <v>991</v>
      </c>
      <c r="T2434" t="s">
        <v>1512</v>
      </c>
      <c r="U2434" t="s">
        <v>1513</v>
      </c>
      <c r="V2434" t="s">
        <v>1652</v>
      </c>
      <c r="W2434" t="s">
        <v>1061</v>
      </c>
      <c r="X2434">
        <v>29</v>
      </c>
    </row>
    <row r="2435" spans="1:24" x14ac:dyDescent="0.2">
      <c r="A2435" t="s">
        <v>3044</v>
      </c>
      <c r="B2435">
        <v>2</v>
      </c>
      <c r="C2435" t="s">
        <v>80</v>
      </c>
      <c r="F2435" t="b">
        <f>IF(ISBLANK(Y2435), FALSE, TRUE)</f>
        <v>0</v>
      </c>
      <c r="G2435" t="s">
        <v>1515</v>
      </c>
      <c r="H2435" t="s">
        <v>1521</v>
      </c>
      <c r="I2435" t="s">
        <v>991</v>
      </c>
      <c r="J2435" t="s">
        <v>991</v>
      </c>
      <c r="K2435" t="s">
        <v>1540</v>
      </c>
      <c r="M2435">
        <v>0</v>
      </c>
      <c r="S2435" t="s">
        <v>991</v>
      </c>
      <c r="T2435" t="s">
        <v>1541</v>
      </c>
      <c r="V2435" t="s">
        <v>1542</v>
      </c>
      <c r="W2435" t="s">
        <v>1061</v>
      </c>
      <c r="X2435">
        <v>29</v>
      </c>
    </row>
    <row r="2436" spans="1:24" x14ac:dyDescent="0.2">
      <c r="A2436" t="s">
        <v>3047</v>
      </c>
      <c r="B2436">
        <v>2</v>
      </c>
      <c r="C2436" t="s">
        <v>80</v>
      </c>
      <c r="F2436" t="b">
        <f>IF(ISBLANK(Y2436), FALSE, TRUE)</f>
        <v>0</v>
      </c>
      <c r="G2436" t="s">
        <v>1515</v>
      </c>
      <c r="H2436" t="s">
        <v>1522</v>
      </c>
      <c r="I2436" t="s">
        <v>3</v>
      </c>
      <c r="J2436" t="s">
        <v>1526</v>
      </c>
      <c r="K2436" t="s">
        <v>605</v>
      </c>
      <c r="L2436" t="s">
        <v>1653</v>
      </c>
      <c r="M2436">
        <v>5</v>
      </c>
      <c r="N2436">
        <v>0</v>
      </c>
      <c r="O2436">
        <v>8</v>
      </c>
      <c r="R2436" t="s">
        <v>83</v>
      </c>
      <c r="S2436" t="s">
        <v>158</v>
      </c>
      <c r="T2436" t="s">
        <v>1512</v>
      </c>
      <c r="U2436" t="s">
        <v>1513</v>
      </c>
      <c r="V2436" t="s">
        <v>266</v>
      </c>
      <c r="W2436" t="s">
        <v>1061</v>
      </c>
      <c r="X2436">
        <v>29</v>
      </c>
    </row>
    <row r="2437" spans="1:24" x14ac:dyDescent="0.2">
      <c r="A2437" t="s">
        <v>3057</v>
      </c>
      <c r="B2437">
        <v>3</v>
      </c>
      <c r="C2437" t="s">
        <v>80</v>
      </c>
      <c r="F2437" t="b">
        <f>IF(ISBLANK(Y2437), FALSE, TRUE)</f>
        <v>0</v>
      </c>
      <c r="G2437" t="s">
        <v>1515</v>
      </c>
      <c r="H2437" t="s">
        <v>1522</v>
      </c>
      <c r="I2437" t="s">
        <v>3</v>
      </c>
      <c r="J2437" t="s">
        <v>1524</v>
      </c>
      <c r="K2437" t="s">
        <v>654</v>
      </c>
      <c r="L2437" t="s">
        <v>1654</v>
      </c>
      <c r="M2437">
        <v>5</v>
      </c>
      <c r="N2437">
        <v>4</v>
      </c>
      <c r="O2437">
        <v>6</v>
      </c>
      <c r="R2437" t="s">
        <v>83</v>
      </c>
      <c r="S2437" t="s">
        <v>991</v>
      </c>
      <c r="T2437" t="s">
        <v>1512</v>
      </c>
      <c r="U2437" t="s">
        <v>1513</v>
      </c>
      <c r="V2437" t="s">
        <v>314</v>
      </c>
      <c r="W2437" t="s">
        <v>1061</v>
      </c>
      <c r="X2437">
        <v>29</v>
      </c>
    </row>
    <row r="2438" spans="1:24" x14ac:dyDescent="0.2">
      <c r="A2438" t="s">
        <v>3060</v>
      </c>
      <c r="B2438">
        <v>4</v>
      </c>
      <c r="C2438" t="s">
        <v>80</v>
      </c>
      <c r="F2438" t="b">
        <f>IF(ISBLANK(Y2438), FALSE, TRUE)</f>
        <v>0</v>
      </c>
      <c r="G2438" t="s">
        <v>1515</v>
      </c>
      <c r="H2438" t="s">
        <v>1521</v>
      </c>
      <c r="I2438" t="s">
        <v>3</v>
      </c>
      <c r="J2438" t="s">
        <v>1524</v>
      </c>
      <c r="K2438" t="s">
        <v>489</v>
      </c>
      <c r="L2438" t="s">
        <v>1655</v>
      </c>
      <c r="M2438">
        <v>6</v>
      </c>
      <c r="N2438">
        <v>2</v>
      </c>
      <c r="O2438">
        <v>6</v>
      </c>
      <c r="R2438" t="s">
        <v>83</v>
      </c>
      <c r="S2438" t="s">
        <v>150</v>
      </c>
      <c r="T2438" t="s">
        <v>1512</v>
      </c>
      <c r="U2438" t="s">
        <v>1513</v>
      </c>
      <c r="V2438" t="s">
        <v>311</v>
      </c>
      <c r="W2438" t="s">
        <v>1061</v>
      </c>
      <c r="X2438">
        <v>29</v>
      </c>
    </row>
    <row r="2439" spans="1:24" x14ac:dyDescent="0.2">
      <c r="A2439" t="s">
        <v>3064</v>
      </c>
      <c r="B2439">
        <v>5</v>
      </c>
      <c r="C2439" t="s">
        <v>80</v>
      </c>
      <c r="F2439" t="b">
        <f>IF(ISBLANK(Y2439), FALSE, TRUE)</f>
        <v>0</v>
      </c>
      <c r="G2439" t="s">
        <v>1515</v>
      </c>
      <c r="H2439" t="s">
        <v>1521</v>
      </c>
      <c r="I2439" t="s">
        <v>22</v>
      </c>
      <c r="J2439" t="s">
        <v>1526</v>
      </c>
      <c r="K2439" t="s">
        <v>789</v>
      </c>
      <c r="L2439" t="s">
        <v>1656</v>
      </c>
      <c r="M2439">
        <v>6</v>
      </c>
      <c r="N2439">
        <v>3</v>
      </c>
      <c r="O2439">
        <v>7</v>
      </c>
      <c r="R2439" t="s">
        <v>83</v>
      </c>
      <c r="S2439" t="s">
        <v>1995</v>
      </c>
      <c r="T2439" t="s">
        <v>1512</v>
      </c>
      <c r="U2439" t="s">
        <v>1513</v>
      </c>
      <c r="V2439" t="s">
        <v>266</v>
      </c>
      <c r="W2439" t="s">
        <v>1061</v>
      </c>
      <c r="X2439">
        <v>29</v>
      </c>
    </row>
    <row r="2440" spans="1:24" x14ac:dyDescent="0.2">
      <c r="A2440" t="s">
        <v>3066</v>
      </c>
      <c r="B2440">
        <v>6</v>
      </c>
      <c r="C2440" t="s">
        <v>80</v>
      </c>
      <c r="F2440" t="b">
        <f>IF(ISBLANK(Y2440), FALSE, TRUE)</f>
        <v>0</v>
      </c>
      <c r="G2440" t="s">
        <v>1515</v>
      </c>
      <c r="H2440" t="s">
        <v>1522</v>
      </c>
      <c r="I2440" t="s">
        <v>22</v>
      </c>
      <c r="J2440" t="s">
        <v>1526</v>
      </c>
      <c r="K2440" t="s">
        <v>410</v>
      </c>
      <c r="L2440" t="s">
        <v>1625</v>
      </c>
      <c r="M2440">
        <v>7</v>
      </c>
      <c r="N2440">
        <v>2</v>
      </c>
      <c r="O2440">
        <v>12</v>
      </c>
      <c r="R2440" t="s">
        <v>83</v>
      </c>
      <c r="S2440" t="s">
        <v>501</v>
      </c>
      <c r="T2440" t="s">
        <v>1512</v>
      </c>
      <c r="U2440" t="s">
        <v>1513</v>
      </c>
      <c r="V2440" t="s">
        <v>411</v>
      </c>
      <c r="W2440" t="s">
        <v>1061</v>
      </c>
      <c r="X2440">
        <v>29</v>
      </c>
    </row>
    <row r="2441" spans="1:24" x14ac:dyDescent="0.2">
      <c r="A2441" t="s">
        <v>3068</v>
      </c>
      <c r="B2441">
        <v>7</v>
      </c>
      <c r="C2441" t="s">
        <v>80</v>
      </c>
      <c r="F2441" t="b">
        <f>IF(ISBLANK(Y2441), FALSE, TRUE)</f>
        <v>0</v>
      </c>
      <c r="G2441" t="s">
        <v>1515</v>
      </c>
      <c r="H2441" t="s">
        <v>1514</v>
      </c>
      <c r="I2441" t="s">
        <v>22</v>
      </c>
      <c r="J2441" t="s">
        <v>1526</v>
      </c>
      <c r="K2441" t="s">
        <v>817</v>
      </c>
      <c r="L2441" t="s">
        <v>1617</v>
      </c>
      <c r="M2441">
        <v>5</v>
      </c>
      <c r="N2441">
        <v>3</v>
      </c>
      <c r="O2441">
        <v>6</v>
      </c>
      <c r="R2441" t="s">
        <v>83</v>
      </c>
      <c r="S2441" t="s">
        <v>165</v>
      </c>
      <c r="T2441" t="s">
        <v>1512</v>
      </c>
      <c r="U2441" t="s">
        <v>1513</v>
      </c>
      <c r="V2441" t="s">
        <v>280</v>
      </c>
      <c r="W2441" t="s">
        <v>1061</v>
      </c>
      <c r="X2441">
        <v>29</v>
      </c>
    </row>
    <row r="2442" spans="1:24" x14ac:dyDescent="0.2">
      <c r="A2442" t="s">
        <v>3070</v>
      </c>
      <c r="B2442">
        <v>8</v>
      </c>
      <c r="C2442" t="s">
        <v>80</v>
      </c>
      <c r="F2442" t="b">
        <f>IF(ISBLANK(Y2442), FALSE, TRUE)</f>
        <v>0</v>
      </c>
      <c r="G2442" t="s">
        <v>1515</v>
      </c>
      <c r="H2442" t="s">
        <v>1521</v>
      </c>
      <c r="I2442" t="s">
        <v>22</v>
      </c>
      <c r="J2442" t="s">
        <v>1524</v>
      </c>
      <c r="K2442" t="s">
        <v>408</v>
      </c>
      <c r="L2442" t="s">
        <v>1657</v>
      </c>
      <c r="M2442">
        <v>6</v>
      </c>
      <c r="N2442">
        <v>4</v>
      </c>
      <c r="O2442">
        <v>7</v>
      </c>
      <c r="R2442" t="s">
        <v>83</v>
      </c>
      <c r="S2442" t="s">
        <v>991</v>
      </c>
      <c r="T2442" t="s">
        <v>1512</v>
      </c>
      <c r="U2442" t="s">
        <v>1513</v>
      </c>
      <c r="V2442" t="s">
        <v>266</v>
      </c>
      <c r="W2442" t="s">
        <v>1061</v>
      </c>
      <c r="X2442">
        <v>29</v>
      </c>
    </row>
    <row r="2443" spans="1:24" x14ac:dyDescent="0.2">
      <c r="A2443" t="s">
        <v>3071</v>
      </c>
      <c r="B2443">
        <v>9</v>
      </c>
      <c r="C2443" t="s">
        <v>80</v>
      </c>
      <c r="F2443" t="b">
        <f>IF(ISBLANK(Y2443), FALSE, TRUE)</f>
        <v>0</v>
      </c>
      <c r="G2443" t="s">
        <v>1515</v>
      </c>
      <c r="H2443" t="s">
        <v>1522</v>
      </c>
      <c r="I2443" t="s">
        <v>22</v>
      </c>
      <c r="J2443" t="s">
        <v>1524</v>
      </c>
      <c r="K2443" t="s">
        <v>1000</v>
      </c>
      <c r="L2443" t="s">
        <v>1626</v>
      </c>
      <c r="M2443">
        <v>7</v>
      </c>
      <c r="N2443">
        <v>5</v>
      </c>
      <c r="O2443">
        <v>8</v>
      </c>
      <c r="R2443" t="s">
        <v>83</v>
      </c>
      <c r="S2443" t="s">
        <v>165</v>
      </c>
      <c r="T2443" t="s">
        <v>1512</v>
      </c>
      <c r="U2443" t="s">
        <v>1513</v>
      </c>
      <c r="V2443" t="s">
        <v>395</v>
      </c>
      <c r="W2443" t="s">
        <v>1061</v>
      </c>
      <c r="X2443">
        <v>29</v>
      </c>
    </row>
    <row r="2444" spans="1:24" x14ac:dyDescent="0.2">
      <c r="A2444" t="s">
        <v>3074</v>
      </c>
      <c r="B2444">
        <v>10</v>
      </c>
      <c r="C2444" t="s">
        <v>80</v>
      </c>
      <c r="F2444" t="b">
        <f>IF(ISBLANK(Y2444), FALSE, TRUE)</f>
        <v>0</v>
      </c>
      <c r="G2444" t="s">
        <v>1515</v>
      </c>
      <c r="H2444" t="s">
        <v>1521</v>
      </c>
      <c r="I2444" t="s">
        <v>36</v>
      </c>
      <c r="J2444" t="s">
        <v>1526</v>
      </c>
      <c r="K2444" t="s">
        <v>412</v>
      </c>
      <c r="L2444" t="s">
        <v>1658</v>
      </c>
      <c r="M2444">
        <v>5</v>
      </c>
      <c r="N2444">
        <v>4</v>
      </c>
      <c r="O2444">
        <v>6</v>
      </c>
      <c r="R2444" t="s">
        <v>83</v>
      </c>
      <c r="S2444" t="s">
        <v>501</v>
      </c>
      <c r="T2444" t="s">
        <v>1512</v>
      </c>
      <c r="U2444" t="s">
        <v>1513</v>
      </c>
      <c r="V2444" t="s">
        <v>268</v>
      </c>
      <c r="W2444" t="s">
        <v>1061</v>
      </c>
      <c r="X2444">
        <v>29</v>
      </c>
    </row>
    <row r="2445" spans="1:24" x14ac:dyDescent="0.2">
      <c r="A2445" t="s">
        <v>3076</v>
      </c>
      <c r="B2445">
        <v>11</v>
      </c>
      <c r="C2445" t="s">
        <v>80</v>
      </c>
      <c r="F2445" t="b">
        <f>IF(ISBLANK(Y2445), FALSE, TRUE)</f>
        <v>0</v>
      </c>
      <c r="G2445" t="s">
        <v>1515</v>
      </c>
      <c r="H2445" t="s">
        <v>1522</v>
      </c>
      <c r="I2445" t="s">
        <v>36</v>
      </c>
      <c r="J2445" t="s">
        <v>1526</v>
      </c>
      <c r="K2445" t="s">
        <v>563</v>
      </c>
      <c r="L2445" t="s">
        <v>1659</v>
      </c>
      <c r="M2445">
        <v>4</v>
      </c>
      <c r="N2445">
        <v>5</v>
      </c>
      <c r="O2445">
        <v>4</v>
      </c>
      <c r="R2445" t="s">
        <v>83</v>
      </c>
      <c r="S2445" t="s">
        <v>991</v>
      </c>
      <c r="T2445" t="s">
        <v>1512</v>
      </c>
      <c r="U2445" t="s">
        <v>1513</v>
      </c>
      <c r="V2445" t="s">
        <v>564</v>
      </c>
      <c r="W2445" t="s">
        <v>1061</v>
      </c>
      <c r="X2445">
        <v>29</v>
      </c>
    </row>
    <row r="2446" spans="1:24" x14ac:dyDescent="0.2">
      <c r="A2446" t="s">
        <v>3078</v>
      </c>
      <c r="B2446">
        <v>12</v>
      </c>
      <c r="C2446" t="s">
        <v>80</v>
      </c>
      <c r="F2446" t="b">
        <f>IF(ISBLANK(Y2446), FALSE, TRUE)</f>
        <v>0</v>
      </c>
      <c r="G2446" t="s">
        <v>1515</v>
      </c>
      <c r="H2446" t="s">
        <v>1522</v>
      </c>
      <c r="I2446" t="s">
        <v>36</v>
      </c>
      <c r="J2446" t="s">
        <v>1524</v>
      </c>
      <c r="K2446" t="s">
        <v>576</v>
      </c>
      <c r="L2446" t="s">
        <v>1627</v>
      </c>
      <c r="M2446">
        <v>6</v>
      </c>
      <c r="N2446">
        <v>4</v>
      </c>
      <c r="O2446">
        <v>7</v>
      </c>
      <c r="R2446" t="s">
        <v>83</v>
      </c>
      <c r="S2446" t="s">
        <v>991</v>
      </c>
      <c r="T2446" t="s">
        <v>1512</v>
      </c>
      <c r="U2446" t="s">
        <v>1513</v>
      </c>
      <c r="V2446" t="s">
        <v>84</v>
      </c>
      <c r="W2446" t="s">
        <v>1061</v>
      </c>
      <c r="X2446">
        <v>29</v>
      </c>
    </row>
    <row r="2447" spans="1:24" x14ac:dyDescent="0.2">
      <c r="A2447" t="s">
        <v>3080</v>
      </c>
      <c r="B2447">
        <v>13</v>
      </c>
      <c r="C2447" t="s">
        <v>80</v>
      </c>
      <c r="F2447" t="b">
        <f>IF(ISBLANK(Y2447), FALSE, TRUE)</f>
        <v>0</v>
      </c>
      <c r="G2447" t="s">
        <v>1515</v>
      </c>
      <c r="H2447" t="s">
        <v>1521</v>
      </c>
      <c r="I2447" t="s">
        <v>36</v>
      </c>
      <c r="J2447" t="s">
        <v>1524</v>
      </c>
      <c r="K2447" t="s">
        <v>432</v>
      </c>
      <c r="L2447" t="s">
        <v>1660</v>
      </c>
      <c r="M2447">
        <v>5</v>
      </c>
      <c r="N2447">
        <v>3</v>
      </c>
      <c r="O2447">
        <v>6</v>
      </c>
      <c r="R2447" t="s">
        <v>83</v>
      </c>
      <c r="S2447" t="s">
        <v>991</v>
      </c>
      <c r="T2447" t="s">
        <v>1512</v>
      </c>
      <c r="U2447" t="s">
        <v>1513</v>
      </c>
      <c r="V2447" t="s">
        <v>266</v>
      </c>
      <c r="W2447" t="s">
        <v>1061</v>
      </c>
      <c r="X2447">
        <v>29</v>
      </c>
    </row>
    <row r="2448" spans="1:24" x14ac:dyDescent="0.2">
      <c r="A2448" t="s">
        <v>3082</v>
      </c>
      <c r="B2448">
        <v>14</v>
      </c>
      <c r="C2448" t="s">
        <v>80</v>
      </c>
      <c r="F2448" t="b">
        <f>IF(ISBLANK(Y2448), FALSE, TRUE)</f>
        <v>0</v>
      </c>
      <c r="G2448" t="s">
        <v>1515</v>
      </c>
      <c r="H2448" t="s">
        <v>1521</v>
      </c>
      <c r="I2448" t="s">
        <v>54</v>
      </c>
      <c r="J2448" t="s">
        <v>1526</v>
      </c>
      <c r="K2448" t="s">
        <v>738</v>
      </c>
      <c r="L2448" t="s">
        <v>1661</v>
      </c>
      <c r="M2448">
        <v>6</v>
      </c>
      <c r="N2448">
        <v>2</v>
      </c>
      <c r="O2448">
        <v>8</v>
      </c>
      <c r="R2448" t="s">
        <v>83</v>
      </c>
      <c r="S2448" t="s">
        <v>687</v>
      </c>
      <c r="T2448" t="s">
        <v>1512</v>
      </c>
      <c r="U2448" t="s">
        <v>1513</v>
      </c>
      <c r="V2448" t="s">
        <v>268</v>
      </c>
      <c r="W2448" t="s">
        <v>1061</v>
      </c>
      <c r="X2448">
        <v>29</v>
      </c>
    </row>
    <row r="2449" spans="1:25" x14ac:dyDescent="0.2">
      <c r="A2449" t="s">
        <v>3083</v>
      </c>
      <c r="B2449">
        <v>15</v>
      </c>
      <c r="C2449" t="s">
        <v>80</v>
      </c>
      <c r="F2449" t="b">
        <f>IF(ISBLANK(Y2449), FALSE, TRUE)</f>
        <v>0</v>
      </c>
      <c r="G2449" t="s">
        <v>1515</v>
      </c>
      <c r="H2449" t="s">
        <v>1522</v>
      </c>
      <c r="I2449" t="s">
        <v>54</v>
      </c>
      <c r="J2449" t="s">
        <v>1526</v>
      </c>
      <c r="K2449" t="s">
        <v>995</v>
      </c>
      <c r="L2449" t="s">
        <v>1662</v>
      </c>
      <c r="M2449">
        <v>5</v>
      </c>
      <c r="N2449">
        <v>2</v>
      </c>
      <c r="O2449">
        <v>5</v>
      </c>
      <c r="R2449" t="s">
        <v>83</v>
      </c>
      <c r="S2449" t="s">
        <v>991</v>
      </c>
      <c r="T2449" t="s">
        <v>1512</v>
      </c>
      <c r="U2449" t="s">
        <v>1513</v>
      </c>
      <c r="V2449" t="s">
        <v>160</v>
      </c>
      <c r="W2449" t="s">
        <v>1061</v>
      </c>
      <c r="X2449">
        <v>29</v>
      </c>
    </row>
    <row r="2450" spans="1:25" x14ac:dyDescent="0.2">
      <c r="A2450" t="s">
        <v>3086</v>
      </c>
      <c r="B2450">
        <v>16</v>
      </c>
      <c r="C2450" t="s">
        <v>80</v>
      </c>
      <c r="F2450" t="b">
        <f>IF(ISBLANK(Y2450), FALSE, TRUE)</f>
        <v>0</v>
      </c>
      <c r="G2450" t="s">
        <v>1515</v>
      </c>
      <c r="H2450" t="s">
        <v>1521</v>
      </c>
      <c r="I2450" t="s">
        <v>54</v>
      </c>
      <c r="J2450" t="s">
        <v>1524</v>
      </c>
      <c r="K2450" t="s">
        <v>617</v>
      </c>
      <c r="L2450" t="s">
        <v>1663</v>
      </c>
      <c r="M2450">
        <v>5</v>
      </c>
      <c r="N2450">
        <v>4</v>
      </c>
      <c r="O2450">
        <v>4</v>
      </c>
      <c r="R2450" t="s">
        <v>83</v>
      </c>
      <c r="S2450" t="s">
        <v>1996</v>
      </c>
      <c r="T2450" t="s">
        <v>1512</v>
      </c>
      <c r="U2450" t="s">
        <v>1513</v>
      </c>
      <c r="V2450" t="s">
        <v>266</v>
      </c>
      <c r="W2450" t="s">
        <v>1061</v>
      </c>
      <c r="X2450">
        <v>29</v>
      </c>
    </row>
    <row r="2451" spans="1:25" x14ac:dyDescent="0.2">
      <c r="A2451" t="s">
        <v>3088</v>
      </c>
      <c r="B2451">
        <v>17</v>
      </c>
      <c r="C2451" t="s">
        <v>80</v>
      </c>
      <c r="F2451" t="b">
        <f>IF(ISBLANK(Y2451), FALSE, TRUE)</f>
        <v>0</v>
      </c>
      <c r="G2451" t="s">
        <v>1515</v>
      </c>
      <c r="H2451" t="s">
        <v>1522</v>
      </c>
      <c r="I2451" t="s">
        <v>54</v>
      </c>
      <c r="J2451" t="s">
        <v>1524</v>
      </c>
      <c r="K2451" t="s">
        <v>430</v>
      </c>
      <c r="L2451" t="s">
        <v>1664</v>
      </c>
      <c r="M2451">
        <v>4</v>
      </c>
      <c r="N2451">
        <v>2</v>
      </c>
      <c r="O2451">
        <v>5</v>
      </c>
      <c r="R2451" t="s">
        <v>83</v>
      </c>
      <c r="S2451" t="s">
        <v>88</v>
      </c>
      <c r="T2451" t="s">
        <v>1512</v>
      </c>
      <c r="U2451" t="s">
        <v>1513</v>
      </c>
      <c r="V2451" t="s">
        <v>266</v>
      </c>
      <c r="W2451" t="s">
        <v>1061</v>
      </c>
      <c r="X2451">
        <v>29</v>
      </c>
    </row>
    <row r="2452" spans="1:25" x14ac:dyDescent="0.2">
      <c r="A2452" t="s">
        <v>3090</v>
      </c>
      <c r="B2452">
        <v>18</v>
      </c>
      <c r="C2452" t="s">
        <v>80</v>
      </c>
      <c r="F2452" t="b">
        <f>IF(ISBLANK(Y2452), FALSE, TRUE)</f>
        <v>0</v>
      </c>
      <c r="G2452" t="s">
        <v>1515</v>
      </c>
      <c r="H2452" t="s">
        <v>1514</v>
      </c>
      <c r="I2452" t="s">
        <v>54</v>
      </c>
      <c r="J2452" t="s">
        <v>1524</v>
      </c>
      <c r="K2452" t="s">
        <v>494</v>
      </c>
      <c r="L2452" t="s">
        <v>1618</v>
      </c>
      <c r="M2452">
        <v>6</v>
      </c>
      <c r="N2452">
        <v>4</v>
      </c>
      <c r="O2452">
        <v>7</v>
      </c>
      <c r="R2452" t="s">
        <v>83</v>
      </c>
      <c r="S2452" t="s">
        <v>991</v>
      </c>
      <c r="T2452" t="s">
        <v>1512</v>
      </c>
      <c r="U2452" t="s">
        <v>1513</v>
      </c>
      <c r="V2452" t="s">
        <v>495</v>
      </c>
      <c r="W2452" t="s">
        <v>1061</v>
      </c>
      <c r="X2452">
        <v>29</v>
      </c>
    </row>
    <row r="2453" spans="1:25" x14ac:dyDescent="0.2">
      <c r="A2453" t="s">
        <v>3092</v>
      </c>
      <c r="B2453">
        <v>19</v>
      </c>
      <c r="C2453" t="s">
        <v>80</v>
      </c>
      <c r="F2453" t="b">
        <f>IF(ISBLANK(Y2453), FALSE, TRUE)</f>
        <v>0</v>
      </c>
      <c r="G2453" t="s">
        <v>1515</v>
      </c>
      <c r="H2453" t="s">
        <v>1521</v>
      </c>
      <c r="I2453" t="s">
        <v>3</v>
      </c>
      <c r="J2453" t="s">
        <v>991</v>
      </c>
      <c r="K2453" t="s">
        <v>1036</v>
      </c>
      <c r="L2453" t="s">
        <v>991</v>
      </c>
      <c r="O2453">
        <v>30</v>
      </c>
      <c r="S2453" t="s">
        <v>991</v>
      </c>
      <c r="T2453" t="s">
        <v>1006</v>
      </c>
      <c r="V2453" t="s">
        <v>991</v>
      </c>
      <c r="W2453" t="s">
        <v>1061</v>
      </c>
      <c r="X2453">
        <v>29</v>
      </c>
    </row>
    <row r="2454" spans="1:25" x14ac:dyDescent="0.2">
      <c r="A2454" t="s">
        <v>3094</v>
      </c>
      <c r="B2454">
        <v>20</v>
      </c>
      <c r="C2454" t="s">
        <v>80</v>
      </c>
      <c r="F2454" t="b">
        <f>IF(ISBLANK(Y2454), FALSE, TRUE)</f>
        <v>0</v>
      </c>
      <c r="G2454" t="s">
        <v>1515</v>
      </c>
      <c r="H2454" t="s">
        <v>1521</v>
      </c>
      <c r="I2454" t="s">
        <v>3</v>
      </c>
      <c r="J2454" t="s">
        <v>991</v>
      </c>
      <c r="K2454" t="s">
        <v>1037</v>
      </c>
      <c r="L2454" t="s">
        <v>991</v>
      </c>
      <c r="O2454">
        <v>30</v>
      </c>
      <c r="S2454" t="s">
        <v>991</v>
      </c>
      <c r="T2454" t="s">
        <v>1006</v>
      </c>
      <c r="V2454" t="s">
        <v>991</v>
      </c>
      <c r="W2454" t="s">
        <v>1061</v>
      </c>
      <c r="X2454">
        <v>29</v>
      </c>
    </row>
    <row r="2455" spans="1:25" x14ac:dyDescent="0.2">
      <c r="A2455" t="s">
        <v>3096</v>
      </c>
      <c r="B2455">
        <v>21</v>
      </c>
      <c r="C2455" t="s">
        <v>80</v>
      </c>
      <c r="F2455" t="b">
        <f>IF(ISBLANK(Y2455), FALSE, TRUE)</f>
        <v>0</v>
      </c>
      <c r="G2455" t="s">
        <v>1515</v>
      </c>
      <c r="H2455" t="s">
        <v>1521</v>
      </c>
      <c r="I2455" t="s">
        <v>22</v>
      </c>
      <c r="J2455" t="s">
        <v>991</v>
      </c>
      <c r="K2455" t="s">
        <v>1028</v>
      </c>
      <c r="L2455" t="s">
        <v>991</v>
      </c>
      <c r="O2455">
        <v>30</v>
      </c>
      <c r="S2455" t="s">
        <v>991</v>
      </c>
      <c r="T2455" t="s">
        <v>1006</v>
      </c>
      <c r="V2455" t="s">
        <v>991</v>
      </c>
      <c r="W2455" t="s">
        <v>1061</v>
      </c>
      <c r="X2455">
        <v>29</v>
      </c>
    </row>
    <row r="2456" spans="1:25" x14ac:dyDescent="0.2">
      <c r="A2456" t="s">
        <v>3097</v>
      </c>
      <c r="B2456">
        <v>22</v>
      </c>
      <c r="C2456" t="s">
        <v>80</v>
      </c>
      <c r="F2456" t="b">
        <f>IF(ISBLANK(Y2456), FALSE, TRUE)</f>
        <v>0</v>
      </c>
      <c r="G2456" t="s">
        <v>1515</v>
      </c>
      <c r="H2456" t="s">
        <v>1521</v>
      </c>
      <c r="I2456" t="s">
        <v>22</v>
      </c>
      <c r="J2456" t="s">
        <v>991</v>
      </c>
      <c r="K2456" t="s">
        <v>1032</v>
      </c>
      <c r="L2456" t="s">
        <v>991</v>
      </c>
      <c r="O2456">
        <v>30</v>
      </c>
      <c r="S2456" t="s">
        <v>991</v>
      </c>
      <c r="T2456" t="s">
        <v>1006</v>
      </c>
      <c r="V2456" t="s">
        <v>991</v>
      </c>
      <c r="W2456" t="s">
        <v>1061</v>
      </c>
      <c r="X2456">
        <v>29</v>
      </c>
    </row>
    <row r="2457" spans="1:25" x14ac:dyDescent="0.2">
      <c r="A2457" t="s">
        <v>3098</v>
      </c>
      <c r="B2457">
        <v>23</v>
      </c>
      <c r="C2457" t="s">
        <v>80</v>
      </c>
      <c r="F2457" t="b">
        <f>IF(ISBLANK(Y2457), FALSE, TRUE)</f>
        <v>0</v>
      </c>
      <c r="G2457" t="s">
        <v>1515</v>
      </c>
      <c r="H2457" t="s">
        <v>1521</v>
      </c>
      <c r="I2457" t="s">
        <v>36</v>
      </c>
      <c r="J2457" t="s">
        <v>991</v>
      </c>
      <c r="K2457" t="s">
        <v>1016</v>
      </c>
      <c r="L2457" t="s">
        <v>991</v>
      </c>
      <c r="O2457">
        <v>30</v>
      </c>
      <c r="S2457" t="s">
        <v>991</v>
      </c>
      <c r="T2457" t="s">
        <v>1006</v>
      </c>
      <c r="V2457" t="s">
        <v>991</v>
      </c>
      <c r="W2457" t="s">
        <v>1061</v>
      </c>
      <c r="X2457">
        <v>29</v>
      </c>
    </row>
    <row r="2458" spans="1:25" x14ac:dyDescent="0.2">
      <c r="A2458" t="s">
        <v>3099</v>
      </c>
      <c r="B2458">
        <v>24</v>
      </c>
      <c r="C2458" t="s">
        <v>80</v>
      </c>
      <c r="F2458" t="b">
        <f>IF(ISBLANK(Y2458), FALSE, TRUE)</f>
        <v>0</v>
      </c>
      <c r="G2458" t="s">
        <v>1515</v>
      </c>
      <c r="H2458" t="s">
        <v>1521</v>
      </c>
      <c r="I2458" t="s">
        <v>36</v>
      </c>
      <c r="J2458" t="s">
        <v>991</v>
      </c>
      <c r="K2458" t="s">
        <v>1042</v>
      </c>
      <c r="L2458" t="s">
        <v>991</v>
      </c>
      <c r="O2458">
        <v>30</v>
      </c>
      <c r="S2458" t="s">
        <v>991</v>
      </c>
      <c r="T2458" t="s">
        <v>1006</v>
      </c>
      <c r="V2458" t="s">
        <v>991</v>
      </c>
      <c r="W2458" t="s">
        <v>1061</v>
      </c>
      <c r="X2458">
        <v>29</v>
      </c>
    </row>
    <row r="2459" spans="1:25" x14ac:dyDescent="0.2">
      <c r="A2459" t="s">
        <v>3100</v>
      </c>
      <c r="B2459">
        <v>25</v>
      </c>
      <c r="C2459" t="s">
        <v>80</v>
      </c>
      <c r="F2459" t="b">
        <f>IF(ISBLANK(Y2459), FALSE, TRUE)</f>
        <v>0</v>
      </c>
      <c r="G2459" t="s">
        <v>1515</v>
      </c>
      <c r="H2459" t="s">
        <v>1521</v>
      </c>
      <c r="I2459" t="s">
        <v>54</v>
      </c>
      <c r="J2459" t="s">
        <v>991</v>
      </c>
      <c r="K2459" t="s">
        <v>1013</v>
      </c>
      <c r="L2459" t="s">
        <v>991</v>
      </c>
      <c r="O2459">
        <v>30</v>
      </c>
      <c r="S2459" t="s">
        <v>991</v>
      </c>
      <c r="T2459" t="s">
        <v>1006</v>
      </c>
      <c r="V2459" t="s">
        <v>991</v>
      </c>
      <c r="W2459" t="s">
        <v>1061</v>
      </c>
      <c r="X2459">
        <v>29</v>
      </c>
    </row>
    <row r="2460" spans="1:25" x14ac:dyDescent="0.2">
      <c r="A2460" t="s">
        <v>3101</v>
      </c>
      <c r="B2460">
        <v>26</v>
      </c>
      <c r="C2460" t="s">
        <v>80</v>
      </c>
      <c r="F2460" t="b">
        <f>IF(ISBLANK(Y2460), FALSE, TRUE)</f>
        <v>0</v>
      </c>
      <c r="G2460" t="s">
        <v>1515</v>
      </c>
      <c r="H2460" t="s">
        <v>1521</v>
      </c>
      <c r="I2460" t="s">
        <v>54</v>
      </c>
      <c r="J2460" t="s">
        <v>991</v>
      </c>
      <c r="K2460" t="s">
        <v>1020</v>
      </c>
      <c r="L2460" t="s">
        <v>991</v>
      </c>
      <c r="O2460">
        <v>30</v>
      </c>
      <c r="S2460" t="s">
        <v>991</v>
      </c>
      <c r="T2460" t="s">
        <v>1006</v>
      </c>
      <c r="V2460" t="s">
        <v>991</v>
      </c>
      <c r="W2460" t="s">
        <v>1061</v>
      </c>
      <c r="X2460">
        <v>29</v>
      </c>
    </row>
    <row r="2461" spans="1:25" x14ac:dyDescent="0.2">
      <c r="A2461" t="s">
        <v>3103</v>
      </c>
      <c r="B2461">
        <v>27</v>
      </c>
      <c r="C2461" t="s">
        <v>80</v>
      </c>
      <c r="F2461" t="b">
        <f>IF(ISBLANK(Y2461), FALSE, TRUE)</f>
        <v>0</v>
      </c>
      <c r="G2461" t="s">
        <v>1515</v>
      </c>
      <c r="H2461" t="s">
        <v>1521</v>
      </c>
      <c r="I2461" t="s">
        <v>3</v>
      </c>
      <c r="J2461" t="s">
        <v>1526</v>
      </c>
      <c r="K2461" t="s">
        <v>469</v>
      </c>
      <c r="L2461" t="s">
        <v>991</v>
      </c>
      <c r="M2461">
        <v>1</v>
      </c>
      <c r="N2461">
        <v>1</v>
      </c>
      <c r="O2461">
        <v>4</v>
      </c>
      <c r="R2461" t="s">
        <v>83</v>
      </c>
      <c r="S2461" t="s">
        <v>470</v>
      </c>
      <c r="T2461" t="s">
        <v>245</v>
      </c>
      <c r="V2461" t="s">
        <v>266</v>
      </c>
      <c r="W2461" t="s">
        <v>1061</v>
      </c>
      <c r="X2461">
        <v>29</v>
      </c>
    </row>
    <row r="2462" spans="1:25" x14ac:dyDescent="0.2">
      <c r="A2462" t="s">
        <v>3104</v>
      </c>
      <c r="B2462">
        <v>28</v>
      </c>
      <c r="C2462" t="s">
        <v>80</v>
      </c>
      <c r="F2462" t="b">
        <f>IF(ISBLANK(Y2462), FALSE, TRUE)</f>
        <v>0</v>
      </c>
      <c r="G2462" t="s">
        <v>1515</v>
      </c>
      <c r="H2462" t="s">
        <v>1522</v>
      </c>
      <c r="I2462" t="s">
        <v>3</v>
      </c>
      <c r="J2462" t="s">
        <v>1526</v>
      </c>
      <c r="K2462" t="s">
        <v>471</v>
      </c>
      <c r="L2462" t="s">
        <v>1665</v>
      </c>
      <c r="M2462">
        <v>2</v>
      </c>
      <c r="N2462">
        <v>0</v>
      </c>
      <c r="O2462">
        <v>5</v>
      </c>
      <c r="R2462" t="s">
        <v>83</v>
      </c>
      <c r="S2462" t="s">
        <v>991</v>
      </c>
      <c r="T2462" t="s">
        <v>245</v>
      </c>
      <c r="V2462" t="s">
        <v>327</v>
      </c>
      <c r="W2462" t="s">
        <v>1061</v>
      </c>
      <c r="X2462">
        <v>29</v>
      </c>
    </row>
    <row r="2463" spans="1:25" x14ac:dyDescent="0.2">
      <c r="A2463" t="s">
        <v>3107</v>
      </c>
      <c r="B2463">
        <v>29</v>
      </c>
      <c r="C2463" t="s">
        <v>80</v>
      </c>
      <c r="F2463" t="b">
        <f>IF(ISBLANK(Y2463), FALSE, TRUE)</f>
        <v>0</v>
      </c>
      <c r="G2463" t="s">
        <v>1515</v>
      </c>
      <c r="H2463" t="s">
        <v>1521</v>
      </c>
      <c r="I2463" t="s">
        <v>3</v>
      </c>
      <c r="J2463" t="s">
        <v>1526</v>
      </c>
      <c r="K2463" t="s">
        <v>472</v>
      </c>
      <c r="L2463" t="s">
        <v>991</v>
      </c>
      <c r="M2463">
        <v>2</v>
      </c>
      <c r="N2463">
        <v>2</v>
      </c>
      <c r="O2463">
        <v>3</v>
      </c>
      <c r="R2463" t="s">
        <v>83</v>
      </c>
      <c r="S2463" t="s">
        <v>135</v>
      </c>
      <c r="T2463" t="s">
        <v>245</v>
      </c>
      <c r="V2463" t="s">
        <v>266</v>
      </c>
      <c r="W2463" t="s">
        <v>1061</v>
      </c>
      <c r="X2463">
        <v>29</v>
      </c>
    </row>
    <row r="2464" spans="1:25" x14ac:dyDescent="0.2">
      <c r="A2464" t="s">
        <v>3108</v>
      </c>
      <c r="B2464">
        <v>30</v>
      </c>
      <c r="C2464" t="s">
        <v>80</v>
      </c>
      <c r="F2464" t="b">
        <f>IF(ISBLANK(Y2464), FALSE, TRUE)</f>
        <v>1</v>
      </c>
      <c r="G2464" t="s">
        <v>1515</v>
      </c>
      <c r="H2464" t="s">
        <v>1514</v>
      </c>
      <c r="I2464" t="s">
        <v>3</v>
      </c>
      <c r="J2464" t="s">
        <v>1526</v>
      </c>
      <c r="K2464" t="s">
        <v>277</v>
      </c>
      <c r="L2464" t="s">
        <v>991</v>
      </c>
      <c r="M2464">
        <v>3</v>
      </c>
      <c r="N2464">
        <v>3</v>
      </c>
      <c r="O2464">
        <v>3</v>
      </c>
      <c r="R2464" t="s">
        <v>83</v>
      </c>
      <c r="S2464" t="s">
        <v>991</v>
      </c>
      <c r="T2464" t="s">
        <v>245</v>
      </c>
      <c r="V2464" t="s">
        <v>276</v>
      </c>
      <c r="W2464" t="s">
        <v>1061</v>
      </c>
      <c r="X2464">
        <v>29</v>
      </c>
      <c r="Y2464">
        <v>313</v>
      </c>
    </row>
    <row r="2465" spans="1:24" x14ac:dyDescent="0.2">
      <c r="A2465" t="s">
        <v>3110</v>
      </c>
      <c r="B2465">
        <v>31</v>
      </c>
      <c r="C2465" t="s">
        <v>80</v>
      </c>
      <c r="F2465" t="b">
        <f>IF(ISBLANK(Y2465), FALSE, TRUE)</f>
        <v>0</v>
      </c>
      <c r="G2465" t="s">
        <v>1515</v>
      </c>
      <c r="H2465" t="s">
        <v>1532</v>
      </c>
      <c r="I2465" t="s">
        <v>3</v>
      </c>
      <c r="J2465" t="s">
        <v>1526</v>
      </c>
      <c r="K2465" t="s">
        <v>473</v>
      </c>
      <c r="L2465" t="s">
        <v>1666</v>
      </c>
      <c r="M2465">
        <v>3</v>
      </c>
      <c r="N2465">
        <v>2</v>
      </c>
      <c r="O2465">
        <v>5</v>
      </c>
      <c r="R2465" t="s">
        <v>83</v>
      </c>
      <c r="S2465" t="s">
        <v>265</v>
      </c>
      <c r="T2465" t="s">
        <v>245</v>
      </c>
      <c r="V2465" t="s">
        <v>280</v>
      </c>
      <c r="W2465" t="s">
        <v>1061</v>
      </c>
      <c r="X2465">
        <v>29</v>
      </c>
    </row>
    <row r="2466" spans="1:24" x14ac:dyDescent="0.2">
      <c r="A2466" t="s">
        <v>3112</v>
      </c>
      <c r="B2466">
        <v>32</v>
      </c>
      <c r="C2466" t="s">
        <v>80</v>
      </c>
      <c r="F2466" t="b">
        <f>IF(ISBLANK(Y2466), FALSE, TRUE)</f>
        <v>0</v>
      </c>
      <c r="G2466" t="s">
        <v>1515</v>
      </c>
      <c r="H2466" t="s">
        <v>1522</v>
      </c>
      <c r="I2466" t="s">
        <v>3</v>
      </c>
      <c r="J2466" t="s">
        <v>1526</v>
      </c>
      <c r="K2466" t="s">
        <v>474</v>
      </c>
      <c r="L2466" t="s">
        <v>1667</v>
      </c>
      <c r="M2466">
        <v>4</v>
      </c>
      <c r="N2466">
        <v>4</v>
      </c>
      <c r="O2466">
        <v>6</v>
      </c>
      <c r="R2466" t="s">
        <v>83</v>
      </c>
      <c r="S2466" t="s">
        <v>88</v>
      </c>
      <c r="T2466" t="s">
        <v>245</v>
      </c>
      <c r="V2466" t="s">
        <v>266</v>
      </c>
      <c r="W2466" t="s">
        <v>1061</v>
      </c>
      <c r="X2466">
        <v>29</v>
      </c>
    </row>
    <row r="2467" spans="1:24" x14ac:dyDescent="0.2">
      <c r="A2467" t="s">
        <v>3113</v>
      </c>
      <c r="B2467">
        <v>33</v>
      </c>
      <c r="C2467" t="s">
        <v>80</v>
      </c>
      <c r="F2467" t="b">
        <f>IF(ISBLANK(Y2467), FALSE, TRUE)</f>
        <v>0</v>
      </c>
      <c r="G2467" t="s">
        <v>1515</v>
      </c>
      <c r="H2467" t="s">
        <v>1532</v>
      </c>
      <c r="I2467" t="s">
        <v>3</v>
      </c>
      <c r="J2467" t="s">
        <v>1526</v>
      </c>
      <c r="K2467" t="s">
        <v>475</v>
      </c>
      <c r="L2467" t="s">
        <v>1668</v>
      </c>
      <c r="M2467">
        <v>4</v>
      </c>
      <c r="N2467">
        <v>3</v>
      </c>
      <c r="O2467">
        <v>6</v>
      </c>
      <c r="R2467" t="s">
        <v>83</v>
      </c>
      <c r="S2467" t="s">
        <v>470</v>
      </c>
      <c r="T2467" t="s">
        <v>245</v>
      </c>
      <c r="V2467" t="s">
        <v>266</v>
      </c>
      <c r="W2467" t="s">
        <v>1061</v>
      </c>
      <c r="X2467">
        <v>29</v>
      </c>
    </row>
    <row r="2468" spans="1:24" x14ac:dyDescent="0.2">
      <c r="A2468" t="s">
        <v>3116</v>
      </c>
      <c r="B2468">
        <v>34</v>
      </c>
      <c r="C2468" t="s">
        <v>80</v>
      </c>
      <c r="F2468" t="b">
        <f>IF(ISBLANK(Y2468), FALSE, TRUE)</f>
        <v>0</v>
      </c>
      <c r="G2468" t="s">
        <v>1515</v>
      </c>
      <c r="H2468" t="s">
        <v>1521</v>
      </c>
      <c r="I2468" t="s">
        <v>3</v>
      </c>
      <c r="J2468" t="s">
        <v>1526</v>
      </c>
      <c r="K2468" t="s">
        <v>476</v>
      </c>
      <c r="L2468" t="s">
        <v>991</v>
      </c>
      <c r="M2468">
        <v>5</v>
      </c>
      <c r="N2468">
        <v>4</v>
      </c>
      <c r="O2468">
        <v>4</v>
      </c>
      <c r="R2468" t="s">
        <v>83</v>
      </c>
      <c r="S2468" t="s">
        <v>1998</v>
      </c>
      <c r="T2468" t="s">
        <v>245</v>
      </c>
      <c r="V2468" t="s">
        <v>477</v>
      </c>
      <c r="W2468" t="s">
        <v>1061</v>
      </c>
      <c r="X2468">
        <v>29</v>
      </c>
    </row>
    <row r="2469" spans="1:24" x14ac:dyDescent="0.2">
      <c r="A2469" t="s">
        <v>3117</v>
      </c>
      <c r="B2469">
        <v>35</v>
      </c>
      <c r="C2469" t="s">
        <v>80</v>
      </c>
      <c r="F2469" t="b">
        <f>IF(ISBLANK(Y2469), FALSE, TRUE)</f>
        <v>0</v>
      </c>
      <c r="G2469" t="s">
        <v>1515</v>
      </c>
      <c r="H2469" t="s">
        <v>1532</v>
      </c>
      <c r="I2469" t="s">
        <v>3</v>
      </c>
      <c r="J2469" t="s">
        <v>1526</v>
      </c>
      <c r="K2469" t="s">
        <v>478</v>
      </c>
      <c r="L2469" t="s">
        <v>991</v>
      </c>
      <c r="M2469">
        <v>6</v>
      </c>
      <c r="N2469">
        <v>4</v>
      </c>
      <c r="O2469">
        <v>5</v>
      </c>
      <c r="R2469" t="s">
        <v>248</v>
      </c>
      <c r="S2469" t="s">
        <v>135</v>
      </c>
      <c r="T2469" t="s">
        <v>245</v>
      </c>
      <c r="V2469" t="s">
        <v>479</v>
      </c>
      <c r="W2469" t="s">
        <v>1061</v>
      </c>
      <c r="X2469">
        <v>29</v>
      </c>
    </row>
    <row r="2470" spans="1:24" x14ac:dyDescent="0.2">
      <c r="A2470" t="s">
        <v>3119</v>
      </c>
      <c r="B2470">
        <v>36</v>
      </c>
      <c r="C2470" t="s">
        <v>80</v>
      </c>
      <c r="F2470" t="b">
        <f>IF(ISBLANK(Y2470), FALSE, TRUE)</f>
        <v>0</v>
      </c>
      <c r="G2470" t="s">
        <v>1515</v>
      </c>
      <c r="H2470" t="s">
        <v>1522</v>
      </c>
      <c r="I2470" t="s">
        <v>3</v>
      </c>
      <c r="J2470" t="s">
        <v>1526</v>
      </c>
      <c r="K2470" t="s">
        <v>480</v>
      </c>
      <c r="L2470" t="s">
        <v>1628</v>
      </c>
      <c r="M2470">
        <v>7</v>
      </c>
      <c r="N2470">
        <v>4</v>
      </c>
      <c r="O2470">
        <v>7</v>
      </c>
      <c r="R2470" t="s">
        <v>248</v>
      </c>
      <c r="S2470" t="s">
        <v>481</v>
      </c>
      <c r="T2470" t="s">
        <v>245</v>
      </c>
      <c r="V2470" t="s">
        <v>415</v>
      </c>
      <c r="W2470" t="s">
        <v>1061</v>
      </c>
      <c r="X2470">
        <v>29</v>
      </c>
    </row>
    <row r="2471" spans="1:24" x14ac:dyDescent="0.2">
      <c r="A2471" t="s">
        <v>3122</v>
      </c>
      <c r="B2471">
        <v>37</v>
      </c>
      <c r="C2471" t="s">
        <v>80</v>
      </c>
      <c r="F2471" t="b">
        <f>IF(ISBLANK(Y2471), FALSE, TRUE)</f>
        <v>0</v>
      </c>
      <c r="G2471" t="s">
        <v>1515</v>
      </c>
      <c r="H2471" t="s">
        <v>1516</v>
      </c>
      <c r="I2471" t="s">
        <v>3</v>
      </c>
      <c r="J2471" t="s">
        <v>1526</v>
      </c>
      <c r="K2471" t="s">
        <v>482</v>
      </c>
      <c r="L2471" t="s">
        <v>1669</v>
      </c>
      <c r="M2471">
        <v>8</v>
      </c>
      <c r="N2471">
        <v>6</v>
      </c>
      <c r="O2471">
        <v>6</v>
      </c>
      <c r="R2471" t="s">
        <v>83</v>
      </c>
      <c r="S2471" t="s">
        <v>991</v>
      </c>
      <c r="T2471" t="s">
        <v>245</v>
      </c>
      <c r="V2471" t="s">
        <v>483</v>
      </c>
      <c r="W2471" t="s">
        <v>1061</v>
      </c>
      <c r="X2471">
        <v>29</v>
      </c>
    </row>
    <row r="2472" spans="1:24" x14ac:dyDescent="0.2">
      <c r="A2472" t="s">
        <v>3124</v>
      </c>
      <c r="B2472">
        <v>38</v>
      </c>
      <c r="C2472" t="s">
        <v>80</v>
      </c>
      <c r="F2472" t="b">
        <f>IF(ISBLANK(Y2472), FALSE, TRUE)</f>
        <v>0</v>
      </c>
      <c r="G2472" t="s">
        <v>1515</v>
      </c>
      <c r="H2472" t="s">
        <v>1532</v>
      </c>
      <c r="I2472" t="s">
        <v>3</v>
      </c>
      <c r="J2472" t="s">
        <v>1526</v>
      </c>
      <c r="K2472" t="s">
        <v>935</v>
      </c>
      <c r="L2472" t="s">
        <v>991</v>
      </c>
      <c r="M2472">
        <v>2</v>
      </c>
      <c r="P2472">
        <v>1</v>
      </c>
      <c r="Q2472">
        <v>2</v>
      </c>
      <c r="S2472" t="s">
        <v>991</v>
      </c>
      <c r="T2472" t="s">
        <v>915</v>
      </c>
      <c r="V2472" t="s">
        <v>148</v>
      </c>
      <c r="W2472" t="s">
        <v>1061</v>
      </c>
      <c r="X2472">
        <v>29</v>
      </c>
    </row>
    <row r="2473" spans="1:24" x14ac:dyDescent="0.2">
      <c r="A2473" t="s">
        <v>3125</v>
      </c>
      <c r="B2473">
        <v>39</v>
      </c>
      <c r="C2473" t="s">
        <v>80</v>
      </c>
      <c r="F2473" t="b">
        <f>IF(ISBLANK(Y2473), FALSE, TRUE)</f>
        <v>0</v>
      </c>
      <c r="G2473" t="s">
        <v>1515</v>
      </c>
      <c r="H2473" t="s">
        <v>1514</v>
      </c>
      <c r="I2473" t="s">
        <v>3</v>
      </c>
      <c r="J2473" t="s">
        <v>1526</v>
      </c>
      <c r="K2473" t="s">
        <v>81</v>
      </c>
      <c r="M2473">
        <v>4</v>
      </c>
      <c r="S2473" t="s">
        <v>991</v>
      </c>
      <c r="T2473" t="s">
        <v>6</v>
      </c>
      <c r="V2473" t="s">
        <v>19</v>
      </c>
      <c r="W2473" t="s">
        <v>1061</v>
      </c>
      <c r="X2473">
        <v>29</v>
      </c>
    </row>
    <row r="2474" spans="1:24" x14ac:dyDescent="0.2">
      <c r="A2474" t="s">
        <v>3126</v>
      </c>
      <c r="B2474">
        <v>40</v>
      </c>
      <c r="C2474" t="s">
        <v>80</v>
      </c>
      <c r="F2474" t="b">
        <f>IF(ISBLANK(Y2474), FALSE, TRUE)</f>
        <v>0</v>
      </c>
      <c r="G2474" t="s">
        <v>1515</v>
      </c>
      <c r="H2474" t="s">
        <v>1521</v>
      </c>
      <c r="I2474" t="s">
        <v>3</v>
      </c>
      <c r="J2474" t="s">
        <v>1524</v>
      </c>
      <c r="K2474" t="s">
        <v>82</v>
      </c>
      <c r="L2474" t="s">
        <v>991</v>
      </c>
      <c r="M2474">
        <v>2</v>
      </c>
      <c r="N2474">
        <v>1</v>
      </c>
      <c r="O2474">
        <v>2</v>
      </c>
      <c r="R2474" t="s">
        <v>83</v>
      </c>
      <c r="S2474" t="s">
        <v>991</v>
      </c>
      <c r="T2474" t="s">
        <v>245</v>
      </c>
      <c r="V2474" t="s">
        <v>528</v>
      </c>
      <c r="W2474" t="s">
        <v>1061</v>
      </c>
      <c r="X2474">
        <v>29</v>
      </c>
    </row>
    <row r="2475" spans="1:24" x14ac:dyDescent="0.2">
      <c r="A2475" t="s">
        <v>3129</v>
      </c>
      <c r="B2475">
        <v>41</v>
      </c>
      <c r="C2475" t="s">
        <v>80</v>
      </c>
      <c r="F2475" t="b">
        <f>IF(ISBLANK(Y2475), FALSE, TRUE)</f>
        <v>0</v>
      </c>
      <c r="G2475" t="s">
        <v>1515</v>
      </c>
      <c r="H2475" t="s">
        <v>1532</v>
      </c>
      <c r="I2475" t="s">
        <v>3</v>
      </c>
      <c r="J2475" t="s">
        <v>1524</v>
      </c>
      <c r="K2475" t="s">
        <v>1670</v>
      </c>
      <c r="L2475" t="s">
        <v>1671</v>
      </c>
      <c r="M2475">
        <v>2</v>
      </c>
      <c r="N2475">
        <v>2</v>
      </c>
      <c r="O2475">
        <v>3</v>
      </c>
      <c r="R2475" t="s">
        <v>83</v>
      </c>
      <c r="S2475" t="s">
        <v>150</v>
      </c>
      <c r="T2475" t="s">
        <v>245</v>
      </c>
      <c r="V2475" t="s">
        <v>160</v>
      </c>
      <c r="W2475" t="s">
        <v>1061</v>
      </c>
      <c r="X2475">
        <v>29</v>
      </c>
    </row>
    <row r="2476" spans="1:24" x14ac:dyDescent="0.2">
      <c r="A2476" t="s">
        <v>3131</v>
      </c>
      <c r="B2476">
        <v>42</v>
      </c>
      <c r="C2476" t="s">
        <v>80</v>
      </c>
      <c r="F2476" t="b">
        <f>IF(ISBLANK(Y2476), FALSE, TRUE)</f>
        <v>0</v>
      </c>
      <c r="G2476" t="s">
        <v>1515</v>
      </c>
      <c r="H2476" t="s">
        <v>1532</v>
      </c>
      <c r="I2476" t="s">
        <v>3</v>
      </c>
      <c r="J2476" t="s">
        <v>1524</v>
      </c>
      <c r="K2476" t="s">
        <v>484</v>
      </c>
      <c r="L2476" t="s">
        <v>991</v>
      </c>
      <c r="M2476">
        <v>3</v>
      </c>
      <c r="N2476">
        <v>1</v>
      </c>
      <c r="O2476">
        <v>4</v>
      </c>
      <c r="R2476" t="s">
        <v>248</v>
      </c>
      <c r="S2476" t="s">
        <v>135</v>
      </c>
      <c r="T2476" t="s">
        <v>245</v>
      </c>
      <c r="V2476" t="s">
        <v>398</v>
      </c>
      <c r="W2476" t="s">
        <v>1061</v>
      </c>
      <c r="X2476">
        <v>29</v>
      </c>
    </row>
    <row r="2477" spans="1:24" x14ac:dyDescent="0.2">
      <c r="A2477" t="s">
        <v>3133</v>
      </c>
      <c r="B2477">
        <v>43</v>
      </c>
      <c r="C2477" t="s">
        <v>80</v>
      </c>
      <c r="F2477" t="b">
        <f>IF(ISBLANK(Y2477), FALSE, TRUE)</f>
        <v>0</v>
      </c>
      <c r="G2477" t="s">
        <v>1515</v>
      </c>
      <c r="H2477" t="s">
        <v>1521</v>
      </c>
      <c r="I2477" t="s">
        <v>3</v>
      </c>
      <c r="J2477" t="s">
        <v>1524</v>
      </c>
      <c r="K2477" t="s">
        <v>485</v>
      </c>
      <c r="L2477" t="s">
        <v>991</v>
      </c>
      <c r="M2477">
        <v>3</v>
      </c>
      <c r="N2477">
        <v>2</v>
      </c>
      <c r="O2477">
        <v>2</v>
      </c>
      <c r="R2477" t="s">
        <v>83</v>
      </c>
      <c r="S2477" t="s">
        <v>1999</v>
      </c>
      <c r="T2477" t="s">
        <v>245</v>
      </c>
      <c r="V2477" t="s">
        <v>160</v>
      </c>
      <c r="W2477" t="s">
        <v>1061</v>
      </c>
      <c r="X2477">
        <v>29</v>
      </c>
    </row>
    <row r="2478" spans="1:24" x14ac:dyDescent="0.2">
      <c r="A2478" t="s">
        <v>3134</v>
      </c>
      <c r="B2478">
        <v>44</v>
      </c>
      <c r="C2478" t="s">
        <v>80</v>
      </c>
      <c r="F2478" t="b">
        <f>IF(ISBLANK(Y2478), FALSE, TRUE)</f>
        <v>0</v>
      </c>
      <c r="G2478" t="s">
        <v>1515</v>
      </c>
      <c r="H2478" t="s">
        <v>1514</v>
      </c>
      <c r="I2478" t="s">
        <v>3</v>
      </c>
      <c r="J2478" t="s">
        <v>1524</v>
      </c>
      <c r="K2478" t="s">
        <v>486</v>
      </c>
      <c r="L2478" t="s">
        <v>1622</v>
      </c>
      <c r="M2478">
        <v>4</v>
      </c>
      <c r="N2478">
        <v>3</v>
      </c>
      <c r="O2478">
        <v>4</v>
      </c>
      <c r="R2478" t="s">
        <v>248</v>
      </c>
      <c r="S2478" t="s">
        <v>150</v>
      </c>
      <c r="T2478" t="s">
        <v>245</v>
      </c>
      <c r="V2478" t="s">
        <v>479</v>
      </c>
      <c r="W2478" t="s">
        <v>1061</v>
      </c>
      <c r="X2478">
        <v>29</v>
      </c>
    </row>
    <row r="2479" spans="1:24" x14ac:dyDescent="0.2">
      <c r="A2479" t="s">
        <v>3136</v>
      </c>
      <c r="B2479">
        <v>45</v>
      </c>
      <c r="C2479" t="s">
        <v>80</v>
      </c>
      <c r="F2479" t="b">
        <f>IF(ISBLANK(Y2479), FALSE, TRUE)</f>
        <v>0</v>
      </c>
      <c r="G2479" t="s">
        <v>1515</v>
      </c>
      <c r="H2479" t="s">
        <v>1532</v>
      </c>
      <c r="I2479" t="s">
        <v>3</v>
      </c>
      <c r="J2479" t="s">
        <v>1524</v>
      </c>
      <c r="K2479" t="s">
        <v>487</v>
      </c>
      <c r="L2479" t="s">
        <v>1672</v>
      </c>
      <c r="M2479">
        <v>4</v>
      </c>
      <c r="N2479">
        <v>2</v>
      </c>
      <c r="O2479">
        <v>6</v>
      </c>
      <c r="R2479" t="s">
        <v>83</v>
      </c>
      <c r="S2479" t="s">
        <v>285</v>
      </c>
      <c r="T2479" t="s">
        <v>245</v>
      </c>
      <c r="V2479" t="s">
        <v>488</v>
      </c>
      <c r="W2479" t="s">
        <v>1061</v>
      </c>
      <c r="X2479">
        <v>29</v>
      </c>
    </row>
    <row r="2480" spans="1:24" x14ac:dyDescent="0.2">
      <c r="A2480" t="s">
        <v>3138</v>
      </c>
      <c r="B2480">
        <v>46</v>
      </c>
      <c r="C2480" t="s">
        <v>80</v>
      </c>
      <c r="F2480" t="b">
        <f>IF(ISBLANK(Y2480), FALSE, TRUE)</f>
        <v>0</v>
      </c>
      <c r="G2480" t="s">
        <v>1515</v>
      </c>
      <c r="H2480" t="s">
        <v>1516</v>
      </c>
      <c r="I2480" t="s">
        <v>3</v>
      </c>
      <c r="J2480" t="s">
        <v>1524</v>
      </c>
      <c r="K2480" t="s">
        <v>489</v>
      </c>
      <c r="L2480" t="s">
        <v>1673</v>
      </c>
      <c r="M2480">
        <v>5</v>
      </c>
      <c r="N2480">
        <v>4</v>
      </c>
      <c r="O2480">
        <v>7</v>
      </c>
      <c r="R2480" t="s">
        <v>83</v>
      </c>
      <c r="S2480" t="s">
        <v>991</v>
      </c>
      <c r="T2480" t="s">
        <v>245</v>
      </c>
      <c r="V2480" t="s">
        <v>490</v>
      </c>
      <c r="W2480" t="s">
        <v>1061</v>
      </c>
      <c r="X2480">
        <v>29</v>
      </c>
    </row>
    <row r="2481" spans="1:24" x14ac:dyDescent="0.2">
      <c r="A2481" t="s">
        <v>3139</v>
      </c>
      <c r="B2481">
        <v>47</v>
      </c>
      <c r="C2481" t="s">
        <v>80</v>
      </c>
      <c r="F2481" t="b">
        <f>IF(ISBLANK(Y2481), FALSE, TRUE)</f>
        <v>0</v>
      </c>
      <c r="G2481" t="s">
        <v>1515</v>
      </c>
      <c r="H2481" t="s">
        <v>1532</v>
      </c>
      <c r="I2481" t="s">
        <v>3</v>
      </c>
      <c r="J2481" t="s">
        <v>1524</v>
      </c>
      <c r="K2481" t="s">
        <v>491</v>
      </c>
      <c r="L2481" t="s">
        <v>1674</v>
      </c>
      <c r="M2481">
        <v>5</v>
      </c>
      <c r="N2481">
        <v>3</v>
      </c>
      <c r="O2481">
        <v>5</v>
      </c>
      <c r="R2481" t="s">
        <v>83</v>
      </c>
      <c r="S2481" t="s">
        <v>991</v>
      </c>
      <c r="T2481" t="s">
        <v>245</v>
      </c>
      <c r="V2481" t="s">
        <v>84</v>
      </c>
      <c r="W2481" t="s">
        <v>1061</v>
      </c>
      <c r="X2481">
        <v>29</v>
      </c>
    </row>
    <row r="2482" spans="1:24" x14ac:dyDescent="0.2">
      <c r="A2482" t="s">
        <v>3141</v>
      </c>
      <c r="B2482">
        <v>48</v>
      </c>
      <c r="C2482" t="s">
        <v>80</v>
      </c>
      <c r="F2482" t="b">
        <f>IF(ISBLANK(Y2482), FALSE, TRUE)</f>
        <v>0</v>
      </c>
      <c r="G2482" t="s">
        <v>1515</v>
      </c>
      <c r="H2482" t="s">
        <v>1521</v>
      </c>
      <c r="I2482" t="s">
        <v>3</v>
      </c>
      <c r="J2482" t="s">
        <v>1524</v>
      </c>
      <c r="K2482" t="s">
        <v>492</v>
      </c>
      <c r="L2482" t="s">
        <v>991</v>
      </c>
      <c r="M2482">
        <v>6</v>
      </c>
      <c r="N2482">
        <v>2</v>
      </c>
      <c r="O2482">
        <v>8</v>
      </c>
      <c r="R2482" t="s">
        <v>83</v>
      </c>
      <c r="S2482" t="s">
        <v>158</v>
      </c>
      <c r="T2482" t="s">
        <v>245</v>
      </c>
      <c r="V2482" t="s">
        <v>493</v>
      </c>
      <c r="W2482" t="s">
        <v>1061</v>
      </c>
      <c r="X2482">
        <v>29</v>
      </c>
    </row>
    <row r="2483" spans="1:24" x14ac:dyDescent="0.2">
      <c r="A2483" t="s">
        <v>3143</v>
      </c>
      <c r="B2483">
        <v>49</v>
      </c>
      <c r="C2483" t="s">
        <v>80</v>
      </c>
      <c r="F2483" t="b">
        <f>IF(ISBLANK(Y2483), FALSE, TRUE)</f>
        <v>0</v>
      </c>
      <c r="G2483" t="s">
        <v>1515</v>
      </c>
      <c r="H2483" t="s">
        <v>1516</v>
      </c>
      <c r="I2483" t="s">
        <v>3</v>
      </c>
      <c r="J2483" t="s">
        <v>1524</v>
      </c>
      <c r="K2483" t="s">
        <v>494</v>
      </c>
      <c r="L2483" t="s">
        <v>1624</v>
      </c>
      <c r="M2483">
        <v>6</v>
      </c>
      <c r="N2483">
        <v>5</v>
      </c>
      <c r="O2483">
        <v>6</v>
      </c>
      <c r="R2483" t="s">
        <v>83</v>
      </c>
      <c r="S2483" t="s">
        <v>135</v>
      </c>
      <c r="T2483" t="s">
        <v>245</v>
      </c>
      <c r="V2483" t="s">
        <v>495</v>
      </c>
      <c r="W2483" t="s">
        <v>1061</v>
      </c>
      <c r="X2483">
        <v>29</v>
      </c>
    </row>
    <row r="2484" spans="1:24" x14ac:dyDescent="0.2">
      <c r="A2484" t="s">
        <v>3146</v>
      </c>
      <c r="B2484">
        <v>50</v>
      </c>
      <c r="C2484" t="s">
        <v>80</v>
      </c>
      <c r="F2484" t="b">
        <f>IF(ISBLANK(Y2484), FALSE, TRUE)</f>
        <v>0</v>
      </c>
      <c r="G2484" t="s">
        <v>1515</v>
      </c>
      <c r="H2484" t="s">
        <v>1522</v>
      </c>
      <c r="I2484" t="s">
        <v>3</v>
      </c>
      <c r="J2484" t="s">
        <v>1524</v>
      </c>
      <c r="K2484" t="s">
        <v>428</v>
      </c>
      <c r="L2484" t="s">
        <v>1675</v>
      </c>
      <c r="M2484">
        <v>8</v>
      </c>
      <c r="N2484">
        <v>4</v>
      </c>
      <c r="O2484">
        <v>10</v>
      </c>
      <c r="R2484" t="s">
        <v>83</v>
      </c>
      <c r="S2484" t="s">
        <v>481</v>
      </c>
      <c r="T2484" t="s">
        <v>245</v>
      </c>
      <c r="V2484" t="s">
        <v>429</v>
      </c>
      <c r="W2484" t="s">
        <v>1061</v>
      </c>
      <c r="X2484">
        <v>29</v>
      </c>
    </row>
    <row r="2485" spans="1:24" x14ac:dyDescent="0.2">
      <c r="A2485" t="s">
        <v>3148</v>
      </c>
      <c r="B2485">
        <v>51</v>
      </c>
      <c r="C2485" t="s">
        <v>80</v>
      </c>
      <c r="F2485" t="b">
        <f>IF(ISBLANK(Y2485), FALSE, TRUE)</f>
        <v>0</v>
      </c>
      <c r="G2485" t="s">
        <v>1515</v>
      </c>
      <c r="H2485" t="s">
        <v>1522</v>
      </c>
      <c r="I2485" t="s">
        <v>3</v>
      </c>
      <c r="J2485" t="s">
        <v>1524</v>
      </c>
      <c r="K2485" t="s">
        <v>85</v>
      </c>
      <c r="L2485" t="s">
        <v>991</v>
      </c>
      <c r="M2485">
        <v>1</v>
      </c>
      <c r="S2485" t="s">
        <v>991</v>
      </c>
      <c r="T2485" t="s">
        <v>6</v>
      </c>
      <c r="V2485" t="s">
        <v>13</v>
      </c>
      <c r="W2485" t="s">
        <v>1061</v>
      </c>
      <c r="X2485">
        <v>29</v>
      </c>
    </row>
    <row r="2486" spans="1:24" x14ac:dyDescent="0.2">
      <c r="A2486" t="s">
        <v>3150</v>
      </c>
      <c r="B2486">
        <v>52</v>
      </c>
      <c r="C2486" t="s">
        <v>80</v>
      </c>
      <c r="F2486" t="b">
        <f>IF(ISBLANK(Y2486), FALSE, TRUE)</f>
        <v>0</v>
      </c>
      <c r="G2486" t="s">
        <v>1515</v>
      </c>
      <c r="H2486" t="s">
        <v>1522</v>
      </c>
      <c r="I2486" t="s">
        <v>3</v>
      </c>
      <c r="J2486" t="s">
        <v>3</v>
      </c>
      <c r="K2486" t="s">
        <v>496</v>
      </c>
      <c r="L2486" t="s">
        <v>1676</v>
      </c>
      <c r="M2486">
        <v>4</v>
      </c>
      <c r="N2486">
        <v>4</v>
      </c>
      <c r="O2486">
        <v>6</v>
      </c>
      <c r="R2486" t="s">
        <v>83</v>
      </c>
      <c r="S2486" t="s">
        <v>507</v>
      </c>
      <c r="T2486" t="s">
        <v>245</v>
      </c>
      <c r="V2486" t="s">
        <v>268</v>
      </c>
      <c r="W2486" t="s">
        <v>1061</v>
      </c>
      <c r="X2486">
        <v>29</v>
      </c>
    </row>
    <row r="2487" spans="1:24" x14ac:dyDescent="0.2">
      <c r="A2487" t="s">
        <v>3152</v>
      </c>
      <c r="B2487">
        <v>53</v>
      </c>
      <c r="C2487" t="s">
        <v>80</v>
      </c>
      <c r="F2487" t="b">
        <f>IF(ISBLANK(Y2487), FALSE, TRUE)</f>
        <v>0</v>
      </c>
      <c r="G2487" t="s">
        <v>1515</v>
      </c>
      <c r="H2487" t="s">
        <v>1516</v>
      </c>
      <c r="I2487" t="s">
        <v>3</v>
      </c>
      <c r="J2487" t="s">
        <v>3</v>
      </c>
      <c r="K2487" t="s">
        <v>936</v>
      </c>
      <c r="L2487" t="s">
        <v>991</v>
      </c>
      <c r="M2487">
        <v>4</v>
      </c>
      <c r="P2487">
        <v>0</v>
      </c>
      <c r="Q2487">
        <v>0</v>
      </c>
      <c r="S2487" t="s">
        <v>991</v>
      </c>
      <c r="T2487" t="s">
        <v>915</v>
      </c>
      <c r="V2487" t="s">
        <v>68</v>
      </c>
      <c r="W2487" t="s">
        <v>1061</v>
      </c>
      <c r="X2487">
        <v>29</v>
      </c>
    </row>
    <row r="2488" spans="1:24" x14ac:dyDescent="0.2">
      <c r="A2488" t="s">
        <v>3154</v>
      </c>
      <c r="B2488">
        <v>54</v>
      </c>
      <c r="C2488" t="s">
        <v>80</v>
      </c>
      <c r="F2488" t="b">
        <f>IF(ISBLANK(Y2488), FALSE, TRUE)</f>
        <v>0</v>
      </c>
      <c r="G2488" t="s">
        <v>1515</v>
      </c>
      <c r="H2488" t="s">
        <v>1532</v>
      </c>
      <c r="I2488" t="s">
        <v>3</v>
      </c>
      <c r="J2488" t="s">
        <v>3</v>
      </c>
      <c r="K2488" t="s">
        <v>86</v>
      </c>
      <c r="L2488" t="s">
        <v>991</v>
      </c>
      <c r="M2488">
        <v>2</v>
      </c>
      <c r="S2488" t="s">
        <v>991</v>
      </c>
      <c r="T2488" t="s">
        <v>6</v>
      </c>
      <c r="V2488" t="s">
        <v>19</v>
      </c>
      <c r="W2488" t="s">
        <v>1061</v>
      </c>
      <c r="X2488">
        <v>29</v>
      </c>
    </row>
    <row r="2489" spans="1:24" x14ac:dyDescent="0.2">
      <c r="A2489" t="s">
        <v>3155</v>
      </c>
      <c r="B2489">
        <v>55</v>
      </c>
      <c r="C2489" t="s">
        <v>80</v>
      </c>
      <c r="F2489" t="b">
        <f>IF(ISBLANK(Y2489), FALSE, TRUE)</f>
        <v>0</v>
      </c>
      <c r="G2489" t="s">
        <v>1515</v>
      </c>
      <c r="H2489" t="s">
        <v>1521</v>
      </c>
      <c r="I2489" t="s">
        <v>3</v>
      </c>
      <c r="J2489" t="s">
        <v>991</v>
      </c>
      <c r="K2489" t="s">
        <v>497</v>
      </c>
      <c r="L2489" t="s">
        <v>991</v>
      </c>
      <c r="M2489">
        <v>1</v>
      </c>
      <c r="N2489">
        <v>0</v>
      </c>
      <c r="O2489">
        <v>4</v>
      </c>
      <c r="R2489" t="s">
        <v>83</v>
      </c>
      <c r="S2489" t="s">
        <v>150</v>
      </c>
      <c r="T2489" t="s">
        <v>245</v>
      </c>
      <c r="V2489" t="s">
        <v>160</v>
      </c>
      <c r="W2489" t="s">
        <v>1061</v>
      </c>
      <c r="X2489">
        <v>29</v>
      </c>
    </row>
    <row r="2490" spans="1:24" x14ac:dyDescent="0.2">
      <c r="A2490" t="s">
        <v>3158</v>
      </c>
      <c r="B2490">
        <v>56</v>
      </c>
      <c r="C2490" t="s">
        <v>80</v>
      </c>
      <c r="F2490" t="b">
        <f>IF(ISBLANK(Y2490), FALSE, TRUE)</f>
        <v>0</v>
      </c>
      <c r="G2490" t="s">
        <v>1515</v>
      </c>
      <c r="H2490" t="s">
        <v>1521</v>
      </c>
      <c r="I2490" t="s">
        <v>3</v>
      </c>
      <c r="J2490" t="s">
        <v>991</v>
      </c>
      <c r="K2490" t="s">
        <v>1629</v>
      </c>
      <c r="L2490" t="s">
        <v>991</v>
      </c>
      <c r="M2490">
        <v>2</v>
      </c>
      <c r="N2490">
        <v>1</v>
      </c>
      <c r="O2490">
        <v>3</v>
      </c>
      <c r="R2490" t="s">
        <v>83</v>
      </c>
      <c r="S2490" t="s">
        <v>991</v>
      </c>
      <c r="T2490" t="s">
        <v>245</v>
      </c>
      <c r="V2490" t="s">
        <v>84</v>
      </c>
      <c r="W2490" t="s">
        <v>1061</v>
      </c>
      <c r="X2490">
        <v>29</v>
      </c>
    </row>
    <row r="2491" spans="1:24" x14ac:dyDescent="0.2">
      <c r="A2491" t="s">
        <v>3159</v>
      </c>
      <c r="B2491">
        <v>57</v>
      </c>
      <c r="C2491" t="s">
        <v>80</v>
      </c>
      <c r="F2491" t="b">
        <f>IF(ISBLANK(Y2491), FALSE, TRUE)</f>
        <v>0</v>
      </c>
      <c r="G2491" t="s">
        <v>1515</v>
      </c>
      <c r="H2491" t="s">
        <v>1521</v>
      </c>
      <c r="I2491" t="s">
        <v>3</v>
      </c>
      <c r="J2491" t="s">
        <v>991</v>
      </c>
      <c r="K2491" t="s">
        <v>498</v>
      </c>
      <c r="L2491" t="s">
        <v>991</v>
      </c>
      <c r="M2491">
        <v>2</v>
      </c>
      <c r="N2491">
        <v>1</v>
      </c>
      <c r="O2491">
        <v>3</v>
      </c>
      <c r="R2491" t="s">
        <v>248</v>
      </c>
      <c r="S2491" t="s">
        <v>991</v>
      </c>
      <c r="T2491" t="s">
        <v>245</v>
      </c>
      <c r="V2491" t="s">
        <v>499</v>
      </c>
      <c r="W2491" t="s">
        <v>1061</v>
      </c>
      <c r="X2491">
        <v>29</v>
      </c>
    </row>
    <row r="2492" spans="1:24" x14ac:dyDescent="0.2">
      <c r="A2492" t="s">
        <v>3161</v>
      </c>
      <c r="B2492">
        <v>58</v>
      </c>
      <c r="C2492" t="s">
        <v>80</v>
      </c>
      <c r="F2492" t="b">
        <f>IF(ISBLANK(Y2492), FALSE, TRUE)</f>
        <v>0</v>
      </c>
      <c r="G2492" t="s">
        <v>1515</v>
      </c>
      <c r="H2492" t="s">
        <v>1522</v>
      </c>
      <c r="I2492" t="s">
        <v>3</v>
      </c>
      <c r="J2492" t="s">
        <v>991</v>
      </c>
      <c r="K2492" t="s">
        <v>500</v>
      </c>
      <c r="L2492" t="s">
        <v>1677</v>
      </c>
      <c r="M2492">
        <v>2</v>
      </c>
      <c r="N2492">
        <v>2</v>
      </c>
      <c r="O2492">
        <v>4</v>
      </c>
      <c r="R2492" t="s">
        <v>83</v>
      </c>
      <c r="S2492" t="s">
        <v>501</v>
      </c>
      <c r="T2492" t="s">
        <v>245</v>
      </c>
      <c r="V2492" t="s">
        <v>266</v>
      </c>
      <c r="W2492" t="s">
        <v>1061</v>
      </c>
      <c r="X2492">
        <v>29</v>
      </c>
    </row>
    <row r="2493" spans="1:24" x14ac:dyDescent="0.2">
      <c r="A2493" t="s">
        <v>3163</v>
      </c>
      <c r="B2493">
        <v>59</v>
      </c>
      <c r="C2493" t="s">
        <v>80</v>
      </c>
      <c r="F2493" t="b">
        <f>IF(ISBLANK(Y2493), FALSE, TRUE)</f>
        <v>0</v>
      </c>
      <c r="G2493" t="s">
        <v>1515</v>
      </c>
      <c r="H2493" t="s">
        <v>1532</v>
      </c>
      <c r="I2493" t="s">
        <v>3</v>
      </c>
      <c r="J2493" t="s">
        <v>991</v>
      </c>
      <c r="K2493" t="s">
        <v>502</v>
      </c>
      <c r="L2493" t="s">
        <v>1678</v>
      </c>
      <c r="M2493">
        <v>3</v>
      </c>
      <c r="N2493">
        <v>3</v>
      </c>
      <c r="O2493">
        <v>4</v>
      </c>
      <c r="R2493" t="s">
        <v>83</v>
      </c>
      <c r="S2493" t="s">
        <v>991</v>
      </c>
      <c r="T2493" t="s">
        <v>245</v>
      </c>
      <c r="V2493" t="s">
        <v>268</v>
      </c>
      <c r="W2493" t="s">
        <v>1061</v>
      </c>
      <c r="X2493">
        <v>29</v>
      </c>
    </row>
    <row r="2494" spans="1:24" x14ac:dyDescent="0.2">
      <c r="A2494" t="s">
        <v>3166</v>
      </c>
      <c r="B2494">
        <v>60</v>
      </c>
      <c r="C2494" t="s">
        <v>80</v>
      </c>
      <c r="F2494" t="b">
        <f>IF(ISBLANK(Y2494), FALSE, TRUE)</f>
        <v>0</v>
      </c>
      <c r="G2494" t="s">
        <v>1515</v>
      </c>
      <c r="H2494" t="s">
        <v>1521</v>
      </c>
      <c r="I2494" t="s">
        <v>3</v>
      </c>
      <c r="J2494" t="s">
        <v>991</v>
      </c>
      <c r="K2494" t="s">
        <v>503</v>
      </c>
      <c r="L2494" t="s">
        <v>991</v>
      </c>
      <c r="M2494">
        <v>3</v>
      </c>
      <c r="N2494">
        <v>2</v>
      </c>
      <c r="O2494">
        <v>5</v>
      </c>
      <c r="R2494" t="s">
        <v>248</v>
      </c>
      <c r="S2494" t="s">
        <v>991</v>
      </c>
      <c r="T2494" t="s">
        <v>245</v>
      </c>
      <c r="V2494" t="s">
        <v>350</v>
      </c>
      <c r="W2494" t="s">
        <v>1061</v>
      </c>
      <c r="X2494">
        <v>29</v>
      </c>
    </row>
    <row r="2495" spans="1:24" x14ac:dyDescent="0.2">
      <c r="A2495" t="s">
        <v>3168</v>
      </c>
      <c r="B2495">
        <v>61</v>
      </c>
      <c r="C2495" t="s">
        <v>80</v>
      </c>
      <c r="F2495" t="b">
        <f>IF(ISBLANK(Y2495), FALSE, TRUE)</f>
        <v>0</v>
      </c>
      <c r="G2495" t="s">
        <v>1515</v>
      </c>
      <c r="H2495" t="s">
        <v>1521</v>
      </c>
      <c r="I2495" t="s">
        <v>3</v>
      </c>
      <c r="J2495" t="s">
        <v>991</v>
      </c>
      <c r="K2495" t="s">
        <v>504</v>
      </c>
      <c r="L2495" t="s">
        <v>991</v>
      </c>
      <c r="M2495">
        <v>3</v>
      </c>
      <c r="N2495">
        <v>2</v>
      </c>
      <c r="O2495">
        <v>4</v>
      </c>
      <c r="R2495" t="s">
        <v>83</v>
      </c>
      <c r="S2495" t="s">
        <v>158</v>
      </c>
      <c r="T2495" t="s">
        <v>245</v>
      </c>
      <c r="V2495" t="s">
        <v>493</v>
      </c>
      <c r="W2495" t="s">
        <v>1061</v>
      </c>
      <c r="X2495">
        <v>29</v>
      </c>
    </row>
    <row r="2496" spans="1:24" x14ac:dyDescent="0.2">
      <c r="A2496" t="s">
        <v>3169</v>
      </c>
      <c r="B2496">
        <v>62</v>
      </c>
      <c r="C2496" t="s">
        <v>80</v>
      </c>
      <c r="F2496" t="b">
        <f>IF(ISBLANK(Y2496), FALSE, TRUE)</f>
        <v>0</v>
      </c>
      <c r="G2496" t="s">
        <v>1515</v>
      </c>
      <c r="H2496" t="s">
        <v>1521</v>
      </c>
      <c r="I2496" t="s">
        <v>3</v>
      </c>
      <c r="J2496" t="s">
        <v>991</v>
      </c>
      <c r="K2496" t="s">
        <v>505</v>
      </c>
      <c r="L2496" t="s">
        <v>991</v>
      </c>
      <c r="M2496">
        <v>4</v>
      </c>
      <c r="N2496">
        <v>2</v>
      </c>
      <c r="O2496">
        <v>6</v>
      </c>
      <c r="R2496" t="s">
        <v>83</v>
      </c>
      <c r="S2496" t="s">
        <v>135</v>
      </c>
      <c r="T2496" t="s">
        <v>245</v>
      </c>
      <c r="V2496" t="s">
        <v>160</v>
      </c>
      <c r="W2496" t="s">
        <v>1061</v>
      </c>
      <c r="X2496">
        <v>29</v>
      </c>
    </row>
    <row r="2497" spans="1:25" x14ac:dyDescent="0.2">
      <c r="A2497" t="s">
        <v>3171</v>
      </c>
      <c r="B2497">
        <v>63</v>
      </c>
      <c r="C2497" t="s">
        <v>80</v>
      </c>
      <c r="F2497" t="b">
        <f>IF(ISBLANK(Y2497), FALSE, TRUE)</f>
        <v>1</v>
      </c>
      <c r="G2497" t="s">
        <v>1515</v>
      </c>
      <c r="H2497" t="s">
        <v>1514</v>
      </c>
      <c r="I2497" t="s">
        <v>3</v>
      </c>
      <c r="J2497" t="s">
        <v>991</v>
      </c>
      <c r="K2497" t="s">
        <v>318</v>
      </c>
      <c r="L2497" t="s">
        <v>991</v>
      </c>
      <c r="M2497">
        <v>4</v>
      </c>
      <c r="N2497">
        <v>3</v>
      </c>
      <c r="O2497">
        <v>4</v>
      </c>
      <c r="R2497" t="s">
        <v>248</v>
      </c>
      <c r="S2497" t="s">
        <v>135</v>
      </c>
      <c r="T2497" t="s">
        <v>245</v>
      </c>
      <c r="V2497" t="s">
        <v>319</v>
      </c>
      <c r="W2497" t="s">
        <v>1061</v>
      </c>
      <c r="X2497">
        <v>29</v>
      </c>
      <c r="Y2497">
        <v>322</v>
      </c>
    </row>
    <row r="2498" spans="1:25" x14ac:dyDescent="0.2">
      <c r="A2498" t="s">
        <v>3172</v>
      </c>
      <c r="B2498">
        <v>64</v>
      </c>
      <c r="C2498" t="s">
        <v>80</v>
      </c>
      <c r="F2498" t="b">
        <f>IF(ISBLANK(Y2498), FALSE, TRUE)</f>
        <v>0</v>
      </c>
      <c r="G2498" t="s">
        <v>1515</v>
      </c>
      <c r="H2498" t="s">
        <v>1522</v>
      </c>
      <c r="I2498" t="s">
        <v>3</v>
      </c>
      <c r="J2498" t="s">
        <v>991</v>
      </c>
      <c r="K2498" t="s">
        <v>1630</v>
      </c>
      <c r="L2498" t="s">
        <v>991</v>
      </c>
      <c r="M2498">
        <v>5</v>
      </c>
      <c r="N2498">
        <v>4</v>
      </c>
      <c r="O2498">
        <v>6</v>
      </c>
      <c r="R2498" t="s">
        <v>248</v>
      </c>
      <c r="S2498" t="s">
        <v>991</v>
      </c>
      <c r="T2498" t="s">
        <v>245</v>
      </c>
      <c r="V2498" t="s">
        <v>479</v>
      </c>
      <c r="W2498" t="s">
        <v>1061</v>
      </c>
      <c r="X2498">
        <v>29</v>
      </c>
    </row>
    <row r="2499" spans="1:25" x14ac:dyDescent="0.2">
      <c r="A2499" t="s">
        <v>3174</v>
      </c>
      <c r="B2499">
        <v>65</v>
      </c>
      <c r="C2499" t="s">
        <v>80</v>
      </c>
      <c r="F2499" t="b">
        <f>IF(ISBLANK(Y2499), FALSE, TRUE)</f>
        <v>0</v>
      </c>
      <c r="G2499" t="s">
        <v>1515</v>
      </c>
      <c r="H2499" t="s">
        <v>1521</v>
      </c>
      <c r="I2499" t="s">
        <v>3</v>
      </c>
      <c r="J2499" t="s">
        <v>991</v>
      </c>
      <c r="K2499" t="s">
        <v>506</v>
      </c>
      <c r="M2499">
        <v>5</v>
      </c>
      <c r="N2499">
        <v>3</v>
      </c>
      <c r="O2499">
        <v>5</v>
      </c>
      <c r="R2499" t="s">
        <v>248</v>
      </c>
      <c r="S2499" t="s">
        <v>507</v>
      </c>
      <c r="T2499" t="s">
        <v>245</v>
      </c>
      <c r="V2499" t="s">
        <v>350</v>
      </c>
      <c r="W2499" t="s">
        <v>1061</v>
      </c>
      <c r="X2499">
        <v>29</v>
      </c>
    </row>
    <row r="2500" spans="1:25" x14ac:dyDescent="0.2">
      <c r="A2500" t="s">
        <v>3177</v>
      </c>
      <c r="B2500">
        <v>66</v>
      </c>
      <c r="C2500" t="s">
        <v>80</v>
      </c>
      <c r="F2500" t="b">
        <f>IF(ISBLANK(Y2500), FALSE, TRUE)</f>
        <v>1</v>
      </c>
      <c r="G2500" t="s">
        <v>1515</v>
      </c>
      <c r="H2500" t="s">
        <v>1521</v>
      </c>
      <c r="I2500" t="s">
        <v>3</v>
      </c>
      <c r="J2500" t="s">
        <v>991</v>
      </c>
      <c r="K2500" t="s">
        <v>321</v>
      </c>
      <c r="L2500" t="s">
        <v>991</v>
      </c>
      <c r="M2500">
        <v>6</v>
      </c>
      <c r="N2500">
        <v>4</v>
      </c>
      <c r="O2500">
        <v>6</v>
      </c>
      <c r="R2500" t="s">
        <v>83</v>
      </c>
      <c r="S2500" t="s">
        <v>285</v>
      </c>
      <c r="T2500" t="s">
        <v>245</v>
      </c>
      <c r="V2500" t="s">
        <v>322</v>
      </c>
      <c r="W2500" t="s">
        <v>1061</v>
      </c>
      <c r="X2500">
        <v>29</v>
      </c>
      <c r="Y2500">
        <v>934</v>
      </c>
    </row>
    <row r="2501" spans="1:25" x14ac:dyDescent="0.2">
      <c r="A2501" t="s">
        <v>3178</v>
      </c>
      <c r="B2501">
        <v>67</v>
      </c>
      <c r="C2501" t="s">
        <v>80</v>
      </c>
      <c r="F2501" t="b">
        <f>IF(ISBLANK(Y2501), FALSE, TRUE)</f>
        <v>0</v>
      </c>
      <c r="G2501" t="s">
        <v>1515</v>
      </c>
      <c r="H2501" t="s">
        <v>1532</v>
      </c>
      <c r="I2501" t="s">
        <v>3</v>
      </c>
      <c r="J2501" t="s">
        <v>991</v>
      </c>
      <c r="K2501" t="s">
        <v>508</v>
      </c>
      <c r="L2501" t="s">
        <v>1679</v>
      </c>
      <c r="M2501">
        <v>6</v>
      </c>
      <c r="N2501">
        <v>5</v>
      </c>
      <c r="O2501">
        <v>6</v>
      </c>
      <c r="R2501" t="s">
        <v>83</v>
      </c>
      <c r="S2501" t="s">
        <v>991</v>
      </c>
      <c r="T2501" t="s">
        <v>245</v>
      </c>
      <c r="V2501" t="s">
        <v>84</v>
      </c>
      <c r="W2501" t="s">
        <v>1061</v>
      </c>
      <c r="X2501">
        <v>29</v>
      </c>
    </row>
    <row r="2502" spans="1:25" x14ac:dyDescent="0.2">
      <c r="A2502" t="s">
        <v>3181</v>
      </c>
      <c r="B2502">
        <v>68</v>
      </c>
      <c r="C2502" t="s">
        <v>80</v>
      </c>
      <c r="F2502" t="b">
        <f>IF(ISBLANK(Y2502), FALSE, TRUE)</f>
        <v>0</v>
      </c>
      <c r="G2502" t="s">
        <v>1515</v>
      </c>
      <c r="H2502" t="s">
        <v>1521</v>
      </c>
      <c r="I2502" t="s">
        <v>3</v>
      </c>
      <c r="J2502" t="s">
        <v>991</v>
      </c>
      <c r="K2502" t="s">
        <v>937</v>
      </c>
      <c r="L2502" t="s">
        <v>991</v>
      </c>
      <c r="M2502">
        <v>0</v>
      </c>
      <c r="P2502">
        <v>0</v>
      </c>
      <c r="Q2502">
        <v>0</v>
      </c>
      <c r="S2502" t="s">
        <v>501</v>
      </c>
      <c r="T2502" t="s">
        <v>915</v>
      </c>
      <c r="V2502" t="s">
        <v>551</v>
      </c>
      <c r="W2502" t="s">
        <v>1061</v>
      </c>
      <c r="X2502">
        <v>29</v>
      </c>
    </row>
    <row r="2503" spans="1:25" x14ac:dyDescent="0.2">
      <c r="A2503" t="s">
        <v>3183</v>
      </c>
      <c r="B2503">
        <v>69</v>
      </c>
      <c r="C2503" t="s">
        <v>80</v>
      </c>
      <c r="F2503" t="b">
        <f>IF(ISBLANK(Y2503), FALSE, TRUE)</f>
        <v>0</v>
      </c>
      <c r="G2503" t="s">
        <v>1515</v>
      </c>
      <c r="H2503" t="s">
        <v>1521</v>
      </c>
      <c r="I2503" t="s">
        <v>3</v>
      </c>
      <c r="J2503" t="s">
        <v>991</v>
      </c>
      <c r="K2503" t="s">
        <v>938</v>
      </c>
      <c r="L2503" t="s">
        <v>991</v>
      </c>
      <c r="M2503">
        <v>1</v>
      </c>
      <c r="P2503">
        <v>1</v>
      </c>
      <c r="Q2503">
        <v>1</v>
      </c>
      <c r="S2503" t="s">
        <v>991</v>
      </c>
      <c r="T2503" t="s">
        <v>915</v>
      </c>
      <c r="V2503" t="s">
        <v>84</v>
      </c>
      <c r="W2503" t="s">
        <v>1061</v>
      </c>
      <c r="X2503">
        <v>29</v>
      </c>
    </row>
    <row r="2504" spans="1:25" x14ac:dyDescent="0.2">
      <c r="A2504" t="s">
        <v>3184</v>
      </c>
      <c r="B2504">
        <v>70</v>
      </c>
      <c r="C2504" t="s">
        <v>80</v>
      </c>
      <c r="F2504" t="b">
        <f>IF(ISBLANK(Y2504), FALSE, TRUE)</f>
        <v>1</v>
      </c>
      <c r="G2504" t="s">
        <v>1515</v>
      </c>
      <c r="H2504" t="s">
        <v>1514</v>
      </c>
      <c r="I2504" t="s">
        <v>3</v>
      </c>
      <c r="J2504" t="s">
        <v>991</v>
      </c>
      <c r="K2504" t="s">
        <v>919</v>
      </c>
      <c r="L2504" t="s">
        <v>991</v>
      </c>
      <c r="M2504">
        <v>1</v>
      </c>
      <c r="P2504">
        <v>0</v>
      </c>
      <c r="Q2504">
        <v>3</v>
      </c>
      <c r="S2504" t="s">
        <v>991</v>
      </c>
      <c r="T2504" t="s">
        <v>915</v>
      </c>
      <c r="V2504" t="s">
        <v>7</v>
      </c>
      <c r="W2504" t="s">
        <v>1061</v>
      </c>
      <c r="X2504">
        <v>29</v>
      </c>
      <c r="Y2504">
        <v>328</v>
      </c>
    </row>
    <row r="2505" spans="1:25" x14ac:dyDescent="0.2">
      <c r="A2505" t="s">
        <v>3186</v>
      </c>
      <c r="B2505">
        <v>71</v>
      </c>
      <c r="C2505" t="s">
        <v>80</v>
      </c>
      <c r="F2505" t="b">
        <f>IF(ISBLANK(Y2505), FALSE, TRUE)</f>
        <v>0</v>
      </c>
      <c r="G2505" t="s">
        <v>1515</v>
      </c>
      <c r="H2505" t="s">
        <v>1532</v>
      </c>
      <c r="I2505" t="s">
        <v>3</v>
      </c>
      <c r="J2505" t="s">
        <v>991</v>
      </c>
      <c r="K2505" t="s">
        <v>939</v>
      </c>
      <c r="L2505" t="s">
        <v>991</v>
      </c>
      <c r="M2505">
        <v>1</v>
      </c>
      <c r="P2505">
        <v>0</v>
      </c>
      <c r="Q2505">
        <v>0</v>
      </c>
      <c r="S2505" t="s">
        <v>501</v>
      </c>
      <c r="T2505" t="s">
        <v>915</v>
      </c>
      <c r="V2505" t="s">
        <v>551</v>
      </c>
      <c r="W2505" t="s">
        <v>1061</v>
      </c>
      <c r="X2505">
        <v>29</v>
      </c>
    </row>
    <row r="2506" spans="1:25" x14ac:dyDescent="0.2">
      <c r="A2506" t="s">
        <v>3188</v>
      </c>
      <c r="B2506">
        <v>72</v>
      </c>
      <c r="C2506" t="s">
        <v>80</v>
      </c>
      <c r="F2506" t="b">
        <f>IF(ISBLANK(Y2506), FALSE, TRUE)</f>
        <v>0</v>
      </c>
      <c r="G2506" t="s">
        <v>1515</v>
      </c>
      <c r="H2506" t="s">
        <v>1522</v>
      </c>
      <c r="I2506" t="s">
        <v>3</v>
      </c>
      <c r="J2506" t="s">
        <v>991</v>
      </c>
      <c r="K2506" t="s">
        <v>940</v>
      </c>
      <c r="L2506" t="s">
        <v>991</v>
      </c>
      <c r="M2506">
        <v>2</v>
      </c>
      <c r="P2506">
        <v>0</v>
      </c>
      <c r="Q2506">
        <v>0</v>
      </c>
      <c r="S2506" t="s">
        <v>991</v>
      </c>
      <c r="T2506" t="s">
        <v>915</v>
      </c>
      <c r="V2506" t="s">
        <v>941</v>
      </c>
      <c r="W2506" t="s">
        <v>1061</v>
      </c>
      <c r="X2506">
        <v>29</v>
      </c>
    </row>
    <row r="2507" spans="1:25" x14ac:dyDescent="0.2">
      <c r="A2507" t="s">
        <v>3190</v>
      </c>
      <c r="B2507">
        <v>73</v>
      </c>
      <c r="C2507" t="s">
        <v>80</v>
      </c>
      <c r="F2507" t="b">
        <f>IF(ISBLANK(Y2507), FALSE, TRUE)</f>
        <v>0</v>
      </c>
      <c r="G2507" t="s">
        <v>1515</v>
      </c>
      <c r="H2507" t="s">
        <v>1522</v>
      </c>
      <c r="I2507" t="s">
        <v>3</v>
      </c>
      <c r="J2507" t="s">
        <v>991</v>
      </c>
      <c r="K2507" t="s">
        <v>942</v>
      </c>
      <c r="L2507" t="s">
        <v>991</v>
      </c>
      <c r="M2507">
        <v>2</v>
      </c>
      <c r="P2507">
        <v>1</v>
      </c>
      <c r="Q2507">
        <v>3</v>
      </c>
      <c r="S2507" t="s">
        <v>991</v>
      </c>
      <c r="T2507" t="s">
        <v>915</v>
      </c>
      <c r="V2507" t="s">
        <v>943</v>
      </c>
      <c r="W2507" t="s">
        <v>1061</v>
      </c>
      <c r="X2507">
        <v>29</v>
      </c>
    </row>
    <row r="2508" spans="1:25" x14ac:dyDescent="0.2">
      <c r="A2508" t="s">
        <v>3192</v>
      </c>
      <c r="B2508">
        <v>74</v>
      </c>
      <c r="C2508" t="s">
        <v>80</v>
      </c>
      <c r="F2508" t="b">
        <f>IF(ISBLANK(Y2508), FALSE, TRUE)</f>
        <v>0</v>
      </c>
      <c r="G2508" t="s">
        <v>1515</v>
      </c>
      <c r="H2508" t="s">
        <v>1521</v>
      </c>
      <c r="I2508" t="s">
        <v>3</v>
      </c>
      <c r="J2508" t="s">
        <v>991</v>
      </c>
      <c r="K2508" t="s">
        <v>944</v>
      </c>
      <c r="L2508" t="s">
        <v>991</v>
      </c>
      <c r="M2508">
        <v>2</v>
      </c>
      <c r="P2508">
        <v>2</v>
      </c>
      <c r="Q2508">
        <v>2</v>
      </c>
      <c r="S2508" t="s">
        <v>991</v>
      </c>
      <c r="T2508" t="s">
        <v>915</v>
      </c>
      <c r="V2508" t="s">
        <v>261</v>
      </c>
      <c r="W2508" t="s">
        <v>1061</v>
      </c>
      <c r="X2508">
        <v>29</v>
      </c>
    </row>
    <row r="2509" spans="1:25" x14ac:dyDescent="0.2">
      <c r="A2509" t="s">
        <v>3194</v>
      </c>
      <c r="B2509">
        <v>75</v>
      </c>
      <c r="C2509" t="s">
        <v>80</v>
      </c>
      <c r="F2509" t="b">
        <f>IF(ISBLANK(Y2509), FALSE, TRUE)</f>
        <v>0</v>
      </c>
      <c r="G2509" t="s">
        <v>1515</v>
      </c>
      <c r="H2509" t="s">
        <v>1521</v>
      </c>
      <c r="I2509" t="s">
        <v>3</v>
      </c>
      <c r="J2509" t="s">
        <v>991</v>
      </c>
      <c r="K2509" t="s">
        <v>87</v>
      </c>
      <c r="L2509" t="s">
        <v>991</v>
      </c>
      <c r="M2509">
        <v>1</v>
      </c>
      <c r="S2509" t="s">
        <v>88</v>
      </c>
      <c r="T2509" t="s">
        <v>6</v>
      </c>
      <c r="V2509" t="s">
        <v>19</v>
      </c>
      <c r="W2509" t="s">
        <v>1061</v>
      </c>
      <c r="X2509">
        <v>29</v>
      </c>
    </row>
    <row r="2510" spans="1:25" x14ac:dyDescent="0.2">
      <c r="A2510" t="s">
        <v>3196</v>
      </c>
      <c r="B2510">
        <v>76</v>
      </c>
      <c r="C2510" t="s">
        <v>80</v>
      </c>
      <c r="F2510" t="b">
        <f>IF(ISBLANK(Y2510), FALSE, TRUE)</f>
        <v>0</v>
      </c>
      <c r="G2510" t="s">
        <v>1515</v>
      </c>
      <c r="H2510" t="s">
        <v>1532</v>
      </c>
      <c r="I2510" t="s">
        <v>3</v>
      </c>
      <c r="J2510" t="s">
        <v>991</v>
      </c>
      <c r="K2510" t="s">
        <v>89</v>
      </c>
      <c r="L2510" t="s">
        <v>991</v>
      </c>
      <c r="M2510">
        <v>1</v>
      </c>
      <c r="S2510" t="s">
        <v>991</v>
      </c>
      <c r="T2510" t="s">
        <v>6</v>
      </c>
      <c r="V2510" t="s">
        <v>57</v>
      </c>
      <c r="W2510" t="s">
        <v>1061</v>
      </c>
      <c r="X2510">
        <v>29</v>
      </c>
    </row>
    <row r="2511" spans="1:25" x14ac:dyDescent="0.2">
      <c r="A2511" t="s">
        <v>3197</v>
      </c>
      <c r="B2511">
        <v>77</v>
      </c>
      <c r="C2511" t="s">
        <v>80</v>
      </c>
      <c r="F2511" t="b">
        <f>IF(ISBLANK(Y2511), FALSE, TRUE)</f>
        <v>0</v>
      </c>
      <c r="G2511" t="s">
        <v>1515</v>
      </c>
      <c r="H2511" t="s">
        <v>1522</v>
      </c>
      <c r="I2511" t="s">
        <v>3</v>
      </c>
      <c r="J2511" t="s">
        <v>991</v>
      </c>
      <c r="K2511" t="s">
        <v>90</v>
      </c>
      <c r="L2511" t="s">
        <v>991</v>
      </c>
      <c r="M2511">
        <v>3</v>
      </c>
      <c r="S2511" t="s">
        <v>991</v>
      </c>
      <c r="T2511" t="s">
        <v>6</v>
      </c>
      <c r="V2511" t="s">
        <v>57</v>
      </c>
      <c r="W2511" t="s">
        <v>1061</v>
      </c>
      <c r="X2511">
        <v>29</v>
      </c>
    </row>
    <row r="2512" spans="1:25" x14ac:dyDescent="0.2">
      <c r="A2512" t="s">
        <v>3199</v>
      </c>
      <c r="B2512">
        <v>78</v>
      </c>
      <c r="C2512" t="s">
        <v>80</v>
      </c>
      <c r="F2512" t="b">
        <f>IF(ISBLANK(Y2512), FALSE, TRUE)</f>
        <v>0</v>
      </c>
      <c r="G2512" t="s">
        <v>1515</v>
      </c>
      <c r="H2512" t="s">
        <v>1532</v>
      </c>
      <c r="I2512" t="s">
        <v>3</v>
      </c>
      <c r="J2512" t="s">
        <v>991</v>
      </c>
      <c r="K2512" t="s">
        <v>91</v>
      </c>
      <c r="L2512" t="s">
        <v>991</v>
      </c>
      <c r="M2512">
        <v>4</v>
      </c>
      <c r="S2512" t="s">
        <v>991</v>
      </c>
      <c r="T2512" t="s">
        <v>6</v>
      </c>
      <c r="V2512" t="s">
        <v>19</v>
      </c>
      <c r="W2512" t="s">
        <v>1061</v>
      </c>
      <c r="X2512">
        <v>29</v>
      </c>
    </row>
    <row r="2513" spans="1:25" x14ac:dyDescent="0.2">
      <c r="A2513" t="s">
        <v>3201</v>
      </c>
      <c r="B2513">
        <v>79</v>
      </c>
      <c r="C2513" t="s">
        <v>80</v>
      </c>
      <c r="F2513" t="b">
        <f>IF(ISBLANK(Y2513), FALSE, TRUE)</f>
        <v>0</v>
      </c>
      <c r="G2513" t="s">
        <v>1515</v>
      </c>
      <c r="H2513" t="s">
        <v>1521</v>
      </c>
      <c r="I2513" t="s">
        <v>3</v>
      </c>
      <c r="J2513" t="s">
        <v>991</v>
      </c>
      <c r="K2513" t="s">
        <v>92</v>
      </c>
      <c r="L2513" t="s">
        <v>991</v>
      </c>
      <c r="M2513">
        <v>6</v>
      </c>
      <c r="S2513" t="s">
        <v>991</v>
      </c>
      <c r="T2513" t="s">
        <v>6</v>
      </c>
      <c r="V2513" t="s">
        <v>19</v>
      </c>
      <c r="W2513" t="s">
        <v>1061</v>
      </c>
      <c r="X2513">
        <v>29</v>
      </c>
    </row>
    <row r="2514" spans="1:25" x14ac:dyDescent="0.2">
      <c r="A2514" t="s">
        <v>3204</v>
      </c>
      <c r="B2514">
        <v>80</v>
      </c>
      <c r="C2514" t="s">
        <v>80</v>
      </c>
      <c r="F2514" t="b">
        <f>IF(ISBLANK(Y2514), FALSE, TRUE)</f>
        <v>0</v>
      </c>
      <c r="G2514" t="s">
        <v>1515</v>
      </c>
      <c r="H2514" t="s">
        <v>1532</v>
      </c>
      <c r="I2514" t="s">
        <v>22</v>
      </c>
      <c r="J2514" t="s">
        <v>1526</v>
      </c>
      <c r="K2514" t="s">
        <v>509</v>
      </c>
      <c r="L2514" t="s">
        <v>1680</v>
      </c>
      <c r="M2514">
        <v>1</v>
      </c>
      <c r="N2514">
        <v>1</v>
      </c>
      <c r="O2514">
        <v>3</v>
      </c>
      <c r="R2514" t="s">
        <v>83</v>
      </c>
      <c r="S2514" t="s">
        <v>991</v>
      </c>
      <c r="T2514" t="s">
        <v>245</v>
      </c>
      <c r="V2514" t="s">
        <v>510</v>
      </c>
      <c r="W2514" t="s">
        <v>1061</v>
      </c>
      <c r="X2514">
        <v>29</v>
      </c>
    </row>
    <row r="2515" spans="1:25" x14ac:dyDescent="0.2">
      <c r="A2515" t="s">
        <v>3205</v>
      </c>
      <c r="B2515">
        <v>81</v>
      </c>
      <c r="C2515" t="s">
        <v>80</v>
      </c>
      <c r="F2515" t="b">
        <f>IF(ISBLANK(Y2515), FALSE, TRUE)</f>
        <v>1</v>
      </c>
      <c r="G2515" t="s">
        <v>1515</v>
      </c>
      <c r="H2515" t="s">
        <v>1514</v>
      </c>
      <c r="I2515" t="s">
        <v>22</v>
      </c>
      <c r="J2515" t="s">
        <v>1526</v>
      </c>
      <c r="K2515" t="s">
        <v>324</v>
      </c>
      <c r="L2515" t="s">
        <v>1558</v>
      </c>
      <c r="M2515">
        <v>2</v>
      </c>
      <c r="N2515">
        <v>2</v>
      </c>
      <c r="O2515">
        <v>2</v>
      </c>
      <c r="R2515" t="s">
        <v>83</v>
      </c>
      <c r="S2515" t="s">
        <v>991</v>
      </c>
      <c r="T2515" t="s">
        <v>245</v>
      </c>
      <c r="V2515" t="s">
        <v>280</v>
      </c>
      <c r="W2515" t="s">
        <v>1061</v>
      </c>
      <c r="X2515">
        <v>29</v>
      </c>
      <c r="Y2515">
        <v>333</v>
      </c>
    </row>
    <row r="2516" spans="1:25" x14ac:dyDescent="0.2">
      <c r="A2516" t="s">
        <v>3207</v>
      </c>
      <c r="B2516">
        <v>82</v>
      </c>
      <c r="C2516" t="s">
        <v>80</v>
      </c>
      <c r="F2516" t="b">
        <f>IF(ISBLANK(Y2516), FALSE, TRUE)</f>
        <v>0</v>
      </c>
      <c r="G2516" t="s">
        <v>1515</v>
      </c>
      <c r="H2516" t="s">
        <v>1521</v>
      </c>
      <c r="I2516" t="s">
        <v>22</v>
      </c>
      <c r="J2516" t="s">
        <v>1526</v>
      </c>
      <c r="K2516" t="s">
        <v>1631</v>
      </c>
      <c r="L2516" t="s">
        <v>991</v>
      </c>
      <c r="M2516">
        <v>2</v>
      </c>
      <c r="N2516">
        <v>2</v>
      </c>
      <c r="O2516">
        <v>1</v>
      </c>
      <c r="R2516" t="s">
        <v>248</v>
      </c>
      <c r="S2516" t="s">
        <v>991</v>
      </c>
      <c r="T2516" t="s">
        <v>245</v>
      </c>
      <c r="V2516" t="s">
        <v>274</v>
      </c>
      <c r="W2516" t="s">
        <v>1061</v>
      </c>
      <c r="X2516">
        <v>29</v>
      </c>
    </row>
    <row r="2517" spans="1:25" x14ac:dyDescent="0.2">
      <c r="A2517" t="s">
        <v>3208</v>
      </c>
      <c r="B2517">
        <v>83</v>
      </c>
      <c r="C2517" t="s">
        <v>80</v>
      </c>
      <c r="F2517" t="b">
        <f>IF(ISBLANK(Y2517), FALSE, TRUE)</f>
        <v>1</v>
      </c>
      <c r="G2517" t="s">
        <v>1515</v>
      </c>
      <c r="H2517" t="s">
        <v>1514</v>
      </c>
      <c r="I2517" t="s">
        <v>22</v>
      </c>
      <c r="J2517" t="s">
        <v>1526</v>
      </c>
      <c r="K2517" t="s">
        <v>325</v>
      </c>
      <c r="L2517" t="s">
        <v>991</v>
      </c>
      <c r="M2517">
        <v>2</v>
      </c>
      <c r="N2517">
        <v>2</v>
      </c>
      <c r="O2517">
        <v>3</v>
      </c>
      <c r="R2517" t="s">
        <v>83</v>
      </c>
      <c r="S2517" t="s">
        <v>991</v>
      </c>
      <c r="T2517" t="s">
        <v>245</v>
      </c>
      <c r="V2517" t="s">
        <v>276</v>
      </c>
      <c r="W2517" t="s">
        <v>1061</v>
      </c>
      <c r="X2517">
        <v>29</v>
      </c>
      <c r="Y2517">
        <v>334</v>
      </c>
    </row>
    <row r="2518" spans="1:25" x14ac:dyDescent="0.2">
      <c r="A2518" t="s">
        <v>3209</v>
      </c>
      <c r="B2518">
        <v>84</v>
      </c>
      <c r="C2518" t="s">
        <v>80</v>
      </c>
      <c r="F2518" t="b">
        <f>IF(ISBLANK(Y2518), FALSE, TRUE)</f>
        <v>0</v>
      </c>
      <c r="G2518" t="s">
        <v>1515</v>
      </c>
      <c r="H2518" t="s">
        <v>1514</v>
      </c>
      <c r="I2518" t="s">
        <v>22</v>
      </c>
      <c r="J2518" t="s">
        <v>1526</v>
      </c>
      <c r="K2518" t="s">
        <v>511</v>
      </c>
      <c r="M2518">
        <v>3</v>
      </c>
      <c r="N2518">
        <v>3</v>
      </c>
      <c r="O2518">
        <v>3</v>
      </c>
      <c r="R2518" t="s">
        <v>83</v>
      </c>
      <c r="S2518" t="s">
        <v>135</v>
      </c>
      <c r="T2518" t="s">
        <v>245</v>
      </c>
      <c r="V2518" t="s">
        <v>512</v>
      </c>
      <c r="W2518" t="s">
        <v>1061</v>
      </c>
      <c r="X2518">
        <v>29</v>
      </c>
    </row>
    <row r="2519" spans="1:25" x14ac:dyDescent="0.2">
      <c r="A2519" t="s">
        <v>3210</v>
      </c>
      <c r="B2519">
        <v>85</v>
      </c>
      <c r="C2519" t="s">
        <v>80</v>
      </c>
      <c r="F2519" t="b">
        <f>IF(ISBLANK(Y2519), FALSE, TRUE)</f>
        <v>1</v>
      </c>
      <c r="G2519" t="s">
        <v>1515</v>
      </c>
      <c r="H2519" t="s">
        <v>1514</v>
      </c>
      <c r="I2519" t="s">
        <v>22</v>
      </c>
      <c r="J2519" t="s">
        <v>1526</v>
      </c>
      <c r="K2519" t="s">
        <v>328</v>
      </c>
      <c r="L2519" t="s">
        <v>991</v>
      </c>
      <c r="M2519">
        <v>3</v>
      </c>
      <c r="N2519">
        <v>2</v>
      </c>
      <c r="O2519">
        <v>1</v>
      </c>
      <c r="R2519" t="s">
        <v>83</v>
      </c>
      <c r="S2519" t="s">
        <v>991</v>
      </c>
      <c r="T2519" t="s">
        <v>245</v>
      </c>
      <c r="V2519" t="s">
        <v>327</v>
      </c>
      <c r="W2519" t="s">
        <v>1061</v>
      </c>
      <c r="X2519">
        <v>29</v>
      </c>
      <c r="Y2519">
        <v>105</v>
      </c>
    </row>
    <row r="2520" spans="1:25" x14ac:dyDescent="0.2">
      <c r="A2520" t="s">
        <v>3211</v>
      </c>
      <c r="B2520">
        <v>86</v>
      </c>
      <c r="C2520" t="s">
        <v>80</v>
      </c>
      <c r="F2520" t="b">
        <f>IF(ISBLANK(Y2520), FALSE, TRUE)</f>
        <v>0</v>
      </c>
      <c r="G2520" t="s">
        <v>1515</v>
      </c>
      <c r="H2520" t="s">
        <v>1521</v>
      </c>
      <c r="I2520" t="s">
        <v>22</v>
      </c>
      <c r="J2520" t="s">
        <v>1526</v>
      </c>
      <c r="K2520" t="s">
        <v>513</v>
      </c>
      <c r="L2520" t="s">
        <v>991</v>
      </c>
      <c r="M2520">
        <v>3</v>
      </c>
      <c r="N2520">
        <v>2</v>
      </c>
      <c r="O2520">
        <v>3</v>
      </c>
      <c r="R2520" t="s">
        <v>83</v>
      </c>
      <c r="S2520" t="s">
        <v>88</v>
      </c>
      <c r="T2520" t="s">
        <v>245</v>
      </c>
      <c r="V2520" t="s">
        <v>266</v>
      </c>
      <c r="W2520" t="s">
        <v>1061</v>
      </c>
      <c r="X2520">
        <v>29</v>
      </c>
    </row>
    <row r="2521" spans="1:25" x14ac:dyDescent="0.2">
      <c r="A2521" t="s">
        <v>3214</v>
      </c>
      <c r="B2521">
        <v>87</v>
      </c>
      <c r="C2521" t="s">
        <v>80</v>
      </c>
      <c r="F2521" t="b">
        <f>IF(ISBLANK(Y2521), FALSE, TRUE)</f>
        <v>0</v>
      </c>
      <c r="G2521" t="s">
        <v>1515</v>
      </c>
      <c r="H2521" t="s">
        <v>1532</v>
      </c>
      <c r="I2521" t="s">
        <v>22</v>
      </c>
      <c r="J2521" t="s">
        <v>1526</v>
      </c>
      <c r="K2521" t="s">
        <v>514</v>
      </c>
      <c r="L2521" t="s">
        <v>1632</v>
      </c>
      <c r="M2521">
        <v>4</v>
      </c>
      <c r="N2521">
        <v>2</v>
      </c>
      <c r="O2521">
        <v>6</v>
      </c>
      <c r="R2521" t="s">
        <v>83</v>
      </c>
      <c r="S2521" t="s">
        <v>991</v>
      </c>
      <c r="T2521" t="s">
        <v>245</v>
      </c>
      <c r="V2521" t="s">
        <v>515</v>
      </c>
      <c r="W2521" t="s">
        <v>1061</v>
      </c>
      <c r="X2521">
        <v>29</v>
      </c>
    </row>
    <row r="2522" spans="1:25" x14ac:dyDescent="0.2">
      <c r="A2522" t="s">
        <v>3216</v>
      </c>
      <c r="B2522">
        <v>88</v>
      </c>
      <c r="C2522" t="s">
        <v>80</v>
      </c>
      <c r="F2522" t="b">
        <f>IF(ISBLANK(Y2522), FALSE, TRUE)</f>
        <v>0</v>
      </c>
      <c r="G2522" t="s">
        <v>1515</v>
      </c>
      <c r="H2522" t="s">
        <v>1522</v>
      </c>
      <c r="I2522" t="s">
        <v>22</v>
      </c>
      <c r="J2522" t="s">
        <v>1526</v>
      </c>
      <c r="K2522" t="s">
        <v>516</v>
      </c>
      <c r="L2522" t="s">
        <v>1681</v>
      </c>
      <c r="M2522">
        <v>5</v>
      </c>
      <c r="N2522">
        <v>4</v>
      </c>
      <c r="O2522">
        <v>6</v>
      </c>
      <c r="R2522" t="s">
        <v>83</v>
      </c>
      <c r="S2522" t="s">
        <v>991</v>
      </c>
      <c r="T2522" t="s">
        <v>245</v>
      </c>
      <c r="V2522" t="s">
        <v>266</v>
      </c>
      <c r="W2522" t="s">
        <v>1061</v>
      </c>
      <c r="X2522">
        <v>29</v>
      </c>
    </row>
    <row r="2523" spans="1:25" x14ac:dyDescent="0.2">
      <c r="A2523" t="s">
        <v>3218</v>
      </c>
      <c r="B2523">
        <v>89</v>
      </c>
      <c r="C2523" t="s">
        <v>80</v>
      </c>
      <c r="F2523" t="b">
        <f>IF(ISBLANK(Y2523), FALSE, TRUE)</f>
        <v>0</v>
      </c>
      <c r="G2523" t="s">
        <v>1515</v>
      </c>
      <c r="H2523" t="s">
        <v>1521</v>
      </c>
      <c r="I2523" t="s">
        <v>22</v>
      </c>
      <c r="J2523" t="s">
        <v>1526</v>
      </c>
      <c r="K2523" t="s">
        <v>517</v>
      </c>
      <c r="L2523" t="s">
        <v>991</v>
      </c>
      <c r="M2523">
        <v>6</v>
      </c>
      <c r="N2523">
        <v>4</v>
      </c>
      <c r="O2523">
        <v>6</v>
      </c>
      <c r="R2523" t="s">
        <v>83</v>
      </c>
      <c r="S2523" t="s">
        <v>507</v>
      </c>
      <c r="T2523" t="s">
        <v>245</v>
      </c>
      <c r="V2523" t="s">
        <v>518</v>
      </c>
      <c r="W2523" t="s">
        <v>1061</v>
      </c>
      <c r="X2523">
        <v>29</v>
      </c>
    </row>
    <row r="2524" spans="1:25" x14ac:dyDescent="0.2">
      <c r="A2524" t="s">
        <v>3220</v>
      </c>
      <c r="B2524">
        <v>90</v>
      </c>
      <c r="C2524" t="s">
        <v>80</v>
      </c>
      <c r="F2524" t="b">
        <f>IF(ISBLANK(Y2524), FALSE, TRUE)</f>
        <v>0</v>
      </c>
      <c r="G2524" t="s">
        <v>1515</v>
      </c>
      <c r="H2524" t="s">
        <v>1522</v>
      </c>
      <c r="I2524" t="s">
        <v>22</v>
      </c>
      <c r="J2524" t="s">
        <v>1526</v>
      </c>
      <c r="K2524" t="s">
        <v>519</v>
      </c>
      <c r="L2524" t="s">
        <v>1682</v>
      </c>
      <c r="M2524">
        <v>7</v>
      </c>
      <c r="N2524">
        <v>7</v>
      </c>
      <c r="O2524">
        <v>6</v>
      </c>
      <c r="R2524" t="s">
        <v>83</v>
      </c>
      <c r="S2524" t="s">
        <v>359</v>
      </c>
      <c r="T2524" t="s">
        <v>245</v>
      </c>
      <c r="V2524" t="s">
        <v>520</v>
      </c>
      <c r="W2524" t="s">
        <v>1061</v>
      </c>
      <c r="X2524">
        <v>29</v>
      </c>
    </row>
    <row r="2525" spans="1:25" x14ac:dyDescent="0.2">
      <c r="A2525" t="s">
        <v>3222</v>
      </c>
      <c r="B2525">
        <v>91</v>
      </c>
      <c r="C2525" t="s">
        <v>80</v>
      </c>
      <c r="F2525" t="b">
        <f>IF(ISBLANK(Y2525), FALSE, TRUE)</f>
        <v>0</v>
      </c>
      <c r="G2525" t="s">
        <v>1515</v>
      </c>
      <c r="H2525" t="s">
        <v>1532</v>
      </c>
      <c r="I2525" t="s">
        <v>22</v>
      </c>
      <c r="J2525" t="s">
        <v>1526</v>
      </c>
      <c r="K2525" t="s">
        <v>521</v>
      </c>
      <c r="L2525" t="s">
        <v>1683</v>
      </c>
      <c r="M2525">
        <v>8</v>
      </c>
      <c r="N2525">
        <v>9</v>
      </c>
      <c r="O2525">
        <v>9</v>
      </c>
      <c r="R2525" t="s">
        <v>83</v>
      </c>
      <c r="S2525" t="s">
        <v>991</v>
      </c>
      <c r="T2525" t="s">
        <v>245</v>
      </c>
      <c r="V2525" t="s">
        <v>510</v>
      </c>
      <c r="W2525" t="s">
        <v>1061</v>
      </c>
      <c r="X2525">
        <v>29</v>
      </c>
    </row>
    <row r="2526" spans="1:25" x14ac:dyDescent="0.2">
      <c r="A2526" t="s">
        <v>3224</v>
      </c>
      <c r="B2526">
        <v>92</v>
      </c>
      <c r="C2526" t="s">
        <v>80</v>
      </c>
      <c r="F2526" t="b">
        <f>IF(ISBLANK(Y2526), FALSE, TRUE)</f>
        <v>0</v>
      </c>
      <c r="G2526" t="s">
        <v>1515</v>
      </c>
      <c r="H2526" t="s">
        <v>1516</v>
      </c>
      <c r="I2526" t="s">
        <v>22</v>
      </c>
      <c r="J2526" t="s">
        <v>1526</v>
      </c>
      <c r="K2526" t="s">
        <v>522</v>
      </c>
      <c r="L2526" t="s">
        <v>1684</v>
      </c>
      <c r="M2526">
        <v>11</v>
      </c>
      <c r="N2526">
        <v>11</v>
      </c>
      <c r="O2526">
        <v>11</v>
      </c>
      <c r="R2526" t="s">
        <v>248</v>
      </c>
      <c r="S2526" t="s">
        <v>165</v>
      </c>
      <c r="T2526" t="s">
        <v>245</v>
      </c>
      <c r="V2526" t="s">
        <v>523</v>
      </c>
      <c r="W2526" t="s">
        <v>1061</v>
      </c>
      <c r="X2526">
        <v>29</v>
      </c>
    </row>
    <row r="2527" spans="1:25" x14ac:dyDescent="0.2">
      <c r="A2527" t="s">
        <v>3226</v>
      </c>
      <c r="B2527">
        <v>93</v>
      </c>
      <c r="C2527" t="s">
        <v>80</v>
      </c>
      <c r="F2527" t="b">
        <f>IF(ISBLANK(Y2527), FALSE, TRUE)</f>
        <v>0</v>
      </c>
      <c r="G2527" t="s">
        <v>1515</v>
      </c>
      <c r="H2527" t="s">
        <v>1532</v>
      </c>
      <c r="I2527" t="s">
        <v>22</v>
      </c>
      <c r="J2527" t="s">
        <v>1526</v>
      </c>
      <c r="K2527" t="s">
        <v>93</v>
      </c>
      <c r="L2527" t="s">
        <v>991</v>
      </c>
      <c r="M2527">
        <v>4</v>
      </c>
      <c r="S2527" t="s">
        <v>991</v>
      </c>
      <c r="T2527" t="s">
        <v>6</v>
      </c>
      <c r="V2527" t="s">
        <v>16</v>
      </c>
      <c r="W2527" t="s">
        <v>1061</v>
      </c>
      <c r="X2527">
        <v>29</v>
      </c>
    </row>
    <row r="2528" spans="1:25" x14ac:dyDescent="0.2">
      <c r="A2528" t="s">
        <v>3227</v>
      </c>
      <c r="B2528">
        <v>94</v>
      </c>
      <c r="C2528" t="s">
        <v>80</v>
      </c>
      <c r="F2528" t="b">
        <f>IF(ISBLANK(Y2528), FALSE, TRUE)</f>
        <v>0</v>
      </c>
      <c r="G2528" t="s">
        <v>1515</v>
      </c>
      <c r="H2528" t="s">
        <v>1522</v>
      </c>
      <c r="I2528" t="s">
        <v>22</v>
      </c>
      <c r="J2528" t="s">
        <v>1526</v>
      </c>
      <c r="K2528" t="s">
        <v>94</v>
      </c>
      <c r="L2528" t="s">
        <v>991</v>
      </c>
      <c r="M2528">
        <v>6</v>
      </c>
      <c r="S2528" t="s">
        <v>991</v>
      </c>
      <c r="T2528" t="s">
        <v>6</v>
      </c>
      <c r="V2528" t="s">
        <v>95</v>
      </c>
      <c r="W2528" t="s">
        <v>1061</v>
      </c>
      <c r="X2528">
        <v>29</v>
      </c>
    </row>
    <row r="2529" spans="1:24" x14ac:dyDescent="0.2">
      <c r="A2529" t="s">
        <v>3229</v>
      </c>
      <c r="B2529">
        <v>95</v>
      </c>
      <c r="C2529" t="s">
        <v>80</v>
      </c>
      <c r="F2529" t="b">
        <f>IF(ISBLANK(Y2529), FALSE, TRUE)</f>
        <v>0</v>
      </c>
      <c r="G2529" t="s">
        <v>1515</v>
      </c>
      <c r="H2529" t="s">
        <v>1521</v>
      </c>
      <c r="I2529" t="s">
        <v>22</v>
      </c>
      <c r="J2529" t="s">
        <v>1524</v>
      </c>
      <c r="K2529" t="s">
        <v>524</v>
      </c>
      <c r="L2529" t="s">
        <v>991</v>
      </c>
      <c r="M2529">
        <v>1</v>
      </c>
      <c r="N2529">
        <v>2</v>
      </c>
      <c r="O2529">
        <v>3</v>
      </c>
      <c r="R2529" t="s">
        <v>83</v>
      </c>
      <c r="S2529" t="s">
        <v>2000</v>
      </c>
      <c r="T2529" t="s">
        <v>245</v>
      </c>
      <c r="V2529" t="s">
        <v>395</v>
      </c>
      <c r="W2529" t="s">
        <v>1061</v>
      </c>
      <c r="X2529">
        <v>29</v>
      </c>
    </row>
    <row r="2530" spans="1:24" x14ac:dyDescent="0.2">
      <c r="A2530" t="s">
        <v>3231</v>
      </c>
      <c r="B2530">
        <v>96</v>
      </c>
      <c r="C2530" t="s">
        <v>80</v>
      </c>
      <c r="F2530" t="b">
        <f>IF(ISBLANK(Y2530), FALSE, TRUE)</f>
        <v>0</v>
      </c>
      <c r="G2530" t="s">
        <v>1515</v>
      </c>
      <c r="H2530" t="s">
        <v>1522</v>
      </c>
      <c r="I2530" t="s">
        <v>22</v>
      </c>
      <c r="J2530" t="s">
        <v>1524</v>
      </c>
      <c r="K2530" t="s">
        <v>525</v>
      </c>
      <c r="L2530" t="s">
        <v>1685</v>
      </c>
      <c r="M2530">
        <v>1</v>
      </c>
      <c r="N2530">
        <v>1</v>
      </c>
      <c r="O2530">
        <v>1</v>
      </c>
      <c r="R2530" t="s">
        <v>83</v>
      </c>
      <c r="S2530" t="s">
        <v>991</v>
      </c>
      <c r="T2530" t="s">
        <v>245</v>
      </c>
      <c r="V2530" t="s">
        <v>266</v>
      </c>
      <c r="W2530" t="s">
        <v>1061</v>
      </c>
      <c r="X2530">
        <v>29</v>
      </c>
    </row>
    <row r="2531" spans="1:24" x14ac:dyDescent="0.2">
      <c r="A2531" t="s">
        <v>3233</v>
      </c>
      <c r="B2531">
        <v>97</v>
      </c>
      <c r="C2531" t="s">
        <v>80</v>
      </c>
      <c r="F2531" t="b">
        <f>IF(ISBLANK(Y2531), FALSE, TRUE)</f>
        <v>0</v>
      </c>
      <c r="G2531" t="s">
        <v>1515</v>
      </c>
      <c r="H2531" t="s">
        <v>1532</v>
      </c>
      <c r="I2531" t="s">
        <v>22</v>
      </c>
      <c r="J2531" t="s">
        <v>1524</v>
      </c>
      <c r="K2531" t="s">
        <v>526</v>
      </c>
      <c r="L2531" t="s">
        <v>991</v>
      </c>
      <c r="M2531">
        <v>2</v>
      </c>
      <c r="N2531">
        <v>1</v>
      </c>
      <c r="O2531">
        <v>4</v>
      </c>
      <c r="R2531" t="s">
        <v>83</v>
      </c>
      <c r="S2531" t="s">
        <v>88</v>
      </c>
      <c r="T2531" t="s">
        <v>245</v>
      </c>
      <c r="V2531" t="s">
        <v>160</v>
      </c>
      <c r="W2531" t="s">
        <v>1061</v>
      </c>
      <c r="X2531">
        <v>29</v>
      </c>
    </row>
    <row r="2532" spans="1:24" x14ac:dyDescent="0.2">
      <c r="A2532" t="s">
        <v>3236</v>
      </c>
      <c r="B2532">
        <v>98</v>
      </c>
      <c r="C2532" t="s">
        <v>80</v>
      </c>
      <c r="F2532" t="b">
        <f>IF(ISBLANK(Y2532), FALSE, TRUE)</f>
        <v>0</v>
      </c>
      <c r="G2532" t="s">
        <v>1515</v>
      </c>
      <c r="H2532" t="s">
        <v>1532</v>
      </c>
      <c r="I2532" t="s">
        <v>22</v>
      </c>
      <c r="J2532" t="s">
        <v>1524</v>
      </c>
      <c r="K2532" t="s">
        <v>527</v>
      </c>
      <c r="L2532" t="s">
        <v>991</v>
      </c>
      <c r="M2532">
        <v>3</v>
      </c>
      <c r="N2532">
        <v>1</v>
      </c>
      <c r="O2532">
        <v>5</v>
      </c>
      <c r="R2532" t="s">
        <v>83</v>
      </c>
      <c r="S2532" t="s">
        <v>2001</v>
      </c>
      <c r="T2532" t="s">
        <v>245</v>
      </c>
      <c r="V2532" t="s">
        <v>528</v>
      </c>
      <c r="W2532" t="s">
        <v>1061</v>
      </c>
      <c r="X2532">
        <v>29</v>
      </c>
    </row>
    <row r="2533" spans="1:24" x14ac:dyDescent="0.2">
      <c r="A2533" t="s">
        <v>3238</v>
      </c>
      <c r="B2533">
        <v>99</v>
      </c>
      <c r="C2533" t="s">
        <v>80</v>
      </c>
      <c r="F2533" t="b">
        <f>IF(ISBLANK(Y2533), FALSE, TRUE)</f>
        <v>0</v>
      </c>
      <c r="G2533" t="s">
        <v>1515</v>
      </c>
      <c r="H2533" t="s">
        <v>1532</v>
      </c>
      <c r="I2533" t="s">
        <v>22</v>
      </c>
      <c r="J2533" t="s">
        <v>1524</v>
      </c>
      <c r="K2533" t="s">
        <v>529</v>
      </c>
      <c r="L2533" t="s">
        <v>1633</v>
      </c>
      <c r="M2533">
        <v>4</v>
      </c>
      <c r="N2533">
        <v>4</v>
      </c>
      <c r="O2533">
        <v>4</v>
      </c>
      <c r="R2533" t="s">
        <v>83</v>
      </c>
      <c r="S2533" t="s">
        <v>150</v>
      </c>
      <c r="T2533" t="s">
        <v>245</v>
      </c>
      <c r="V2533" t="s">
        <v>395</v>
      </c>
      <c r="W2533" t="s">
        <v>1061</v>
      </c>
      <c r="X2533">
        <v>29</v>
      </c>
    </row>
    <row r="2534" spans="1:24" x14ac:dyDescent="0.2">
      <c r="A2534" t="s">
        <v>3240</v>
      </c>
      <c r="B2534">
        <v>100</v>
      </c>
      <c r="C2534" t="s">
        <v>80</v>
      </c>
      <c r="F2534" t="b">
        <f>IF(ISBLANK(Y2534), FALSE, TRUE)</f>
        <v>0</v>
      </c>
      <c r="G2534" t="s">
        <v>1515</v>
      </c>
      <c r="H2534" t="s">
        <v>1521</v>
      </c>
      <c r="I2534" t="s">
        <v>22</v>
      </c>
      <c r="J2534" t="s">
        <v>1524</v>
      </c>
      <c r="K2534" t="s">
        <v>530</v>
      </c>
      <c r="L2534" t="s">
        <v>991</v>
      </c>
      <c r="M2534">
        <v>4</v>
      </c>
      <c r="N2534">
        <v>2</v>
      </c>
      <c r="O2534">
        <v>4</v>
      </c>
      <c r="R2534" t="s">
        <v>83</v>
      </c>
      <c r="S2534" t="s">
        <v>2002</v>
      </c>
      <c r="T2534" t="s">
        <v>245</v>
      </c>
      <c r="V2534" t="s">
        <v>266</v>
      </c>
      <c r="W2534" t="s">
        <v>1061</v>
      </c>
      <c r="X2534">
        <v>29</v>
      </c>
    </row>
    <row r="2535" spans="1:24" x14ac:dyDescent="0.2">
      <c r="A2535" t="s">
        <v>3242</v>
      </c>
      <c r="B2535">
        <v>101</v>
      </c>
      <c r="C2535" t="s">
        <v>80</v>
      </c>
      <c r="F2535" t="b">
        <f>IF(ISBLANK(Y2535), FALSE, TRUE)</f>
        <v>0</v>
      </c>
      <c r="G2535" t="s">
        <v>1515</v>
      </c>
      <c r="H2535" t="s">
        <v>1521</v>
      </c>
      <c r="I2535" t="s">
        <v>22</v>
      </c>
      <c r="J2535" t="s">
        <v>1524</v>
      </c>
      <c r="K2535" t="s">
        <v>531</v>
      </c>
      <c r="L2535" t="s">
        <v>991</v>
      </c>
      <c r="M2535">
        <v>5</v>
      </c>
      <c r="N2535">
        <v>4</v>
      </c>
      <c r="O2535">
        <v>6</v>
      </c>
      <c r="R2535" t="s">
        <v>248</v>
      </c>
      <c r="S2535" t="s">
        <v>991</v>
      </c>
      <c r="T2535" t="s">
        <v>245</v>
      </c>
      <c r="V2535" t="s">
        <v>422</v>
      </c>
      <c r="W2535" t="s">
        <v>1061</v>
      </c>
      <c r="X2535">
        <v>29</v>
      </c>
    </row>
    <row r="2536" spans="1:24" x14ac:dyDescent="0.2">
      <c r="A2536" t="s">
        <v>3244</v>
      </c>
      <c r="B2536">
        <v>102</v>
      </c>
      <c r="C2536" t="s">
        <v>80</v>
      </c>
      <c r="F2536" t="b">
        <f>IF(ISBLANK(Y2536), FALSE, TRUE)</f>
        <v>0</v>
      </c>
      <c r="G2536" t="s">
        <v>1515</v>
      </c>
      <c r="H2536" t="s">
        <v>1522</v>
      </c>
      <c r="I2536" t="s">
        <v>22</v>
      </c>
      <c r="J2536" t="s">
        <v>1524</v>
      </c>
      <c r="K2536" t="s">
        <v>532</v>
      </c>
      <c r="L2536" t="s">
        <v>1686</v>
      </c>
      <c r="M2536">
        <v>5</v>
      </c>
      <c r="N2536">
        <v>4</v>
      </c>
      <c r="O2536">
        <v>5</v>
      </c>
      <c r="R2536" t="s">
        <v>248</v>
      </c>
      <c r="S2536" t="s">
        <v>250</v>
      </c>
      <c r="T2536" t="s">
        <v>245</v>
      </c>
      <c r="V2536" t="s">
        <v>499</v>
      </c>
      <c r="W2536" t="s">
        <v>1061</v>
      </c>
      <c r="X2536">
        <v>29</v>
      </c>
    </row>
    <row r="2537" spans="1:24" x14ac:dyDescent="0.2">
      <c r="A2537" t="s">
        <v>3246</v>
      </c>
      <c r="B2537">
        <v>103</v>
      </c>
      <c r="C2537" t="s">
        <v>80</v>
      </c>
      <c r="F2537" t="b">
        <f>IF(ISBLANK(Y2537), FALSE, TRUE)</f>
        <v>0</v>
      </c>
      <c r="G2537" t="s">
        <v>1515</v>
      </c>
      <c r="H2537" t="s">
        <v>1522</v>
      </c>
      <c r="I2537" t="s">
        <v>22</v>
      </c>
      <c r="J2537" t="s">
        <v>1524</v>
      </c>
      <c r="K2537" t="s">
        <v>533</v>
      </c>
      <c r="L2537" t="s">
        <v>1687</v>
      </c>
      <c r="M2537">
        <v>6</v>
      </c>
      <c r="N2537">
        <v>5</v>
      </c>
      <c r="O2537">
        <v>7</v>
      </c>
      <c r="R2537" t="s">
        <v>83</v>
      </c>
      <c r="S2537" t="s">
        <v>135</v>
      </c>
      <c r="T2537" t="s">
        <v>245</v>
      </c>
      <c r="V2537" t="s">
        <v>252</v>
      </c>
      <c r="W2537" t="s">
        <v>1061</v>
      </c>
      <c r="X2537">
        <v>29</v>
      </c>
    </row>
    <row r="2538" spans="1:24" x14ac:dyDescent="0.2">
      <c r="A2538" t="s">
        <v>3247</v>
      </c>
      <c r="B2538">
        <v>104</v>
      </c>
      <c r="C2538" t="s">
        <v>80</v>
      </c>
      <c r="F2538" t="b">
        <f>IF(ISBLANK(Y2538), FALSE, TRUE)</f>
        <v>0</v>
      </c>
      <c r="G2538" t="s">
        <v>1515</v>
      </c>
      <c r="H2538" t="s">
        <v>1522</v>
      </c>
      <c r="I2538" t="s">
        <v>22</v>
      </c>
      <c r="J2538" t="s">
        <v>1524</v>
      </c>
      <c r="K2538" t="s">
        <v>243</v>
      </c>
      <c r="L2538" t="s">
        <v>991</v>
      </c>
      <c r="M2538">
        <v>2</v>
      </c>
      <c r="P2538">
        <v>1</v>
      </c>
      <c r="Q2538">
        <v>1</v>
      </c>
      <c r="S2538" t="s">
        <v>991</v>
      </c>
      <c r="T2538" t="s">
        <v>915</v>
      </c>
      <c r="V2538" t="s">
        <v>7</v>
      </c>
      <c r="W2538" t="s">
        <v>1061</v>
      </c>
      <c r="X2538">
        <v>29</v>
      </c>
    </row>
    <row r="2539" spans="1:24" x14ac:dyDescent="0.2">
      <c r="A2539" t="s">
        <v>3249</v>
      </c>
      <c r="B2539">
        <v>105</v>
      </c>
      <c r="C2539" t="s">
        <v>80</v>
      </c>
      <c r="F2539" t="b">
        <f>IF(ISBLANK(Y2539), FALSE, TRUE)</f>
        <v>0</v>
      </c>
      <c r="G2539" t="s">
        <v>1515</v>
      </c>
      <c r="H2539" t="s">
        <v>1532</v>
      </c>
      <c r="I2539" t="s">
        <v>22</v>
      </c>
      <c r="J2539" t="s">
        <v>1524</v>
      </c>
      <c r="K2539" t="s">
        <v>96</v>
      </c>
      <c r="L2539" t="s">
        <v>991</v>
      </c>
      <c r="M2539">
        <v>2</v>
      </c>
      <c r="S2539" t="s">
        <v>991</v>
      </c>
      <c r="T2539" t="s">
        <v>6</v>
      </c>
      <c r="V2539" t="s">
        <v>7</v>
      </c>
      <c r="W2539" t="s">
        <v>1061</v>
      </c>
      <c r="X2539">
        <v>29</v>
      </c>
    </row>
    <row r="2540" spans="1:24" x14ac:dyDescent="0.2">
      <c r="A2540" t="s">
        <v>3252</v>
      </c>
      <c r="B2540">
        <v>106</v>
      </c>
      <c r="C2540" t="s">
        <v>80</v>
      </c>
      <c r="F2540" t="b">
        <f>IF(ISBLANK(Y2540), FALSE, TRUE)</f>
        <v>0</v>
      </c>
      <c r="G2540" t="s">
        <v>1515</v>
      </c>
      <c r="H2540" t="s">
        <v>1516</v>
      </c>
      <c r="I2540" t="s">
        <v>22</v>
      </c>
      <c r="J2540" t="s">
        <v>1524</v>
      </c>
      <c r="K2540" t="s">
        <v>97</v>
      </c>
      <c r="L2540" t="s">
        <v>991</v>
      </c>
      <c r="M2540">
        <v>4</v>
      </c>
      <c r="S2540" t="s">
        <v>991</v>
      </c>
      <c r="T2540" t="s">
        <v>6</v>
      </c>
      <c r="V2540" t="s">
        <v>33</v>
      </c>
      <c r="W2540" t="s">
        <v>1061</v>
      </c>
      <c r="X2540">
        <v>29</v>
      </c>
    </row>
    <row r="2541" spans="1:24" x14ac:dyDescent="0.2">
      <c r="A2541" t="s">
        <v>3254</v>
      </c>
      <c r="B2541">
        <v>107</v>
      </c>
      <c r="C2541" t="s">
        <v>80</v>
      </c>
      <c r="F2541" t="b">
        <f>IF(ISBLANK(Y2541), FALSE, TRUE)</f>
        <v>0</v>
      </c>
      <c r="G2541" t="s">
        <v>1515</v>
      </c>
      <c r="H2541" t="s">
        <v>1522</v>
      </c>
      <c r="I2541" t="s">
        <v>22</v>
      </c>
      <c r="J2541" t="s">
        <v>22</v>
      </c>
      <c r="K2541" t="s">
        <v>534</v>
      </c>
      <c r="L2541" t="s">
        <v>991</v>
      </c>
      <c r="M2541">
        <v>4</v>
      </c>
      <c r="N2541">
        <v>5</v>
      </c>
      <c r="O2541">
        <v>5</v>
      </c>
      <c r="R2541" t="s">
        <v>83</v>
      </c>
      <c r="S2541" t="s">
        <v>88</v>
      </c>
      <c r="T2541" t="s">
        <v>245</v>
      </c>
      <c r="V2541" t="s">
        <v>266</v>
      </c>
      <c r="W2541" t="s">
        <v>1061</v>
      </c>
      <c r="X2541">
        <v>29</v>
      </c>
    </row>
    <row r="2542" spans="1:24" x14ac:dyDescent="0.2">
      <c r="A2542" t="s">
        <v>3256</v>
      </c>
      <c r="B2542">
        <v>108</v>
      </c>
      <c r="C2542" t="s">
        <v>80</v>
      </c>
      <c r="F2542" t="b">
        <f>IF(ISBLANK(Y2542), FALSE, TRUE)</f>
        <v>0</v>
      </c>
      <c r="G2542" t="s">
        <v>1515</v>
      </c>
      <c r="H2542" t="s">
        <v>1532</v>
      </c>
      <c r="I2542" t="s">
        <v>22</v>
      </c>
      <c r="J2542" t="s">
        <v>22</v>
      </c>
      <c r="K2542" t="s">
        <v>98</v>
      </c>
      <c r="L2542" t="s">
        <v>991</v>
      </c>
      <c r="M2542">
        <v>2</v>
      </c>
      <c r="S2542" t="s">
        <v>991</v>
      </c>
      <c r="T2542" t="s">
        <v>6</v>
      </c>
      <c r="V2542" t="s">
        <v>78</v>
      </c>
      <c r="W2542" t="s">
        <v>1061</v>
      </c>
      <c r="X2542">
        <v>29</v>
      </c>
    </row>
    <row r="2543" spans="1:24" x14ac:dyDescent="0.2">
      <c r="A2543" t="s">
        <v>3257</v>
      </c>
      <c r="B2543">
        <v>109</v>
      </c>
      <c r="C2543" t="s">
        <v>80</v>
      </c>
      <c r="F2543" t="b">
        <f>IF(ISBLANK(Y2543), FALSE, TRUE)</f>
        <v>0</v>
      </c>
      <c r="G2543" t="s">
        <v>1515</v>
      </c>
      <c r="H2543" t="s">
        <v>1516</v>
      </c>
      <c r="I2543" t="s">
        <v>22</v>
      </c>
      <c r="J2543" t="s">
        <v>22</v>
      </c>
      <c r="K2543" t="s">
        <v>99</v>
      </c>
      <c r="L2543" t="s">
        <v>991</v>
      </c>
      <c r="M2543">
        <v>14</v>
      </c>
      <c r="S2543" t="s">
        <v>991</v>
      </c>
      <c r="T2543" t="s">
        <v>6</v>
      </c>
      <c r="V2543" t="s">
        <v>16</v>
      </c>
      <c r="W2543" t="s">
        <v>1061</v>
      </c>
      <c r="X2543">
        <v>29</v>
      </c>
    </row>
    <row r="2544" spans="1:24" x14ac:dyDescent="0.2">
      <c r="A2544" t="s">
        <v>3259</v>
      </c>
      <c r="B2544">
        <v>110</v>
      </c>
      <c r="C2544" t="s">
        <v>80</v>
      </c>
      <c r="F2544" t="b">
        <f>IF(ISBLANK(Y2544), FALSE, TRUE)</f>
        <v>0</v>
      </c>
      <c r="G2544" t="s">
        <v>1515</v>
      </c>
      <c r="H2544" t="s">
        <v>1521</v>
      </c>
      <c r="I2544" t="s">
        <v>22</v>
      </c>
      <c r="J2544" t="s">
        <v>991</v>
      </c>
      <c r="K2544" t="s">
        <v>535</v>
      </c>
      <c r="L2544" t="s">
        <v>991</v>
      </c>
      <c r="M2544">
        <v>1</v>
      </c>
      <c r="N2544">
        <v>2</v>
      </c>
      <c r="O2544">
        <v>2</v>
      </c>
      <c r="R2544" t="s">
        <v>83</v>
      </c>
      <c r="S2544" t="s">
        <v>991</v>
      </c>
      <c r="T2544" t="s">
        <v>245</v>
      </c>
      <c r="V2544" t="s">
        <v>316</v>
      </c>
      <c r="W2544" t="s">
        <v>1061</v>
      </c>
      <c r="X2544">
        <v>29</v>
      </c>
    </row>
    <row r="2545" spans="1:25" x14ac:dyDescent="0.2">
      <c r="A2545" t="s">
        <v>3262</v>
      </c>
      <c r="B2545">
        <v>111</v>
      </c>
      <c r="C2545" t="s">
        <v>80</v>
      </c>
      <c r="F2545" t="b">
        <f>IF(ISBLANK(Y2545), FALSE, TRUE)</f>
        <v>0</v>
      </c>
      <c r="G2545" t="s">
        <v>1515</v>
      </c>
      <c r="H2545" t="s">
        <v>1521</v>
      </c>
      <c r="I2545" t="s">
        <v>22</v>
      </c>
      <c r="J2545" t="s">
        <v>991</v>
      </c>
      <c r="K2545" t="s">
        <v>536</v>
      </c>
      <c r="L2545" t="s">
        <v>991</v>
      </c>
      <c r="M2545">
        <v>2</v>
      </c>
      <c r="N2545">
        <v>2</v>
      </c>
      <c r="O2545">
        <v>2</v>
      </c>
      <c r="R2545" t="s">
        <v>248</v>
      </c>
      <c r="S2545" t="s">
        <v>88</v>
      </c>
      <c r="T2545" t="s">
        <v>245</v>
      </c>
      <c r="V2545" t="s">
        <v>407</v>
      </c>
      <c r="W2545" t="s">
        <v>1061</v>
      </c>
      <c r="X2545">
        <v>29</v>
      </c>
    </row>
    <row r="2546" spans="1:25" x14ac:dyDescent="0.2">
      <c r="A2546" t="s">
        <v>3264</v>
      </c>
      <c r="B2546">
        <v>112</v>
      </c>
      <c r="C2546" t="s">
        <v>80</v>
      </c>
      <c r="F2546" t="b">
        <f>IF(ISBLANK(Y2546), FALSE, TRUE)</f>
        <v>0</v>
      </c>
      <c r="G2546" t="s">
        <v>1515</v>
      </c>
      <c r="H2546" t="s">
        <v>1521</v>
      </c>
      <c r="I2546" t="s">
        <v>22</v>
      </c>
      <c r="J2546" t="s">
        <v>991</v>
      </c>
      <c r="K2546" t="s">
        <v>537</v>
      </c>
      <c r="L2546" t="s">
        <v>991</v>
      </c>
      <c r="M2546">
        <v>2</v>
      </c>
      <c r="N2546">
        <v>3</v>
      </c>
      <c r="O2546">
        <v>2</v>
      </c>
      <c r="R2546" t="s">
        <v>83</v>
      </c>
      <c r="S2546" t="s">
        <v>135</v>
      </c>
      <c r="T2546" t="s">
        <v>245</v>
      </c>
      <c r="V2546" t="s">
        <v>266</v>
      </c>
      <c r="W2546" t="s">
        <v>1061</v>
      </c>
      <c r="X2546">
        <v>29</v>
      </c>
    </row>
    <row r="2547" spans="1:25" x14ac:dyDescent="0.2">
      <c r="A2547" t="s">
        <v>3266</v>
      </c>
      <c r="B2547">
        <v>113</v>
      </c>
      <c r="C2547" t="s">
        <v>80</v>
      </c>
      <c r="F2547" t="b">
        <f>IF(ISBLANK(Y2547), FALSE, TRUE)</f>
        <v>0</v>
      </c>
      <c r="G2547" t="s">
        <v>1515</v>
      </c>
      <c r="H2547" t="s">
        <v>1532</v>
      </c>
      <c r="I2547" t="s">
        <v>22</v>
      </c>
      <c r="J2547" t="s">
        <v>991</v>
      </c>
      <c r="K2547" t="s">
        <v>538</v>
      </c>
      <c r="M2547">
        <v>2</v>
      </c>
      <c r="N2547">
        <v>2</v>
      </c>
      <c r="O2547">
        <v>2</v>
      </c>
      <c r="R2547" t="s">
        <v>83</v>
      </c>
      <c r="S2547" t="s">
        <v>88</v>
      </c>
      <c r="T2547" t="s">
        <v>245</v>
      </c>
      <c r="V2547" t="s">
        <v>266</v>
      </c>
      <c r="W2547" t="s">
        <v>1061</v>
      </c>
      <c r="X2547">
        <v>29</v>
      </c>
    </row>
    <row r="2548" spans="1:25" x14ac:dyDescent="0.2">
      <c r="A2548" t="s">
        <v>3267</v>
      </c>
      <c r="B2548">
        <v>114</v>
      </c>
      <c r="C2548" t="s">
        <v>80</v>
      </c>
      <c r="F2548" t="b">
        <f>IF(ISBLANK(Y2548), FALSE, TRUE)</f>
        <v>0</v>
      </c>
      <c r="G2548" t="s">
        <v>1515</v>
      </c>
      <c r="H2548" t="s">
        <v>1532</v>
      </c>
      <c r="I2548" t="s">
        <v>22</v>
      </c>
      <c r="J2548" t="s">
        <v>991</v>
      </c>
      <c r="K2548" t="s">
        <v>539</v>
      </c>
      <c r="L2548" t="s">
        <v>991</v>
      </c>
      <c r="M2548">
        <v>2</v>
      </c>
      <c r="N2548">
        <v>2</v>
      </c>
      <c r="O2548">
        <v>3</v>
      </c>
      <c r="R2548" t="s">
        <v>83</v>
      </c>
      <c r="S2548" t="s">
        <v>88</v>
      </c>
      <c r="T2548" t="s">
        <v>245</v>
      </c>
      <c r="V2548" t="s">
        <v>280</v>
      </c>
      <c r="W2548" t="s">
        <v>1061</v>
      </c>
      <c r="X2548">
        <v>29</v>
      </c>
    </row>
    <row r="2549" spans="1:25" x14ac:dyDescent="0.2">
      <c r="A2549" t="s">
        <v>3270</v>
      </c>
      <c r="B2549">
        <v>115</v>
      </c>
      <c r="C2549" t="s">
        <v>80</v>
      </c>
      <c r="F2549" t="b">
        <f>IF(ISBLANK(Y2549), FALSE, TRUE)</f>
        <v>0</v>
      </c>
      <c r="G2549" t="s">
        <v>1515</v>
      </c>
      <c r="H2549" t="s">
        <v>1522</v>
      </c>
      <c r="I2549" t="s">
        <v>22</v>
      </c>
      <c r="J2549" t="s">
        <v>991</v>
      </c>
      <c r="K2549" t="s">
        <v>540</v>
      </c>
      <c r="L2549" t="s">
        <v>1688</v>
      </c>
      <c r="M2549">
        <v>3</v>
      </c>
      <c r="N2549">
        <v>3</v>
      </c>
      <c r="O2549">
        <v>2</v>
      </c>
      <c r="R2549" t="s">
        <v>83</v>
      </c>
      <c r="S2549" t="s">
        <v>991</v>
      </c>
      <c r="T2549" t="s">
        <v>245</v>
      </c>
      <c r="V2549" t="s">
        <v>431</v>
      </c>
      <c r="W2549" t="s">
        <v>1061</v>
      </c>
      <c r="X2549">
        <v>29</v>
      </c>
    </row>
    <row r="2550" spans="1:25" x14ac:dyDescent="0.2">
      <c r="A2550" t="s">
        <v>3272</v>
      </c>
      <c r="B2550">
        <v>116</v>
      </c>
      <c r="C2550" t="s">
        <v>80</v>
      </c>
      <c r="F2550" t="b">
        <f>IF(ISBLANK(Y2550), FALSE, TRUE)</f>
        <v>0</v>
      </c>
      <c r="G2550" t="s">
        <v>1515</v>
      </c>
      <c r="H2550" t="s">
        <v>1521</v>
      </c>
      <c r="I2550" t="s">
        <v>22</v>
      </c>
      <c r="J2550" t="s">
        <v>991</v>
      </c>
      <c r="K2550" t="s">
        <v>541</v>
      </c>
      <c r="L2550" t="s">
        <v>991</v>
      </c>
      <c r="M2550">
        <v>3</v>
      </c>
      <c r="N2550">
        <v>3</v>
      </c>
      <c r="O2550">
        <v>5</v>
      </c>
      <c r="R2550" t="s">
        <v>248</v>
      </c>
      <c r="S2550" t="s">
        <v>501</v>
      </c>
      <c r="T2550" t="s">
        <v>245</v>
      </c>
      <c r="V2550" t="s">
        <v>542</v>
      </c>
      <c r="W2550" t="s">
        <v>1061</v>
      </c>
      <c r="X2550">
        <v>29</v>
      </c>
    </row>
    <row r="2551" spans="1:25" x14ac:dyDescent="0.2">
      <c r="A2551" t="s">
        <v>3273</v>
      </c>
      <c r="B2551">
        <v>117</v>
      </c>
      <c r="C2551" t="s">
        <v>80</v>
      </c>
      <c r="F2551" t="b">
        <f>IF(ISBLANK(Y2551), FALSE, TRUE)</f>
        <v>0</v>
      </c>
      <c r="G2551" t="s">
        <v>1515</v>
      </c>
      <c r="H2551" t="s">
        <v>1521</v>
      </c>
      <c r="I2551" t="s">
        <v>22</v>
      </c>
      <c r="J2551" t="s">
        <v>991</v>
      </c>
      <c r="K2551" t="s">
        <v>543</v>
      </c>
      <c r="L2551" t="s">
        <v>991</v>
      </c>
      <c r="M2551">
        <v>3</v>
      </c>
      <c r="N2551">
        <v>3</v>
      </c>
      <c r="O2551">
        <v>4</v>
      </c>
      <c r="R2551" t="s">
        <v>83</v>
      </c>
      <c r="S2551" t="s">
        <v>501</v>
      </c>
      <c r="T2551" t="s">
        <v>245</v>
      </c>
      <c r="V2551" t="s">
        <v>126</v>
      </c>
      <c r="W2551" t="s">
        <v>1061</v>
      </c>
      <c r="X2551">
        <v>29</v>
      </c>
    </row>
    <row r="2552" spans="1:25" x14ac:dyDescent="0.2">
      <c r="A2552" t="s">
        <v>3275</v>
      </c>
      <c r="B2552">
        <v>118</v>
      </c>
      <c r="C2552" t="s">
        <v>80</v>
      </c>
      <c r="F2552" t="b">
        <f>IF(ISBLANK(Y2552), FALSE, TRUE)</f>
        <v>0</v>
      </c>
      <c r="G2552" t="s">
        <v>1515</v>
      </c>
      <c r="H2552" t="s">
        <v>1532</v>
      </c>
      <c r="I2552" t="s">
        <v>22</v>
      </c>
      <c r="J2552" t="s">
        <v>991</v>
      </c>
      <c r="K2552" t="s">
        <v>544</v>
      </c>
      <c r="L2552" t="s">
        <v>991</v>
      </c>
      <c r="M2552">
        <v>4</v>
      </c>
      <c r="N2552">
        <v>3</v>
      </c>
      <c r="O2552">
        <v>3</v>
      </c>
      <c r="R2552" t="s">
        <v>248</v>
      </c>
      <c r="S2552" t="s">
        <v>165</v>
      </c>
      <c r="T2552" t="s">
        <v>245</v>
      </c>
      <c r="V2552" t="s">
        <v>319</v>
      </c>
      <c r="W2552" t="s">
        <v>1061</v>
      </c>
      <c r="X2552">
        <v>29</v>
      </c>
    </row>
    <row r="2553" spans="1:25" x14ac:dyDescent="0.2">
      <c r="A2553" t="s">
        <v>3278</v>
      </c>
      <c r="B2553">
        <v>119</v>
      </c>
      <c r="C2553" t="s">
        <v>80</v>
      </c>
      <c r="F2553" t="b">
        <f>IF(ISBLANK(Y2553), FALSE, TRUE)</f>
        <v>0</v>
      </c>
      <c r="G2553" t="s">
        <v>1515</v>
      </c>
      <c r="H2553" t="s">
        <v>1521</v>
      </c>
      <c r="I2553" t="s">
        <v>22</v>
      </c>
      <c r="J2553" t="s">
        <v>991</v>
      </c>
      <c r="K2553" t="s">
        <v>545</v>
      </c>
      <c r="L2553" t="s">
        <v>991</v>
      </c>
      <c r="M2553">
        <v>4</v>
      </c>
      <c r="N2553">
        <v>3</v>
      </c>
      <c r="O2553">
        <v>3</v>
      </c>
      <c r="R2553" t="s">
        <v>83</v>
      </c>
      <c r="S2553" t="s">
        <v>546</v>
      </c>
      <c r="T2553" t="s">
        <v>245</v>
      </c>
      <c r="V2553" t="s">
        <v>266</v>
      </c>
      <c r="W2553" t="s">
        <v>1061</v>
      </c>
      <c r="X2553">
        <v>29</v>
      </c>
    </row>
    <row r="2554" spans="1:25" x14ac:dyDescent="0.2">
      <c r="A2554" t="s">
        <v>3280</v>
      </c>
      <c r="B2554">
        <v>120</v>
      </c>
      <c r="C2554" t="s">
        <v>80</v>
      </c>
      <c r="F2554" t="b">
        <f>IF(ISBLANK(Y2554), FALSE, TRUE)</f>
        <v>0</v>
      </c>
      <c r="G2554" t="s">
        <v>1515</v>
      </c>
      <c r="H2554" t="s">
        <v>1521</v>
      </c>
      <c r="I2554" t="s">
        <v>22</v>
      </c>
      <c r="J2554" t="s">
        <v>991</v>
      </c>
      <c r="K2554" t="s">
        <v>547</v>
      </c>
      <c r="L2554" t="s">
        <v>991</v>
      </c>
      <c r="M2554">
        <v>5</v>
      </c>
      <c r="N2554">
        <v>3</v>
      </c>
      <c r="O2554">
        <v>4</v>
      </c>
      <c r="R2554" t="s">
        <v>83</v>
      </c>
      <c r="S2554" t="s">
        <v>991</v>
      </c>
      <c r="T2554" t="s">
        <v>245</v>
      </c>
      <c r="V2554" t="s">
        <v>126</v>
      </c>
      <c r="W2554" t="s">
        <v>1061</v>
      </c>
      <c r="X2554">
        <v>29</v>
      </c>
    </row>
    <row r="2555" spans="1:25" x14ac:dyDescent="0.2">
      <c r="A2555" t="s">
        <v>3281</v>
      </c>
      <c r="B2555">
        <v>121</v>
      </c>
      <c r="C2555" t="s">
        <v>80</v>
      </c>
      <c r="F2555" t="b">
        <f>IF(ISBLANK(Y2555), FALSE, TRUE)</f>
        <v>1</v>
      </c>
      <c r="G2555" t="s">
        <v>1515</v>
      </c>
      <c r="H2555" t="s">
        <v>1521</v>
      </c>
      <c r="I2555" t="s">
        <v>22</v>
      </c>
      <c r="J2555" t="s">
        <v>991</v>
      </c>
      <c r="K2555" t="s">
        <v>358</v>
      </c>
      <c r="L2555" t="s">
        <v>991</v>
      </c>
      <c r="M2555">
        <v>6</v>
      </c>
      <c r="N2555">
        <v>5</v>
      </c>
      <c r="O2555">
        <v>5</v>
      </c>
      <c r="R2555" t="s">
        <v>83</v>
      </c>
      <c r="S2555" t="s">
        <v>359</v>
      </c>
      <c r="T2555" t="s">
        <v>245</v>
      </c>
      <c r="V2555" t="s">
        <v>360</v>
      </c>
      <c r="W2555" t="s">
        <v>1061</v>
      </c>
      <c r="X2555">
        <v>29</v>
      </c>
      <c r="Y2555">
        <v>946</v>
      </c>
    </row>
    <row r="2556" spans="1:25" x14ac:dyDescent="0.2">
      <c r="A2556" t="s">
        <v>3284</v>
      </c>
      <c r="B2556">
        <v>122</v>
      </c>
      <c r="C2556" t="s">
        <v>80</v>
      </c>
      <c r="F2556" t="b">
        <f>IF(ISBLANK(Y2556), FALSE, TRUE)</f>
        <v>0</v>
      </c>
      <c r="G2556" t="s">
        <v>1515</v>
      </c>
      <c r="H2556" t="s">
        <v>1522</v>
      </c>
      <c r="I2556" t="s">
        <v>22</v>
      </c>
      <c r="J2556" t="s">
        <v>991</v>
      </c>
      <c r="K2556" t="s">
        <v>548</v>
      </c>
      <c r="L2556" t="s">
        <v>991</v>
      </c>
      <c r="M2556">
        <v>8</v>
      </c>
      <c r="N2556">
        <v>7</v>
      </c>
      <c r="O2556">
        <v>8</v>
      </c>
      <c r="R2556" t="s">
        <v>248</v>
      </c>
      <c r="S2556" t="s">
        <v>250</v>
      </c>
      <c r="T2556" t="s">
        <v>245</v>
      </c>
      <c r="V2556" t="s">
        <v>549</v>
      </c>
      <c r="W2556" t="s">
        <v>1061</v>
      </c>
      <c r="X2556">
        <v>29</v>
      </c>
    </row>
    <row r="2557" spans="1:25" x14ac:dyDescent="0.2">
      <c r="A2557" t="s">
        <v>3286</v>
      </c>
      <c r="B2557">
        <v>123</v>
      </c>
      <c r="C2557" t="s">
        <v>80</v>
      </c>
      <c r="F2557" t="b">
        <f>IF(ISBLANK(Y2557), FALSE, TRUE)</f>
        <v>0</v>
      </c>
      <c r="G2557" t="s">
        <v>1515</v>
      </c>
      <c r="H2557" t="s">
        <v>1532</v>
      </c>
      <c r="I2557" t="s">
        <v>22</v>
      </c>
      <c r="J2557" t="s">
        <v>991</v>
      </c>
      <c r="K2557" t="s">
        <v>550</v>
      </c>
      <c r="L2557" t="s">
        <v>991</v>
      </c>
      <c r="M2557">
        <v>1</v>
      </c>
      <c r="P2557">
        <v>0</v>
      </c>
      <c r="Q2557">
        <v>0</v>
      </c>
      <c r="S2557" t="s">
        <v>501</v>
      </c>
      <c r="T2557" t="s">
        <v>915</v>
      </c>
      <c r="V2557" t="s">
        <v>551</v>
      </c>
      <c r="W2557" t="s">
        <v>1061</v>
      </c>
      <c r="X2557">
        <v>29</v>
      </c>
    </row>
    <row r="2558" spans="1:25" x14ac:dyDescent="0.2">
      <c r="A2558" t="s">
        <v>3287</v>
      </c>
      <c r="B2558">
        <v>124</v>
      </c>
      <c r="C2558" t="s">
        <v>80</v>
      </c>
      <c r="F2558" t="b">
        <f>IF(ISBLANK(Y2558), FALSE, TRUE)</f>
        <v>0</v>
      </c>
      <c r="G2558" t="s">
        <v>1515</v>
      </c>
      <c r="H2558" t="s">
        <v>1522</v>
      </c>
      <c r="I2558" t="s">
        <v>22</v>
      </c>
      <c r="J2558" t="s">
        <v>991</v>
      </c>
      <c r="K2558" t="s">
        <v>945</v>
      </c>
      <c r="L2558" t="s">
        <v>991</v>
      </c>
      <c r="M2558">
        <v>2</v>
      </c>
      <c r="P2558">
        <v>0</v>
      </c>
      <c r="Q2558">
        <v>2</v>
      </c>
      <c r="S2558" t="s">
        <v>991</v>
      </c>
      <c r="T2558" t="s">
        <v>915</v>
      </c>
      <c r="V2558" t="s">
        <v>78</v>
      </c>
      <c r="W2558" t="s">
        <v>1061</v>
      </c>
      <c r="X2558">
        <v>29</v>
      </c>
    </row>
    <row r="2559" spans="1:25" x14ac:dyDescent="0.2">
      <c r="A2559" t="s">
        <v>3289</v>
      </c>
      <c r="B2559">
        <v>125</v>
      </c>
      <c r="C2559" t="s">
        <v>80</v>
      </c>
      <c r="F2559" t="b">
        <f>IF(ISBLANK(Y2559), FALSE, TRUE)</f>
        <v>0</v>
      </c>
      <c r="G2559" t="s">
        <v>1515</v>
      </c>
      <c r="H2559" t="s">
        <v>1521</v>
      </c>
      <c r="I2559" t="s">
        <v>22</v>
      </c>
      <c r="J2559" t="s">
        <v>991</v>
      </c>
      <c r="K2559" t="s">
        <v>946</v>
      </c>
      <c r="L2559" t="s">
        <v>991</v>
      </c>
      <c r="M2559">
        <v>2</v>
      </c>
      <c r="P2559">
        <v>0</v>
      </c>
      <c r="Q2559">
        <v>0</v>
      </c>
      <c r="S2559" t="s">
        <v>501</v>
      </c>
      <c r="T2559" t="s">
        <v>915</v>
      </c>
      <c r="V2559" t="s">
        <v>551</v>
      </c>
      <c r="W2559" t="s">
        <v>1061</v>
      </c>
      <c r="X2559">
        <v>29</v>
      </c>
    </row>
    <row r="2560" spans="1:25" x14ac:dyDescent="0.2">
      <c r="A2560" t="s">
        <v>3291</v>
      </c>
      <c r="B2560">
        <v>126</v>
      </c>
      <c r="C2560" t="s">
        <v>80</v>
      </c>
      <c r="F2560" t="b">
        <f>IF(ISBLANK(Y2560), FALSE, TRUE)</f>
        <v>0</v>
      </c>
      <c r="G2560" t="s">
        <v>1515</v>
      </c>
      <c r="H2560" t="s">
        <v>1516</v>
      </c>
      <c r="I2560" t="s">
        <v>22</v>
      </c>
      <c r="J2560" t="s">
        <v>991</v>
      </c>
      <c r="K2560" t="s">
        <v>947</v>
      </c>
      <c r="L2560" t="s">
        <v>991</v>
      </c>
      <c r="M2560">
        <v>4</v>
      </c>
      <c r="P2560">
        <v>4</v>
      </c>
      <c r="Q2560">
        <v>3</v>
      </c>
      <c r="S2560" t="s">
        <v>991</v>
      </c>
      <c r="T2560" t="s">
        <v>915</v>
      </c>
      <c r="V2560" t="s">
        <v>948</v>
      </c>
      <c r="W2560" t="s">
        <v>1061</v>
      </c>
      <c r="X2560">
        <v>29</v>
      </c>
    </row>
    <row r="2561" spans="1:24" x14ac:dyDescent="0.2">
      <c r="A2561" t="s">
        <v>3293</v>
      </c>
      <c r="B2561">
        <v>127</v>
      </c>
      <c r="C2561" t="s">
        <v>80</v>
      </c>
      <c r="F2561" t="b">
        <f>IF(ISBLANK(Y2561), FALSE, TRUE)</f>
        <v>0</v>
      </c>
      <c r="G2561" t="s">
        <v>1515</v>
      </c>
      <c r="H2561" t="s">
        <v>1532</v>
      </c>
      <c r="I2561" t="s">
        <v>22</v>
      </c>
      <c r="J2561" t="s">
        <v>991</v>
      </c>
      <c r="K2561" t="s">
        <v>100</v>
      </c>
      <c r="L2561" t="s">
        <v>991</v>
      </c>
      <c r="M2561">
        <v>1</v>
      </c>
      <c r="S2561" t="s">
        <v>88</v>
      </c>
      <c r="T2561" t="s">
        <v>6</v>
      </c>
      <c r="V2561" t="s">
        <v>16</v>
      </c>
      <c r="W2561" t="s">
        <v>1061</v>
      </c>
      <c r="X2561">
        <v>29</v>
      </c>
    </row>
    <row r="2562" spans="1:24" x14ac:dyDescent="0.2">
      <c r="A2562" t="s">
        <v>3295</v>
      </c>
      <c r="B2562">
        <v>128</v>
      </c>
      <c r="C2562" t="s">
        <v>80</v>
      </c>
      <c r="F2562" t="b">
        <f>IF(ISBLANK(Y2562), FALSE, TRUE)</f>
        <v>0</v>
      </c>
      <c r="G2562" t="s">
        <v>1515</v>
      </c>
      <c r="H2562" t="s">
        <v>1521</v>
      </c>
      <c r="I2562" t="s">
        <v>22</v>
      </c>
      <c r="J2562" t="s">
        <v>991</v>
      </c>
      <c r="K2562" t="s">
        <v>101</v>
      </c>
      <c r="L2562" t="s">
        <v>991</v>
      </c>
      <c r="M2562">
        <v>1</v>
      </c>
      <c r="S2562" t="s">
        <v>991</v>
      </c>
      <c r="T2562" t="s">
        <v>6</v>
      </c>
      <c r="V2562" t="s">
        <v>19</v>
      </c>
      <c r="W2562" t="s">
        <v>1061</v>
      </c>
      <c r="X2562">
        <v>29</v>
      </c>
    </row>
    <row r="2563" spans="1:24" x14ac:dyDescent="0.2">
      <c r="A2563" t="s">
        <v>3298</v>
      </c>
      <c r="B2563">
        <v>129</v>
      </c>
      <c r="C2563" t="s">
        <v>80</v>
      </c>
      <c r="F2563" t="b">
        <f>IF(ISBLANK(Y2563), FALSE, TRUE)</f>
        <v>0</v>
      </c>
      <c r="G2563" t="s">
        <v>1515</v>
      </c>
      <c r="H2563" t="s">
        <v>1521</v>
      </c>
      <c r="I2563" t="s">
        <v>22</v>
      </c>
      <c r="J2563" t="s">
        <v>991</v>
      </c>
      <c r="K2563" t="s">
        <v>102</v>
      </c>
      <c r="M2563">
        <v>1</v>
      </c>
      <c r="S2563" t="s">
        <v>546</v>
      </c>
      <c r="T2563" t="s">
        <v>6</v>
      </c>
      <c r="V2563" t="s">
        <v>19</v>
      </c>
      <c r="W2563" t="s">
        <v>1061</v>
      </c>
      <c r="X2563">
        <v>29</v>
      </c>
    </row>
    <row r="2564" spans="1:24" x14ac:dyDescent="0.2">
      <c r="A2564" t="s">
        <v>3300</v>
      </c>
      <c r="B2564">
        <v>130</v>
      </c>
      <c r="C2564" t="s">
        <v>80</v>
      </c>
      <c r="F2564" t="b">
        <f>IF(ISBLANK(Y2564), FALSE, TRUE)</f>
        <v>0</v>
      </c>
      <c r="G2564" t="s">
        <v>1515</v>
      </c>
      <c r="H2564" t="s">
        <v>1521</v>
      </c>
      <c r="I2564" t="s">
        <v>22</v>
      </c>
      <c r="J2564" t="s">
        <v>991</v>
      </c>
      <c r="K2564" t="s">
        <v>103</v>
      </c>
      <c r="L2564" t="s">
        <v>991</v>
      </c>
      <c r="M2564">
        <v>3</v>
      </c>
      <c r="S2564" t="s">
        <v>991</v>
      </c>
      <c r="T2564" t="s">
        <v>6</v>
      </c>
      <c r="V2564" t="s">
        <v>19</v>
      </c>
      <c r="W2564" t="s">
        <v>1061</v>
      </c>
      <c r="X2564">
        <v>29</v>
      </c>
    </row>
    <row r="2565" spans="1:24" x14ac:dyDescent="0.2">
      <c r="A2565" t="s">
        <v>3301</v>
      </c>
      <c r="B2565">
        <v>131</v>
      </c>
      <c r="C2565" t="s">
        <v>80</v>
      </c>
      <c r="F2565" t="b">
        <f>IF(ISBLANK(Y2565), FALSE, TRUE)</f>
        <v>0</v>
      </c>
      <c r="G2565" t="s">
        <v>1515</v>
      </c>
      <c r="H2565" t="s">
        <v>1521</v>
      </c>
      <c r="I2565" t="s">
        <v>22</v>
      </c>
      <c r="J2565" t="s">
        <v>991</v>
      </c>
      <c r="K2565" t="s">
        <v>104</v>
      </c>
      <c r="L2565" t="s">
        <v>991</v>
      </c>
      <c r="M2565">
        <v>3</v>
      </c>
      <c r="S2565" t="s">
        <v>991</v>
      </c>
      <c r="T2565" t="s">
        <v>6</v>
      </c>
      <c r="V2565" t="s">
        <v>19</v>
      </c>
      <c r="W2565" t="s">
        <v>1061</v>
      </c>
      <c r="X2565">
        <v>29</v>
      </c>
    </row>
    <row r="2566" spans="1:24" x14ac:dyDescent="0.2">
      <c r="A2566" t="s">
        <v>3303</v>
      </c>
      <c r="B2566">
        <v>132</v>
      </c>
      <c r="C2566" t="s">
        <v>80</v>
      </c>
      <c r="F2566" t="b">
        <f>IF(ISBLANK(Y2566), FALSE, TRUE)</f>
        <v>0</v>
      </c>
      <c r="G2566" t="s">
        <v>1515</v>
      </c>
      <c r="H2566" t="s">
        <v>1522</v>
      </c>
      <c r="I2566" t="s">
        <v>22</v>
      </c>
      <c r="J2566" t="s">
        <v>991</v>
      </c>
      <c r="K2566" t="s">
        <v>262</v>
      </c>
      <c r="L2566" t="s">
        <v>991</v>
      </c>
      <c r="M2566">
        <v>7</v>
      </c>
      <c r="S2566" t="s">
        <v>991</v>
      </c>
      <c r="T2566" t="s">
        <v>6</v>
      </c>
      <c r="V2566" t="s">
        <v>33</v>
      </c>
      <c r="W2566" t="s">
        <v>1061</v>
      </c>
      <c r="X2566">
        <v>29</v>
      </c>
    </row>
    <row r="2567" spans="1:24" x14ac:dyDescent="0.2">
      <c r="A2567" t="s">
        <v>3305</v>
      </c>
      <c r="B2567">
        <v>133</v>
      </c>
      <c r="C2567" t="s">
        <v>80</v>
      </c>
      <c r="F2567" t="b">
        <f>IF(ISBLANK(Y2567), FALSE, TRUE)</f>
        <v>0</v>
      </c>
      <c r="G2567" t="s">
        <v>1515</v>
      </c>
      <c r="H2567" t="s">
        <v>1532</v>
      </c>
      <c r="I2567" t="s">
        <v>36</v>
      </c>
      <c r="J2567" t="s">
        <v>1526</v>
      </c>
      <c r="K2567" t="s">
        <v>552</v>
      </c>
      <c r="L2567" t="s">
        <v>1634</v>
      </c>
      <c r="M2567">
        <v>1</v>
      </c>
      <c r="N2567">
        <v>2</v>
      </c>
      <c r="O2567">
        <v>2</v>
      </c>
      <c r="R2567" t="s">
        <v>83</v>
      </c>
      <c r="S2567" t="s">
        <v>991</v>
      </c>
      <c r="T2567" t="s">
        <v>245</v>
      </c>
      <c r="V2567" t="s">
        <v>268</v>
      </c>
      <c r="W2567" t="s">
        <v>1061</v>
      </c>
      <c r="X2567">
        <v>29</v>
      </c>
    </row>
    <row r="2568" spans="1:24" x14ac:dyDescent="0.2">
      <c r="A2568" t="s">
        <v>3307</v>
      </c>
      <c r="B2568">
        <v>134</v>
      </c>
      <c r="C2568" t="s">
        <v>80</v>
      </c>
      <c r="F2568" t="b">
        <f>IF(ISBLANK(Y2568), FALSE, TRUE)</f>
        <v>0</v>
      </c>
      <c r="G2568" t="s">
        <v>1515</v>
      </c>
      <c r="H2568" t="s">
        <v>1521</v>
      </c>
      <c r="I2568" t="s">
        <v>36</v>
      </c>
      <c r="J2568" t="s">
        <v>1526</v>
      </c>
      <c r="K2568" t="s">
        <v>553</v>
      </c>
      <c r="L2568" t="s">
        <v>991</v>
      </c>
      <c r="M2568">
        <v>1</v>
      </c>
      <c r="N2568">
        <v>2</v>
      </c>
      <c r="O2568">
        <v>3</v>
      </c>
      <c r="R2568" t="s">
        <v>83</v>
      </c>
      <c r="S2568" t="s">
        <v>554</v>
      </c>
      <c r="T2568" t="s">
        <v>245</v>
      </c>
      <c r="V2568" t="s">
        <v>360</v>
      </c>
      <c r="W2568" t="s">
        <v>1061</v>
      </c>
      <c r="X2568">
        <v>29</v>
      </c>
    </row>
    <row r="2569" spans="1:24" x14ac:dyDescent="0.2">
      <c r="A2569" t="s">
        <v>3310</v>
      </c>
      <c r="B2569">
        <v>135</v>
      </c>
      <c r="C2569" t="s">
        <v>80</v>
      </c>
      <c r="F2569" t="b">
        <f>IF(ISBLANK(Y2569), FALSE, TRUE)</f>
        <v>0</v>
      </c>
      <c r="G2569" t="s">
        <v>1515</v>
      </c>
      <c r="H2569" t="s">
        <v>1516</v>
      </c>
      <c r="I2569" t="s">
        <v>36</v>
      </c>
      <c r="J2569" t="s">
        <v>1526</v>
      </c>
      <c r="K2569" t="s">
        <v>1648</v>
      </c>
      <c r="L2569" t="s">
        <v>1649</v>
      </c>
      <c r="M2569">
        <v>2</v>
      </c>
      <c r="N2569">
        <v>3</v>
      </c>
      <c r="O2569">
        <v>2</v>
      </c>
      <c r="R2569" t="s">
        <v>248</v>
      </c>
      <c r="S2569" t="s">
        <v>991</v>
      </c>
      <c r="T2569" t="s">
        <v>245</v>
      </c>
      <c r="V2569" t="s">
        <v>555</v>
      </c>
      <c r="W2569" t="s">
        <v>1061</v>
      </c>
      <c r="X2569">
        <v>29</v>
      </c>
    </row>
    <row r="2570" spans="1:24" x14ac:dyDescent="0.2">
      <c r="A2570" t="s">
        <v>3311</v>
      </c>
      <c r="B2570">
        <v>136</v>
      </c>
      <c r="C2570" t="s">
        <v>80</v>
      </c>
      <c r="F2570" t="b">
        <f>IF(ISBLANK(Y2570), FALSE, TRUE)</f>
        <v>0</v>
      </c>
      <c r="G2570" t="s">
        <v>1515</v>
      </c>
      <c r="H2570" t="s">
        <v>1521</v>
      </c>
      <c r="I2570" t="s">
        <v>36</v>
      </c>
      <c r="J2570" t="s">
        <v>1526</v>
      </c>
      <c r="K2570" t="s">
        <v>556</v>
      </c>
      <c r="L2570" t="s">
        <v>991</v>
      </c>
      <c r="M2570">
        <v>3</v>
      </c>
      <c r="N2570">
        <v>3</v>
      </c>
      <c r="O2570">
        <v>3</v>
      </c>
      <c r="R2570" t="s">
        <v>83</v>
      </c>
      <c r="S2570" t="s">
        <v>557</v>
      </c>
      <c r="T2570" t="s">
        <v>245</v>
      </c>
      <c r="V2570" t="s">
        <v>528</v>
      </c>
      <c r="W2570" t="s">
        <v>1061</v>
      </c>
      <c r="X2570">
        <v>29</v>
      </c>
    </row>
    <row r="2571" spans="1:24" x14ac:dyDescent="0.2">
      <c r="A2571" t="s">
        <v>3313</v>
      </c>
      <c r="B2571">
        <v>137</v>
      </c>
      <c r="C2571" t="s">
        <v>80</v>
      </c>
      <c r="F2571" t="b">
        <f>IF(ISBLANK(Y2571), FALSE, TRUE)</f>
        <v>0</v>
      </c>
      <c r="G2571" t="s">
        <v>1515</v>
      </c>
      <c r="H2571" t="s">
        <v>1532</v>
      </c>
      <c r="I2571" t="s">
        <v>36</v>
      </c>
      <c r="J2571" t="s">
        <v>1526</v>
      </c>
      <c r="K2571" t="s">
        <v>558</v>
      </c>
      <c r="L2571" t="s">
        <v>1689</v>
      </c>
      <c r="M2571">
        <v>3</v>
      </c>
      <c r="N2571">
        <v>3</v>
      </c>
      <c r="O2571">
        <v>4</v>
      </c>
      <c r="R2571" t="s">
        <v>248</v>
      </c>
      <c r="S2571" t="s">
        <v>991</v>
      </c>
      <c r="T2571" t="s">
        <v>245</v>
      </c>
      <c r="V2571" t="s">
        <v>415</v>
      </c>
      <c r="W2571" t="s">
        <v>1061</v>
      </c>
      <c r="X2571">
        <v>29</v>
      </c>
    </row>
    <row r="2572" spans="1:24" x14ac:dyDescent="0.2">
      <c r="A2572" t="s">
        <v>3315</v>
      </c>
      <c r="B2572">
        <v>138</v>
      </c>
      <c r="C2572" t="s">
        <v>80</v>
      </c>
      <c r="F2572" t="b">
        <f>IF(ISBLANK(Y2572), FALSE, TRUE)</f>
        <v>0</v>
      </c>
      <c r="G2572" t="s">
        <v>1515</v>
      </c>
      <c r="H2572" t="s">
        <v>1522</v>
      </c>
      <c r="I2572" t="s">
        <v>36</v>
      </c>
      <c r="J2572" t="s">
        <v>1526</v>
      </c>
      <c r="K2572" t="s">
        <v>559</v>
      </c>
      <c r="L2572" t="s">
        <v>1690</v>
      </c>
      <c r="M2572">
        <v>4</v>
      </c>
      <c r="N2572">
        <v>3</v>
      </c>
      <c r="O2572">
        <v>6</v>
      </c>
      <c r="R2572" t="s">
        <v>83</v>
      </c>
      <c r="S2572" t="s">
        <v>1997</v>
      </c>
      <c r="T2572" t="s">
        <v>245</v>
      </c>
      <c r="V2572" t="s">
        <v>268</v>
      </c>
      <c r="W2572" t="s">
        <v>1061</v>
      </c>
      <c r="X2572">
        <v>29</v>
      </c>
    </row>
    <row r="2573" spans="1:24" x14ac:dyDescent="0.2">
      <c r="A2573" t="s">
        <v>3317</v>
      </c>
      <c r="B2573">
        <v>139</v>
      </c>
      <c r="C2573" t="s">
        <v>80</v>
      </c>
      <c r="F2573" t="b">
        <f>IF(ISBLANK(Y2573), FALSE, TRUE)</f>
        <v>0</v>
      </c>
      <c r="G2573" t="s">
        <v>1515</v>
      </c>
      <c r="H2573" t="s">
        <v>1532</v>
      </c>
      <c r="I2573" t="s">
        <v>36</v>
      </c>
      <c r="J2573" t="s">
        <v>1526</v>
      </c>
      <c r="K2573" t="s">
        <v>560</v>
      </c>
      <c r="L2573" t="s">
        <v>1691</v>
      </c>
      <c r="M2573">
        <v>5</v>
      </c>
      <c r="N2573">
        <v>3</v>
      </c>
      <c r="O2573">
        <v>7</v>
      </c>
      <c r="R2573" t="s">
        <v>83</v>
      </c>
      <c r="S2573" t="s">
        <v>501</v>
      </c>
      <c r="T2573" t="s">
        <v>245</v>
      </c>
      <c r="V2573" t="s">
        <v>561</v>
      </c>
      <c r="W2573" t="s">
        <v>1061</v>
      </c>
      <c r="X2573">
        <v>29</v>
      </c>
    </row>
    <row r="2574" spans="1:24" x14ac:dyDescent="0.2">
      <c r="A2574" t="s">
        <v>3320</v>
      </c>
      <c r="B2574">
        <v>140</v>
      </c>
      <c r="C2574" t="s">
        <v>80</v>
      </c>
      <c r="F2574" t="b">
        <f>IF(ISBLANK(Y2574), FALSE, TRUE)</f>
        <v>0</v>
      </c>
      <c r="G2574" t="s">
        <v>1515</v>
      </c>
      <c r="H2574" t="s">
        <v>1521</v>
      </c>
      <c r="I2574" t="s">
        <v>36</v>
      </c>
      <c r="J2574" t="s">
        <v>1526</v>
      </c>
      <c r="K2574" t="s">
        <v>562</v>
      </c>
      <c r="L2574" t="s">
        <v>991</v>
      </c>
      <c r="M2574">
        <v>5</v>
      </c>
      <c r="N2574">
        <v>6</v>
      </c>
      <c r="O2574">
        <v>4</v>
      </c>
      <c r="R2574" t="s">
        <v>83</v>
      </c>
      <c r="S2574" t="s">
        <v>2003</v>
      </c>
      <c r="T2574" t="s">
        <v>245</v>
      </c>
      <c r="V2574" t="s">
        <v>268</v>
      </c>
      <c r="W2574" t="s">
        <v>1061</v>
      </c>
      <c r="X2574">
        <v>29</v>
      </c>
    </row>
    <row r="2575" spans="1:24" x14ac:dyDescent="0.2">
      <c r="A2575" t="s">
        <v>3322</v>
      </c>
      <c r="B2575">
        <v>141</v>
      </c>
      <c r="C2575" t="s">
        <v>80</v>
      </c>
      <c r="F2575" t="b">
        <f>IF(ISBLANK(Y2575), FALSE, TRUE)</f>
        <v>0</v>
      </c>
      <c r="G2575" t="s">
        <v>1515</v>
      </c>
      <c r="H2575" t="s">
        <v>1516</v>
      </c>
      <c r="I2575" t="s">
        <v>36</v>
      </c>
      <c r="J2575" t="s">
        <v>1526</v>
      </c>
      <c r="K2575" t="s">
        <v>563</v>
      </c>
      <c r="L2575" t="s">
        <v>1692</v>
      </c>
      <c r="M2575">
        <v>6</v>
      </c>
      <c r="N2575">
        <v>6</v>
      </c>
      <c r="O2575">
        <v>7</v>
      </c>
      <c r="R2575" t="s">
        <v>83</v>
      </c>
      <c r="S2575" t="s">
        <v>991</v>
      </c>
      <c r="T2575" t="s">
        <v>245</v>
      </c>
      <c r="V2575" t="s">
        <v>564</v>
      </c>
      <c r="W2575" t="s">
        <v>1061</v>
      </c>
      <c r="X2575">
        <v>29</v>
      </c>
    </row>
    <row r="2576" spans="1:24" x14ac:dyDescent="0.2">
      <c r="A2576" t="s">
        <v>3323</v>
      </c>
      <c r="B2576">
        <v>142</v>
      </c>
      <c r="C2576" t="s">
        <v>80</v>
      </c>
      <c r="F2576" t="b">
        <f>IF(ISBLANK(Y2576), FALSE, TRUE)</f>
        <v>0</v>
      </c>
      <c r="G2576" t="s">
        <v>1515</v>
      </c>
      <c r="H2576" t="s">
        <v>1522</v>
      </c>
      <c r="I2576" t="s">
        <v>36</v>
      </c>
      <c r="J2576" t="s">
        <v>1526</v>
      </c>
      <c r="K2576" t="s">
        <v>565</v>
      </c>
      <c r="L2576" t="s">
        <v>1693</v>
      </c>
      <c r="M2576">
        <v>7</v>
      </c>
      <c r="N2576">
        <v>8</v>
      </c>
      <c r="O2576">
        <v>7</v>
      </c>
      <c r="R2576" t="s">
        <v>83</v>
      </c>
      <c r="S2576" t="s">
        <v>991</v>
      </c>
      <c r="T2576" t="s">
        <v>245</v>
      </c>
      <c r="V2576" t="s">
        <v>528</v>
      </c>
      <c r="W2576" t="s">
        <v>1061</v>
      </c>
      <c r="X2576">
        <v>29</v>
      </c>
    </row>
    <row r="2577" spans="1:24" x14ac:dyDescent="0.2">
      <c r="A2577" t="s">
        <v>3325</v>
      </c>
      <c r="B2577">
        <v>143</v>
      </c>
      <c r="C2577" t="s">
        <v>80</v>
      </c>
      <c r="F2577" t="b">
        <f>IF(ISBLANK(Y2577), FALSE, TRUE)</f>
        <v>0</v>
      </c>
      <c r="G2577" t="s">
        <v>1515</v>
      </c>
      <c r="H2577" t="s">
        <v>1522</v>
      </c>
      <c r="I2577" t="s">
        <v>36</v>
      </c>
      <c r="J2577" t="s">
        <v>1526</v>
      </c>
      <c r="K2577" t="s">
        <v>949</v>
      </c>
      <c r="L2577" t="s">
        <v>991</v>
      </c>
      <c r="M2577">
        <v>1</v>
      </c>
      <c r="P2577">
        <v>2</v>
      </c>
      <c r="Q2577">
        <v>0</v>
      </c>
      <c r="S2577" t="s">
        <v>991</v>
      </c>
      <c r="T2577" t="s">
        <v>915</v>
      </c>
      <c r="V2577" t="s">
        <v>7</v>
      </c>
      <c r="W2577" t="s">
        <v>1061</v>
      </c>
      <c r="X2577">
        <v>29</v>
      </c>
    </row>
    <row r="2578" spans="1:24" x14ac:dyDescent="0.2">
      <c r="A2578" t="s">
        <v>3328</v>
      </c>
      <c r="B2578">
        <v>144</v>
      </c>
      <c r="C2578" t="s">
        <v>80</v>
      </c>
      <c r="F2578" t="b">
        <f>IF(ISBLANK(Y2578), FALSE, TRUE)</f>
        <v>0</v>
      </c>
      <c r="G2578" t="s">
        <v>1515</v>
      </c>
      <c r="H2578" t="s">
        <v>1522</v>
      </c>
      <c r="I2578" t="s">
        <v>36</v>
      </c>
      <c r="J2578" t="s">
        <v>1526</v>
      </c>
      <c r="K2578" t="s">
        <v>1635</v>
      </c>
      <c r="L2578" t="s">
        <v>991</v>
      </c>
      <c r="M2578">
        <v>1</v>
      </c>
      <c r="S2578" t="s">
        <v>991</v>
      </c>
      <c r="T2578" t="s">
        <v>6</v>
      </c>
      <c r="V2578" t="s">
        <v>7</v>
      </c>
      <c r="W2578" t="s">
        <v>1061</v>
      </c>
      <c r="X2578">
        <v>29</v>
      </c>
    </row>
    <row r="2579" spans="1:24" x14ac:dyDescent="0.2">
      <c r="A2579" t="s">
        <v>3329</v>
      </c>
      <c r="B2579">
        <v>145</v>
      </c>
      <c r="C2579" t="s">
        <v>80</v>
      </c>
      <c r="F2579" t="b">
        <f>IF(ISBLANK(Y2579), FALSE, TRUE)</f>
        <v>0</v>
      </c>
      <c r="G2579" t="s">
        <v>1515</v>
      </c>
      <c r="H2579" t="s">
        <v>1532</v>
      </c>
      <c r="I2579" t="s">
        <v>36</v>
      </c>
      <c r="J2579" t="s">
        <v>1526</v>
      </c>
      <c r="K2579" t="s">
        <v>263</v>
      </c>
      <c r="L2579" t="s">
        <v>991</v>
      </c>
      <c r="M2579">
        <v>2</v>
      </c>
      <c r="S2579" t="s">
        <v>991</v>
      </c>
      <c r="T2579" t="s">
        <v>6</v>
      </c>
      <c r="V2579" t="s">
        <v>19</v>
      </c>
      <c r="W2579" t="s">
        <v>1061</v>
      </c>
      <c r="X2579">
        <v>29</v>
      </c>
    </row>
    <row r="2580" spans="1:24" x14ac:dyDescent="0.2">
      <c r="A2580" t="s">
        <v>3331</v>
      </c>
      <c r="B2580">
        <v>146</v>
      </c>
      <c r="C2580" t="s">
        <v>80</v>
      </c>
      <c r="F2580" t="b">
        <f>IF(ISBLANK(Y2580), FALSE, TRUE)</f>
        <v>0</v>
      </c>
      <c r="G2580" t="s">
        <v>1515</v>
      </c>
      <c r="H2580" t="s">
        <v>1521</v>
      </c>
      <c r="I2580" t="s">
        <v>36</v>
      </c>
      <c r="J2580" t="s">
        <v>1524</v>
      </c>
      <c r="K2580" t="s">
        <v>566</v>
      </c>
      <c r="L2580" t="s">
        <v>991</v>
      </c>
      <c r="M2580">
        <v>2</v>
      </c>
      <c r="N2580">
        <v>2</v>
      </c>
      <c r="O2580">
        <v>3</v>
      </c>
      <c r="R2580" t="s">
        <v>83</v>
      </c>
      <c r="S2580" t="s">
        <v>158</v>
      </c>
      <c r="T2580" t="s">
        <v>245</v>
      </c>
      <c r="V2580" t="s">
        <v>266</v>
      </c>
      <c r="W2580" t="s">
        <v>1061</v>
      </c>
      <c r="X2580">
        <v>29</v>
      </c>
    </row>
    <row r="2581" spans="1:24" x14ac:dyDescent="0.2">
      <c r="A2581" t="s">
        <v>3334</v>
      </c>
      <c r="B2581">
        <v>147</v>
      </c>
      <c r="C2581" t="s">
        <v>80</v>
      </c>
      <c r="F2581" t="b">
        <f>IF(ISBLANK(Y2581), FALSE, TRUE)</f>
        <v>0</v>
      </c>
      <c r="G2581" t="s">
        <v>1515</v>
      </c>
      <c r="H2581" t="s">
        <v>1532</v>
      </c>
      <c r="I2581" t="s">
        <v>36</v>
      </c>
      <c r="J2581" t="s">
        <v>1524</v>
      </c>
      <c r="K2581" t="s">
        <v>567</v>
      </c>
      <c r="L2581" t="s">
        <v>1636</v>
      </c>
      <c r="M2581">
        <v>2</v>
      </c>
      <c r="N2581">
        <v>3</v>
      </c>
      <c r="O2581">
        <v>2</v>
      </c>
      <c r="R2581" t="s">
        <v>83</v>
      </c>
      <c r="S2581" t="s">
        <v>177</v>
      </c>
      <c r="T2581" t="s">
        <v>245</v>
      </c>
      <c r="V2581" t="s">
        <v>1637</v>
      </c>
      <c r="W2581" t="s">
        <v>1061</v>
      </c>
      <c r="X2581">
        <v>29</v>
      </c>
    </row>
    <row r="2582" spans="1:24" x14ac:dyDescent="0.2">
      <c r="A2582" t="s">
        <v>3335</v>
      </c>
      <c r="B2582">
        <v>148</v>
      </c>
      <c r="C2582" t="s">
        <v>80</v>
      </c>
      <c r="F2582" t="b">
        <f>IF(ISBLANK(Y2582), FALSE, TRUE)</f>
        <v>0</v>
      </c>
      <c r="G2582" t="s">
        <v>1515</v>
      </c>
      <c r="H2582" t="s">
        <v>1532</v>
      </c>
      <c r="I2582" t="s">
        <v>36</v>
      </c>
      <c r="J2582" t="s">
        <v>1524</v>
      </c>
      <c r="K2582" t="s">
        <v>568</v>
      </c>
      <c r="L2582" t="s">
        <v>1694</v>
      </c>
      <c r="M2582">
        <v>3</v>
      </c>
      <c r="N2582">
        <v>3</v>
      </c>
      <c r="O2582">
        <v>5</v>
      </c>
      <c r="R2582" t="s">
        <v>83</v>
      </c>
      <c r="S2582" t="s">
        <v>88</v>
      </c>
      <c r="T2582" t="s">
        <v>245</v>
      </c>
      <c r="V2582" t="s">
        <v>75</v>
      </c>
      <c r="W2582" t="s">
        <v>1061</v>
      </c>
      <c r="X2582">
        <v>29</v>
      </c>
    </row>
    <row r="2583" spans="1:24" x14ac:dyDescent="0.2">
      <c r="A2583" t="s">
        <v>3337</v>
      </c>
      <c r="B2583">
        <v>149</v>
      </c>
      <c r="C2583" t="s">
        <v>80</v>
      </c>
      <c r="F2583" t="b">
        <f>IF(ISBLANK(Y2583), FALSE, TRUE)</f>
        <v>0</v>
      </c>
      <c r="G2583" t="s">
        <v>1515</v>
      </c>
      <c r="H2583" t="s">
        <v>1521</v>
      </c>
      <c r="I2583" t="s">
        <v>36</v>
      </c>
      <c r="J2583" t="s">
        <v>1524</v>
      </c>
      <c r="K2583" t="s">
        <v>569</v>
      </c>
      <c r="L2583" t="s">
        <v>991</v>
      </c>
      <c r="M2583">
        <v>3</v>
      </c>
      <c r="N2583">
        <v>4</v>
      </c>
      <c r="O2583">
        <v>3</v>
      </c>
      <c r="R2583" t="s">
        <v>83</v>
      </c>
      <c r="S2583" t="s">
        <v>88</v>
      </c>
      <c r="T2583" t="s">
        <v>245</v>
      </c>
      <c r="V2583" t="s">
        <v>528</v>
      </c>
      <c r="W2583" t="s">
        <v>1061</v>
      </c>
      <c r="X2583">
        <v>29</v>
      </c>
    </row>
    <row r="2584" spans="1:24" x14ac:dyDescent="0.2">
      <c r="A2584" t="s">
        <v>3340</v>
      </c>
      <c r="B2584">
        <v>150</v>
      </c>
      <c r="C2584" t="s">
        <v>80</v>
      </c>
      <c r="F2584" t="b">
        <f>IF(ISBLANK(Y2584), FALSE, TRUE)</f>
        <v>0</v>
      </c>
      <c r="G2584" t="s">
        <v>1515</v>
      </c>
      <c r="H2584" t="s">
        <v>1522</v>
      </c>
      <c r="I2584" t="s">
        <v>36</v>
      </c>
      <c r="J2584" t="s">
        <v>1524</v>
      </c>
      <c r="K2584" t="s">
        <v>570</v>
      </c>
      <c r="L2584" t="s">
        <v>1638</v>
      </c>
      <c r="M2584">
        <v>4</v>
      </c>
      <c r="N2584">
        <v>4</v>
      </c>
      <c r="O2584">
        <v>5</v>
      </c>
      <c r="R2584" t="s">
        <v>83</v>
      </c>
      <c r="S2584" t="s">
        <v>991</v>
      </c>
      <c r="T2584" t="s">
        <v>245</v>
      </c>
      <c r="V2584" t="s">
        <v>528</v>
      </c>
      <c r="W2584" t="s">
        <v>1061</v>
      </c>
      <c r="X2584">
        <v>29</v>
      </c>
    </row>
    <row r="2585" spans="1:24" x14ac:dyDescent="0.2">
      <c r="A2585" t="s">
        <v>3342</v>
      </c>
      <c r="B2585">
        <v>151</v>
      </c>
      <c r="C2585" t="s">
        <v>80</v>
      </c>
      <c r="F2585" t="b">
        <f>IF(ISBLANK(Y2585), FALSE, TRUE)</f>
        <v>0</v>
      </c>
      <c r="G2585" t="s">
        <v>1515</v>
      </c>
      <c r="H2585" t="s">
        <v>1532</v>
      </c>
      <c r="I2585" t="s">
        <v>36</v>
      </c>
      <c r="J2585" t="s">
        <v>1524</v>
      </c>
      <c r="K2585" t="s">
        <v>571</v>
      </c>
      <c r="L2585" t="s">
        <v>991</v>
      </c>
      <c r="M2585">
        <v>4</v>
      </c>
      <c r="N2585">
        <v>3</v>
      </c>
      <c r="O2585">
        <v>4</v>
      </c>
      <c r="R2585" t="s">
        <v>248</v>
      </c>
      <c r="S2585" t="s">
        <v>177</v>
      </c>
      <c r="T2585" t="s">
        <v>245</v>
      </c>
      <c r="V2585" t="s">
        <v>499</v>
      </c>
      <c r="W2585" t="s">
        <v>1061</v>
      </c>
      <c r="X2585">
        <v>29</v>
      </c>
    </row>
    <row r="2586" spans="1:24" x14ac:dyDescent="0.2">
      <c r="A2586" t="s">
        <v>3344</v>
      </c>
      <c r="B2586">
        <v>152</v>
      </c>
      <c r="C2586" t="s">
        <v>80</v>
      </c>
      <c r="F2586" t="b">
        <f>IF(ISBLANK(Y2586), FALSE, TRUE)</f>
        <v>0</v>
      </c>
      <c r="G2586" t="s">
        <v>1515</v>
      </c>
      <c r="H2586" t="s">
        <v>1521</v>
      </c>
      <c r="I2586" t="s">
        <v>36</v>
      </c>
      <c r="J2586" t="s">
        <v>1524</v>
      </c>
      <c r="K2586" t="s">
        <v>572</v>
      </c>
      <c r="L2586" t="s">
        <v>991</v>
      </c>
      <c r="M2586">
        <v>5</v>
      </c>
      <c r="N2586">
        <v>5</v>
      </c>
      <c r="O2586">
        <v>6</v>
      </c>
      <c r="R2586" t="s">
        <v>248</v>
      </c>
      <c r="S2586" t="s">
        <v>991</v>
      </c>
      <c r="T2586" t="s">
        <v>245</v>
      </c>
      <c r="V2586" t="s">
        <v>415</v>
      </c>
      <c r="W2586" t="s">
        <v>1061</v>
      </c>
      <c r="X2586">
        <v>29</v>
      </c>
    </row>
    <row r="2587" spans="1:24" x14ac:dyDescent="0.2">
      <c r="A2587" t="s">
        <v>3345</v>
      </c>
      <c r="B2587">
        <v>153</v>
      </c>
      <c r="C2587" t="s">
        <v>80</v>
      </c>
      <c r="F2587" t="b">
        <f>IF(ISBLANK(Y2587), FALSE, TRUE)</f>
        <v>0</v>
      </c>
      <c r="G2587" t="s">
        <v>1515</v>
      </c>
      <c r="H2587" t="s">
        <v>1516</v>
      </c>
      <c r="I2587" t="s">
        <v>36</v>
      </c>
      <c r="J2587" t="s">
        <v>1524</v>
      </c>
      <c r="K2587" t="s">
        <v>573</v>
      </c>
      <c r="L2587" t="s">
        <v>1695</v>
      </c>
      <c r="M2587">
        <v>5</v>
      </c>
      <c r="N2587">
        <v>6</v>
      </c>
      <c r="O2587">
        <v>6</v>
      </c>
      <c r="R2587" t="s">
        <v>83</v>
      </c>
      <c r="S2587" t="s">
        <v>991</v>
      </c>
      <c r="T2587" t="s">
        <v>245</v>
      </c>
      <c r="V2587" t="s">
        <v>488</v>
      </c>
      <c r="W2587" t="s">
        <v>1061</v>
      </c>
      <c r="X2587">
        <v>29</v>
      </c>
    </row>
    <row r="2588" spans="1:24" x14ac:dyDescent="0.2">
      <c r="A2588" t="s">
        <v>3347</v>
      </c>
      <c r="B2588">
        <v>154</v>
      </c>
      <c r="C2588" t="s">
        <v>80</v>
      </c>
      <c r="F2588" t="b">
        <f>IF(ISBLANK(Y2588), FALSE, TRUE)</f>
        <v>0</v>
      </c>
      <c r="G2588" t="s">
        <v>1515</v>
      </c>
      <c r="H2588" t="s">
        <v>1522</v>
      </c>
      <c r="I2588" t="s">
        <v>36</v>
      </c>
      <c r="J2588" t="s">
        <v>1524</v>
      </c>
      <c r="K2588" t="s">
        <v>574</v>
      </c>
      <c r="L2588" t="s">
        <v>1696</v>
      </c>
      <c r="M2588">
        <v>6</v>
      </c>
      <c r="N2588">
        <v>7</v>
      </c>
      <c r="O2588">
        <v>6</v>
      </c>
      <c r="R2588" t="s">
        <v>83</v>
      </c>
      <c r="S2588" t="s">
        <v>165</v>
      </c>
      <c r="T2588" t="s">
        <v>245</v>
      </c>
      <c r="V2588" t="s">
        <v>395</v>
      </c>
      <c r="W2588" t="s">
        <v>1061</v>
      </c>
      <c r="X2588">
        <v>29</v>
      </c>
    </row>
    <row r="2589" spans="1:24" x14ac:dyDescent="0.2">
      <c r="A2589" t="s">
        <v>3349</v>
      </c>
      <c r="B2589">
        <v>155</v>
      </c>
      <c r="C2589" t="s">
        <v>80</v>
      </c>
      <c r="F2589" t="b">
        <f>IF(ISBLANK(Y2589), FALSE, TRUE)</f>
        <v>0</v>
      </c>
      <c r="G2589" t="s">
        <v>1515</v>
      </c>
      <c r="H2589" t="s">
        <v>1522</v>
      </c>
      <c r="I2589" t="s">
        <v>36</v>
      </c>
      <c r="J2589" t="s">
        <v>1524</v>
      </c>
      <c r="K2589" t="s">
        <v>575</v>
      </c>
      <c r="L2589" t="s">
        <v>991</v>
      </c>
      <c r="M2589">
        <v>1</v>
      </c>
      <c r="P2589">
        <v>1</v>
      </c>
      <c r="Q2589">
        <v>1</v>
      </c>
      <c r="S2589" t="s">
        <v>165</v>
      </c>
      <c r="T2589" t="s">
        <v>915</v>
      </c>
      <c r="V2589" t="s">
        <v>7</v>
      </c>
      <c r="W2589" t="s">
        <v>1061</v>
      </c>
      <c r="X2589">
        <v>29</v>
      </c>
    </row>
    <row r="2590" spans="1:24" x14ac:dyDescent="0.2">
      <c r="A2590" t="s">
        <v>3352</v>
      </c>
      <c r="B2590">
        <v>156</v>
      </c>
      <c r="C2590" t="s">
        <v>80</v>
      </c>
      <c r="F2590" t="b">
        <f>IF(ISBLANK(Y2590), FALSE, TRUE)</f>
        <v>0</v>
      </c>
      <c r="G2590" t="s">
        <v>1515</v>
      </c>
      <c r="H2590" t="s">
        <v>1532</v>
      </c>
      <c r="I2590" t="s">
        <v>36</v>
      </c>
      <c r="J2590" t="s">
        <v>1524</v>
      </c>
      <c r="K2590" t="s">
        <v>259</v>
      </c>
      <c r="L2590" t="s">
        <v>991</v>
      </c>
      <c r="M2590">
        <v>2</v>
      </c>
      <c r="S2590" t="s">
        <v>991</v>
      </c>
      <c r="T2590" t="s">
        <v>6</v>
      </c>
      <c r="V2590" t="s">
        <v>57</v>
      </c>
      <c r="W2590" t="s">
        <v>1061</v>
      </c>
      <c r="X2590">
        <v>29</v>
      </c>
    </row>
    <row r="2591" spans="1:24" x14ac:dyDescent="0.2">
      <c r="A2591" t="s">
        <v>3354</v>
      </c>
      <c r="B2591">
        <v>157</v>
      </c>
      <c r="C2591" t="s">
        <v>80</v>
      </c>
      <c r="F2591" t="b">
        <f>IF(ISBLANK(Y2591), FALSE, TRUE)</f>
        <v>0</v>
      </c>
      <c r="G2591" t="s">
        <v>1515</v>
      </c>
      <c r="H2591" t="s">
        <v>1532</v>
      </c>
      <c r="I2591" t="s">
        <v>36</v>
      </c>
      <c r="J2591" t="s">
        <v>36</v>
      </c>
      <c r="K2591" t="s">
        <v>576</v>
      </c>
      <c r="L2591" t="s">
        <v>1697</v>
      </c>
      <c r="M2591">
        <v>2</v>
      </c>
      <c r="N2591">
        <v>3</v>
      </c>
      <c r="O2591">
        <v>3</v>
      </c>
      <c r="R2591" t="s">
        <v>83</v>
      </c>
      <c r="S2591" t="s">
        <v>991</v>
      </c>
      <c r="T2591" t="s">
        <v>245</v>
      </c>
      <c r="V2591" t="s">
        <v>528</v>
      </c>
      <c r="W2591" t="s">
        <v>1061</v>
      </c>
      <c r="X2591">
        <v>29</v>
      </c>
    </row>
    <row r="2592" spans="1:24" x14ac:dyDescent="0.2">
      <c r="A2592" t="s">
        <v>3355</v>
      </c>
      <c r="B2592">
        <v>158</v>
      </c>
      <c r="C2592" t="s">
        <v>80</v>
      </c>
      <c r="F2592" t="b">
        <f>IF(ISBLANK(Y2592), FALSE, TRUE)</f>
        <v>0</v>
      </c>
      <c r="G2592" t="s">
        <v>1515</v>
      </c>
      <c r="H2592" t="s">
        <v>1522</v>
      </c>
      <c r="I2592" t="s">
        <v>36</v>
      </c>
      <c r="J2592" t="s">
        <v>36</v>
      </c>
      <c r="K2592" t="s">
        <v>577</v>
      </c>
      <c r="L2592" t="s">
        <v>991</v>
      </c>
      <c r="M2592">
        <v>6</v>
      </c>
      <c r="N2592">
        <v>6</v>
      </c>
      <c r="O2592">
        <v>8</v>
      </c>
      <c r="R2592" t="s">
        <v>83</v>
      </c>
      <c r="S2592" t="s">
        <v>165</v>
      </c>
      <c r="T2592" t="s">
        <v>245</v>
      </c>
      <c r="V2592" t="s">
        <v>270</v>
      </c>
      <c r="W2592" t="s">
        <v>1061</v>
      </c>
      <c r="X2592">
        <v>29</v>
      </c>
    </row>
    <row r="2593" spans="1:25" x14ac:dyDescent="0.2">
      <c r="A2593" t="s">
        <v>3358</v>
      </c>
      <c r="B2593">
        <v>159</v>
      </c>
      <c r="C2593" t="s">
        <v>80</v>
      </c>
      <c r="F2593" t="b">
        <f>IF(ISBLANK(Y2593), FALSE, TRUE)</f>
        <v>0</v>
      </c>
      <c r="G2593" t="s">
        <v>1515</v>
      </c>
      <c r="H2593" t="s">
        <v>1522</v>
      </c>
      <c r="I2593" t="s">
        <v>36</v>
      </c>
      <c r="J2593" t="s">
        <v>36</v>
      </c>
      <c r="K2593" t="s">
        <v>260</v>
      </c>
      <c r="L2593" t="s">
        <v>991</v>
      </c>
      <c r="M2593">
        <v>3</v>
      </c>
      <c r="S2593" t="s">
        <v>991</v>
      </c>
      <c r="T2593" t="s">
        <v>6</v>
      </c>
      <c r="V2593" t="s">
        <v>33</v>
      </c>
      <c r="W2593" t="s">
        <v>1061</v>
      </c>
      <c r="X2593">
        <v>29</v>
      </c>
    </row>
    <row r="2594" spans="1:25" x14ac:dyDescent="0.2">
      <c r="A2594" t="s">
        <v>3360</v>
      </c>
      <c r="B2594">
        <v>160</v>
      </c>
      <c r="C2594" t="s">
        <v>80</v>
      </c>
      <c r="F2594" t="b">
        <f>IF(ISBLANK(Y2594), FALSE, TRUE)</f>
        <v>0</v>
      </c>
      <c r="G2594" t="s">
        <v>1515</v>
      </c>
      <c r="H2594" t="s">
        <v>1521</v>
      </c>
      <c r="I2594" t="s">
        <v>36</v>
      </c>
      <c r="J2594" t="s">
        <v>991</v>
      </c>
      <c r="K2594" t="s">
        <v>578</v>
      </c>
      <c r="L2594" t="s">
        <v>991</v>
      </c>
      <c r="M2594">
        <v>1</v>
      </c>
      <c r="N2594">
        <v>2</v>
      </c>
      <c r="O2594">
        <v>1</v>
      </c>
      <c r="R2594" t="s">
        <v>83</v>
      </c>
      <c r="S2594" t="s">
        <v>88</v>
      </c>
      <c r="T2594" t="s">
        <v>245</v>
      </c>
      <c r="V2594" t="s">
        <v>266</v>
      </c>
      <c r="W2594" t="s">
        <v>1061</v>
      </c>
      <c r="X2594">
        <v>29</v>
      </c>
    </row>
    <row r="2595" spans="1:25" x14ac:dyDescent="0.2">
      <c r="A2595" t="s">
        <v>3362</v>
      </c>
      <c r="B2595">
        <v>161</v>
      </c>
      <c r="C2595" t="s">
        <v>80</v>
      </c>
      <c r="F2595" t="b">
        <f>IF(ISBLANK(Y2595), FALSE, TRUE)</f>
        <v>0</v>
      </c>
      <c r="G2595" t="s">
        <v>1515</v>
      </c>
      <c r="H2595" t="s">
        <v>1522</v>
      </c>
      <c r="I2595" t="s">
        <v>36</v>
      </c>
      <c r="J2595" t="s">
        <v>991</v>
      </c>
      <c r="K2595" t="s">
        <v>579</v>
      </c>
      <c r="L2595" t="s">
        <v>991</v>
      </c>
      <c r="M2595">
        <v>1</v>
      </c>
      <c r="N2595">
        <v>3</v>
      </c>
      <c r="O2595">
        <v>2</v>
      </c>
      <c r="R2595" t="s">
        <v>83</v>
      </c>
      <c r="S2595" t="s">
        <v>501</v>
      </c>
      <c r="T2595" t="s">
        <v>245</v>
      </c>
      <c r="V2595" t="s">
        <v>355</v>
      </c>
      <c r="W2595" t="s">
        <v>1061</v>
      </c>
      <c r="X2595">
        <v>29</v>
      </c>
    </row>
    <row r="2596" spans="1:25" x14ac:dyDescent="0.2">
      <c r="A2596" t="s">
        <v>3363</v>
      </c>
      <c r="B2596">
        <v>162</v>
      </c>
      <c r="C2596" t="s">
        <v>80</v>
      </c>
      <c r="F2596" t="b">
        <f>IF(ISBLANK(Y2596), FALSE, TRUE)</f>
        <v>0</v>
      </c>
      <c r="G2596" t="s">
        <v>1515</v>
      </c>
      <c r="H2596" t="s">
        <v>1521</v>
      </c>
      <c r="I2596" t="s">
        <v>36</v>
      </c>
      <c r="J2596" t="s">
        <v>991</v>
      </c>
      <c r="K2596" t="s">
        <v>580</v>
      </c>
      <c r="L2596" t="s">
        <v>991</v>
      </c>
      <c r="M2596">
        <v>2</v>
      </c>
      <c r="N2596">
        <v>2</v>
      </c>
      <c r="O2596">
        <v>3</v>
      </c>
      <c r="R2596" t="s">
        <v>83</v>
      </c>
      <c r="S2596" t="s">
        <v>177</v>
      </c>
      <c r="T2596" t="s">
        <v>245</v>
      </c>
      <c r="V2596" t="s">
        <v>528</v>
      </c>
      <c r="W2596" t="s">
        <v>1061</v>
      </c>
      <c r="X2596">
        <v>29</v>
      </c>
    </row>
    <row r="2597" spans="1:25" x14ac:dyDescent="0.2">
      <c r="A2597" t="s">
        <v>3365</v>
      </c>
      <c r="B2597">
        <v>163</v>
      </c>
      <c r="C2597" t="s">
        <v>80</v>
      </c>
      <c r="F2597" t="b">
        <f>IF(ISBLANK(Y2597), FALSE, TRUE)</f>
        <v>0</v>
      </c>
      <c r="G2597" t="s">
        <v>1515</v>
      </c>
      <c r="H2597" t="s">
        <v>1522</v>
      </c>
      <c r="I2597" t="s">
        <v>36</v>
      </c>
      <c r="J2597" t="s">
        <v>991</v>
      </c>
      <c r="K2597" t="s">
        <v>581</v>
      </c>
      <c r="L2597" t="s">
        <v>1698</v>
      </c>
      <c r="M2597">
        <v>2</v>
      </c>
      <c r="N2597">
        <v>2</v>
      </c>
      <c r="O2597">
        <v>2</v>
      </c>
      <c r="R2597" t="s">
        <v>83</v>
      </c>
      <c r="S2597" t="s">
        <v>991</v>
      </c>
      <c r="T2597" t="s">
        <v>245</v>
      </c>
      <c r="V2597" t="s">
        <v>266</v>
      </c>
      <c r="W2597" t="s">
        <v>1061</v>
      </c>
      <c r="X2597">
        <v>29</v>
      </c>
    </row>
    <row r="2598" spans="1:25" x14ac:dyDescent="0.2">
      <c r="A2598" t="s">
        <v>3367</v>
      </c>
      <c r="B2598">
        <v>164</v>
      </c>
      <c r="C2598" t="s">
        <v>80</v>
      </c>
      <c r="F2598" t="b">
        <f>IF(ISBLANK(Y2598), FALSE, TRUE)</f>
        <v>0</v>
      </c>
      <c r="G2598" t="s">
        <v>1515</v>
      </c>
      <c r="H2598" t="s">
        <v>1521</v>
      </c>
      <c r="I2598" t="s">
        <v>36</v>
      </c>
      <c r="J2598" t="s">
        <v>991</v>
      </c>
      <c r="K2598" t="s">
        <v>582</v>
      </c>
      <c r="L2598" t="s">
        <v>991</v>
      </c>
      <c r="M2598">
        <v>2</v>
      </c>
      <c r="N2598">
        <v>2</v>
      </c>
      <c r="O2598">
        <v>1</v>
      </c>
      <c r="R2598" t="s">
        <v>248</v>
      </c>
      <c r="S2598" t="s">
        <v>991</v>
      </c>
      <c r="T2598" t="s">
        <v>245</v>
      </c>
      <c r="V2598" t="s">
        <v>407</v>
      </c>
      <c r="W2598" t="s">
        <v>1061</v>
      </c>
      <c r="X2598">
        <v>29</v>
      </c>
    </row>
    <row r="2599" spans="1:25" x14ac:dyDescent="0.2">
      <c r="A2599" t="s">
        <v>3370</v>
      </c>
      <c r="B2599">
        <v>165</v>
      </c>
      <c r="C2599" t="s">
        <v>80</v>
      </c>
      <c r="F2599" t="b">
        <f>IF(ISBLANK(Y2599), FALSE, TRUE)</f>
        <v>0</v>
      </c>
      <c r="G2599" t="s">
        <v>1515</v>
      </c>
      <c r="H2599" t="s">
        <v>1532</v>
      </c>
      <c r="I2599" t="s">
        <v>36</v>
      </c>
      <c r="J2599" t="s">
        <v>991</v>
      </c>
      <c r="K2599" t="s">
        <v>583</v>
      </c>
      <c r="L2599" t="s">
        <v>991</v>
      </c>
      <c r="M2599">
        <v>2</v>
      </c>
      <c r="N2599">
        <v>3</v>
      </c>
      <c r="O2599">
        <v>2</v>
      </c>
      <c r="R2599" t="s">
        <v>248</v>
      </c>
      <c r="S2599" t="s">
        <v>554</v>
      </c>
      <c r="T2599" t="s">
        <v>245</v>
      </c>
      <c r="V2599" t="s">
        <v>407</v>
      </c>
      <c r="W2599" t="s">
        <v>1061</v>
      </c>
      <c r="X2599">
        <v>29</v>
      </c>
    </row>
    <row r="2600" spans="1:25" x14ac:dyDescent="0.2">
      <c r="A2600" t="s">
        <v>3371</v>
      </c>
      <c r="B2600">
        <v>166</v>
      </c>
      <c r="C2600" t="s">
        <v>80</v>
      </c>
      <c r="F2600" t="b">
        <f>IF(ISBLANK(Y2600), FALSE, TRUE)</f>
        <v>1</v>
      </c>
      <c r="G2600" t="s">
        <v>1515</v>
      </c>
      <c r="H2600" t="s">
        <v>1521</v>
      </c>
      <c r="I2600" t="s">
        <v>36</v>
      </c>
      <c r="J2600" t="s">
        <v>991</v>
      </c>
      <c r="K2600" t="s">
        <v>397</v>
      </c>
      <c r="L2600" t="s">
        <v>991</v>
      </c>
      <c r="M2600">
        <v>3</v>
      </c>
      <c r="N2600">
        <v>3</v>
      </c>
      <c r="O2600">
        <v>2</v>
      </c>
      <c r="R2600" t="s">
        <v>248</v>
      </c>
      <c r="S2600" t="s">
        <v>991</v>
      </c>
      <c r="T2600" t="s">
        <v>245</v>
      </c>
      <c r="V2600" t="s">
        <v>398</v>
      </c>
      <c r="W2600" t="s">
        <v>1061</v>
      </c>
      <c r="X2600">
        <v>29</v>
      </c>
      <c r="Y2600">
        <v>361</v>
      </c>
    </row>
    <row r="2601" spans="1:25" x14ac:dyDescent="0.2">
      <c r="A2601" t="s">
        <v>3373</v>
      </c>
      <c r="B2601">
        <v>167</v>
      </c>
      <c r="C2601" t="s">
        <v>80</v>
      </c>
      <c r="F2601" t="b">
        <f>IF(ISBLANK(Y2601), FALSE, TRUE)</f>
        <v>0</v>
      </c>
      <c r="G2601" t="s">
        <v>1515</v>
      </c>
      <c r="H2601" t="s">
        <v>1521</v>
      </c>
      <c r="I2601" t="s">
        <v>36</v>
      </c>
      <c r="J2601" t="s">
        <v>991</v>
      </c>
      <c r="K2601" t="s">
        <v>584</v>
      </c>
      <c r="L2601" t="s">
        <v>991</v>
      </c>
      <c r="M2601">
        <v>3</v>
      </c>
      <c r="N2601">
        <v>4</v>
      </c>
      <c r="O2601">
        <v>4</v>
      </c>
      <c r="R2601" t="s">
        <v>83</v>
      </c>
      <c r="S2601" t="s">
        <v>501</v>
      </c>
      <c r="T2601" t="s">
        <v>245</v>
      </c>
      <c r="V2601" t="s">
        <v>75</v>
      </c>
      <c r="W2601" t="s">
        <v>1061</v>
      </c>
      <c r="X2601">
        <v>29</v>
      </c>
    </row>
    <row r="2602" spans="1:25" x14ac:dyDescent="0.2">
      <c r="A2602" t="s">
        <v>3375</v>
      </c>
      <c r="B2602">
        <v>168</v>
      </c>
      <c r="C2602" t="s">
        <v>80</v>
      </c>
      <c r="F2602" t="b">
        <f>IF(ISBLANK(Y2602), FALSE, TRUE)</f>
        <v>0</v>
      </c>
      <c r="G2602" t="s">
        <v>1515</v>
      </c>
      <c r="H2602" t="s">
        <v>1521</v>
      </c>
      <c r="I2602" t="s">
        <v>36</v>
      </c>
      <c r="J2602" t="s">
        <v>991</v>
      </c>
      <c r="K2602" t="s">
        <v>585</v>
      </c>
      <c r="L2602" t="s">
        <v>991</v>
      </c>
      <c r="M2602">
        <v>4</v>
      </c>
      <c r="N2602">
        <v>4</v>
      </c>
      <c r="O2602">
        <v>4</v>
      </c>
      <c r="R2602" t="s">
        <v>83</v>
      </c>
      <c r="S2602" t="s">
        <v>687</v>
      </c>
      <c r="T2602" t="s">
        <v>245</v>
      </c>
      <c r="V2602" t="s">
        <v>270</v>
      </c>
      <c r="W2602" t="s">
        <v>1061</v>
      </c>
      <c r="X2602">
        <v>29</v>
      </c>
    </row>
    <row r="2603" spans="1:25" x14ac:dyDescent="0.2">
      <c r="A2603" t="s">
        <v>3377</v>
      </c>
      <c r="B2603">
        <v>169</v>
      </c>
      <c r="C2603" t="s">
        <v>80</v>
      </c>
      <c r="F2603" t="b">
        <f>IF(ISBLANK(Y2603), FALSE, TRUE)</f>
        <v>0</v>
      </c>
      <c r="G2603" t="s">
        <v>1515</v>
      </c>
      <c r="H2603" t="s">
        <v>1521</v>
      </c>
      <c r="I2603" t="s">
        <v>36</v>
      </c>
      <c r="J2603" t="s">
        <v>991</v>
      </c>
      <c r="K2603" t="s">
        <v>586</v>
      </c>
      <c r="L2603" t="s">
        <v>991</v>
      </c>
      <c r="M2603">
        <v>5</v>
      </c>
      <c r="N2603">
        <v>3</v>
      </c>
      <c r="O2603">
        <v>6</v>
      </c>
      <c r="R2603" t="s">
        <v>83</v>
      </c>
      <c r="S2603" t="s">
        <v>2004</v>
      </c>
      <c r="T2603" t="s">
        <v>245</v>
      </c>
      <c r="V2603" t="s">
        <v>528</v>
      </c>
      <c r="W2603" t="s">
        <v>1061</v>
      </c>
      <c r="X2603">
        <v>29</v>
      </c>
    </row>
    <row r="2604" spans="1:25" x14ac:dyDescent="0.2">
      <c r="A2604" t="s">
        <v>3380</v>
      </c>
      <c r="B2604">
        <v>170</v>
      </c>
      <c r="C2604" t="s">
        <v>80</v>
      </c>
      <c r="F2604" t="b">
        <f>IF(ISBLANK(Y2604), FALSE, TRUE)</f>
        <v>0</v>
      </c>
      <c r="G2604" t="s">
        <v>1515</v>
      </c>
      <c r="H2604" t="s">
        <v>1532</v>
      </c>
      <c r="I2604" t="s">
        <v>36</v>
      </c>
      <c r="J2604" t="s">
        <v>991</v>
      </c>
      <c r="K2604" t="s">
        <v>587</v>
      </c>
      <c r="L2604" t="s">
        <v>1639</v>
      </c>
      <c r="M2604">
        <v>5</v>
      </c>
      <c r="N2604">
        <v>6</v>
      </c>
      <c r="O2604">
        <v>5</v>
      </c>
      <c r="R2604" t="s">
        <v>83</v>
      </c>
      <c r="S2604" t="s">
        <v>991</v>
      </c>
      <c r="T2604" t="s">
        <v>245</v>
      </c>
      <c r="V2604" t="s">
        <v>588</v>
      </c>
      <c r="W2604" t="s">
        <v>1061</v>
      </c>
      <c r="X2604">
        <v>29</v>
      </c>
    </row>
    <row r="2605" spans="1:25" x14ac:dyDescent="0.2">
      <c r="A2605" t="s">
        <v>3381</v>
      </c>
      <c r="B2605">
        <v>171</v>
      </c>
      <c r="C2605" t="s">
        <v>80</v>
      </c>
      <c r="F2605" t="b">
        <f>IF(ISBLANK(Y2605), FALSE, TRUE)</f>
        <v>0</v>
      </c>
      <c r="G2605" t="s">
        <v>1515</v>
      </c>
      <c r="H2605" t="s">
        <v>1521</v>
      </c>
      <c r="I2605" t="s">
        <v>36</v>
      </c>
      <c r="J2605" t="s">
        <v>991</v>
      </c>
      <c r="K2605" t="s">
        <v>589</v>
      </c>
      <c r="L2605" t="s">
        <v>991</v>
      </c>
      <c r="M2605">
        <v>6</v>
      </c>
      <c r="N2605">
        <v>5</v>
      </c>
      <c r="O2605">
        <v>5</v>
      </c>
      <c r="R2605" t="s">
        <v>83</v>
      </c>
      <c r="S2605" t="s">
        <v>470</v>
      </c>
      <c r="T2605" t="s">
        <v>245</v>
      </c>
      <c r="V2605" t="s">
        <v>126</v>
      </c>
      <c r="W2605" t="s">
        <v>1061</v>
      </c>
      <c r="X2605">
        <v>29</v>
      </c>
    </row>
    <row r="2606" spans="1:25" x14ac:dyDescent="0.2">
      <c r="A2606" t="s">
        <v>3383</v>
      </c>
      <c r="B2606">
        <v>172</v>
      </c>
      <c r="C2606" t="s">
        <v>80</v>
      </c>
      <c r="F2606" t="b">
        <f>IF(ISBLANK(Y2606), FALSE, TRUE)</f>
        <v>0</v>
      </c>
      <c r="G2606" t="s">
        <v>1515</v>
      </c>
      <c r="H2606" t="s">
        <v>1516</v>
      </c>
      <c r="I2606" t="s">
        <v>36</v>
      </c>
      <c r="J2606" t="s">
        <v>991</v>
      </c>
      <c r="K2606" t="s">
        <v>269</v>
      </c>
      <c r="L2606" t="s">
        <v>991</v>
      </c>
      <c r="M2606">
        <v>9</v>
      </c>
      <c r="N2606">
        <v>10</v>
      </c>
      <c r="O2606">
        <v>10</v>
      </c>
      <c r="R2606" t="s">
        <v>83</v>
      </c>
      <c r="S2606" t="s">
        <v>165</v>
      </c>
      <c r="T2606" t="s">
        <v>245</v>
      </c>
      <c r="V2606" t="s">
        <v>270</v>
      </c>
      <c r="W2606" t="s">
        <v>1061</v>
      </c>
      <c r="X2606">
        <v>29</v>
      </c>
    </row>
    <row r="2607" spans="1:25" x14ac:dyDescent="0.2">
      <c r="A2607" t="s">
        <v>3386</v>
      </c>
      <c r="B2607">
        <v>173</v>
      </c>
      <c r="C2607" t="s">
        <v>80</v>
      </c>
      <c r="F2607" t="b">
        <f>IF(ISBLANK(Y2607), FALSE, TRUE)</f>
        <v>0</v>
      </c>
      <c r="G2607" t="s">
        <v>1515</v>
      </c>
      <c r="H2607" t="s">
        <v>1532</v>
      </c>
      <c r="I2607" t="s">
        <v>36</v>
      </c>
      <c r="J2607" t="s">
        <v>991</v>
      </c>
      <c r="K2607" t="s">
        <v>950</v>
      </c>
      <c r="L2607" t="s">
        <v>991</v>
      </c>
      <c r="M2607">
        <v>0</v>
      </c>
      <c r="P2607">
        <v>0</v>
      </c>
      <c r="Q2607">
        <v>0</v>
      </c>
      <c r="S2607" t="s">
        <v>501</v>
      </c>
      <c r="T2607" t="s">
        <v>915</v>
      </c>
      <c r="V2607" t="s">
        <v>551</v>
      </c>
      <c r="W2607" t="s">
        <v>1061</v>
      </c>
      <c r="X2607">
        <v>29</v>
      </c>
    </row>
    <row r="2608" spans="1:25" x14ac:dyDescent="0.2">
      <c r="A2608" t="s">
        <v>3387</v>
      </c>
      <c r="B2608">
        <v>174</v>
      </c>
      <c r="C2608" t="s">
        <v>80</v>
      </c>
      <c r="F2608" t="b">
        <f>IF(ISBLANK(Y2608), FALSE, TRUE)</f>
        <v>0</v>
      </c>
      <c r="G2608" t="s">
        <v>1515</v>
      </c>
      <c r="H2608" t="s">
        <v>1522</v>
      </c>
      <c r="I2608" t="s">
        <v>36</v>
      </c>
      <c r="J2608" t="s">
        <v>991</v>
      </c>
      <c r="K2608" t="s">
        <v>951</v>
      </c>
      <c r="M2608">
        <v>1</v>
      </c>
      <c r="P2608">
        <v>2</v>
      </c>
      <c r="Q2608">
        <v>0</v>
      </c>
      <c r="S2608" t="s">
        <v>88</v>
      </c>
      <c r="T2608" t="s">
        <v>915</v>
      </c>
      <c r="V2608" t="s">
        <v>922</v>
      </c>
      <c r="W2608" t="s">
        <v>1061</v>
      </c>
      <c r="X2608">
        <v>29</v>
      </c>
    </row>
    <row r="2609" spans="1:24" x14ac:dyDescent="0.2">
      <c r="A2609" t="s">
        <v>3390</v>
      </c>
      <c r="B2609">
        <v>175</v>
      </c>
      <c r="C2609" t="s">
        <v>80</v>
      </c>
      <c r="F2609" t="b">
        <f>IF(ISBLANK(Y2609), FALSE, TRUE)</f>
        <v>0</v>
      </c>
      <c r="G2609" t="s">
        <v>1515</v>
      </c>
      <c r="H2609" t="s">
        <v>1532</v>
      </c>
      <c r="I2609" t="s">
        <v>36</v>
      </c>
      <c r="J2609" t="s">
        <v>991</v>
      </c>
      <c r="K2609" t="s">
        <v>952</v>
      </c>
      <c r="L2609" t="s">
        <v>991</v>
      </c>
      <c r="M2609">
        <v>2</v>
      </c>
      <c r="P2609">
        <v>2</v>
      </c>
      <c r="Q2609">
        <v>0</v>
      </c>
      <c r="S2609" t="s">
        <v>88</v>
      </c>
      <c r="T2609" t="s">
        <v>915</v>
      </c>
      <c r="V2609" t="s">
        <v>953</v>
      </c>
      <c r="W2609" t="s">
        <v>1061</v>
      </c>
      <c r="X2609">
        <v>29</v>
      </c>
    </row>
    <row r="2610" spans="1:24" x14ac:dyDescent="0.2">
      <c r="A2610" t="s">
        <v>3392</v>
      </c>
      <c r="B2610">
        <v>176</v>
      </c>
      <c r="C2610" t="s">
        <v>80</v>
      </c>
      <c r="F2610" t="b">
        <f>IF(ISBLANK(Y2610), FALSE, TRUE)</f>
        <v>0</v>
      </c>
      <c r="G2610" t="s">
        <v>1515</v>
      </c>
      <c r="H2610" t="s">
        <v>1521</v>
      </c>
      <c r="I2610" t="s">
        <v>36</v>
      </c>
      <c r="J2610" t="s">
        <v>991</v>
      </c>
      <c r="K2610" t="s">
        <v>954</v>
      </c>
      <c r="L2610" t="s">
        <v>991</v>
      </c>
      <c r="M2610">
        <v>2</v>
      </c>
      <c r="P2610">
        <v>0</v>
      </c>
      <c r="Q2610">
        <v>0</v>
      </c>
      <c r="S2610" t="s">
        <v>501</v>
      </c>
      <c r="T2610" t="s">
        <v>915</v>
      </c>
      <c r="V2610" t="s">
        <v>551</v>
      </c>
      <c r="W2610" t="s">
        <v>1061</v>
      </c>
      <c r="X2610">
        <v>29</v>
      </c>
    </row>
    <row r="2611" spans="1:24" x14ac:dyDescent="0.2">
      <c r="A2611" t="s">
        <v>3394</v>
      </c>
      <c r="B2611">
        <v>177</v>
      </c>
      <c r="C2611" t="s">
        <v>80</v>
      </c>
      <c r="F2611" t="b">
        <f>IF(ISBLANK(Y2611), FALSE, TRUE)</f>
        <v>0</v>
      </c>
      <c r="G2611" t="s">
        <v>1515</v>
      </c>
      <c r="H2611" t="s">
        <v>1522</v>
      </c>
      <c r="I2611" t="s">
        <v>36</v>
      </c>
      <c r="J2611" t="s">
        <v>991</v>
      </c>
      <c r="K2611" t="s">
        <v>1640</v>
      </c>
      <c r="L2611" t="s">
        <v>991</v>
      </c>
      <c r="M2611">
        <v>3</v>
      </c>
      <c r="P2611">
        <v>1</v>
      </c>
      <c r="Q2611">
        <v>1</v>
      </c>
      <c r="S2611" t="s">
        <v>991</v>
      </c>
      <c r="T2611" t="s">
        <v>915</v>
      </c>
      <c r="V2611" t="s">
        <v>261</v>
      </c>
      <c r="W2611" t="s">
        <v>1061</v>
      </c>
      <c r="X2611">
        <v>29</v>
      </c>
    </row>
    <row r="2612" spans="1:24" x14ac:dyDescent="0.2">
      <c r="A2612" t="s">
        <v>3396</v>
      </c>
      <c r="B2612">
        <v>178</v>
      </c>
      <c r="C2612" t="s">
        <v>80</v>
      </c>
      <c r="F2612" t="b">
        <f>IF(ISBLANK(Y2612), FALSE, TRUE)</f>
        <v>0</v>
      </c>
      <c r="G2612" t="s">
        <v>1515</v>
      </c>
      <c r="H2612" t="s">
        <v>1521</v>
      </c>
      <c r="I2612" t="s">
        <v>36</v>
      </c>
      <c r="J2612" t="s">
        <v>991</v>
      </c>
      <c r="K2612" t="s">
        <v>105</v>
      </c>
      <c r="L2612" t="s">
        <v>991</v>
      </c>
      <c r="M2612">
        <v>1</v>
      </c>
      <c r="S2612" t="s">
        <v>991</v>
      </c>
      <c r="T2612" t="s">
        <v>6</v>
      </c>
      <c r="V2612" t="s">
        <v>19</v>
      </c>
      <c r="W2612" t="s">
        <v>1061</v>
      </c>
      <c r="X2612">
        <v>29</v>
      </c>
    </row>
    <row r="2613" spans="1:24" x14ac:dyDescent="0.2">
      <c r="A2613" t="s">
        <v>3397</v>
      </c>
      <c r="B2613">
        <v>179</v>
      </c>
      <c r="C2613" t="s">
        <v>80</v>
      </c>
      <c r="F2613" t="b">
        <f>IF(ISBLANK(Y2613), FALSE, TRUE)</f>
        <v>0</v>
      </c>
      <c r="G2613" t="s">
        <v>1515</v>
      </c>
      <c r="H2613" t="s">
        <v>1521</v>
      </c>
      <c r="I2613" t="s">
        <v>36</v>
      </c>
      <c r="J2613" t="s">
        <v>991</v>
      </c>
      <c r="K2613" t="s">
        <v>106</v>
      </c>
      <c r="L2613" t="s">
        <v>991</v>
      </c>
      <c r="M2613">
        <v>1</v>
      </c>
      <c r="S2613" t="s">
        <v>991</v>
      </c>
      <c r="T2613" t="s">
        <v>6</v>
      </c>
      <c r="V2613" t="s">
        <v>19</v>
      </c>
      <c r="W2613" t="s">
        <v>1061</v>
      </c>
      <c r="X2613">
        <v>29</v>
      </c>
    </row>
    <row r="2614" spans="1:24" x14ac:dyDescent="0.2">
      <c r="A2614" t="s">
        <v>3399</v>
      </c>
      <c r="B2614">
        <v>180</v>
      </c>
      <c r="C2614" t="s">
        <v>80</v>
      </c>
      <c r="F2614" t="b">
        <f>IF(ISBLANK(Y2614), FALSE, TRUE)</f>
        <v>0</v>
      </c>
      <c r="G2614" t="s">
        <v>1515</v>
      </c>
      <c r="H2614" t="s">
        <v>1521</v>
      </c>
      <c r="I2614" t="s">
        <v>36</v>
      </c>
      <c r="J2614" t="s">
        <v>991</v>
      </c>
      <c r="K2614" t="s">
        <v>107</v>
      </c>
      <c r="L2614" t="s">
        <v>991</v>
      </c>
      <c r="M2614">
        <v>3</v>
      </c>
      <c r="S2614" t="s">
        <v>991</v>
      </c>
      <c r="T2614" t="s">
        <v>6</v>
      </c>
      <c r="V2614" t="s">
        <v>68</v>
      </c>
      <c r="W2614" t="s">
        <v>1061</v>
      </c>
      <c r="X2614">
        <v>29</v>
      </c>
    </row>
    <row r="2615" spans="1:24" x14ac:dyDescent="0.2">
      <c r="A2615" t="s">
        <v>3402</v>
      </c>
      <c r="B2615">
        <v>181</v>
      </c>
      <c r="C2615" t="s">
        <v>80</v>
      </c>
      <c r="F2615" t="b">
        <f>IF(ISBLANK(Y2615), FALSE, TRUE)</f>
        <v>0</v>
      </c>
      <c r="G2615" t="s">
        <v>1515</v>
      </c>
      <c r="H2615" t="s">
        <v>1521</v>
      </c>
      <c r="I2615" t="s">
        <v>36</v>
      </c>
      <c r="J2615" t="s">
        <v>991</v>
      </c>
      <c r="K2615" t="s">
        <v>108</v>
      </c>
      <c r="L2615" t="s">
        <v>991</v>
      </c>
      <c r="M2615">
        <v>4</v>
      </c>
      <c r="S2615" t="s">
        <v>991</v>
      </c>
      <c r="T2615" t="s">
        <v>6</v>
      </c>
      <c r="V2615" t="s">
        <v>19</v>
      </c>
      <c r="W2615" t="s">
        <v>1061</v>
      </c>
      <c r="X2615">
        <v>29</v>
      </c>
    </row>
    <row r="2616" spans="1:24" x14ac:dyDescent="0.2">
      <c r="A2616" t="s">
        <v>3403</v>
      </c>
      <c r="B2616">
        <v>182</v>
      </c>
      <c r="C2616" t="s">
        <v>80</v>
      </c>
      <c r="F2616" t="b">
        <f>IF(ISBLANK(Y2616), FALSE, TRUE)</f>
        <v>0</v>
      </c>
      <c r="G2616" t="s">
        <v>1515</v>
      </c>
      <c r="H2616" t="s">
        <v>1532</v>
      </c>
      <c r="I2616" t="s">
        <v>36</v>
      </c>
      <c r="J2616" t="s">
        <v>991</v>
      </c>
      <c r="K2616" t="s">
        <v>109</v>
      </c>
      <c r="L2616" t="s">
        <v>991</v>
      </c>
      <c r="M2616">
        <v>5</v>
      </c>
      <c r="S2616" t="s">
        <v>991</v>
      </c>
      <c r="T2616" t="s">
        <v>6</v>
      </c>
      <c r="V2616" t="s">
        <v>7</v>
      </c>
      <c r="W2616" t="s">
        <v>1061</v>
      </c>
      <c r="X2616">
        <v>29</v>
      </c>
    </row>
    <row r="2617" spans="1:24" x14ac:dyDescent="0.2">
      <c r="A2617" t="s">
        <v>3405</v>
      </c>
      <c r="B2617">
        <v>183</v>
      </c>
      <c r="C2617" t="s">
        <v>80</v>
      </c>
      <c r="F2617" t="b">
        <f>IF(ISBLANK(Y2617), FALSE, TRUE)</f>
        <v>0</v>
      </c>
      <c r="G2617" t="s">
        <v>1515</v>
      </c>
      <c r="H2617" t="s">
        <v>1521</v>
      </c>
      <c r="I2617" t="s">
        <v>54</v>
      </c>
      <c r="J2617" t="s">
        <v>1526</v>
      </c>
      <c r="K2617" t="s">
        <v>271</v>
      </c>
      <c r="L2617" t="s">
        <v>991</v>
      </c>
      <c r="M2617">
        <v>1</v>
      </c>
      <c r="N2617">
        <v>1</v>
      </c>
      <c r="O2617">
        <v>4</v>
      </c>
      <c r="R2617" t="s">
        <v>83</v>
      </c>
      <c r="S2617" t="s">
        <v>991</v>
      </c>
      <c r="T2617" t="s">
        <v>245</v>
      </c>
      <c r="V2617" t="s">
        <v>266</v>
      </c>
      <c r="W2617" t="s">
        <v>1061</v>
      </c>
      <c r="X2617">
        <v>29</v>
      </c>
    </row>
    <row r="2618" spans="1:24" x14ac:dyDescent="0.2">
      <c r="A2618" t="s">
        <v>3407</v>
      </c>
      <c r="B2618">
        <v>184</v>
      </c>
      <c r="C2618" t="s">
        <v>80</v>
      </c>
      <c r="F2618" t="b">
        <f>IF(ISBLANK(Y2618), FALSE, TRUE)</f>
        <v>0</v>
      </c>
      <c r="G2618" t="s">
        <v>1515</v>
      </c>
      <c r="H2618" t="s">
        <v>1522</v>
      </c>
      <c r="I2618" t="s">
        <v>54</v>
      </c>
      <c r="J2618" t="s">
        <v>1526</v>
      </c>
      <c r="K2618" t="s">
        <v>272</v>
      </c>
      <c r="L2618" t="s">
        <v>1699</v>
      </c>
      <c r="M2618">
        <v>2</v>
      </c>
      <c r="N2618">
        <v>1</v>
      </c>
      <c r="O2618">
        <v>3</v>
      </c>
      <c r="R2618" t="s">
        <v>83</v>
      </c>
      <c r="S2618" t="s">
        <v>88</v>
      </c>
      <c r="T2618" t="s">
        <v>245</v>
      </c>
      <c r="V2618" t="s">
        <v>266</v>
      </c>
      <c r="W2618" t="s">
        <v>1061</v>
      </c>
      <c r="X2618">
        <v>29</v>
      </c>
    </row>
    <row r="2619" spans="1:24" x14ac:dyDescent="0.2">
      <c r="A2619" t="s">
        <v>3409</v>
      </c>
      <c r="B2619">
        <v>185</v>
      </c>
      <c r="C2619" t="s">
        <v>80</v>
      </c>
      <c r="F2619" t="b">
        <f>IF(ISBLANK(Y2619), FALSE, TRUE)</f>
        <v>0</v>
      </c>
      <c r="G2619" t="s">
        <v>1515</v>
      </c>
      <c r="H2619" t="s">
        <v>1522</v>
      </c>
      <c r="I2619" t="s">
        <v>54</v>
      </c>
      <c r="J2619" t="s">
        <v>1526</v>
      </c>
      <c r="K2619" t="s">
        <v>264</v>
      </c>
      <c r="L2619" t="s">
        <v>1641</v>
      </c>
      <c r="M2619">
        <v>2</v>
      </c>
      <c r="N2619">
        <v>3</v>
      </c>
      <c r="O2619">
        <v>3</v>
      </c>
      <c r="R2619" t="s">
        <v>83</v>
      </c>
      <c r="S2619" t="s">
        <v>265</v>
      </c>
      <c r="T2619" t="s">
        <v>245</v>
      </c>
      <c r="V2619" t="s">
        <v>266</v>
      </c>
      <c r="W2619" t="s">
        <v>1061</v>
      </c>
      <c r="X2619">
        <v>29</v>
      </c>
    </row>
    <row r="2620" spans="1:24" x14ac:dyDescent="0.2">
      <c r="A2620" t="s">
        <v>3411</v>
      </c>
      <c r="B2620">
        <v>186</v>
      </c>
      <c r="C2620" t="s">
        <v>80</v>
      </c>
      <c r="F2620" t="b">
        <f>IF(ISBLANK(Y2620), FALSE, TRUE)</f>
        <v>0</v>
      </c>
      <c r="G2620" t="s">
        <v>1515</v>
      </c>
      <c r="H2620" t="s">
        <v>1521</v>
      </c>
      <c r="I2620" t="s">
        <v>54</v>
      </c>
      <c r="J2620" t="s">
        <v>1526</v>
      </c>
      <c r="K2620" t="s">
        <v>267</v>
      </c>
      <c r="L2620" t="s">
        <v>991</v>
      </c>
      <c r="M2620">
        <v>3</v>
      </c>
      <c r="N2620">
        <v>4</v>
      </c>
      <c r="O2620">
        <v>3</v>
      </c>
      <c r="R2620" t="s">
        <v>83</v>
      </c>
      <c r="S2620" t="s">
        <v>2005</v>
      </c>
      <c r="T2620" t="s">
        <v>245</v>
      </c>
      <c r="V2620" t="s">
        <v>268</v>
      </c>
      <c r="W2620" t="s">
        <v>1061</v>
      </c>
      <c r="X2620">
        <v>29</v>
      </c>
    </row>
    <row r="2621" spans="1:24" x14ac:dyDescent="0.2">
      <c r="A2621" t="s">
        <v>3414</v>
      </c>
      <c r="B2621">
        <v>187</v>
      </c>
      <c r="C2621" t="s">
        <v>80</v>
      </c>
      <c r="F2621" t="b">
        <f>IF(ISBLANK(Y2621), FALSE, TRUE)</f>
        <v>0</v>
      </c>
      <c r="G2621" t="s">
        <v>1515</v>
      </c>
      <c r="H2621" t="s">
        <v>1532</v>
      </c>
      <c r="I2621" t="s">
        <v>54</v>
      </c>
      <c r="J2621" t="s">
        <v>1526</v>
      </c>
      <c r="K2621" t="s">
        <v>590</v>
      </c>
      <c r="L2621" t="s">
        <v>991</v>
      </c>
      <c r="M2621">
        <v>3</v>
      </c>
      <c r="N2621">
        <v>2</v>
      </c>
      <c r="O2621">
        <v>2</v>
      </c>
      <c r="R2621" t="s">
        <v>248</v>
      </c>
      <c r="S2621" t="s">
        <v>687</v>
      </c>
      <c r="T2621" t="s">
        <v>245</v>
      </c>
      <c r="V2621" t="s">
        <v>274</v>
      </c>
      <c r="W2621" t="s">
        <v>1061</v>
      </c>
      <c r="X2621">
        <v>29</v>
      </c>
    </row>
    <row r="2622" spans="1:24" x14ac:dyDescent="0.2">
      <c r="A2622" t="s">
        <v>3415</v>
      </c>
      <c r="B2622">
        <v>188</v>
      </c>
      <c r="C2622" t="s">
        <v>80</v>
      </c>
      <c r="F2622" t="b">
        <f>IF(ISBLANK(Y2622), FALSE, TRUE)</f>
        <v>0</v>
      </c>
      <c r="G2622" t="s">
        <v>1515</v>
      </c>
      <c r="H2622" t="s">
        <v>1532</v>
      </c>
      <c r="I2622" t="s">
        <v>54</v>
      </c>
      <c r="J2622" t="s">
        <v>1526</v>
      </c>
      <c r="K2622" t="s">
        <v>1700</v>
      </c>
      <c r="L2622" t="s">
        <v>1650</v>
      </c>
      <c r="M2622">
        <v>4</v>
      </c>
      <c r="N2622">
        <v>4</v>
      </c>
      <c r="O2622">
        <v>4</v>
      </c>
      <c r="R2622" t="s">
        <v>83</v>
      </c>
      <c r="S2622" t="s">
        <v>250</v>
      </c>
      <c r="T2622" t="s">
        <v>245</v>
      </c>
      <c r="V2622" t="s">
        <v>591</v>
      </c>
      <c r="W2622" t="s">
        <v>1061</v>
      </c>
      <c r="X2622">
        <v>29</v>
      </c>
    </row>
    <row r="2623" spans="1:24" x14ac:dyDescent="0.2">
      <c r="A2623" t="s">
        <v>3417</v>
      </c>
      <c r="B2623">
        <v>189</v>
      </c>
      <c r="C2623" t="s">
        <v>80</v>
      </c>
      <c r="F2623" t="b">
        <f>IF(ISBLANK(Y2623), FALSE, TRUE)</f>
        <v>0</v>
      </c>
      <c r="G2623" t="s">
        <v>1515</v>
      </c>
      <c r="H2623" t="s">
        <v>1521</v>
      </c>
      <c r="I2623" t="s">
        <v>54</v>
      </c>
      <c r="J2623" t="s">
        <v>1526</v>
      </c>
      <c r="K2623" t="s">
        <v>592</v>
      </c>
      <c r="L2623" t="s">
        <v>991</v>
      </c>
      <c r="M2623">
        <v>5</v>
      </c>
      <c r="N2623">
        <v>4</v>
      </c>
      <c r="O2623">
        <v>5</v>
      </c>
      <c r="R2623" t="s">
        <v>248</v>
      </c>
      <c r="S2623" t="s">
        <v>991</v>
      </c>
      <c r="T2623" t="s">
        <v>245</v>
      </c>
      <c r="V2623" t="s">
        <v>415</v>
      </c>
      <c r="W2623" t="s">
        <v>1061</v>
      </c>
      <c r="X2623">
        <v>29</v>
      </c>
    </row>
    <row r="2624" spans="1:24" x14ac:dyDescent="0.2">
      <c r="A2624" t="s">
        <v>3419</v>
      </c>
      <c r="B2624">
        <v>190</v>
      </c>
      <c r="C2624" t="s">
        <v>80</v>
      </c>
      <c r="F2624" t="b">
        <f>IF(ISBLANK(Y2624), FALSE, TRUE)</f>
        <v>0</v>
      </c>
      <c r="G2624" t="s">
        <v>1515</v>
      </c>
      <c r="H2624" t="s">
        <v>1532</v>
      </c>
      <c r="I2624" t="s">
        <v>54</v>
      </c>
      <c r="J2624" t="s">
        <v>1526</v>
      </c>
      <c r="K2624" t="s">
        <v>593</v>
      </c>
      <c r="L2624" t="s">
        <v>1650</v>
      </c>
      <c r="M2624">
        <v>5</v>
      </c>
      <c r="N2624">
        <v>6</v>
      </c>
      <c r="O2624">
        <v>6</v>
      </c>
      <c r="R2624" t="s">
        <v>83</v>
      </c>
      <c r="S2624" t="s">
        <v>177</v>
      </c>
      <c r="T2624" t="s">
        <v>245</v>
      </c>
      <c r="V2624" t="s">
        <v>268</v>
      </c>
      <c r="W2624" t="s">
        <v>1061</v>
      </c>
      <c r="X2624">
        <v>29</v>
      </c>
    </row>
    <row r="2625" spans="1:24" x14ac:dyDescent="0.2">
      <c r="A2625" t="s">
        <v>3421</v>
      </c>
      <c r="B2625">
        <v>191</v>
      </c>
      <c r="C2625" t="s">
        <v>80</v>
      </c>
      <c r="F2625" t="b">
        <f>IF(ISBLANK(Y2625), FALSE, TRUE)</f>
        <v>0</v>
      </c>
      <c r="G2625" t="s">
        <v>1515</v>
      </c>
      <c r="H2625" t="s">
        <v>1522</v>
      </c>
      <c r="I2625" t="s">
        <v>54</v>
      </c>
      <c r="J2625" t="s">
        <v>1526</v>
      </c>
      <c r="K2625" t="s">
        <v>594</v>
      </c>
      <c r="L2625" t="s">
        <v>1701</v>
      </c>
      <c r="M2625">
        <v>6</v>
      </c>
      <c r="N2625">
        <v>4</v>
      </c>
      <c r="O2625">
        <v>6</v>
      </c>
      <c r="R2625" t="s">
        <v>248</v>
      </c>
      <c r="S2625" t="s">
        <v>687</v>
      </c>
      <c r="T2625" t="s">
        <v>245</v>
      </c>
      <c r="V2625" t="s">
        <v>407</v>
      </c>
      <c r="W2625" t="s">
        <v>1061</v>
      </c>
      <c r="X2625">
        <v>29</v>
      </c>
    </row>
    <row r="2626" spans="1:24" x14ac:dyDescent="0.2">
      <c r="A2626" t="s">
        <v>3423</v>
      </c>
      <c r="B2626">
        <v>192</v>
      </c>
      <c r="C2626" t="s">
        <v>80</v>
      </c>
      <c r="F2626" t="b">
        <f>IF(ISBLANK(Y2626), FALSE, TRUE)</f>
        <v>0</v>
      </c>
      <c r="G2626" t="s">
        <v>1515</v>
      </c>
      <c r="H2626" t="s">
        <v>1516</v>
      </c>
      <c r="I2626" t="s">
        <v>54</v>
      </c>
      <c r="J2626" t="s">
        <v>1526</v>
      </c>
      <c r="K2626" t="s">
        <v>595</v>
      </c>
      <c r="L2626" t="s">
        <v>1702</v>
      </c>
      <c r="M2626">
        <v>7</v>
      </c>
      <c r="N2626">
        <v>5</v>
      </c>
      <c r="O2626">
        <v>7</v>
      </c>
      <c r="R2626" t="s">
        <v>83</v>
      </c>
      <c r="S2626" t="s">
        <v>285</v>
      </c>
      <c r="T2626" t="s">
        <v>245</v>
      </c>
      <c r="V2626" t="s">
        <v>266</v>
      </c>
      <c r="W2626" t="s">
        <v>1061</v>
      </c>
      <c r="X2626">
        <v>29</v>
      </c>
    </row>
    <row r="2627" spans="1:24" x14ac:dyDescent="0.2">
      <c r="A2627" t="s">
        <v>3425</v>
      </c>
      <c r="B2627">
        <v>193</v>
      </c>
      <c r="C2627" t="s">
        <v>80</v>
      </c>
      <c r="F2627" t="b">
        <f>IF(ISBLANK(Y2627), FALSE, TRUE)</f>
        <v>0</v>
      </c>
      <c r="G2627" t="s">
        <v>1515</v>
      </c>
      <c r="H2627" t="s">
        <v>1532</v>
      </c>
      <c r="I2627" t="s">
        <v>54</v>
      </c>
      <c r="J2627" t="s">
        <v>1526</v>
      </c>
      <c r="K2627" t="s">
        <v>955</v>
      </c>
      <c r="L2627" t="s">
        <v>991</v>
      </c>
      <c r="M2627">
        <v>3</v>
      </c>
      <c r="P2627">
        <v>0</v>
      </c>
      <c r="Q2627">
        <v>0</v>
      </c>
      <c r="S2627" t="s">
        <v>991</v>
      </c>
      <c r="T2627" t="s">
        <v>915</v>
      </c>
      <c r="V2627" t="s">
        <v>924</v>
      </c>
      <c r="W2627" t="s">
        <v>1061</v>
      </c>
      <c r="X2627">
        <v>29</v>
      </c>
    </row>
    <row r="2628" spans="1:24" x14ac:dyDescent="0.2">
      <c r="A2628" t="s">
        <v>3428</v>
      </c>
      <c r="B2628">
        <v>194</v>
      </c>
      <c r="C2628" t="s">
        <v>80</v>
      </c>
      <c r="F2628" t="b">
        <f>IF(ISBLANK(Y2628), FALSE, TRUE)</f>
        <v>0</v>
      </c>
      <c r="G2628" t="s">
        <v>1515</v>
      </c>
      <c r="H2628" t="s">
        <v>1522</v>
      </c>
      <c r="I2628" t="s">
        <v>54</v>
      </c>
      <c r="J2628" t="s">
        <v>1526</v>
      </c>
      <c r="K2628" t="s">
        <v>110</v>
      </c>
      <c r="L2628" t="s">
        <v>991</v>
      </c>
      <c r="M2628">
        <v>3</v>
      </c>
      <c r="S2628" t="s">
        <v>991</v>
      </c>
      <c r="T2628" t="s">
        <v>6</v>
      </c>
      <c r="V2628" t="s">
        <v>19</v>
      </c>
      <c r="W2628" t="s">
        <v>1061</v>
      </c>
      <c r="X2628">
        <v>29</v>
      </c>
    </row>
    <row r="2629" spans="1:24" x14ac:dyDescent="0.2">
      <c r="A2629" t="s">
        <v>3430</v>
      </c>
      <c r="B2629">
        <v>195</v>
      </c>
      <c r="C2629" t="s">
        <v>80</v>
      </c>
      <c r="F2629" t="b">
        <f>IF(ISBLANK(Y2629), FALSE, TRUE)</f>
        <v>0</v>
      </c>
      <c r="G2629" t="s">
        <v>1515</v>
      </c>
      <c r="H2629" t="s">
        <v>1521</v>
      </c>
      <c r="I2629" t="s">
        <v>54</v>
      </c>
      <c r="J2629" t="s">
        <v>1524</v>
      </c>
      <c r="K2629" t="s">
        <v>596</v>
      </c>
      <c r="L2629" t="s">
        <v>991</v>
      </c>
      <c r="M2629">
        <v>1</v>
      </c>
      <c r="N2629">
        <v>2</v>
      </c>
      <c r="O2629">
        <v>3</v>
      </c>
      <c r="R2629" t="s">
        <v>248</v>
      </c>
      <c r="S2629" t="s">
        <v>501</v>
      </c>
      <c r="T2629" t="s">
        <v>245</v>
      </c>
      <c r="V2629" t="s">
        <v>407</v>
      </c>
      <c r="W2629" t="s">
        <v>1061</v>
      </c>
      <c r="X2629">
        <v>29</v>
      </c>
    </row>
    <row r="2630" spans="1:24" x14ac:dyDescent="0.2">
      <c r="A2630" t="s">
        <v>3431</v>
      </c>
      <c r="B2630">
        <v>196</v>
      </c>
      <c r="C2630" t="s">
        <v>80</v>
      </c>
      <c r="F2630" t="b">
        <f>IF(ISBLANK(Y2630), FALSE, TRUE)</f>
        <v>0</v>
      </c>
      <c r="G2630" t="s">
        <v>1515</v>
      </c>
      <c r="H2630" t="s">
        <v>1514</v>
      </c>
      <c r="I2630" t="s">
        <v>54</v>
      </c>
      <c r="J2630" t="s">
        <v>1524</v>
      </c>
      <c r="K2630" t="s">
        <v>597</v>
      </c>
      <c r="L2630" t="s">
        <v>1623</v>
      </c>
      <c r="M2630">
        <v>2</v>
      </c>
      <c r="N2630">
        <v>0</v>
      </c>
      <c r="O2630">
        <v>5</v>
      </c>
      <c r="R2630" t="s">
        <v>83</v>
      </c>
      <c r="S2630" t="s">
        <v>991</v>
      </c>
      <c r="T2630" t="s">
        <v>245</v>
      </c>
      <c r="V2630" t="s">
        <v>13</v>
      </c>
      <c r="W2630" t="s">
        <v>1061</v>
      </c>
      <c r="X2630">
        <v>29</v>
      </c>
    </row>
    <row r="2631" spans="1:24" x14ac:dyDescent="0.2">
      <c r="A2631" t="s">
        <v>3432</v>
      </c>
      <c r="B2631">
        <v>197</v>
      </c>
      <c r="C2631" t="s">
        <v>80</v>
      </c>
      <c r="F2631" t="b">
        <f>IF(ISBLANK(Y2631), FALSE, TRUE)</f>
        <v>0</v>
      </c>
      <c r="G2631" t="s">
        <v>1515</v>
      </c>
      <c r="H2631" t="s">
        <v>1532</v>
      </c>
      <c r="I2631" t="s">
        <v>54</v>
      </c>
      <c r="J2631" t="s">
        <v>1524</v>
      </c>
      <c r="K2631" t="s">
        <v>598</v>
      </c>
      <c r="L2631" t="s">
        <v>1642</v>
      </c>
      <c r="M2631">
        <v>2</v>
      </c>
      <c r="N2631">
        <v>2</v>
      </c>
      <c r="O2631">
        <v>2</v>
      </c>
      <c r="R2631" t="s">
        <v>83</v>
      </c>
      <c r="S2631" t="s">
        <v>88</v>
      </c>
      <c r="T2631" t="s">
        <v>245</v>
      </c>
      <c r="V2631" t="s">
        <v>599</v>
      </c>
      <c r="W2631" t="s">
        <v>1061</v>
      </c>
      <c r="X2631">
        <v>29</v>
      </c>
    </row>
    <row r="2632" spans="1:24" x14ac:dyDescent="0.2">
      <c r="A2632" t="s">
        <v>3434</v>
      </c>
      <c r="B2632">
        <v>198</v>
      </c>
      <c r="C2632" t="s">
        <v>80</v>
      </c>
      <c r="F2632" t="b">
        <f>IF(ISBLANK(Y2632), FALSE, TRUE)</f>
        <v>0</v>
      </c>
      <c r="G2632" t="s">
        <v>1515</v>
      </c>
      <c r="H2632" t="s">
        <v>1522</v>
      </c>
      <c r="I2632" t="s">
        <v>54</v>
      </c>
      <c r="J2632" t="s">
        <v>1524</v>
      </c>
      <c r="K2632" t="s">
        <v>600</v>
      </c>
      <c r="L2632" t="s">
        <v>1643</v>
      </c>
      <c r="M2632">
        <v>2</v>
      </c>
      <c r="N2632">
        <v>2</v>
      </c>
      <c r="O2632">
        <v>2</v>
      </c>
      <c r="R2632" t="s">
        <v>83</v>
      </c>
      <c r="S2632" t="s">
        <v>991</v>
      </c>
      <c r="T2632" t="s">
        <v>245</v>
      </c>
      <c r="V2632" t="s">
        <v>395</v>
      </c>
      <c r="W2632" t="s">
        <v>1061</v>
      </c>
      <c r="X2632">
        <v>29</v>
      </c>
    </row>
    <row r="2633" spans="1:24" x14ac:dyDescent="0.2">
      <c r="A2633" t="s">
        <v>3437</v>
      </c>
      <c r="B2633">
        <v>199</v>
      </c>
      <c r="C2633" t="s">
        <v>80</v>
      </c>
      <c r="F2633" t="b">
        <f>IF(ISBLANK(Y2633), FALSE, TRUE)</f>
        <v>0</v>
      </c>
      <c r="G2633" t="s">
        <v>1515</v>
      </c>
      <c r="H2633" t="s">
        <v>1532</v>
      </c>
      <c r="I2633" t="s">
        <v>54</v>
      </c>
      <c r="J2633" t="s">
        <v>1524</v>
      </c>
      <c r="K2633" t="s">
        <v>601</v>
      </c>
      <c r="L2633" t="s">
        <v>991</v>
      </c>
      <c r="M2633">
        <v>3</v>
      </c>
      <c r="N2633">
        <v>3</v>
      </c>
      <c r="O2633">
        <v>4</v>
      </c>
      <c r="R2633" t="s">
        <v>83</v>
      </c>
      <c r="S2633" t="s">
        <v>991</v>
      </c>
      <c r="T2633" t="s">
        <v>245</v>
      </c>
      <c r="V2633" t="s">
        <v>405</v>
      </c>
      <c r="W2633" t="s">
        <v>1061</v>
      </c>
      <c r="X2633">
        <v>29</v>
      </c>
    </row>
    <row r="2634" spans="1:24" x14ac:dyDescent="0.2">
      <c r="A2634" t="s">
        <v>3438</v>
      </c>
      <c r="B2634">
        <v>200</v>
      </c>
      <c r="C2634" t="s">
        <v>80</v>
      </c>
      <c r="F2634" t="b">
        <f>IF(ISBLANK(Y2634), FALSE, TRUE)</f>
        <v>0</v>
      </c>
      <c r="G2634" t="s">
        <v>1515</v>
      </c>
      <c r="H2634" t="s">
        <v>1521</v>
      </c>
      <c r="I2634" t="s">
        <v>54</v>
      </c>
      <c r="J2634" t="s">
        <v>1524</v>
      </c>
      <c r="K2634" t="s">
        <v>602</v>
      </c>
      <c r="L2634" t="s">
        <v>991</v>
      </c>
      <c r="M2634">
        <v>3</v>
      </c>
      <c r="N2634">
        <v>3</v>
      </c>
      <c r="O2634">
        <v>5</v>
      </c>
      <c r="R2634" t="s">
        <v>83</v>
      </c>
      <c r="S2634" t="s">
        <v>991</v>
      </c>
      <c r="T2634" t="s">
        <v>245</v>
      </c>
      <c r="V2634" t="s">
        <v>603</v>
      </c>
      <c r="W2634" t="s">
        <v>1061</v>
      </c>
      <c r="X2634">
        <v>29</v>
      </c>
    </row>
    <row r="2635" spans="1:24" x14ac:dyDescent="0.2">
      <c r="A2635" t="s">
        <v>3441</v>
      </c>
      <c r="B2635">
        <v>201</v>
      </c>
      <c r="C2635" t="s">
        <v>80</v>
      </c>
      <c r="F2635" t="b">
        <f>IF(ISBLANK(Y2635), FALSE, TRUE)</f>
        <v>0</v>
      </c>
      <c r="G2635" t="s">
        <v>1515</v>
      </c>
      <c r="H2635" t="s">
        <v>1521</v>
      </c>
      <c r="I2635" t="s">
        <v>54</v>
      </c>
      <c r="J2635" t="s">
        <v>1524</v>
      </c>
      <c r="K2635" t="s">
        <v>604</v>
      </c>
      <c r="L2635" t="s">
        <v>991</v>
      </c>
      <c r="M2635">
        <v>4</v>
      </c>
      <c r="N2635">
        <v>4</v>
      </c>
      <c r="O2635">
        <v>4</v>
      </c>
      <c r="R2635" t="s">
        <v>83</v>
      </c>
      <c r="S2635" t="s">
        <v>88</v>
      </c>
      <c r="T2635" t="s">
        <v>245</v>
      </c>
      <c r="V2635" t="s">
        <v>266</v>
      </c>
      <c r="W2635" t="s">
        <v>1061</v>
      </c>
      <c r="X2635">
        <v>29</v>
      </c>
    </row>
    <row r="2636" spans="1:24" x14ac:dyDescent="0.2">
      <c r="A2636" t="s">
        <v>3442</v>
      </c>
      <c r="B2636">
        <v>202</v>
      </c>
      <c r="C2636" t="s">
        <v>80</v>
      </c>
      <c r="F2636" t="b">
        <f>IF(ISBLANK(Y2636), FALSE, TRUE)</f>
        <v>0</v>
      </c>
      <c r="G2636" t="s">
        <v>1515</v>
      </c>
      <c r="H2636" t="s">
        <v>1522</v>
      </c>
      <c r="I2636" t="s">
        <v>54</v>
      </c>
      <c r="J2636" t="s">
        <v>1524</v>
      </c>
      <c r="K2636" t="s">
        <v>605</v>
      </c>
      <c r="L2636" t="s">
        <v>1703</v>
      </c>
      <c r="M2636">
        <v>4</v>
      </c>
      <c r="N2636">
        <v>3</v>
      </c>
      <c r="O2636">
        <v>5</v>
      </c>
      <c r="R2636" t="s">
        <v>83</v>
      </c>
      <c r="S2636" t="s">
        <v>991</v>
      </c>
      <c r="T2636" t="s">
        <v>245</v>
      </c>
      <c r="V2636" t="s">
        <v>266</v>
      </c>
      <c r="W2636" t="s">
        <v>1061</v>
      </c>
      <c r="X2636">
        <v>29</v>
      </c>
    </row>
    <row r="2637" spans="1:24" x14ac:dyDescent="0.2">
      <c r="A2637" t="s">
        <v>3444</v>
      </c>
      <c r="B2637">
        <v>203</v>
      </c>
      <c r="C2637" t="s">
        <v>80</v>
      </c>
      <c r="F2637" t="b">
        <f>IF(ISBLANK(Y2637), FALSE, TRUE)</f>
        <v>0</v>
      </c>
      <c r="G2637" t="s">
        <v>1515</v>
      </c>
      <c r="H2637" t="s">
        <v>1522</v>
      </c>
      <c r="I2637" t="s">
        <v>54</v>
      </c>
      <c r="J2637" t="s">
        <v>1524</v>
      </c>
      <c r="K2637" t="s">
        <v>606</v>
      </c>
      <c r="L2637" t="s">
        <v>1704</v>
      </c>
      <c r="M2637">
        <v>5</v>
      </c>
      <c r="N2637">
        <v>4</v>
      </c>
      <c r="O2637">
        <v>7</v>
      </c>
      <c r="R2637" t="s">
        <v>83</v>
      </c>
      <c r="S2637" t="s">
        <v>88</v>
      </c>
      <c r="T2637" t="s">
        <v>245</v>
      </c>
      <c r="V2637" t="s">
        <v>266</v>
      </c>
      <c r="W2637" t="s">
        <v>1061</v>
      </c>
      <c r="X2637">
        <v>29</v>
      </c>
    </row>
    <row r="2638" spans="1:24" x14ac:dyDescent="0.2">
      <c r="A2638" t="s">
        <v>3447</v>
      </c>
      <c r="B2638">
        <v>204</v>
      </c>
      <c r="C2638" t="s">
        <v>80</v>
      </c>
      <c r="F2638" t="b">
        <f>IF(ISBLANK(Y2638), FALSE, TRUE)</f>
        <v>0</v>
      </c>
      <c r="G2638" t="s">
        <v>1515</v>
      </c>
      <c r="H2638" t="s">
        <v>1532</v>
      </c>
      <c r="I2638" t="s">
        <v>54</v>
      </c>
      <c r="J2638" t="s">
        <v>1524</v>
      </c>
      <c r="K2638" t="s">
        <v>425</v>
      </c>
      <c r="L2638" t="s">
        <v>1705</v>
      </c>
      <c r="M2638">
        <v>6</v>
      </c>
      <c r="N2638">
        <v>5</v>
      </c>
      <c r="O2638">
        <v>5</v>
      </c>
      <c r="R2638" t="s">
        <v>248</v>
      </c>
      <c r="S2638" t="s">
        <v>546</v>
      </c>
      <c r="T2638" t="s">
        <v>245</v>
      </c>
      <c r="V2638" t="s">
        <v>415</v>
      </c>
      <c r="W2638" t="s">
        <v>1061</v>
      </c>
      <c r="X2638">
        <v>29</v>
      </c>
    </row>
    <row r="2639" spans="1:24" x14ac:dyDescent="0.2">
      <c r="A2639" t="s">
        <v>3448</v>
      </c>
      <c r="B2639">
        <v>205</v>
      </c>
      <c r="C2639" t="s">
        <v>80</v>
      </c>
      <c r="F2639" t="b">
        <f>IF(ISBLANK(Y2639), FALSE, TRUE)</f>
        <v>0</v>
      </c>
      <c r="G2639" t="s">
        <v>1515</v>
      </c>
      <c r="H2639" t="s">
        <v>1522</v>
      </c>
      <c r="I2639" t="s">
        <v>54</v>
      </c>
      <c r="J2639" t="s">
        <v>1524</v>
      </c>
      <c r="K2639" t="s">
        <v>111</v>
      </c>
      <c r="L2639" t="s">
        <v>991</v>
      </c>
      <c r="M2639">
        <v>2</v>
      </c>
      <c r="S2639" t="s">
        <v>991</v>
      </c>
      <c r="T2639" t="s">
        <v>6</v>
      </c>
      <c r="V2639" t="s">
        <v>57</v>
      </c>
      <c r="W2639" t="s">
        <v>1061</v>
      </c>
      <c r="X2639">
        <v>29</v>
      </c>
    </row>
    <row r="2640" spans="1:24" x14ac:dyDescent="0.2">
      <c r="A2640" t="s">
        <v>3450</v>
      </c>
      <c r="B2640">
        <v>206</v>
      </c>
      <c r="C2640" t="s">
        <v>80</v>
      </c>
      <c r="F2640" t="b">
        <f>IF(ISBLANK(Y2640), FALSE, TRUE)</f>
        <v>0</v>
      </c>
      <c r="G2640" t="s">
        <v>1515</v>
      </c>
      <c r="H2640" t="s">
        <v>1532</v>
      </c>
      <c r="I2640" t="s">
        <v>54</v>
      </c>
      <c r="J2640" t="s">
        <v>1524</v>
      </c>
      <c r="K2640" t="s">
        <v>112</v>
      </c>
      <c r="L2640" t="s">
        <v>991</v>
      </c>
      <c r="M2640">
        <v>3</v>
      </c>
      <c r="S2640" t="s">
        <v>991</v>
      </c>
      <c r="T2640" t="s">
        <v>6</v>
      </c>
      <c r="V2640" t="s">
        <v>19</v>
      </c>
      <c r="W2640" t="s">
        <v>1061</v>
      </c>
      <c r="X2640">
        <v>29</v>
      </c>
    </row>
    <row r="2641" spans="1:24" x14ac:dyDescent="0.2">
      <c r="A2641" t="s">
        <v>3453</v>
      </c>
      <c r="B2641">
        <v>207</v>
      </c>
      <c r="C2641" t="s">
        <v>80</v>
      </c>
      <c r="F2641" t="b">
        <f>IF(ISBLANK(Y2641), FALSE, TRUE)</f>
        <v>0</v>
      </c>
      <c r="G2641" t="s">
        <v>1515</v>
      </c>
      <c r="H2641" t="s">
        <v>1532</v>
      </c>
      <c r="I2641" t="s">
        <v>54</v>
      </c>
      <c r="J2641" t="s">
        <v>54</v>
      </c>
      <c r="K2641" t="s">
        <v>113</v>
      </c>
      <c r="L2641" t="s">
        <v>991</v>
      </c>
      <c r="M2641">
        <v>2</v>
      </c>
      <c r="S2641" t="s">
        <v>991</v>
      </c>
      <c r="T2641" t="s">
        <v>6</v>
      </c>
      <c r="V2641" t="s">
        <v>68</v>
      </c>
      <c r="W2641" t="s">
        <v>1061</v>
      </c>
      <c r="X2641">
        <v>29</v>
      </c>
    </row>
    <row r="2642" spans="1:24" x14ac:dyDescent="0.2">
      <c r="A2642" t="s">
        <v>3454</v>
      </c>
      <c r="B2642">
        <v>208</v>
      </c>
      <c r="C2642" t="s">
        <v>80</v>
      </c>
      <c r="F2642" t="b">
        <f>IF(ISBLANK(Y2642), FALSE, TRUE)</f>
        <v>0</v>
      </c>
      <c r="G2642" t="s">
        <v>1515</v>
      </c>
      <c r="H2642" t="s">
        <v>1516</v>
      </c>
      <c r="I2642" t="s">
        <v>54</v>
      </c>
      <c r="J2642" t="s">
        <v>54</v>
      </c>
      <c r="K2642" t="s">
        <v>114</v>
      </c>
      <c r="L2642" t="s">
        <v>991</v>
      </c>
      <c r="M2642">
        <v>6</v>
      </c>
      <c r="S2642" t="s">
        <v>991</v>
      </c>
      <c r="T2642" t="s">
        <v>6</v>
      </c>
      <c r="V2642" t="s">
        <v>68</v>
      </c>
      <c r="W2642" t="s">
        <v>1061</v>
      </c>
      <c r="X2642">
        <v>29</v>
      </c>
    </row>
    <row r="2643" spans="1:24" x14ac:dyDescent="0.2">
      <c r="A2643" t="s">
        <v>3457</v>
      </c>
      <c r="B2643">
        <v>209</v>
      </c>
      <c r="C2643" t="s">
        <v>80</v>
      </c>
      <c r="F2643" t="b">
        <f>IF(ISBLANK(Y2643), FALSE, TRUE)</f>
        <v>0</v>
      </c>
      <c r="G2643" t="s">
        <v>1515</v>
      </c>
      <c r="H2643" t="s">
        <v>1521</v>
      </c>
      <c r="I2643" t="s">
        <v>54</v>
      </c>
      <c r="J2643" t="s">
        <v>991</v>
      </c>
      <c r="K2643" t="s">
        <v>607</v>
      </c>
      <c r="L2643" t="s">
        <v>991</v>
      </c>
      <c r="M2643">
        <v>1</v>
      </c>
      <c r="N2643">
        <v>2</v>
      </c>
      <c r="O2643">
        <v>1</v>
      </c>
      <c r="R2643" t="s">
        <v>83</v>
      </c>
      <c r="S2643" t="s">
        <v>991</v>
      </c>
      <c r="T2643" t="s">
        <v>245</v>
      </c>
      <c r="V2643" t="s">
        <v>266</v>
      </c>
      <c r="W2643" t="s">
        <v>1061</v>
      </c>
      <c r="X2643">
        <v>29</v>
      </c>
    </row>
    <row r="2644" spans="1:24" x14ac:dyDescent="0.2">
      <c r="A2644" t="s">
        <v>3459</v>
      </c>
      <c r="B2644">
        <v>210</v>
      </c>
      <c r="C2644" t="s">
        <v>80</v>
      </c>
      <c r="F2644" t="b">
        <f>IF(ISBLANK(Y2644), FALSE, TRUE)</f>
        <v>0</v>
      </c>
      <c r="G2644" t="s">
        <v>1515</v>
      </c>
      <c r="H2644" t="s">
        <v>1521</v>
      </c>
      <c r="I2644" t="s">
        <v>54</v>
      </c>
      <c r="J2644" t="s">
        <v>991</v>
      </c>
      <c r="K2644" t="s">
        <v>1644</v>
      </c>
      <c r="L2644" t="s">
        <v>991</v>
      </c>
      <c r="M2644">
        <v>2</v>
      </c>
      <c r="N2644">
        <v>3</v>
      </c>
      <c r="O2644">
        <v>1</v>
      </c>
      <c r="R2644" t="s">
        <v>83</v>
      </c>
      <c r="S2644" t="s">
        <v>250</v>
      </c>
      <c r="T2644" t="s">
        <v>245</v>
      </c>
      <c r="V2644" t="s">
        <v>266</v>
      </c>
      <c r="W2644" t="s">
        <v>1061</v>
      </c>
      <c r="X2644">
        <v>29</v>
      </c>
    </row>
    <row r="2645" spans="1:24" x14ac:dyDescent="0.2">
      <c r="A2645" t="s">
        <v>3461</v>
      </c>
      <c r="B2645">
        <v>211</v>
      </c>
      <c r="C2645" t="s">
        <v>80</v>
      </c>
      <c r="F2645" t="b">
        <f>IF(ISBLANK(Y2645), FALSE, TRUE)</f>
        <v>0</v>
      </c>
      <c r="G2645" t="s">
        <v>1515</v>
      </c>
      <c r="H2645" t="s">
        <v>1521</v>
      </c>
      <c r="I2645" t="s">
        <v>54</v>
      </c>
      <c r="J2645" t="s">
        <v>991</v>
      </c>
      <c r="K2645" t="s">
        <v>608</v>
      </c>
      <c r="L2645" t="s">
        <v>991</v>
      </c>
      <c r="M2645">
        <v>2</v>
      </c>
      <c r="N2645">
        <v>3</v>
      </c>
      <c r="O2645">
        <v>3</v>
      </c>
      <c r="R2645" t="s">
        <v>83</v>
      </c>
      <c r="S2645" t="s">
        <v>501</v>
      </c>
      <c r="T2645" t="s">
        <v>245</v>
      </c>
      <c r="V2645" t="s">
        <v>493</v>
      </c>
      <c r="W2645" t="s">
        <v>1061</v>
      </c>
      <c r="X2645">
        <v>29</v>
      </c>
    </row>
    <row r="2646" spans="1:24" x14ac:dyDescent="0.2">
      <c r="A2646" t="s">
        <v>3463</v>
      </c>
      <c r="B2646">
        <v>212</v>
      </c>
      <c r="C2646" t="s">
        <v>80</v>
      </c>
      <c r="F2646" t="b">
        <f>IF(ISBLANK(Y2646), FALSE, TRUE)</f>
        <v>0</v>
      </c>
      <c r="G2646" t="s">
        <v>1515</v>
      </c>
      <c r="H2646" t="s">
        <v>1521</v>
      </c>
      <c r="I2646" t="s">
        <v>54</v>
      </c>
      <c r="J2646" t="s">
        <v>991</v>
      </c>
      <c r="K2646" t="s">
        <v>609</v>
      </c>
      <c r="L2646" t="s">
        <v>991</v>
      </c>
      <c r="M2646">
        <v>2</v>
      </c>
      <c r="N2646">
        <v>2</v>
      </c>
      <c r="O2646">
        <v>2</v>
      </c>
      <c r="R2646" t="s">
        <v>248</v>
      </c>
      <c r="S2646" t="s">
        <v>285</v>
      </c>
      <c r="T2646" t="s">
        <v>245</v>
      </c>
      <c r="V2646" t="s">
        <v>309</v>
      </c>
      <c r="W2646" t="s">
        <v>1061</v>
      </c>
      <c r="X2646">
        <v>29</v>
      </c>
    </row>
    <row r="2647" spans="1:24" x14ac:dyDescent="0.2">
      <c r="A2647" t="s">
        <v>3465</v>
      </c>
      <c r="B2647">
        <v>213</v>
      </c>
      <c r="C2647" t="s">
        <v>80</v>
      </c>
      <c r="F2647" t="b">
        <f>IF(ISBLANK(Y2647), FALSE, TRUE)</f>
        <v>0</v>
      </c>
      <c r="G2647" t="s">
        <v>1515</v>
      </c>
      <c r="H2647" t="s">
        <v>1516</v>
      </c>
      <c r="I2647" t="s">
        <v>54</v>
      </c>
      <c r="J2647" t="s">
        <v>991</v>
      </c>
      <c r="K2647" t="s">
        <v>610</v>
      </c>
      <c r="L2647" t="s">
        <v>1706</v>
      </c>
      <c r="M2647">
        <v>3</v>
      </c>
      <c r="N2647">
        <v>3</v>
      </c>
      <c r="O2647">
        <v>5</v>
      </c>
      <c r="R2647" t="s">
        <v>83</v>
      </c>
      <c r="S2647" t="s">
        <v>88</v>
      </c>
      <c r="T2647" t="s">
        <v>245</v>
      </c>
      <c r="V2647" t="s">
        <v>266</v>
      </c>
      <c r="W2647" t="s">
        <v>1061</v>
      </c>
      <c r="X2647">
        <v>29</v>
      </c>
    </row>
    <row r="2648" spans="1:24" x14ac:dyDescent="0.2">
      <c r="A2648" t="s">
        <v>3467</v>
      </c>
      <c r="B2648">
        <v>214</v>
      </c>
      <c r="C2648" t="s">
        <v>80</v>
      </c>
      <c r="F2648" t="b">
        <f>IF(ISBLANK(Y2648), FALSE, TRUE)</f>
        <v>0</v>
      </c>
      <c r="G2648" t="s">
        <v>1515</v>
      </c>
      <c r="H2648" t="s">
        <v>1521</v>
      </c>
      <c r="I2648" t="s">
        <v>54</v>
      </c>
      <c r="J2648" t="s">
        <v>991</v>
      </c>
      <c r="K2648" t="s">
        <v>611</v>
      </c>
      <c r="L2648" t="s">
        <v>991</v>
      </c>
      <c r="M2648">
        <v>3</v>
      </c>
      <c r="N2648">
        <v>2</v>
      </c>
      <c r="O2648">
        <v>2</v>
      </c>
      <c r="R2648" t="s">
        <v>83</v>
      </c>
      <c r="S2648" t="s">
        <v>991</v>
      </c>
      <c r="T2648" t="s">
        <v>245</v>
      </c>
      <c r="V2648" t="s">
        <v>438</v>
      </c>
      <c r="W2648" t="s">
        <v>1061</v>
      </c>
      <c r="X2648">
        <v>29</v>
      </c>
    </row>
    <row r="2649" spans="1:24" x14ac:dyDescent="0.2">
      <c r="A2649" t="s">
        <v>3469</v>
      </c>
      <c r="B2649">
        <v>215</v>
      </c>
      <c r="C2649" t="s">
        <v>80</v>
      </c>
      <c r="F2649" t="b">
        <f>IF(ISBLANK(Y2649), FALSE, TRUE)</f>
        <v>0</v>
      </c>
      <c r="G2649" t="s">
        <v>1515</v>
      </c>
      <c r="H2649" t="s">
        <v>1521</v>
      </c>
      <c r="I2649" t="s">
        <v>54</v>
      </c>
      <c r="J2649" t="s">
        <v>991</v>
      </c>
      <c r="K2649" t="s">
        <v>612</v>
      </c>
      <c r="L2649" t="s">
        <v>991</v>
      </c>
      <c r="M2649">
        <v>3</v>
      </c>
      <c r="N2649">
        <v>2</v>
      </c>
      <c r="O2649">
        <v>2</v>
      </c>
      <c r="R2649" t="s">
        <v>248</v>
      </c>
      <c r="S2649" t="s">
        <v>88</v>
      </c>
      <c r="T2649" t="s">
        <v>245</v>
      </c>
      <c r="V2649" t="s">
        <v>415</v>
      </c>
      <c r="W2649" t="s">
        <v>1061</v>
      </c>
      <c r="X2649">
        <v>29</v>
      </c>
    </row>
    <row r="2650" spans="1:24" x14ac:dyDescent="0.2">
      <c r="A2650" t="s">
        <v>3470</v>
      </c>
      <c r="B2650">
        <v>216</v>
      </c>
      <c r="C2650" t="s">
        <v>80</v>
      </c>
      <c r="F2650" t="b">
        <f>IF(ISBLANK(Y2650), FALSE, TRUE)</f>
        <v>0</v>
      </c>
      <c r="G2650" t="s">
        <v>1515</v>
      </c>
      <c r="H2650" t="s">
        <v>1521</v>
      </c>
      <c r="I2650" t="s">
        <v>54</v>
      </c>
      <c r="J2650" t="s">
        <v>991</v>
      </c>
      <c r="K2650" t="s">
        <v>613</v>
      </c>
      <c r="L2650" t="s">
        <v>991</v>
      </c>
      <c r="M2650">
        <v>4</v>
      </c>
      <c r="N2650">
        <v>4</v>
      </c>
      <c r="O2650">
        <v>2</v>
      </c>
      <c r="R2650" t="s">
        <v>83</v>
      </c>
      <c r="S2650" t="s">
        <v>2006</v>
      </c>
      <c r="T2650" t="s">
        <v>245</v>
      </c>
      <c r="V2650" t="s">
        <v>268</v>
      </c>
      <c r="W2650" t="s">
        <v>1061</v>
      </c>
      <c r="X2650">
        <v>29</v>
      </c>
    </row>
    <row r="2651" spans="1:24" x14ac:dyDescent="0.2">
      <c r="A2651" t="s">
        <v>3473</v>
      </c>
      <c r="B2651">
        <v>217</v>
      </c>
      <c r="C2651" t="s">
        <v>80</v>
      </c>
      <c r="F2651" t="b">
        <f>IF(ISBLANK(Y2651), FALSE, TRUE)</f>
        <v>0</v>
      </c>
      <c r="G2651" t="s">
        <v>1515</v>
      </c>
      <c r="H2651" t="s">
        <v>1522</v>
      </c>
      <c r="I2651" t="s">
        <v>54</v>
      </c>
      <c r="J2651" t="s">
        <v>991</v>
      </c>
      <c r="K2651" t="s">
        <v>614</v>
      </c>
      <c r="L2651" t="s">
        <v>1707</v>
      </c>
      <c r="M2651">
        <v>4</v>
      </c>
      <c r="N2651">
        <v>4</v>
      </c>
      <c r="O2651">
        <v>5</v>
      </c>
      <c r="R2651" t="s">
        <v>83</v>
      </c>
      <c r="S2651" t="s">
        <v>88</v>
      </c>
      <c r="T2651" t="s">
        <v>245</v>
      </c>
      <c r="V2651" t="s">
        <v>266</v>
      </c>
      <c r="W2651" t="s">
        <v>1061</v>
      </c>
      <c r="X2651">
        <v>29</v>
      </c>
    </row>
    <row r="2652" spans="1:24" x14ac:dyDescent="0.2">
      <c r="A2652" t="s">
        <v>3475</v>
      </c>
      <c r="B2652">
        <v>218</v>
      </c>
      <c r="C2652" t="s">
        <v>80</v>
      </c>
      <c r="F2652" t="b">
        <f>IF(ISBLANK(Y2652), FALSE, TRUE)</f>
        <v>0</v>
      </c>
      <c r="G2652" t="s">
        <v>1515</v>
      </c>
      <c r="H2652" t="s">
        <v>1521</v>
      </c>
      <c r="I2652" t="s">
        <v>54</v>
      </c>
      <c r="J2652" t="s">
        <v>991</v>
      </c>
      <c r="K2652" t="s">
        <v>615</v>
      </c>
      <c r="L2652" t="s">
        <v>991</v>
      </c>
      <c r="M2652">
        <v>5</v>
      </c>
      <c r="N2652">
        <v>5</v>
      </c>
      <c r="O2652">
        <v>6</v>
      </c>
      <c r="R2652" t="s">
        <v>83</v>
      </c>
      <c r="S2652" t="s">
        <v>177</v>
      </c>
      <c r="T2652" t="s">
        <v>245</v>
      </c>
      <c r="V2652" t="s">
        <v>126</v>
      </c>
      <c r="W2652" t="s">
        <v>1061</v>
      </c>
      <c r="X2652">
        <v>29</v>
      </c>
    </row>
    <row r="2653" spans="1:24" x14ac:dyDescent="0.2">
      <c r="A2653" t="s">
        <v>3476</v>
      </c>
      <c r="B2653">
        <v>219</v>
      </c>
      <c r="C2653" t="s">
        <v>80</v>
      </c>
      <c r="F2653" t="b">
        <f>IF(ISBLANK(Y2653), FALSE, TRUE)</f>
        <v>0</v>
      </c>
      <c r="G2653" t="s">
        <v>1515</v>
      </c>
      <c r="H2653" t="s">
        <v>1532</v>
      </c>
      <c r="I2653" t="s">
        <v>54</v>
      </c>
      <c r="J2653" t="s">
        <v>991</v>
      </c>
      <c r="K2653" t="s">
        <v>616</v>
      </c>
      <c r="L2653" t="s">
        <v>1708</v>
      </c>
      <c r="M2653">
        <v>6</v>
      </c>
      <c r="N2653">
        <v>5</v>
      </c>
      <c r="O2653">
        <v>4</v>
      </c>
      <c r="R2653" t="s">
        <v>83</v>
      </c>
      <c r="S2653" t="s">
        <v>250</v>
      </c>
      <c r="T2653" t="s">
        <v>245</v>
      </c>
      <c r="V2653" t="s">
        <v>266</v>
      </c>
      <c r="W2653" t="s">
        <v>1061</v>
      </c>
      <c r="X2653">
        <v>29</v>
      </c>
    </row>
    <row r="2654" spans="1:24" x14ac:dyDescent="0.2">
      <c r="A2654" t="s">
        <v>3479</v>
      </c>
      <c r="B2654">
        <v>220</v>
      </c>
      <c r="C2654" t="s">
        <v>80</v>
      </c>
      <c r="F2654" t="b">
        <f>IF(ISBLANK(Y2654), FALSE, TRUE)</f>
        <v>0</v>
      </c>
      <c r="G2654" t="s">
        <v>1515</v>
      </c>
      <c r="H2654" t="s">
        <v>1532</v>
      </c>
      <c r="I2654" t="s">
        <v>54</v>
      </c>
      <c r="J2654" t="s">
        <v>991</v>
      </c>
      <c r="K2654" t="s">
        <v>617</v>
      </c>
      <c r="L2654" t="s">
        <v>1645</v>
      </c>
      <c r="M2654">
        <v>7</v>
      </c>
      <c r="N2654">
        <v>4</v>
      </c>
      <c r="O2654">
        <v>6</v>
      </c>
      <c r="R2654" t="s">
        <v>83</v>
      </c>
      <c r="S2654" t="s">
        <v>250</v>
      </c>
      <c r="T2654" t="s">
        <v>245</v>
      </c>
      <c r="V2654" t="s">
        <v>266</v>
      </c>
      <c r="W2654" t="s">
        <v>1061</v>
      </c>
      <c r="X2654">
        <v>29</v>
      </c>
    </row>
    <row r="2655" spans="1:24" x14ac:dyDescent="0.2">
      <c r="A2655" t="s">
        <v>3480</v>
      </c>
      <c r="B2655">
        <v>221</v>
      </c>
      <c r="C2655" t="s">
        <v>80</v>
      </c>
      <c r="F2655" t="b">
        <f>IF(ISBLANK(Y2655), FALSE, TRUE)</f>
        <v>0</v>
      </c>
      <c r="G2655" t="s">
        <v>1515</v>
      </c>
      <c r="H2655" t="s">
        <v>1521</v>
      </c>
      <c r="I2655" t="s">
        <v>54</v>
      </c>
      <c r="J2655" t="s">
        <v>991</v>
      </c>
      <c r="K2655" t="s">
        <v>956</v>
      </c>
      <c r="M2655">
        <v>0</v>
      </c>
      <c r="P2655">
        <v>0</v>
      </c>
      <c r="Q2655">
        <v>0</v>
      </c>
      <c r="S2655" t="s">
        <v>501</v>
      </c>
      <c r="T2655" t="s">
        <v>915</v>
      </c>
      <c r="V2655" t="s">
        <v>551</v>
      </c>
      <c r="W2655" t="s">
        <v>1061</v>
      </c>
      <c r="X2655">
        <v>29</v>
      </c>
    </row>
    <row r="2656" spans="1:24" x14ac:dyDescent="0.2">
      <c r="A2656" t="s">
        <v>3482</v>
      </c>
      <c r="B2656">
        <v>222</v>
      </c>
      <c r="C2656" t="s">
        <v>80</v>
      </c>
      <c r="F2656" t="b">
        <f>IF(ISBLANK(Y2656), FALSE, TRUE)</f>
        <v>0</v>
      </c>
      <c r="G2656" t="s">
        <v>1515</v>
      </c>
      <c r="H2656" t="s">
        <v>1532</v>
      </c>
      <c r="I2656" t="s">
        <v>54</v>
      </c>
      <c r="J2656" t="s">
        <v>991</v>
      </c>
      <c r="K2656" t="s">
        <v>957</v>
      </c>
      <c r="L2656" t="s">
        <v>991</v>
      </c>
      <c r="M2656">
        <v>1</v>
      </c>
      <c r="P2656">
        <v>0</v>
      </c>
      <c r="Q2656">
        <v>0</v>
      </c>
      <c r="S2656" t="s">
        <v>501</v>
      </c>
      <c r="T2656" t="s">
        <v>915</v>
      </c>
      <c r="V2656" t="s">
        <v>551</v>
      </c>
      <c r="W2656" t="s">
        <v>1061</v>
      </c>
      <c r="X2656">
        <v>29</v>
      </c>
    </row>
    <row r="2657" spans="1:25" x14ac:dyDescent="0.2">
      <c r="A2657" t="s">
        <v>3484</v>
      </c>
      <c r="B2657">
        <v>223</v>
      </c>
      <c r="C2657" t="s">
        <v>80</v>
      </c>
      <c r="F2657" t="b">
        <f>IF(ISBLANK(Y2657), FALSE, TRUE)</f>
        <v>1</v>
      </c>
      <c r="G2657" t="s">
        <v>1515</v>
      </c>
      <c r="H2657" t="s">
        <v>1514</v>
      </c>
      <c r="I2657" t="s">
        <v>54</v>
      </c>
      <c r="J2657" t="s">
        <v>991</v>
      </c>
      <c r="K2657" t="s">
        <v>934</v>
      </c>
      <c r="L2657" t="s">
        <v>991</v>
      </c>
      <c r="M2657">
        <v>1</v>
      </c>
      <c r="P2657">
        <v>1</v>
      </c>
      <c r="Q2657">
        <v>1</v>
      </c>
      <c r="S2657" t="s">
        <v>991</v>
      </c>
      <c r="T2657" t="s">
        <v>915</v>
      </c>
      <c r="V2657" t="s">
        <v>148</v>
      </c>
      <c r="W2657" t="s">
        <v>1061</v>
      </c>
      <c r="X2657">
        <v>29</v>
      </c>
      <c r="Y2657">
        <v>419</v>
      </c>
    </row>
    <row r="2658" spans="1:25" x14ac:dyDescent="0.2">
      <c r="A2658" t="s">
        <v>3485</v>
      </c>
      <c r="B2658">
        <v>224</v>
      </c>
      <c r="C2658" t="s">
        <v>80</v>
      </c>
      <c r="F2658" t="b">
        <f>IF(ISBLANK(Y2658), FALSE, TRUE)</f>
        <v>0</v>
      </c>
      <c r="G2658" t="s">
        <v>1515</v>
      </c>
      <c r="H2658" t="s">
        <v>1522</v>
      </c>
      <c r="I2658" t="s">
        <v>54</v>
      </c>
      <c r="J2658" t="s">
        <v>991</v>
      </c>
      <c r="K2658" t="s">
        <v>958</v>
      </c>
      <c r="L2658" t="s">
        <v>991</v>
      </c>
      <c r="M2658">
        <v>2</v>
      </c>
      <c r="P2658">
        <v>2</v>
      </c>
      <c r="Q2658">
        <v>2</v>
      </c>
      <c r="S2658" t="s">
        <v>991</v>
      </c>
      <c r="T2658" t="s">
        <v>915</v>
      </c>
      <c r="V2658" t="s">
        <v>943</v>
      </c>
      <c r="W2658" t="s">
        <v>1061</v>
      </c>
      <c r="X2658">
        <v>29</v>
      </c>
    </row>
    <row r="2659" spans="1:25" x14ac:dyDescent="0.2">
      <c r="A2659" t="s">
        <v>3487</v>
      </c>
      <c r="B2659">
        <v>225</v>
      </c>
      <c r="C2659" t="s">
        <v>80</v>
      </c>
      <c r="F2659" t="b">
        <f>IF(ISBLANK(Y2659), FALSE, TRUE)</f>
        <v>0</v>
      </c>
      <c r="G2659" t="s">
        <v>1515</v>
      </c>
      <c r="H2659" t="s">
        <v>1532</v>
      </c>
      <c r="I2659" t="s">
        <v>54</v>
      </c>
      <c r="J2659" t="s">
        <v>991</v>
      </c>
      <c r="K2659" t="s">
        <v>959</v>
      </c>
      <c r="L2659" t="s">
        <v>991</v>
      </c>
      <c r="M2659">
        <v>2</v>
      </c>
      <c r="P2659">
        <v>2</v>
      </c>
      <c r="Q2659">
        <v>0</v>
      </c>
      <c r="S2659" t="s">
        <v>88</v>
      </c>
      <c r="T2659" t="s">
        <v>915</v>
      </c>
      <c r="V2659" t="s">
        <v>943</v>
      </c>
      <c r="W2659" t="s">
        <v>1061</v>
      </c>
      <c r="X2659">
        <v>29</v>
      </c>
    </row>
    <row r="2660" spans="1:25" x14ac:dyDescent="0.2">
      <c r="A2660" t="s">
        <v>3490</v>
      </c>
      <c r="B2660">
        <v>226</v>
      </c>
      <c r="C2660" t="s">
        <v>80</v>
      </c>
      <c r="F2660" t="b">
        <f>IF(ISBLANK(Y2660), FALSE, TRUE)</f>
        <v>0</v>
      </c>
      <c r="G2660" t="s">
        <v>1515</v>
      </c>
      <c r="H2660" t="s">
        <v>1522</v>
      </c>
      <c r="I2660" t="s">
        <v>54</v>
      </c>
      <c r="J2660" t="s">
        <v>991</v>
      </c>
      <c r="K2660" t="s">
        <v>960</v>
      </c>
      <c r="L2660" t="s">
        <v>991</v>
      </c>
      <c r="M2660">
        <v>2</v>
      </c>
      <c r="P2660">
        <v>0</v>
      </c>
      <c r="Q2660">
        <v>0</v>
      </c>
      <c r="S2660" t="s">
        <v>501</v>
      </c>
      <c r="T2660" t="s">
        <v>915</v>
      </c>
      <c r="V2660" t="s">
        <v>551</v>
      </c>
      <c r="W2660" t="s">
        <v>1061</v>
      </c>
      <c r="X2660">
        <v>29</v>
      </c>
    </row>
    <row r="2661" spans="1:25" x14ac:dyDescent="0.2">
      <c r="A2661" t="s">
        <v>3491</v>
      </c>
      <c r="B2661">
        <v>227</v>
      </c>
      <c r="C2661" t="s">
        <v>80</v>
      </c>
      <c r="F2661" t="b">
        <f>IF(ISBLANK(Y2661), FALSE, TRUE)</f>
        <v>0</v>
      </c>
      <c r="G2661" t="s">
        <v>1515</v>
      </c>
      <c r="H2661" t="s">
        <v>1521</v>
      </c>
      <c r="I2661" t="s">
        <v>54</v>
      </c>
      <c r="J2661" t="s">
        <v>991</v>
      </c>
      <c r="K2661" t="s">
        <v>115</v>
      </c>
      <c r="L2661" t="s">
        <v>991</v>
      </c>
      <c r="M2661">
        <v>0</v>
      </c>
      <c r="S2661" t="s">
        <v>991</v>
      </c>
      <c r="T2661" t="s">
        <v>6</v>
      </c>
      <c r="V2661" t="s">
        <v>57</v>
      </c>
      <c r="W2661" t="s">
        <v>1061</v>
      </c>
      <c r="X2661">
        <v>29</v>
      </c>
    </row>
    <row r="2662" spans="1:25" x14ac:dyDescent="0.2">
      <c r="A2662" t="s">
        <v>3493</v>
      </c>
      <c r="B2662">
        <v>228</v>
      </c>
      <c r="C2662" t="s">
        <v>80</v>
      </c>
      <c r="F2662" t="b">
        <f>IF(ISBLANK(Y2662), FALSE, TRUE)</f>
        <v>0</v>
      </c>
      <c r="G2662" t="s">
        <v>1515</v>
      </c>
      <c r="H2662" t="s">
        <v>1532</v>
      </c>
      <c r="I2662" t="s">
        <v>54</v>
      </c>
      <c r="J2662" t="s">
        <v>991</v>
      </c>
      <c r="K2662" t="s">
        <v>116</v>
      </c>
      <c r="L2662" t="s">
        <v>991</v>
      </c>
      <c r="M2662">
        <v>1</v>
      </c>
      <c r="S2662" t="s">
        <v>991</v>
      </c>
      <c r="T2662" t="s">
        <v>6</v>
      </c>
      <c r="V2662" t="s">
        <v>33</v>
      </c>
      <c r="W2662" t="s">
        <v>1061</v>
      </c>
      <c r="X2662">
        <v>29</v>
      </c>
    </row>
    <row r="2663" spans="1:25" x14ac:dyDescent="0.2">
      <c r="A2663" t="s">
        <v>3495</v>
      </c>
      <c r="B2663">
        <v>229</v>
      </c>
      <c r="C2663" t="s">
        <v>80</v>
      </c>
      <c r="F2663" t="b">
        <f>IF(ISBLANK(Y2663), FALSE, TRUE)</f>
        <v>0</v>
      </c>
      <c r="G2663" t="s">
        <v>1515</v>
      </c>
      <c r="H2663" t="s">
        <v>1521</v>
      </c>
      <c r="I2663" t="s">
        <v>54</v>
      </c>
      <c r="J2663" t="s">
        <v>991</v>
      </c>
      <c r="K2663" t="s">
        <v>117</v>
      </c>
      <c r="L2663" t="s">
        <v>991</v>
      </c>
      <c r="M2663">
        <v>1</v>
      </c>
      <c r="S2663" t="s">
        <v>991</v>
      </c>
      <c r="T2663" t="s">
        <v>6</v>
      </c>
      <c r="V2663" t="s">
        <v>118</v>
      </c>
      <c r="W2663" t="s">
        <v>1061</v>
      </c>
      <c r="X2663">
        <v>29</v>
      </c>
    </row>
    <row r="2664" spans="1:25" x14ac:dyDescent="0.2">
      <c r="A2664" t="s">
        <v>3498</v>
      </c>
      <c r="B2664">
        <v>230</v>
      </c>
      <c r="C2664" t="s">
        <v>80</v>
      </c>
      <c r="F2664" t="b">
        <f>IF(ISBLANK(Y2664), FALSE, TRUE)</f>
        <v>0</v>
      </c>
      <c r="G2664" t="s">
        <v>1515</v>
      </c>
      <c r="H2664" t="s">
        <v>1522</v>
      </c>
      <c r="I2664" t="s">
        <v>54</v>
      </c>
      <c r="J2664" t="s">
        <v>991</v>
      </c>
      <c r="K2664" t="s">
        <v>119</v>
      </c>
      <c r="L2664" t="s">
        <v>991</v>
      </c>
      <c r="M2664">
        <v>1</v>
      </c>
      <c r="S2664" t="s">
        <v>177</v>
      </c>
      <c r="T2664" t="s">
        <v>6</v>
      </c>
      <c r="V2664" t="s">
        <v>19</v>
      </c>
      <c r="W2664" t="s">
        <v>1061</v>
      </c>
      <c r="X2664">
        <v>29</v>
      </c>
    </row>
    <row r="2665" spans="1:25" x14ac:dyDescent="0.2">
      <c r="A2665" t="s">
        <v>3500</v>
      </c>
      <c r="B2665">
        <v>231</v>
      </c>
      <c r="C2665" t="s">
        <v>80</v>
      </c>
      <c r="F2665" t="b">
        <f>IF(ISBLANK(Y2665), FALSE, TRUE)</f>
        <v>1</v>
      </c>
      <c r="G2665" t="s">
        <v>1515</v>
      </c>
      <c r="H2665" t="s">
        <v>1521</v>
      </c>
      <c r="I2665" t="s">
        <v>54</v>
      </c>
      <c r="J2665" t="s">
        <v>991</v>
      </c>
      <c r="K2665" t="s">
        <v>64</v>
      </c>
      <c r="L2665" t="s">
        <v>991</v>
      </c>
      <c r="M2665">
        <v>2</v>
      </c>
      <c r="S2665" t="s">
        <v>991</v>
      </c>
      <c r="T2665" t="s">
        <v>6</v>
      </c>
      <c r="V2665" t="s">
        <v>19</v>
      </c>
      <c r="W2665" t="s">
        <v>1061</v>
      </c>
      <c r="X2665">
        <v>29</v>
      </c>
      <c r="Y2665">
        <v>380</v>
      </c>
    </row>
    <row r="2666" spans="1:25" x14ac:dyDescent="0.2">
      <c r="A2666" t="s">
        <v>3502</v>
      </c>
      <c r="B2666">
        <v>232</v>
      </c>
      <c r="C2666" t="s">
        <v>80</v>
      </c>
      <c r="F2666" t="b">
        <f>IF(ISBLANK(Y2666), FALSE, TRUE)</f>
        <v>0</v>
      </c>
      <c r="G2666" t="s">
        <v>1515</v>
      </c>
      <c r="H2666" t="s">
        <v>1521</v>
      </c>
      <c r="I2666" t="s">
        <v>54</v>
      </c>
      <c r="J2666" t="s">
        <v>991</v>
      </c>
      <c r="K2666" t="s">
        <v>120</v>
      </c>
      <c r="L2666" t="s">
        <v>991</v>
      </c>
      <c r="M2666">
        <v>3</v>
      </c>
      <c r="S2666" t="s">
        <v>991</v>
      </c>
      <c r="T2666" t="s">
        <v>6</v>
      </c>
      <c r="V2666" t="s">
        <v>19</v>
      </c>
      <c r="W2666" t="s">
        <v>1061</v>
      </c>
      <c r="X2666">
        <v>29</v>
      </c>
    </row>
    <row r="2667" spans="1:25" x14ac:dyDescent="0.2">
      <c r="A2667" t="s">
        <v>3503</v>
      </c>
      <c r="B2667">
        <v>233</v>
      </c>
      <c r="C2667" t="s">
        <v>80</v>
      </c>
      <c r="F2667" t="b">
        <f>IF(ISBLANK(Y2667), FALSE, TRUE)</f>
        <v>0</v>
      </c>
      <c r="G2667" t="s">
        <v>1515</v>
      </c>
      <c r="H2667" t="s">
        <v>1516</v>
      </c>
      <c r="I2667" t="s">
        <v>54</v>
      </c>
      <c r="J2667" t="s">
        <v>991</v>
      </c>
      <c r="K2667" t="s">
        <v>121</v>
      </c>
      <c r="L2667" t="s">
        <v>991</v>
      </c>
      <c r="M2667">
        <v>6</v>
      </c>
      <c r="S2667" t="s">
        <v>991</v>
      </c>
      <c r="T2667" t="s">
        <v>6</v>
      </c>
      <c r="V2667" t="s">
        <v>19</v>
      </c>
      <c r="W2667" t="s">
        <v>1061</v>
      </c>
      <c r="X2667">
        <v>29</v>
      </c>
    </row>
    <row r="2668" spans="1:25" x14ac:dyDescent="0.2">
      <c r="A2668" t="s">
        <v>3505</v>
      </c>
      <c r="B2668">
        <v>234</v>
      </c>
      <c r="C2668" t="s">
        <v>80</v>
      </c>
      <c r="F2668" t="b">
        <f>IF(ISBLANK(Y2668), FALSE, TRUE)</f>
        <v>0</v>
      </c>
      <c r="G2668" t="s">
        <v>1515</v>
      </c>
      <c r="H2668" t="s">
        <v>1514</v>
      </c>
      <c r="I2668" t="s">
        <v>4</v>
      </c>
      <c r="J2668" t="s">
        <v>991</v>
      </c>
      <c r="K2668" t="s">
        <v>618</v>
      </c>
      <c r="L2668" t="s">
        <v>991</v>
      </c>
      <c r="M2668">
        <v>2</v>
      </c>
      <c r="N2668">
        <v>2</v>
      </c>
      <c r="O2668">
        <v>2</v>
      </c>
      <c r="R2668" t="s">
        <v>83</v>
      </c>
      <c r="S2668" t="s">
        <v>991</v>
      </c>
      <c r="T2668" t="s">
        <v>245</v>
      </c>
      <c r="V2668" t="s">
        <v>276</v>
      </c>
      <c r="W2668" t="s">
        <v>1061</v>
      </c>
      <c r="X2668">
        <v>29</v>
      </c>
    </row>
    <row r="2669" spans="1:25" x14ac:dyDescent="0.2">
      <c r="A2669" t="s">
        <v>3507</v>
      </c>
      <c r="B2669">
        <v>235</v>
      </c>
      <c r="C2669" t="s">
        <v>80</v>
      </c>
      <c r="F2669" t="b">
        <f>IF(ISBLANK(Y2669), FALSE, TRUE)</f>
        <v>0</v>
      </c>
      <c r="G2669" t="s">
        <v>1515</v>
      </c>
      <c r="H2669" t="s">
        <v>1521</v>
      </c>
      <c r="I2669" t="s">
        <v>4</v>
      </c>
      <c r="J2669" t="s">
        <v>991</v>
      </c>
      <c r="K2669" t="s">
        <v>619</v>
      </c>
      <c r="L2669" t="s">
        <v>991</v>
      </c>
      <c r="M2669">
        <v>2</v>
      </c>
      <c r="N2669">
        <v>3</v>
      </c>
      <c r="O2669">
        <v>3</v>
      </c>
      <c r="R2669" t="s">
        <v>83</v>
      </c>
      <c r="S2669" t="s">
        <v>165</v>
      </c>
      <c r="T2669" t="s">
        <v>245</v>
      </c>
      <c r="V2669" t="s">
        <v>268</v>
      </c>
      <c r="W2669" t="s">
        <v>1061</v>
      </c>
      <c r="X2669">
        <v>29</v>
      </c>
    </row>
    <row r="2670" spans="1:25" x14ac:dyDescent="0.2">
      <c r="A2670" t="s">
        <v>3508</v>
      </c>
      <c r="B2670">
        <v>236</v>
      </c>
      <c r="C2670" t="s">
        <v>80</v>
      </c>
      <c r="F2670" t="b">
        <f>IF(ISBLANK(Y2670), FALSE, TRUE)</f>
        <v>1</v>
      </c>
      <c r="G2670" t="s">
        <v>1515</v>
      </c>
      <c r="H2670" t="s">
        <v>1514</v>
      </c>
      <c r="I2670" t="s">
        <v>4</v>
      </c>
      <c r="J2670" t="s">
        <v>991</v>
      </c>
      <c r="K2670" t="s">
        <v>449</v>
      </c>
      <c r="L2670" t="s">
        <v>991</v>
      </c>
      <c r="M2670">
        <v>2</v>
      </c>
      <c r="N2670">
        <v>2</v>
      </c>
      <c r="O2670">
        <v>2</v>
      </c>
      <c r="R2670" t="s">
        <v>83</v>
      </c>
      <c r="S2670" t="s">
        <v>991</v>
      </c>
      <c r="T2670" t="s">
        <v>245</v>
      </c>
      <c r="V2670" t="s">
        <v>276</v>
      </c>
      <c r="W2670" t="s">
        <v>1061</v>
      </c>
      <c r="X2670">
        <v>29</v>
      </c>
      <c r="Y2670">
        <v>150</v>
      </c>
    </row>
    <row r="2671" spans="1:25" x14ac:dyDescent="0.2">
      <c r="A2671" t="s">
        <v>3510</v>
      </c>
      <c r="B2671">
        <v>237</v>
      </c>
      <c r="C2671" t="s">
        <v>80</v>
      </c>
      <c r="F2671" t="b">
        <f>IF(ISBLANK(Y2671), FALSE, TRUE)</f>
        <v>0</v>
      </c>
      <c r="G2671" t="s">
        <v>1515</v>
      </c>
      <c r="H2671" t="s">
        <v>1521</v>
      </c>
      <c r="I2671" t="s">
        <v>4</v>
      </c>
      <c r="J2671" t="s">
        <v>991</v>
      </c>
      <c r="K2671" t="s">
        <v>620</v>
      </c>
      <c r="L2671" t="s">
        <v>991</v>
      </c>
      <c r="M2671">
        <v>3</v>
      </c>
      <c r="N2671">
        <v>3</v>
      </c>
      <c r="O2671">
        <v>2</v>
      </c>
      <c r="R2671" t="s">
        <v>248</v>
      </c>
      <c r="S2671" t="s">
        <v>135</v>
      </c>
      <c r="T2671" t="s">
        <v>245</v>
      </c>
      <c r="V2671" t="s">
        <v>407</v>
      </c>
      <c r="W2671" t="s">
        <v>1061</v>
      </c>
      <c r="X2671">
        <v>29</v>
      </c>
    </row>
    <row r="2672" spans="1:25" x14ac:dyDescent="0.2">
      <c r="A2672" t="s">
        <v>3511</v>
      </c>
      <c r="B2672">
        <v>238</v>
      </c>
      <c r="C2672" t="s">
        <v>80</v>
      </c>
      <c r="F2672" t="b">
        <f>IF(ISBLANK(Y2672), FALSE, TRUE)</f>
        <v>1</v>
      </c>
      <c r="G2672" t="s">
        <v>1515</v>
      </c>
      <c r="H2672" t="s">
        <v>1514</v>
      </c>
      <c r="I2672" t="s">
        <v>4</v>
      </c>
      <c r="J2672" t="s">
        <v>991</v>
      </c>
      <c r="K2672" t="s">
        <v>452</v>
      </c>
      <c r="L2672" t="s">
        <v>991</v>
      </c>
      <c r="M2672">
        <v>3</v>
      </c>
      <c r="N2672">
        <v>3</v>
      </c>
      <c r="O2672">
        <v>3</v>
      </c>
      <c r="R2672" t="s">
        <v>83</v>
      </c>
      <c r="S2672" t="s">
        <v>135</v>
      </c>
      <c r="T2672" t="s">
        <v>245</v>
      </c>
      <c r="V2672" t="s">
        <v>276</v>
      </c>
      <c r="W2672" t="s">
        <v>1061</v>
      </c>
      <c r="X2672">
        <v>29</v>
      </c>
      <c r="Y2672">
        <v>15</v>
      </c>
    </row>
    <row r="2673" spans="1:24" x14ac:dyDescent="0.2">
      <c r="A2673" t="s">
        <v>3513</v>
      </c>
      <c r="B2673">
        <v>239</v>
      </c>
      <c r="C2673" t="s">
        <v>80</v>
      </c>
      <c r="F2673" t="b">
        <f>IF(ISBLANK(Y2673), FALSE, TRUE)</f>
        <v>0</v>
      </c>
      <c r="G2673" t="s">
        <v>1515</v>
      </c>
      <c r="H2673" t="s">
        <v>1532</v>
      </c>
      <c r="I2673" t="s">
        <v>4</v>
      </c>
      <c r="J2673" t="s">
        <v>991</v>
      </c>
      <c r="K2673" t="s">
        <v>621</v>
      </c>
      <c r="L2673" t="s">
        <v>1709</v>
      </c>
      <c r="M2673">
        <v>3</v>
      </c>
      <c r="N2673">
        <v>3</v>
      </c>
      <c r="O2673">
        <v>5</v>
      </c>
      <c r="R2673" t="s">
        <v>83</v>
      </c>
      <c r="S2673" t="s">
        <v>991</v>
      </c>
      <c r="T2673" t="s">
        <v>245</v>
      </c>
      <c r="V2673" t="s">
        <v>126</v>
      </c>
      <c r="W2673" t="s">
        <v>1061</v>
      </c>
      <c r="X2673">
        <v>29</v>
      </c>
    </row>
    <row r="2674" spans="1:24" x14ac:dyDescent="0.2">
      <c r="A2674" t="s">
        <v>3514</v>
      </c>
      <c r="B2674">
        <v>240</v>
      </c>
      <c r="C2674" t="s">
        <v>80</v>
      </c>
      <c r="F2674" t="b">
        <f>IF(ISBLANK(Y2674), FALSE, TRUE)</f>
        <v>0</v>
      </c>
      <c r="G2674" t="s">
        <v>1515</v>
      </c>
      <c r="H2674" t="s">
        <v>1521</v>
      </c>
      <c r="I2674" t="s">
        <v>4</v>
      </c>
      <c r="J2674" t="s">
        <v>991</v>
      </c>
      <c r="K2674" t="s">
        <v>622</v>
      </c>
      <c r="L2674" t="s">
        <v>991</v>
      </c>
      <c r="M2674">
        <v>4</v>
      </c>
      <c r="N2674">
        <v>3</v>
      </c>
      <c r="O2674">
        <v>4</v>
      </c>
      <c r="R2674" t="s">
        <v>83</v>
      </c>
      <c r="S2674" t="s">
        <v>285</v>
      </c>
      <c r="T2674" t="s">
        <v>245</v>
      </c>
      <c r="V2674" t="s">
        <v>266</v>
      </c>
      <c r="W2674" t="s">
        <v>1061</v>
      </c>
      <c r="X2674">
        <v>29</v>
      </c>
    </row>
    <row r="2675" spans="1:24" x14ac:dyDescent="0.2">
      <c r="A2675" t="s">
        <v>3516</v>
      </c>
      <c r="B2675">
        <v>241</v>
      </c>
      <c r="C2675" t="s">
        <v>80</v>
      </c>
      <c r="F2675" t="b">
        <f>IF(ISBLANK(Y2675), FALSE, TRUE)</f>
        <v>0</v>
      </c>
      <c r="G2675" t="s">
        <v>1515</v>
      </c>
      <c r="H2675" t="s">
        <v>1522</v>
      </c>
      <c r="I2675" t="s">
        <v>4</v>
      </c>
      <c r="J2675" t="s">
        <v>991</v>
      </c>
      <c r="K2675" t="s">
        <v>623</v>
      </c>
      <c r="L2675" t="s">
        <v>1710</v>
      </c>
      <c r="M2675">
        <v>6</v>
      </c>
      <c r="N2675">
        <v>6</v>
      </c>
      <c r="O2675">
        <v>6</v>
      </c>
      <c r="R2675" t="s">
        <v>83</v>
      </c>
      <c r="S2675" t="s">
        <v>991</v>
      </c>
      <c r="T2675" t="s">
        <v>245</v>
      </c>
      <c r="V2675" t="s">
        <v>266</v>
      </c>
      <c r="W2675" t="s">
        <v>1061</v>
      </c>
      <c r="X2675">
        <v>29</v>
      </c>
    </row>
    <row r="2676" spans="1:24" x14ac:dyDescent="0.2">
      <c r="A2676" t="s">
        <v>3518</v>
      </c>
      <c r="B2676">
        <v>242</v>
      </c>
      <c r="C2676" t="s">
        <v>80</v>
      </c>
      <c r="F2676" t="b">
        <f>IF(ISBLANK(Y2676), FALSE, TRUE)</f>
        <v>0</v>
      </c>
      <c r="G2676" t="s">
        <v>1515</v>
      </c>
      <c r="H2676" t="s">
        <v>1514</v>
      </c>
      <c r="I2676" t="s">
        <v>4</v>
      </c>
      <c r="J2676" t="s">
        <v>991</v>
      </c>
      <c r="K2676" t="s">
        <v>1619</v>
      </c>
      <c r="L2676" t="s">
        <v>1620</v>
      </c>
      <c r="M2676">
        <v>8</v>
      </c>
      <c r="N2676">
        <v>7</v>
      </c>
      <c r="O2676">
        <v>8</v>
      </c>
      <c r="R2676" t="s">
        <v>248</v>
      </c>
      <c r="S2676" t="s">
        <v>165</v>
      </c>
      <c r="T2676" t="s">
        <v>245</v>
      </c>
      <c r="V2676" t="s">
        <v>257</v>
      </c>
      <c r="W2676" t="s">
        <v>1061</v>
      </c>
      <c r="X2676">
        <v>29</v>
      </c>
    </row>
    <row r="2677" spans="1:24" x14ac:dyDescent="0.2">
      <c r="A2677" t="s">
        <v>3519</v>
      </c>
      <c r="B2677">
        <v>243</v>
      </c>
      <c r="C2677" t="s">
        <v>80</v>
      </c>
      <c r="F2677" t="b">
        <f>IF(ISBLANK(Y2677), FALSE, TRUE)</f>
        <v>0</v>
      </c>
      <c r="G2677" t="s">
        <v>1515</v>
      </c>
      <c r="H2677" t="s">
        <v>1522</v>
      </c>
      <c r="I2677" t="s">
        <v>4</v>
      </c>
      <c r="J2677" t="s">
        <v>991</v>
      </c>
      <c r="K2677" t="s">
        <v>122</v>
      </c>
      <c r="L2677" t="s">
        <v>991</v>
      </c>
      <c r="M2677">
        <v>1</v>
      </c>
      <c r="S2677" t="s">
        <v>991</v>
      </c>
      <c r="T2677" t="s">
        <v>6</v>
      </c>
      <c r="V2677" t="s">
        <v>57</v>
      </c>
      <c r="W2677" t="s">
        <v>1061</v>
      </c>
      <c r="X2677">
        <v>29</v>
      </c>
    </row>
    <row r="2678" spans="1:24" x14ac:dyDescent="0.2">
      <c r="A2678" t="s">
        <v>3522</v>
      </c>
      <c r="B2678">
        <v>244</v>
      </c>
      <c r="C2678" t="s">
        <v>80</v>
      </c>
      <c r="F2678" t="b">
        <f>IF(ISBLANK(Y2678), FALSE, TRUE)</f>
        <v>0</v>
      </c>
      <c r="G2678" t="s">
        <v>1515</v>
      </c>
      <c r="H2678" t="s">
        <v>1521</v>
      </c>
      <c r="I2678" t="s">
        <v>4</v>
      </c>
      <c r="J2678" t="s">
        <v>991</v>
      </c>
      <c r="K2678" t="s">
        <v>123</v>
      </c>
      <c r="L2678" t="s">
        <v>991</v>
      </c>
      <c r="M2678">
        <v>3</v>
      </c>
      <c r="S2678" t="s">
        <v>991</v>
      </c>
      <c r="T2678" t="s">
        <v>6</v>
      </c>
      <c r="V2678" t="s">
        <v>57</v>
      </c>
      <c r="W2678" t="s">
        <v>1061</v>
      </c>
      <c r="X2678">
        <v>29</v>
      </c>
    </row>
    <row r="2679" spans="1:24" x14ac:dyDescent="0.2">
      <c r="A2679" t="s">
        <v>3523</v>
      </c>
      <c r="B2679">
        <v>245</v>
      </c>
      <c r="C2679" t="s">
        <v>80</v>
      </c>
      <c r="F2679" t="b">
        <f>IF(ISBLANK(Y2679), FALSE, TRUE)</f>
        <v>0</v>
      </c>
      <c r="G2679" t="s">
        <v>1515</v>
      </c>
      <c r="H2679" t="s">
        <v>1514</v>
      </c>
      <c r="I2679" t="s">
        <v>11</v>
      </c>
      <c r="J2679" t="s">
        <v>991</v>
      </c>
      <c r="K2679" t="s">
        <v>624</v>
      </c>
      <c r="L2679" t="s">
        <v>1711</v>
      </c>
      <c r="M2679">
        <v>2</v>
      </c>
      <c r="N2679">
        <v>2</v>
      </c>
      <c r="O2679">
        <v>2</v>
      </c>
      <c r="R2679" t="s">
        <v>83</v>
      </c>
      <c r="S2679" t="s">
        <v>991</v>
      </c>
      <c r="T2679" t="s">
        <v>245</v>
      </c>
      <c r="V2679" t="s">
        <v>431</v>
      </c>
      <c r="W2679" t="s">
        <v>1061</v>
      </c>
      <c r="X2679">
        <v>29</v>
      </c>
    </row>
    <row r="2680" spans="1:24" x14ac:dyDescent="0.2">
      <c r="A2680" t="s">
        <v>3524</v>
      </c>
      <c r="B2680">
        <v>246</v>
      </c>
      <c r="C2680" t="s">
        <v>80</v>
      </c>
      <c r="F2680" t="b">
        <f>IF(ISBLANK(Y2680), FALSE, TRUE)</f>
        <v>0</v>
      </c>
      <c r="G2680" t="s">
        <v>1515</v>
      </c>
      <c r="H2680" t="s">
        <v>1521</v>
      </c>
      <c r="I2680" t="s">
        <v>11</v>
      </c>
      <c r="J2680" t="s">
        <v>991</v>
      </c>
      <c r="K2680" t="s">
        <v>625</v>
      </c>
      <c r="L2680" t="s">
        <v>991</v>
      </c>
      <c r="M2680">
        <v>2</v>
      </c>
      <c r="N2680">
        <v>1</v>
      </c>
      <c r="O2680">
        <v>3</v>
      </c>
      <c r="R2680" t="s">
        <v>248</v>
      </c>
      <c r="S2680" t="s">
        <v>991</v>
      </c>
      <c r="T2680" t="s">
        <v>245</v>
      </c>
      <c r="V2680" t="s">
        <v>290</v>
      </c>
      <c r="W2680" t="s">
        <v>1061</v>
      </c>
      <c r="X2680">
        <v>29</v>
      </c>
    </row>
    <row r="2681" spans="1:24" x14ac:dyDescent="0.2">
      <c r="A2681" t="s">
        <v>3527</v>
      </c>
      <c r="B2681">
        <v>247</v>
      </c>
      <c r="C2681" t="s">
        <v>80</v>
      </c>
      <c r="F2681" t="b">
        <f>IF(ISBLANK(Y2681), FALSE, TRUE)</f>
        <v>0</v>
      </c>
      <c r="G2681" t="s">
        <v>1515</v>
      </c>
      <c r="H2681" t="s">
        <v>1521</v>
      </c>
      <c r="I2681" t="s">
        <v>11</v>
      </c>
      <c r="J2681" t="s">
        <v>991</v>
      </c>
      <c r="K2681" t="s">
        <v>626</v>
      </c>
      <c r="L2681" t="s">
        <v>991</v>
      </c>
      <c r="M2681">
        <v>3</v>
      </c>
      <c r="N2681">
        <v>2</v>
      </c>
      <c r="O2681">
        <v>4</v>
      </c>
      <c r="R2681" t="s">
        <v>83</v>
      </c>
      <c r="S2681" t="s">
        <v>135</v>
      </c>
      <c r="T2681" t="s">
        <v>245</v>
      </c>
      <c r="V2681" t="s">
        <v>84</v>
      </c>
      <c r="W2681" t="s">
        <v>1061</v>
      </c>
      <c r="X2681">
        <v>29</v>
      </c>
    </row>
    <row r="2682" spans="1:24" x14ac:dyDescent="0.2">
      <c r="A2682" t="s">
        <v>3529</v>
      </c>
      <c r="B2682">
        <v>248</v>
      </c>
      <c r="C2682" t="s">
        <v>80</v>
      </c>
      <c r="F2682" t="b">
        <f>IF(ISBLANK(Y2682), FALSE, TRUE)</f>
        <v>0</v>
      </c>
      <c r="G2682" t="s">
        <v>1515</v>
      </c>
      <c r="H2682" t="s">
        <v>1522</v>
      </c>
      <c r="I2682" t="s">
        <v>11</v>
      </c>
      <c r="J2682" t="s">
        <v>991</v>
      </c>
      <c r="K2682" t="s">
        <v>627</v>
      </c>
      <c r="L2682" t="s">
        <v>1646</v>
      </c>
      <c r="M2682">
        <v>3</v>
      </c>
      <c r="N2682">
        <v>2</v>
      </c>
      <c r="O2682">
        <v>5</v>
      </c>
      <c r="R2682" t="s">
        <v>83</v>
      </c>
      <c r="S2682" t="s">
        <v>88</v>
      </c>
      <c r="T2682" t="s">
        <v>245</v>
      </c>
      <c r="V2682" t="s">
        <v>395</v>
      </c>
      <c r="W2682" t="s">
        <v>1061</v>
      </c>
      <c r="X2682">
        <v>29</v>
      </c>
    </row>
    <row r="2683" spans="1:24" x14ac:dyDescent="0.2">
      <c r="A2683" t="s">
        <v>3531</v>
      </c>
      <c r="B2683">
        <v>249</v>
      </c>
      <c r="C2683" t="s">
        <v>80</v>
      </c>
      <c r="F2683" t="b">
        <f>IF(ISBLANK(Y2683), FALSE, TRUE)</f>
        <v>0</v>
      </c>
      <c r="G2683" t="s">
        <v>1515</v>
      </c>
      <c r="H2683" t="s">
        <v>1521</v>
      </c>
      <c r="I2683" t="s">
        <v>11</v>
      </c>
      <c r="J2683" t="s">
        <v>991</v>
      </c>
      <c r="K2683" t="s">
        <v>628</v>
      </c>
      <c r="L2683" t="s">
        <v>991</v>
      </c>
      <c r="M2683">
        <v>4</v>
      </c>
      <c r="N2683">
        <v>2</v>
      </c>
      <c r="O2683">
        <v>5</v>
      </c>
      <c r="R2683" t="s">
        <v>83</v>
      </c>
      <c r="S2683" t="s">
        <v>158</v>
      </c>
      <c r="T2683" t="s">
        <v>245</v>
      </c>
      <c r="V2683" t="s">
        <v>493</v>
      </c>
      <c r="W2683" t="s">
        <v>1061</v>
      </c>
      <c r="X2683">
        <v>29</v>
      </c>
    </row>
    <row r="2684" spans="1:24" x14ac:dyDescent="0.2">
      <c r="A2684" t="s">
        <v>3533</v>
      </c>
      <c r="B2684">
        <v>250</v>
      </c>
      <c r="C2684" t="s">
        <v>80</v>
      </c>
      <c r="F2684" t="b">
        <f>IF(ISBLANK(Y2684), FALSE, TRUE)</f>
        <v>0</v>
      </c>
      <c r="G2684" t="s">
        <v>1515</v>
      </c>
      <c r="H2684" t="s">
        <v>1522</v>
      </c>
      <c r="I2684" t="s">
        <v>11</v>
      </c>
      <c r="J2684" t="s">
        <v>991</v>
      </c>
      <c r="K2684" t="s">
        <v>629</v>
      </c>
      <c r="L2684" t="s">
        <v>1712</v>
      </c>
      <c r="M2684">
        <v>7</v>
      </c>
      <c r="N2684">
        <v>3</v>
      </c>
      <c r="O2684">
        <v>9</v>
      </c>
      <c r="R2684" t="s">
        <v>83</v>
      </c>
      <c r="S2684" t="s">
        <v>150</v>
      </c>
      <c r="T2684" t="s">
        <v>245</v>
      </c>
      <c r="V2684" t="s">
        <v>493</v>
      </c>
      <c r="W2684" t="s">
        <v>1061</v>
      </c>
      <c r="X2684">
        <v>29</v>
      </c>
    </row>
    <row r="2685" spans="1:24" x14ac:dyDescent="0.2">
      <c r="A2685" t="s">
        <v>3534</v>
      </c>
      <c r="B2685">
        <v>251</v>
      </c>
      <c r="C2685" t="s">
        <v>80</v>
      </c>
      <c r="F2685" t="b">
        <f>IF(ISBLANK(Y2685), FALSE, TRUE)</f>
        <v>0</v>
      </c>
      <c r="G2685" t="s">
        <v>1515</v>
      </c>
      <c r="H2685" t="s">
        <v>1514</v>
      </c>
      <c r="I2685" t="s">
        <v>11</v>
      </c>
      <c r="J2685" t="s">
        <v>991</v>
      </c>
      <c r="K2685" t="s">
        <v>1621</v>
      </c>
      <c r="M2685">
        <v>3</v>
      </c>
      <c r="P2685">
        <v>3</v>
      </c>
      <c r="Q2685">
        <v>0</v>
      </c>
      <c r="S2685" t="s">
        <v>991</v>
      </c>
      <c r="T2685" t="s">
        <v>915</v>
      </c>
      <c r="V2685" t="s">
        <v>922</v>
      </c>
      <c r="W2685" t="s">
        <v>1061</v>
      </c>
      <c r="X2685">
        <v>29</v>
      </c>
    </row>
    <row r="2686" spans="1:24" x14ac:dyDescent="0.2">
      <c r="A2686" t="s">
        <v>3535</v>
      </c>
      <c r="B2686">
        <v>252</v>
      </c>
      <c r="C2686" t="s">
        <v>80</v>
      </c>
      <c r="F2686" t="b">
        <f>IF(ISBLANK(Y2686), FALSE, TRUE)</f>
        <v>0</v>
      </c>
      <c r="G2686" t="s">
        <v>1515</v>
      </c>
      <c r="H2686" t="s">
        <v>1521</v>
      </c>
      <c r="I2686" t="s">
        <v>11</v>
      </c>
      <c r="J2686" t="s">
        <v>991</v>
      </c>
      <c r="K2686" t="s">
        <v>124</v>
      </c>
      <c r="L2686" t="s">
        <v>991</v>
      </c>
      <c r="M2686">
        <v>1</v>
      </c>
      <c r="S2686" t="s">
        <v>88</v>
      </c>
      <c r="T2686" t="s">
        <v>6</v>
      </c>
      <c r="V2686" t="s">
        <v>16</v>
      </c>
      <c r="W2686" t="s">
        <v>1061</v>
      </c>
      <c r="X2686">
        <v>29</v>
      </c>
    </row>
    <row r="2687" spans="1:24" x14ac:dyDescent="0.2">
      <c r="A2687" t="s">
        <v>3538</v>
      </c>
      <c r="B2687">
        <v>253</v>
      </c>
      <c r="C2687" t="s">
        <v>80</v>
      </c>
      <c r="F2687" t="b">
        <f>IF(ISBLANK(Y2687), FALSE, TRUE)</f>
        <v>0</v>
      </c>
      <c r="G2687" t="s">
        <v>1515</v>
      </c>
      <c r="H2687" t="s">
        <v>1532</v>
      </c>
      <c r="I2687" t="s">
        <v>11</v>
      </c>
      <c r="J2687" t="s">
        <v>991</v>
      </c>
      <c r="K2687" t="s">
        <v>1647</v>
      </c>
      <c r="L2687" t="s">
        <v>991</v>
      </c>
      <c r="M2687">
        <v>2</v>
      </c>
      <c r="S2687" t="s">
        <v>991</v>
      </c>
      <c r="T2687" t="s">
        <v>6</v>
      </c>
      <c r="V2687" t="s">
        <v>84</v>
      </c>
      <c r="W2687" t="s">
        <v>1061</v>
      </c>
      <c r="X2687">
        <v>29</v>
      </c>
    </row>
    <row r="2688" spans="1:24" x14ac:dyDescent="0.2">
      <c r="A2688" t="s">
        <v>3540</v>
      </c>
      <c r="B2688">
        <v>254</v>
      </c>
      <c r="C2688" t="s">
        <v>80</v>
      </c>
      <c r="F2688" t="b">
        <f>IF(ISBLANK(Y2688), FALSE, TRUE)</f>
        <v>0</v>
      </c>
      <c r="G2688" t="s">
        <v>1515</v>
      </c>
      <c r="H2688" t="s">
        <v>1521</v>
      </c>
      <c r="I2688" t="s">
        <v>991</v>
      </c>
      <c r="J2688" t="s">
        <v>991</v>
      </c>
      <c r="K2688" t="s">
        <v>125</v>
      </c>
      <c r="L2688" t="s">
        <v>991</v>
      </c>
      <c r="M2688">
        <v>1</v>
      </c>
      <c r="N2688">
        <v>1</v>
      </c>
      <c r="O2688">
        <v>2</v>
      </c>
      <c r="R2688" t="s">
        <v>83</v>
      </c>
      <c r="S2688" t="s">
        <v>991</v>
      </c>
      <c r="T2688" t="s">
        <v>245</v>
      </c>
      <c r="V2688" t="s">
        <v>126</v>
      </c>
      <c r="W2688" t="s">
        <v>1061</v>
      </c>
      <c r="X2688">
        <v>29</v>
      </c>
    </row>
    <row r="2689" spans="1:25" x14ac:dyDescent="0.2">
      <c r="A2689" t="s">
        <v>3541</v>
      </c>
      <c r="B2689">
        <v>255</v>
      </c>
      <c r="C2689" t="s">
        <v>80</v>
      </c>
      <c r="F2689" t="b">
        <f>IF(ISBLANK(Y2689), FALSE, TRUE)</f>
        <v>0</v>
      </c>
      <c r="G2689" t="s">
        <v>1515</v>
      </c>
      <c r="H2689" t="s">
        <v>1532</v>
      </c>
      <c r="I2689" t="s">
        <v>991</v>
      </c>
      <c r="J2689" t="s">
        <v>991</v>
      </c>
      <c r="K2689" t="s">
        <v>630</v>
      </c>
      <c r="L2689" t="s">
        <v>1713</v>
      </c>
      <c r="M2689">
        <v>1</v>
      </c>
      <c r="N2689">
        <v>0</v>
      </c>
      <c r="O2689">
        <v>4</v>
      </c>
      <c r="R2689" t="s">
        <v>83</v>
      </c>
      <c r="S2689" t="s">
        <v>991</v>
      </c>
      <c r="T2689" t="s">
        <v>245</v>
      </c>
      <c r="V2689" t="s">
        <v>266</v>
      </c>
      <c r="W2689" t="s">
        <v>1061</v>
      </c>
      <c r="X2689">
        <v>29</v>
      </c>
    </row>
    <row r="2690" spans="1:25" x14ac:dyDescent="0.2">
      <c r="A2690" t="s">
        <v>3543</v>
      </c>
      <c r="B2690">
        <v>256</v>
      </c>
      <c r="C2690" t="s">
        <v>80</v>
      </c>
      <c r="F2690" t="b">
        <f>IF(ISBLANK(Y2690), FALSE, TRUE)</f>
        <v>0</v>
      </c>
      <c r="G2690" t="s">
        <v>1515</v>
      </c>
      <c r="H2690" t="s">
        <v>1532</v>
      </c>
      <c r="I2690" t="s">
        <v>991</v>
      </c>
      <c r="J2690" t="s">
        <v>991</v>
      </c>
      <c r="K2690" t="s">
        <v>631</v>
      </c>
      <c r="L2690" t="s">
        <v>991</v>
      </c>
      <c r="M2690">
        <v>2</v>
      </c>
      <c r="N2690">
        <v>3</v>
      </c>
      <c r="O2690">
        <v>2</v>
      </c>
      <c r="R2690" t="s">
        <v>248</v>
      </c>
      <c r="S2690" t="s">
        <v>991</v>
      </c>
      <c r="T2690" t="s">
        <v>245</v>
      </c>
      <c r="V2690" t="s">
        <v>407</v>
      </c>
      <c r="W2690" t="s">
        <v>1061</v>
      </c>
      <c r="X2690">
        <v>29</v>
      </c>
    </row>
    <row r="2691" spans="1:25" x14ac:dyDescent="0.2">
      <c r="A2691" t="s">
        <v>3545</v>
      </c>
      <c r="B2691">
        <v>257</v>
      </c>
      <c r="C2691" t="s">
        <v>80</v>
      </c>
      <c r="F2691" t="b">
        <f>IF(ISBLANK(Y2691), FALSE, TRUE)</f>
        <v>1</v>
      </c>
      <c r="G2691" t="s">
        <v>1515</v>
      </c>
      <c r="H2691" t="s">
        <v>1521</v>
      </c>
      <c r="I2691" t="s">
        <v>991</v>
      </c>
      <c r="J2691" t="s">
        <v>991</v>
      </c>
      <c r="K2691" t="s">
        <v>465</v>
      </c>
      <c r="L2691" t="s">
        <v>991</v>
      </c>
      <c r="M2691">
        <v>2</v>
      </c>
      <c r="N2691">
        <v>2</v>
      </c>
      <c r="O2691">
        <v>3</v>
      </c>
      <c r="R2691" t="s">
        <v>83</v>
      </c>
      <c r="S2691" t="s">
        <v>991</v>
      </c>
      <c r="T2691" t="s">
        <v>245</v>
      </c>
      <c r="V2691" t="s">
        <v>266</v>
      </c>
      <c r="W2691" t="s">
        <v>1061</v>
      </c>
      <c r="X2691">
        <v>29</v>
      </c>
      <c r="Y2691">
        <v>1429</v>
      </c>
    </row>
    <row r="2692" spans="1:25" x14ac:dyDescent="0.2">
      <c r="A2692" t="s">
        <v>3547</v>
      </c>
      <c r="B2692">
        <v>258</v>
      </c>
      <c r="C2692" t="s">
        <v>80</v>
      </c>
      <c r="F2692" t="b">
        <f>IF(ISBLANK(Y2692), FALSE, TRUE)</f>
        <v>0</v>
      </c>
      <c r="G2692" t="s">
        <v>1515</v>
      </c>
      <c r="H2692" t="s">
        <v>1521</v>
      </c>
      <c r="I2692" t="s">
        <v>991</v>
      </c>
      <c r="J2692" t="s">
        <v>991</v>
      </c>
      <c r="K2692" t="s">
        <v>632</v>
      </c>
      <c r="L2692" t="s">
        <v>991</v>
      </c>
      <c r="M2692">
        <v>3</v>
      </c>
      <c r="N2692">
        <v>3</v>
      </c>
      <c r="O2692">
        <v>3</v>
      </c>
      <c r="R2692" t="s">
        <v>83</v>
      </c>
      <c r="S2692" t="s">
        <v>991</v>
      </c>
      <c r="T2692" t="s">
        <v>245</v>
      </c>
      <c r="V2692" t="s">
        <v>84</v>
      </c>
      <c r="W2692" t="s">
        <v>1061</v>
      </c>
      <c r="X2692">
        <v>29</v>
      </c>
    </row>
    <row r="2693" spans="1:25" x14ac:dyDescent="0.2">
      <c r="A2693" t="s">
        <v>3550</v>
      </c>
      <c r="B2693">
        <v>259</v>
      </c>
      <c r="C2693" t="s">
        <v>80</v>
      </c>
      <c r="F2693" t="b">
        <f>IF(ISBLANK(Y2693), FALSE, TRUE)</f>
        <v>0</v>
      </c>
      <c r="G2693" t="s">
        <v>1515</v>
      </c>
      <c r="H2693" t="s">
        <v>1521</v>
      </c>
      <c r="I2693" t="s">
        <v>991</v>
      </c>
      <c r="J2693" t="s">
        <v>991</v>
      </c>
      <c r="K2693" t="s">
        <v>633</v>
      </c>
      <c r="L2693" t="s">
        <v>991</v>
      </c>
      <c r="M2693">
        <v>3</v>
      </c>
      <c r="N2693">
        <v>2</v>
      </c>
      <c r="O2693">
        <v>2</v>
      </c>
      <c r="R2693" t="s">
        <v>248</v>
      </c>
      <c r="S2693" t="s">
        <v>150</v>
      </c>
      <c r="T2693" t="s">
        <v>245</v>
      </c>
      <c r="V2693" t="s">
        <v>309</v>
      </c>
      <c r="W2693" t="s">
        <v>1061</v>
      </c>
      <c r="X2693">
        <v>29</v>
      </c>
    </row>
    <row r="2694" spans="1:25" x14ac:dyDescent="0.2">
      <c r="A2694" t="s">
        <v>3551</v>
      </c>
      <c r="B2694">
        <v>260</v>
      </c>
      <c r="C2694" t="s">
        <v>80</v>
      </c>
      <c r="F2694" t="b">
        <f>IF(ISBLANK(Y2694), FALSE, TRUE)</f>
        <v>0</v>
      </c>
      <c r="G2694" t="s">
        <v>1515</v>
      </c>
      <c r="H2694" t="s">
        <v>1521</v>
      </c>
      <c r="I2694" t="s">
        <v>991</v>
      </c>
      <c r="J2694" t="s">
        <v>991</v>
      </c>
      <c r="K2694" t="s">
        <v>634</v>
      </c>
      <c r="L2694" t="s">
        <v>991</v>
      </c>
      <c r="M2694">
        <v>5</v>
      </c>
      <c r="N2694">
        <v>4</v>
      </c>
      <c r="O2694">
        <v>4</v>
      </c>
      <c r="R2694" t="s">
        <v>83</v>
      </c>
      <c r="S2694" t="s">
        <v>991</v>
      </c>
      <c r="T2694" t="s">
        <v>245</v>
      </c>
      <c r="V2694" t="s">
        <v>266</v>
      </c>
      <c r="W2694" t="s">
        <v>1061</v>
      </c>
      <c r="X2694">
        <v>29</v>
      </c>
    </row>
    <row r="2695" spans="1:25" x14ac:dyDescent="0.2">
      <c r="A2695" t="s">
        <v>3553</v>
      </c>
      <c r="B2695">
        <v>261</v>
      </c>
      <c r="C2695" t="s">
        <v>80</v>
      </c>
      <c r="F2695" t="b">
        <f>IF(ISBLANK(Y2695), FALSE, TRUE)</f>
        <v>0</v>
      </c>
      <c r="G2695" t="s">
        <v>1515</v>
      </c>
      <c r="H2695" t="s">
        <v>1521</v>
      </c>
      <c r="I2695" t="s">
        <v>991</v>
      </c>
      <c r="J2695" t="s">
        <v>991</v>
      </c>
      <c r="K2695" t="s">
        <v>961</v>
      </c>
      <c r="L2695" t="s">
        <v>991</v>
      </c>
      <c r="M2695">
        <v>1</v>
      </c>
      <c r="P2695">
        <v>0</v>
      </c>
      <c r="Q2695">
        <v>0</v>
      </c>
      <c r="S2695" t="s">
        <v>501</v>
      </c>
      <c r="T2695" t="s">
        <v>915</v>
      </c>
      <c r="V2695" t="s">
        <v>551</v>
      </c>
      <c r="W2695" t="s">
        <v>1061</v>
      </c>
      <c r="X2695">
        <v>29</v>
      </c>
    </row>
    <row r="2696" spans="1:25" x14ac:dyDescent="0.2">
      <c r="A2696" t="s">
        <v>3555</v>
      </c>
      <c r="B2696">
        <v>262</v>
      </c>
      <c r="C2696" t="s">
        <v>80</v>
      </c>
      <c r="F2696" t="b">
        <f>IF(ISBLANK(Y2696), FALSE, TRUE)</f>
        <v>1</v>
      </c>
      <c r="G2696" t="s">
        <v>1515</v>
      </c>
      <c r="H2696" t="s">
        <v>1514</v>
      </c>
      <c r="I2696" t="s">
        <v>991</v>
      </c>
      <c r="J2696" t="s">
        <v>991</v>
      </c>
      <c r="K2696" t="s">
        <v>77</v>
      </c>
      <c r="L2696" t="s">
        <v>991</v>
      </c>
      <c r="M2696">
        <v>1</v>
      </c>
      <c r="S2696" t="s">
        <v>991</v>
      </c>
      <c r="T2696" t="s">
        <v>6</v>
      </c>
      <c r="V2696" t="s">
        <v>78</v>
      </c>
      <c r="W2696" t="s">
        <v>1061</v>
      </c>
      <c r="X2696">
        <v>29</v>
      </c>
      <c r="Y2696">
        <v>1244</v>
      </c>
    </row>
    <row r="2697" spans="1:25" x14ac:dyDescent="0.2">
      <c r="A2697" t="s">
        <v>4044</v>
      </c>
      <c r="B2697">
        <v>1</v>
      </c>
      <c r="C2697" t="s">
        <v>127</v>
      </c>
      <c r="F2697" t="b">
        <f>IF(ISBLANK(Y2697), FALSE, TRUE)</f>
        <v>0</v>
      </c>
      <c r="G2697" t="s">
        <v>1515</v>
      </c>
      <c r="H2697" t="s">
        <v>1522</v>
      </c>
      <c r="I2697" t="s">
        <v>3</v>
      </c>
      <c r="J2697" t="s">
        <v>1526</v>
      </c>
      <c r="K2697" t="s">
        <v>1001</v>
      </c>
      <c r="L2697" t="s">
        <v>1733</v>
      </c>
      <c r="M2697">
        <v>4</v>
      </c>
      <c r="N2697">
        <v>1</v>
      </c>
      <c r="O2697">
        <v>7</v>
      </c>
      <c r="R2697" t="s">
        <v>83</v>
      </c>
      <c r="S2697" t="s">
        <v>991</v>
      </c>
      <c r="T2697" t="s">
        <v>1512</v>
      </c>
      <c r="U2697" t="s">
        <v>1513</v>
      </c>
      <c r="V2697" t="s">
        <v>991</v>
      </c>
      <c r="W2697" t="s">
        <v>1062</v>
      </c>
      <c r="X2697">
        <v>39</v>
      </c>
    </row>
    <row r="2698" spans="1:25" x14ac:dyDescent="0.2">
      <c r="A2698" t="s">
        <v>4049</v>
      </c>
      <c r="B2698">
        <v>1</v>
      </c>
      <c r="C2698" t="s">
        <v>127</v>
      </c>
      <c r="F2698" t="b">
        <f>IF(ISBLANK(Y2698), FALSE, TRUE)</f>
        <v>0</v>
      </c>
      <c r="G2698" t="s">
        <v>1515</v>
      </c>
      <c r="H2698" t="s">
        <v>1521</v>
      </c>
      <c r="I2698" t="s">
        <v>4</v>
      </c>
      <c r="J2698" t="s">
        <v>991</v>
      </c>
      <c r="K2698" t="s">
        <v>1730</v>
      </c>
      <c r="L2698" t="s">
        <v>991</v>
      </c>
      <c r="M2698">
        <v>0</v>
      </c>
      <c r="N2698">
        <v>1</v>
      </c>
      <c r="O2698">
        <v>1</v>
      </c>
      <c r="R2698" t="s">
        <v>83</v>
      </c>
      <c r="S2698" t="s">
        <v>991</v>
      </c>
      <c r="T2698" t="s">
        <v>1731</v>
      </c>
      <c r="V2698" t="s">
        <v>1728</v>
      </c>
      <c r="W2698" t="s">
        <v>1062</v>
      </c>
      <c r="X2698">
        <v>39</v>
      </c>
    </row>
    <row r="2699" spans="1:25" x14ac:dyDescent="0.2">
      <c r="A2699" t="s">
        <v>4052</v>
      </c>
      <c r="B2699">
        <v>2</v>
      </c>
      <c r="C2699" t="s">
        <v>127</v>
      </c>
      <c r="F2699" t="b">
        <f>IF(ISBLANK(Y2699), FALSE, TRUE)</f>
        <v>0</v>
      </c>
      <c r="G2699" t="s">
        <v>1515</v>
      </c>
      <c r="H2699" t="s">
        <v>1521</v>
      </c>
      <c r="I2699" t="s">
        <v>11</v>
      </c>
      <c r="J2699" t="s">
        <v>991</v>
      </c>
      <c r="K2699" t="s">
        <v>1732</v>
      </c>
      <c r="L2699" t="s">
        <v>991</v>
      </c>
      <c r="M2699">
        <v>0</v>
      </c>
      <c r="N2699">
        <v>2</v>
      </c>
      <c r="O2699">
        <v>2</v>
      </c>
      <c r="R2699" t="s">
        <v>83</v>
      </c>
      <c r="S2699" t="s">
        <v>991</v>
      </c>
      <c r="T2699" t="s">
        <v>1731</v>
      </c>
      <c r="V2699" t="s">
        <v>1726</v>
      </c>
      <c r="W2699" t="s">
        <v>1062</v>
      </c>
      <c r="X2699">
        <v>39</v>
      </c>
    </row>
    <row r="2700" spans="1:25" x14ac:dyDescent="0.2">
      <c r="A2700" t="s">
        <v>4055</v>
      </c>
      <c r="B2700">
        <v>2</v>
      </c>
      <c r="C2700" t="s">
        <v>127</v>
      </c>
      <c r="F2700" t="b">
        <f>IF(ISBLANK(Y2700), FALSE, TRUE)</f>
        <v>0</v>
      </c>
      <c r="G2700" t="s">
        <v>1515</v>
      </c>
      <c r="H2700" t="s">
        <v>1521</v>
      </c>
      <c r="I2700" t="s">
        <v>3</v>
      </c>
      <c r="J2700" t="s">
        <v>1526</v>
      </c>
      <c r="K2700" t="s">
        <v>1002</v>
      </c>
      <c r="L2700" t="s">
        <v>1734</v>
      </c>
      <c r="M2700">
        <v>6</v>
      </c>
      <c r="N2700">
        <v>2</v>
      </c>
      <c r="O2700">
        <v>8</v>
      </c>
      <c r="R2700" t="s">
        <v>83</v>
      </c>
      <c r="S2700" t="s">
        <v>991</v>
      </c>
      <c r="T2700" t="s">
        <v>1512</v>
      </c>
      <c r="U2700" t="s">
        <v>1513</v>
      </c>
      <c r="V2700" t="s">
        <v>1723</v>
      </c>
      <c r="W2700" t="s">
        <v>1062</v>
      </c>
      <c r="X2700">
        <v>39</v>
      </c>
    </row>
    <row r="2701" spans="1:25" x14ac:dyDescent="0.2">
      <c r="A2701" t="s">
        <v>4065</v>
      </c>
      <c r="B2701">
        <v>3</v>
      </c>
      <c r="C2701" t="s">
        <v>127</v>
      </c>
      <c r="F2701" t="b">
        <f>IF(ISBLANK(Y2701), FALSE, TRUE)</f>
        <v>0</v>
      </c>
      <c r="G2701" t="s">
        <v>1515</v>
      </c>
      <c r="H2701" t="s">
        <v>1521</v>
      </c>
      <c r="I2701" t="s">
        <v>3</v>
      </c>
      <c r="J2701" t="s">
        <v>1524</v>
      </c>
      <c r="K2701" t="s">
        <v>297</v>
      </c>
      <c r="L2701" t="s">
        <v>1735</v>
      </c>
      <c r="M2701">
        <v>6</v>
      </c>
      <c r="N2701">
        <v>4</v>
      </c>
      <c r="O2701">
        <v>7</v>
      </c>
      <c r="R2701" t="s">
        <v>83</v>
      </c>
      <c r="S2701" t="s">
        <v>135</v>
      </c>
      <c r="T2701" t="s">
        <v>1512</v>
      </c>
      <c r="U2701" t="s">
        <v>1513</v>
      </c>
      <c r="V2701" t="s">
        <v>346</v>
      </c>
      <c r="W2701" t="s">
        <v>1062</v>
      </c>
      <c r="X2701">
        <v>39</v>
      </c>
    </row>
    <row r="2702" spans="1:25" x14ac:dyDescent="0.2">
      <c r="A2702" t="s">
        <v>4068</v>
      </c>
      <c r="B2702">
        <v>4</v>
      </c>
      <c r="C2702" t="s">
        <v>127</v>
      </c>
      <c r="F2702" t="b">
        <f>IF(ISBLANK(Y2702), FALSE, TRUE)</f>
        <v>0</v>
      </c>
      <c r="G2702" t="s">
        <v>1515</v>
      </c>
      <c r="H2702" t="s">
        <v>1522</v>
      </c>
      <c r="I2702" t="s">
        <v>3</v>
      </c>
      <c r="J2702" t="s">
        <v>1524</v>
      </c>
      <c r="K2702" t="s">
        <v>291</v>
      </c>
      <c r="L2702" t="s">
        <v>1736</v>
      </c>
      <c r="M2702">
        <v>7</v>
      </c>
      <c r="N2702">
        <v>4</v>
      </c>
      <c r="O2702">
        <v>9</v>
      </c>
      <c r="R2702" t="s">
        <v>83</v>
      </c>
      <c r="S2702" t="s">
        <v>150</v>
      </c>
      <c r="T2702" t="s">
        <v>1512</v>
      </c>
      <c r="U2702" t="s">
        <v>1513</v>
      </c>
      <c r="V2702" t="s">
        <v>346</v>
      </c>
      <c r="W2702" t="s">
        <v>1062</v>
      </c>
      <c r="X2702">
        <v>39</v>
      </c>
    </row>
    <row r="2703" spans="1:25" x14ac:dyDescent="0.2">
      <c r="A2703" t="s">
        <v>4072</v>
      </c>
      <c r="B2703">
        <v>5</v>
      </c>
      <c r="C2703" t="s">
        <v>127</v>
      </c>
      <c r="F2703" t="b">
        <f>IF(ISBLANK(Y2703), FALSE, TRUE)</f>
        <v>0</v>
      </c>
      <c r="G2703" t="s">
        <v>1515</v>
      </c>
      <c r="H2703" t="s">
        <v>1521</v>
      </c>
      <c r="I2703" t="s">
        <v>22</v>
      </c>
      <c r="J2703" t="s">
        <v>1526</v>
      </c>
      <c r="K2703" t="s">
        <v>284</v>
      </c>
      <c r="L2703" t="s">
        <v>1737</v>
      </c>
      <c r="M2703">
        <v>7</v>
      </c>
      <c r="N2703">
        <v>5</v>
      </c>
      <c r="O2703">
        <v>9</v>
      </c>
      <c r="R2703" t="s">
        <v>83</v>
      </c>
      <c r="S2703" t="s">
        <v>139</v>
      </c>
      <c r="T2703" t="s">
        <v>1512</v>
      </c>
      <c r="U2703" t="s">
        <v>1513</v>
      </c>
      <c r="V2703" t="s">
        <v>1718</v>
      </c>
      <c r="W2703" t="s">
        <v>1062</v>
      </c>
      <c r="X2703">
        <v>39</v>
      </c>
    </row>
    <row r="2704" spans="1:25" x14ac:dyDescent="0.2">
      <c r="A2704" t="s">
        <v>4075</v>
      </c>
      <c r="B2704">
        <v>6</v>
      </c>
      <c r="C2704" t="s">
        <v>127</v>
      </c>
      <c r="F2704" t="b">
        <f>IF(ISBLANK(Y2704), FALSE, TRUE)</f>
        <v>0</v>
      </c>
      <c r="G2704" t="s">
        <v>1515</v>
      </c>
      <c r="H2704" t="s">
        <v>1522</v>
      </c>
      <c r="I2704" t="s">
        <v>22</v>
      </c>
      <c r="J2704" t="s">
        <v>1526</v>
      </c>
      <c r="K2704" t="s">
        <v>1004</v>
      </c>
      <c r="L2704" t="s">
        <v>1738</v>
      </c>
      <c r="M2704">
        <v>5</v>
      </c>
      <c r="N2704">
        <v>3</v>
      </c>
      <c r="O2704">
        <v>6</v>
      </c>
      <c r="R2704" t="s">
        <v>83</v>
      </c>
      <c r="S2704" t="s">
        <v>991</v>
      </c>
      <c r="T2704" t="s">
        <v>1512</v>
      </c>
      <c r="U2704" t="s">
        <v>1513</v>
      </c>
      <c r="V2704" t="s">
        <v>1723</v>
      </c>
      <c r="W2704" t="s">
        <v>1062</v>
      </c>
      <c r="X2704">
        <v>39</v>
      </c>
    </row>
    <row r="2705" spans="1:24" x14ac:dyDescent="0.2">
      <c r="A2705" t="s">
        <v>4076</v>
      </c>
      <c r="B2705">
        <v>7</v>
      </c>
      <c r="C2705" t="s">
        <v>127</v>
      </c>
      <c r="F2705" t="b">
        <f>IF(ISBLANK(Y2705), FALSE, TRUE)</f>
        <v>0</v>
      </c>
      <c r="G2705" t="s">
        <v>1515</v>
      </c>
      <c r="H2705" t="s">
        <v>1522</v>
      </c>
      <c r="I2705" t="s">
        <v>22</v>
      </c>
      <c r="J2705" t="s">
        <v>1524</v>
      </c>
      <c r="K2705" t="s">
        <v>684</v>
      </c>
      <c r="L2705" t="s">
        <v>1739</v>
      </c>
      <c r="M2705">
        <v>5</v>
      </c>
      <c r="N2705">
        <v>2</v>
      </c>
      <c r="O2705">
        <v>6</v>
      </c>
      <c r="R2705" t="s">
        <v>83</v>
      </c>
      <c r="S2705" t="s">
        <v>991</v>
      </c>
      <c r="T2705" t="s">
        <v>1512</v>
      </c>
      <c r="U2705" t="s">
        <v>1513</v>
      </c>
      <c r="V2705" t="s">
        <v>1726</v>
      </c>
      <c r="W2705" t="s">
        <v>1062</v>
      </c>
      <c r="X2705">
        <v>39</v>
      </c>
    </row>
    <row r="2706" spans="1:24" x14ac:dyDescent="0.2">
      <c r="A2706" t="s">
        <v>4079</v>
      </c>
      <c r="B2706">
        <v>8</v>
      </c>
      <c r="C2706" t="s">
        <v>127</v>
      </c>
      <c r="F2706" t="b">
        <f>IF(ISBLANK(Y2706), FALSE, TRUE)</f>
        <v>0</v>
      </c>
      <c r="G2706" t="s">
        <v>1515</v>
      </c>
      <c r="H2706" t="s">
        <v>1521</v>
      </c>
      <c r="I2706" t="s">
        <v>22</v>
      </c>
      <c r="J2706" t="s">
        <v>1524</v>
      </c>
      <c r="K2706" t="s">
        <v>740</v>
      </c>
      <c r="L2706" t="s">
        <v>1740</v>
      </c>
      <c r="M2706">
        <v>5</v>
      </c>
      <c r="N2706">
        <v>2</v>
      </c>
      <c r="O2706">
        <v>7</v>
      </c>
      <c r="R2706" t="s">
        <v>83</v>
      </c>
      <c r="S2706" t="s">
        <v>2009</v>
      </c>
      <c r="T2706" t="s">
        <v>1512</v>
      </c>
      <c r="U2706" t="s">
        <v>1513</v>
      </c>
      <c r="V2706" t="s">
        <v>1741</v>
      </c>
      <c r="W2706" t="s">
        <v>1062</v>
      </c>
      <c r="X2706">
        <v>39</v>
      </c>
    </row>
    <row r="2707" spans="1:24" x14ac:dyDescent="0.2">
      <c r="A2707" t="s">
        <v>4081</v>
      </c>
      <c r="B2707">
        <v>9</v>
      </c>
      <c r="C2707" t="s">
        <v>127</v>
      </c>
      <c r="F2707" t="b">
        <f>IF(ISBLANK(Y2707), FALSE, TRUE)</f>
        <v>0</v>
      </c>
      <c r="G2707" t="s">
        <v>1515</v>
      </c>
      <c r="H2707" t="s">
        <v>1521</v>
      </c>
      <c r="I2707" t="s">
        <v>36</v>
      </c>
      <c r="J2707" t="s">
        <v>1526</v>
      </c>
      <c r="K2707" t="s">
        <v>519</v>
      </c>
      <c r="L2707" t="s">
        <v>1742</v>
      </c>
      <c r="M2707">
        <v>6</v>
      </c>
      <c r="N2707">
        <v>6</v>
      </c>
      <c r="O2707">
        <v>6</v>
      </c>
      <c r="R2707" t="s">
        <v>83</v>
      </c>
      <c r="S2707" t="s">
        <v>165</v>
      </c>
      <c r="T2707" t="s">
        <v>1512</v>
      </c>
      <c r="U2707" t="s">
        <v>1513</v>
      </c>
      <c r="V2707" t="s">
        <v>520</v>
      </c>
      <c r="W2707" t="s">
        <v>1062</v>
      </c>
      <c r="X2707">
        <v>39</v>
      </c>
    </row>
    <row r="2708" spans="1:24" x14ac:dyDescent="0.2">
      <c r="A2708" t="s">
        <v>4083</v>
      </c>
      <c r="B2708">
        <v>10</v>
      </c>
      <c r="C2708" t="s">
        <v>127</v>
      </c>
      <c r="F2708" t="b">
        <f>IF(ISBLANK(Y2708), FALSE, TRUE)</f>
        <v>0</v>
      </c>
      <c r="G2708" t="s">
        <v>1515</v>
      </c>
      <c r="H2708" t="s">
        <v>1522</v>
      </c>
      <c r="I2708" t="s">
        <v>36</v>
      </c>
      <c r="J2708" t="s">
        <v>1526</v>
      </c>
      <c r="K2708" t="s">
        <v>565</v>
      </c>
      <c r="L2708" t="s">
        <v>1743</v>
      </c>
      <c r="M2708">
        <v>5</v>
      </c>
      <c r="N2708">
        <v>4</v>
      </c>
      <c r="O2708">
        <v>6</v>
      </c>
      <c r="R2708" t="s">
        <v>83</v>
      </c>
      <c r="S2708" t="s">
        <v>991</v>
      </c>
      <c r="T2708" t="s">
        <v>1512</v>
      </c>
      <c r="U2708" t="s">
        <v>1513</v>
      </c>
      <c r="V2708" t="s">
        <v>528</v>
      </c>
      <c r="W2708" t="s">
        <v>1062</v>
      </c>
      <c r="X2708">
        <v>39</v>
      </c>
    </row>
    <row r="2709" spans="1:24" x14ac:dyDescent="0.2">
      <c r="A2709" t="s">
        <v>4084</v>
      </c>
      <c r="B2709">
        <v>11</v>
      </c>
      <c r="C2709" t="s">
        <v>127</v>
      </c>
      <c r="F2709" t="b">
        <f>IF(ISBLANK(Y2709), FALSE, TRUE)</f>
        <v>0</v>
      </c>
      <c r="G2709" t="s">
        <v>1515</v>
      </c>
      <c r="H2709" t="s">
        <v>1514</v>
      </c>
      <c r="I2709" t="s">
        <v>36</v>
      </c>
      <c r="J2709" t="s">
        <v>1524</v>
      </c>
      <c r="K2709" t="s">
        <v>741</v>
      </c>
      <c r="L2709" t="s">
        <v>1721</v>
      </c>
      <c r="M2709">
        <v>5</v>
      </c>
      <c r="N2709">
        <v>3</v>
      </c>
      <c r="O2709">
        <v>6</v>
      </c>
      <c r="R2709" t="s">
        <v>83</v>
      </c>
      <c r="S2709" t="s">
        <v>648</v>
      </c>
      <c r="T2709" t="s">
        <v>1512</v>
      </c>
      <c r="U2709" t="s">
        <v>1513</v>
      </c>
      <c r="V2709" t="s">
        <v>346</v>
      </c>
      <c r="W2709" t="s">
        <v>1062</v>
      </c>
      <c r="X2709">
        <v>39</v>
      </c>
    </row>
    <row r="2710" spans="1:24" x14ac:dyDescent="0.2">
      <c r="A2710" t="s">
        <v>4088</v>
      </c>
      <c r="B2710">
        <v>12</v>
      </c>
      <c r="C2710" t="s">
        <v>127</v>
      </c>
      <c r="F2710" t="b">
        <f>IF(ISBLANK(Y2710), FALSE, TRUE)</f>
        <v>0</v>
      </c>
      <c r="G2710" t="s">
        <v>1515</v>
      </c>
      <c r="H2710" t="s">
        <v>1521</v>
      </c>
      <c r="I2710" t="s">
        <v>36</v>
      </c>
      <c r="J2710" t="s">
        <v>1524</v>
      </c>
      <c r="K2710" t="s">
        <v>714</v>
      </c>
      <c r="L2710" t="s">
        <v>1744</v>
      </c>
      <c r="M2710">
        <v>6</v>
      </c>
      <c r="N2710">
        <v>4</v>
      </c>
      <c r="O2710">
        <v>7</v>
      </c>
      <c r="R2710" t="s">
        <v>83</v>
      </c>
      <c r="S2710" t="s">
        <v>991</v>
      </c>
      <c r="T2710" t="s">
        <v>1512</v>
      </c>
      <c r="U2710" t="s">
        <v>1513</v>
      </c>
      <c r="V2710" t="s">
        <v>346</v>
      </c>
      <c r="W2710" t="s">
        <v>1062</v>
      </c>
      <c r="X2710">
        <v>39</v>
      </c>
    </row>
    <row r="2711" spans="1:24" x14ac:dyDescent="0.2">
      <c r="A2711" t="s">
        <v>4090</v>
      </c>
      <c r="B2711">
        <v>13</v>
      </c>
      <c r="C2711" t="s">
        <v>127</v>
      </c>
      <c r="F2711" t="b">
        <f>IF(ISBLANK(Y2711), FALSE, TRUE)</f>
        <v>0</v>
      </c>
      <c r="G2711" t="s">
        <v>1515</v>
      </c>
      <c r="H2711" t="s">
        <v>1522</v>
      </c>
      <c r="I2711" t="s">
        <v>36</v>
      </c>
      <c r="J2711" t="s">
        <v>1524</v>
      </c>
      <c r="K2711" t="s">
        <v>388</v>
      </c>
      <c r="L2711" t="s">
        <v>1745</v>
      </c>
      <c r="M2711">
        <v>7</v>
      </c>
      <c r="N2711">
        <v>5</v>
      </c>
      <c r="O2711">
        <v>8</v>
      </c>
      <c r="R2711" t="s">
        <v>83</v>
      </c>
      <c r="S2711" t="s">
        <v>991</v>
      </c>
      <c r="T2711" t="s">
        <v>1512</v>
      </c>
      <c r="U2711" t="s">
        <v>1513</v>
      </c>
      <c r="V2711" t="s">
        <v>346</v>
      </c>
      <c r="W2711" t="s">
        <v>1062</v>
      </c>
      <c r="X2711">
        <v>39</v>
      </c>
    </row>
    <row r="2712" spans="1:24" x14ac:dyDescent="0.2">
      <c r="A2712" t="s">
        <v>4091</v>
      </c>
      <c r="B2712">
        <v>14</v>
      </c>
      <c r="C2712" t="s">
        <v>127</v>
      </c>
      <c r="F2712" t="b">
        <f>IF(ISBLANK(Y2712), FALSE, TRUE)</f>
        <v>0</v>
      </c>
      <c r="G2712" t="s">
        <v>1515</v>
      </c>
      <c r="H2712" t="s">
        <v>1522</v>
      </c>
      <c r="I2712" t="s">
        <v>54</v>
      </c>
      <c r="J2712" t="s">
        <v>1526</v>
      </c>
      <c r="K2712" t="s">
        <v>704</v>
      </c>
      <c r="L2712" t="s">
        <v>1746</v>
      </c>
      <c r="M2712">
        <v>4</v>
      </c>
      <c r="N2712">
        <v>3</v>
      </c>
      <c r="O2712">
        <v>4</v>
      </c>
      <c r="R2712" t="s">
        <v>83</v>
      </c>
      <c r="S2712" t="s">
        <v>991</v>
      </c>
      <c r="T2712" t="s">
        <v>1512</v>
      </c>
      <c r="U2712" t="s">
        <v>1513</v>
      </c>
      <c r="V2712" t="s">
        <v>1718</v>
      </c>
      <c r="W2712" t="s">
        <v>1062</v>
      </c>
      <c r="X2712">
        <v>39</v>
      </c>
    </row>
    <row r="2713" spans="1:24" x14ac:dyDescent="0.2">
      <c r="A2713" t="s">
        <v>4094</v>
      </c>
      <c r="B2713">
        <v>15</v>
      </c>
      <c r="C2713" t="s">
        <v>127</v>
      </c>
      <c r="F2713" t="b">
        <f>IF(ISBLANK(Y2713), FALSE, TRUE)</f>
        <v>0</v>
      </c>
      <c r="G2713" t="s">
        <v>1515</v>
      </c>
      <c r="H2713" t="s">
        <v>1514</v>
      </c>
      <c r="I2713" t="s">
        <v>54</v>
      </c>
      <c r="J2713" t="s">
        <v>1526</v>
      </c>
      <c r="K2713" t="s">
        <v>638</v>
      </c>
      <c r="L2713" t="s">
        <v>1722</v>
      </c>
      <c r="M2713">
        <v>6</v>
      </c>
      <c r="N2713">
        <v>4</v>
      </c>
      <c r="O2713">
        <v>8</v>
      </c>
      <c r="R2713" t="s">
        <v>83</v>
      </c>
      <c r="S2713" t="s">
        <v>135</v>
      </c>
      <c r="T2713" t="s">
        <v>1512</v>
      </c>
      <c r="U2713" t="s">
        <v>1513</v>
      </c>
      <c r="V2713" t="s">
        <v>1723</v>
      </c>
      <c r="W2713" t="s">
        <v>1062</v>
      </c>
      <c r="X2713">
        <v>39</v>
      </c>
    </row>
    <row r="2714" spans="1:24" x14ac:dyDescent="0.2">
      <c r="A2714" t="s">
        <v>4097</v>
      </c>
      <c r="B2714">
        <v>16</v>
      </c>
      <c r="C2714" t="s">
        <v>127</v>
      </c>
      <c r="F2714" t="b">
        <f>IF(ISBLANK(Y2714), FALSE, TRUE)</f>
        <v>0</v>
      </c>
      <c r="G2714" t="s">
        <v>1515</v>
      </c>
      <c r="H2714" t="s">
        <v>1521</v>
      </c>
      <c r="I2714" t="s">
        <v>54</v>
      </c>
      <c r="J2714" t="s">
        <v>1526</v>
      </c>
      <c r="K2714" t="s">
        <v>559</v>
      </c>
      <c r="L2714" t="s">
        <v>1747</v>
      </c>
      <c r="M2714">
        <v>5</v>
      </c>
      <c r="N2714">
        <v>3</v>
      </c>
      <c r="O2714">
        <v>7</v>
      </c>
      <c r="R2714" t="s">
        <v>83</v>
      </c>
      <c r="S2714" t="s">
        <v>991</v>
      </c>
      <c r="T2714" t="s">
        <v>1512</v>
      </c>
      <c r="U2714" t="s">
        <v>1513</v>
      </c>
      <c r="V2714" t="s">
        <v>268</v>
      </c>
      <c r="W2714" t="s">
        <v>1062</v>
      </c>
      <c r="X2714">
        <v>39</v>
      </c>
    </row>
    <row r="2715" spans="1:24" x14ac:dyDescent="0.2">
      <c r="A2715" t="s">
        <v>4101</v>
      </c>
      <c r="B2715">
        <v>17</v>
      </c>
      <c r="C2715" t="s">
        <v>127</v>
      </c>
      <c r="F2715" t="b">
        <f>IF(ISBLANK(Y2715), FALSE, TRUE)</f>
        <v>0</v>
      </c>
      <c r="G2715" t="s">
        <v>1515</v>
      </c>
      <c r="H2715" t="s">
        <v>1522</v>
      </c>
      <c r="I2715" t="s">
        <v>54</v>
      </c>
      <c r="J2715" t="s">
        <v>1526</v>
      </c>
      <c r="K2715" t="s">
        <v>745</v>
      </c>
      <c r="L2715" t="s">
        <v>1748</v>
      </c>
      <c r="S2715" t="s">
        <v>991</v>
      </c>
      <c r="T2715" t="s">
        <v>1512</v>
      </c>
      <c r="U2715" t="s">
        <v>1512</v>
      </c>
      <c r="V2715" t="s">
        <v>1749</v>
      </c>
      <c r="W2715" t="s">
        <v>1062</v>
      </c>
      <c r="X2715">
        <v>39</v>
      </c>
    </row>
    <row r="2716" spans="1:24" x14ac:dyDescent="0.2">
      <c r="A2716" t="s">
        <v>4102</v>
      </c>
      <c r="B2716">
        <v>18</v>
      </c>
      <c r="C2716" t="s">
        <v>127</v>
      </c>
      <c r="F2716" t="b">
        <f>IF(ISBLANK(Y2716), FALSE, TRUE)</f>
        <v>0</v>
      </c>
      <c r="G2716" t="s">
        <v>1515</v>
      </c>
      <c r="H2716" t="s">
        <v>1521</v>
      </c>
      <c r="I2716" t="s">
        <v>54</v>
      </c>
      <c r="J2716" t="s">
        <v>1524</v>
      </c>
      <c r="K2716" t="s">
        <v>1003</v>
      </c>
      <c r="L2716" t="s">
        <v>1750</v>
      </c>
      <c r="M2716">
        <v>5</v>
      </c>
      <c r="N2716">
        <v>3</v>
      </c>
      <c r="O2716">
        <v>7</v>
      </c>
      <c r="R2716" t="s">
        <v>83</v>
      </c>
      <c r="S2716" t="s">
        <v>991</v>
      </c>
      <c r="T2716" t="s">
        <v>1512</v>
      </c>
      <c r="U2716" t="s">
        <v>1513</v>
      </c>
      <c r="V2716" t="s">
        <v>346</v>
      </c>
      <c r="W2716" t="s">
        <v>1062</v>
      </c>
      <c r="X2716">
        <v>39</v>
      </c>
    </row>
    <row r="2717" spans="1:24" x14ac:dyDescent="0.2">
      <c r="A2717" t="s">
        <v>4105</v>
      </c>
      <c r="B2717">
        <v>19</v>
      </c>
      <c r="C2717" t="s">
        <v>127</v>
      </c>
      <c r="F2717" t="b">
        <f>IF(ISBLANK(Y2717), FALSE, TRUE)</f>
        <v>0</v>
      </c>
      <c r="G2717" t="s">
        <v>1515</v>
      </c>
      <c r="H2717" t="s">
        <v>1522</v>
      </c>
      <c r="I2717" t="s">
        <v>3</v>
      </c>
      <c r="J2717" t="s">
        <v>991</v>
      </c>
      <c r="K2717" t="s">
        <v>1033</v>
      </c>
      <c r="L2717" t="s">
        <v>991</v>
      </c>
      <c r="O2717">
        <v>26</v>
      </c>
      <c r="S2717" t="s">
        <v>991</v>
      </c>
      <c r="T2717" t="s">
        <v>1006</v>
      </c>
      <c r="V2717" t="s">
        <v>991</v>
      </c>
      <c r="W2717" t="s">
        <v>1062</v>
      </c>
      <c r="X2717">
        <v>39</v>
      </c>
    </row>
    <row r="2718" spans="1:24" x14ac:dyDescent="0.2">
      <c r="A2718" t="s">
        <v>4108</v>
      </c>
      <c r="B2718">
        <v>20</v>
      </c>
      <c r="C2718" t="s">
        <v>127</v>
      </c>
      <c r="F2718" t="b">
        <f>IF(ISBLANK(Y2718), FALSE, TRUE)</f>
        <v>0</v>
      </c>
      <c r="G2718" t="s">
        <v>1515</v>
      </c>
      <c r="H2718" t="s">
        <v>1521</v>
      </c>
      <c r="I2718" t="s">
        <v>3</v>
      </c>
      <c r="J2718" t="s">
        <v>991</v>
      </c>
      <c r="K2718" t="s">
        <v>1043</v>
      </c>
      <c r="L2718" t="s">
        <v>991</v>
      </c>
      <c r="O2718">
        <v>30</v>
      </c>
      <c r="S2718" t="s">
        <v>991</v>
      </c>
      <c r="T2718" t="s">
        <v>1006</v>
      </c>
      <c r="V2718" t="s">
        <v>991</v>
      </c>
      <c r="W2718" t="s">
        <v>1062</v>
      </c>
      <c r="X2718">
        <v>39</v>
      </c>
    </row>
    <row r="2719" spans="1:24" x14ac:dyDescent="0.2">
      <c r="A2719" t="s">
        <v>4110</v>
      </c>
      <c r="B2719">
        <v>21</v>
      </c>
      <c r="C2719" t="s">
        <v>127</v>
      </c>
      <c r="F2719" t="b">
        <f>IF(ISBLANK(Y2719), FALSE, TRUE)</f>
        <v>0</v>
      </c>
      <c r="G2719" t="s">
        <v>1515</v>
      </c>
      <c r="H2719" t="s">
        <v>1521</v>
      </c>
      <c r="I2719" t="s">
        <v>3</v>
      </c>
      <c r="J2719" t="s">
        <v>991</v>
      </c>
      <c r="K2719" t="s">
        <v>1045</v>
      </c>
      <c r="L2719" t="s">
        <v>991</v>
      </c>
      <c r="O2719">
        <v>30</v>
      </c>
      <c r="S2719" t="s">
        <v>991</v>
      </c>
      <c r="T2719" t="s">
        <v>1006</v>
      </c>
      <c r="V2719" t="s">
        <v>991</v>
      </c>
      <c r="W2719" t="s">
        <v>1062</v>
      </c>
      <c r="X2719">
        <v>39</v>
      </c>
    </row>
    <row r="2720" spans="1:24" x14ac:dyDescent="0.2">
      <c r="A2720" t="s">
        <v>4111</v>
      </c>
      <c r="B2720">
        <v>22</v>
      </c>
      <c r="C2720" t="s">
        <v>127</v>
      </c>
      <c r="F2720" t="b">
        <f>IF(ISBLANK(Y2720), FALSE, TRUE)</f>
        <v>0</v>
      </c>
      <c r="G2720" t="s">
        <v>1515</v>
      </c>
      <c r="H2720" t="s">
        <v>1522</v>
      </c>
      <c r="I2720" t="s">
        <v>22</v>
      </c>
      <c r="J2720" t="s">
        <v>991</v>
      </c>
      <c r="K2720" t="s">
        <v>1017</v>
      </c>
      <c r="L2720" t="s">
        <v>991</v>
      </c>
      <c r="O2720">
        <v>24</v>
      </c>
      <c r="S2720" t="s">
        <v>991</v>
      </c>
      <c r="T2720" t="s">
        <v>1006</v>
      </c>
      <c r="V2720" t="s">
        <v>991</v>
      </c>
      <c r="W2720" t="s">
        <v>1062</v>
      </c>
      <c r="X2720">
        <v>39</v>
      </c>
    </row>
    <row r="2721" spans="1:24" x14ac:dyDescent="0.2">
      <c r="A2721" t="s">
        <v>4113</v>
      </c>
      <c r="B2721">
        <v>23</v>
      </c>
      <c r="C2721" t="s">
        <v>127</v>
      </c>
      <c r="F2721" t="b">
        <f>IF(ISBLANK(Y2721), FALSE, TRUE)</f>
        <v>0</v>
      </c>
      <c r="G2721" t="s">
        <v>1515</v>
      </c>
      <c r="H2721" t="s">
        <v>1521</v>
      </c>
      <c r="I2721" t="s">
        <v>22</v>
      </c>
      <c r="J2721" t="s">
        <v>991</v>
      </c>
      <c r="K2721" t="s">
        <v>1024</v>
      </c>
      <c r="L2721" t="s">
        <v>991</v>
      </c>
      <c r="O2721">
        <v>30</v>
      </c>
      <c r="S2721" t="s">
        <v>991</v>
      </c>
      <c r="T2721" t="s">
        <v>1006</v>
      </c>
      <c r="V2721" t="s">
        <v>991</v>
      </c>
      <c r="W2721" t="s">
        <v>1062</v>
      </c>
      <c r="X2721">
        <v>39</v>
      </c>
    </row>
    <row r="2722" spans="1:24" x14ac:dyDescent="0.2">
      <c r="A2722" t="s">
        <v>4114</v>
      </c>
      <c r="B2722">
        <v>24</v>
      </c>
      <c r="C2722" t="s">
        <v>127</v>
      </c>
      <c r="F2722" t="b">
        <f>IF(ISBLANK(Y2722), FALSE, TRUE)</f>
        <v>0</v>
      </c>
      <c r="G2722" t="s">
        <v>1515</v>
      </c>
      <c r="H2722" t="s">
        <v>1521</v>
      </c>
      <c r="I2722" t="s">
        <v>22</v>
      </c>
      <c r="J2722" t="s">
        <v>991</v>
      </c>
      <c r="K2722" t="s">
        <v>1049</v>
      </c>
      <c r="L2722" t="s">
        <v>991</v>
      </c>
      <c r="O2722">
        <v>30</v>
      </c>
      <c r="S2722" t="s">
        <v>991</v>
      </c>
      <c r="T2722" t="s">
        <v>1006</v>
      </c>
      <c r="V2722" t="s">
        <v>991</v>
      </c>
      <c r="W2722" t="s">
        <v>1062</v>
      </c>
      <c r="X2722">
        <v>39</v>
      </c>
    </row>
    <row r="2723" spans="1:24" x14ac:dyDescent="0.2">
      <c r="A2723" t="s">
        <v>4116</v>
      </c>
      <c r="B2723">
        <v>25</v>
      </c>
      <c r="C2723" t="s">
        <v>127</v>
      </c>
      <c r="F2723" t="b">
        <f>IF(ISBLANK(Y2723), FALSE, TRUE)</f>
        <v>0</v>
      </c>
      <c r="G2723" t="s">
        <v>1515</v>
      </c>
      <c r="H2723" t="s">
        <v>1522</v>
      </c>
      <c r="I2723" t="s">
        <v>36</v>
      </c>
      <c r="J2723" t="s">
        <v>991</v>
      </c>
      <c r="K2723" t="s">
        <v>1040</v>
      </c>
      <c r="L2723" t="s">
        <v>991</v>
      </c>
      <c r="O2723">
        <v>25</v>
      </c>
      <c r="S2723" t="s">
        <v>991</v>
      </c>
      <c r="T2723" t="s">
        <v>1006</v>
      </c>
      <c r="V2723" t="s">
        <v>991</v>
      </c>
      <c r="W2723" t="s">
        <v>1062</v>
      </c>
      <c r="X2723">
        <v>39</v>
      </c>
    </row>
    <row r="2724" spans="1:24" x14ac:dyDescent="0.2">
      <c r="A2724" t="s">
        <v>4117</v>
      </c>
      <c r="B2724">
        <v>26</v>
      </c>
      <c r="C2724" t="s">
        <v>127</v>
      </c>
      <c r="F2724" t="b">
        <f>IF(ISBLANK(Y2724), FALSE, TRUE)</f>
        <v>0</v>
      </c>
      <c r="G2724" t="s">
        <v>1515</v>
      </c>
      <c r="H2724" t="s">
        <v>1521</v>
      </c>
      <c r="I2724" t="s">
        <v>36</v>
      </c>
      <c r="J2724" t="s">
        <v>991</v>
      </c>
      <c r="K2724" t="s">
        <v>1022</v>
      </c>
      <c r="L2724" t="s">
        <v>991</v>
      </c>
      <c r="O2724">
        <v>30</v>
      </c>
      <c r="S2724" t="s">
        <v>991</v>
      </c>
      <c r="T2724" t="s">
        <v>1006</v>
      </c>
      <c r="V2724" t="s">
        <v>991</v>
      </c>
      <c r="W2724" t="s">
        <v>1062</v>
      </c>
      <c r="X2724">
        <v>39</v>
      </c>
    </row>
    <row r="2725" spans="1:24" x14ac:dyDescent="0.2">
      <c r="A2725" t="s">
        <v>4118</v>
      </c>
      <c r="B2725">
        <v>27</v>
      </c>
      <c r="C2725" t="s">
        <v>127</v>
      </c>
      <c r="F2725" t="b">
        <f>IF(ISBLANK(Y2725), FALSE, TRUE)</f>
        <v>0</v>
      </c>
      <c r="G2725" t="s">
        <v>1515</v>
      </c>
      <c r="H2725" t="s">
        <v>1521</v>
      </c>
      <c r="I2725" t="s">
        <v>36</v>
      </c>
      <c r="J2725" t="s">
        <v>991</v>
      </c>
      <c r="K2725" t="s">
        <v>1046</v>
      </c>
      <c r="L2725" t="s">
        <v>991</v>
      </c>
      <c r="O2725">
        <v>30</v>
      </c>
      <c r="S2725" t="s">
        <v>991</v>
      </c>
      <c r="T2725" t="s">
        <v>1006</v>
      </c>
      <c r="V2725" t="s">
        <v>991</v>
      </c>
      <c r="W2725" t="s">
        <v>1062</v>
      </c>
      <c r="X2725">
        <v>39</v>
      </c>
    </row>
    <row r="2726" spans="1:24" x14ac:dyDescent="0.2">
      <c r="A2726" t="s">
        <v>4120</v>
      </c>
      <c r="B2726">
        <v>28</v>
      </c>
      <c r="C2726" t="s">
        <v>127</v>
      </c>
      <c r="F2726" t="b">
        <f>IF(ISBLANK(Y2726), FALSE, TRUE)</f>
        <v>0</v>
      </c>
      <c r="G2726" t="s">
        <v>1515</v>
      </c>
      <c r="H2726" t="s">
        <v>1522</v>
      </c>
      <c r="I2726" t="s">
        <v>54</v>
      </c>
      <c r="J2726" t="s">
        <v>991</v>
      </c>
      <c r="K2726" t="s">
        <v>1034</v>
      </c>
      <c r="L2726" t="s">
        <v>991</v>
      </c>
      <c r="O2726">
        <v>26</v>
      </c>
      <c r="S2726" t="s">
        <v>991</v>
      </c>
      <c r="T2726" t="s">
        <v>1006</v>
      </c>
      <c r="V2726" t="s">
        <v>991</v>
      </c>
      <c r="W2726" t="s">
        <v>1062</v>
      </c>
      <c r="X2726">
        <v>39</v>
      </c>
    </row>
    <row r="2727" spans="1:24" x14ac:dyDescent="0.2">
      <c r="A2727" t="s">
        <v>4121</v>
      </c>
      <c r="B2727">
        <v>29</v>
      </c>
      <c r="C2727" t="s">
        <v>127</v>
      </c>
      <c r="F2727" t="b">
        <f>IF(ISBLANK(Y2727), FALSE, TRUE)</f>
        <v>0</v>
      </c>
      <c r="G2727" t="s">
        <v>1515</v>
      </c>
      <c r="H2727" t="s">
        <v>1521</v>
      </c>
      <c r="I2727" t="s">
        <v>54</v>
      </c>
      <c r="J2727" t="s">
        <v>991</v>
      </c>
      <c r="K2727" t="s">
        <v>1026</v>
      </c>
      <c r="L2727" t="s">
        <v>991</v>
      </c>
      <c r="O2727">
        <v>30</v>
      </c>
      <c r="S2727" t="s">
        <v>991</v>
      </c>
      <c r="T2727" t="s">
        <v>1006</v>
      </c>
      <c r="V2727" t="s">
        <v>991</v>
      </c>
      <c r="W2727" t="s">
        <v>1062</v>
      </c>
      <c r="X2727">
        <v>39</v>
      </c>
    </row>
    <row r="2728" spans="1:24" x14ac:dyDescent="0.2">
      <c r="A2728" t="s">
        <v>4122</v>
      </c>
      <c r="B2728">
        <v>30</v>
      </c>
      <c r="C2728" t="s">
        <v>127</v>
      </c>
      <c r="F2728" t="b">
        <f>IF(ISBLANK(Y2728), FALSE, TRUE)</f>
        <v>0</v>
      </c>
      <c r="G2728" t="s">
        <v>1515</v>
      </c>
      <c r="H2728" t="s">
        <v>1521</v>
      </c>
      <c r="I2728" t="s">
        <v>54</v>
      </c>
      <c r="J2728" t="s">
        <v>991</v>
      </c>
      <c r="K2728" t="s">
        <v>1035</v>
      </c>
      <c r="L2728" t="s">
        <v>991</v>
      </c>
      <c r="O2728">
        <v>30</v>
      </c>
      <c r="S2728" t="s">
        <v>991</v>
      </c>
      <c r="T2728" t="s">
        <v>1006</v>
      </c>
      <c r="V2728" t="s">
        <v>991</v>
      </c>
      <c r="W2728" t="s">
        <v>1062</v>
      </c>
      <c r="X2728">
        <v>39</v>
      </c>
    </row>
    <row r="2729" spans="1:24" x14ac:dyDescent="0.2">
      <c r="A2729" t="s">
        <v>4124</v>
      </c>
      <c r="B2729">
        <v>31</v>
      </c>
      <c r="C2729" t="s">
        <v>127</v>
      </c>
      <c r="F2729" t="b">
        <f>IF(ISBLANK(Y2729), FALSE, TRUE)</f>
        <v>0</v>
      </c>
      <c r="G2729" t="s">
        <v>1515</v>
      </c>
      <c r="H2729" t="s">
        <v>1532</v>
      </c>
      <c r="I2729" t="s">
        <v>3</v>
      </c>
      <c r="J2729" t="s">
        <v>1526</v>
      </c>
      <c r="K2729" t="s">
        <v>635</v>
      </c>
      <c r="L2729" t="s">
        <v>1751</v>
      </c>
      <c r="M2729">
        <v>2</v>
      </c>
      <c r="N2729">
        <v>3</v>
      </c>
      <c r="O2729">
        <v>2</v>
      </c>
      <c r="R2729" t="s">
        <v>83</v>
      </c>
      <c r="S2729" t="s">
        <v>991</v>
      </c>
      <c r="T2729" t="s">
        <v>245</v>
      </c>
      <c r="V2729" t="s">
        <v>1723</v>
      </c>
      <c r="W2729" t="s">
        <v>1062</v>
      </c>
      <c r="X2729">
        <v>39</v>
      </c>
    </row>
    <row r="2730" spans="1:24" x14ac:dyDescent="0.2">
      <c r="A2730" t="s">
        <v>4126</v>
      </c>
      <c r="B2730">
        <v>32</v>
      </c>
      <c r="C2730" t="s">
        <v>127</v>
      </c>
      <c r="F2730" t="b">
        <f>IF(ISBLANK(Y2730), FALSE, TRUE)</f>
        <v>0</v>
      </c>
      <c r="G2730" t="s">
        <v>1515</v>
      </c>
      <c r="H2730" t="s">
        <v>1521</v>
      </c>
      <c r="I2730" t="s">
        <v>3</v>
      </c>
      <c r="J2730" t="s">
        <v>1526</v>
      </c>
      <c r="K2730" t="s">
        <v>636</v>
      </c>
      <c r="L2730" t="s">
        <v>991</v>
      </c>
      <c r="M2730">
        <v>2</v>
      </c>
      <c r="N2730">
        <v>1</v>
      </c>
      <c r="O2730">
        <v>3</v>
      </c>
      <c r="R2730" t="s">
        <v>83</v>
      </c>
      <c r="S2730" t="s">
        <v>991</v>
      </c>
      <c r="T2730" t="s">
        <v>245</v>
      </c>
      <c r="V2730" t="s">
        <v>1723</v>
      </c>
      <c r="W2730" t="s">
        <v>1062</v>
      </c>
      <c r="X2730">
        <v>39</v>
      </c>
    </row>
    <row r="2731" spans="1:24" x14ac:dyDescent="0.2">
      <c r="A2731" t="s">
        <v>4128</v>
      </c>
      <c r="B2731">
        <v>33</v>
      </c>
      <c r="C2731" t="s">
        <v>127</v>
      </c>
      <c r="F2731" t="b">
        <f>IF(ISBLANK(Y2731), FALSE, TRUE)</f>
        <v>0</v>
      </c>
      <c r="G2731" t="s">
        <v>1515</v>
      </c>
      <c r="H2731" t="s">
        <v>1532</v>
      </c>
      <c r="I2731" t="s">
        <v>3</v>
      </c>
      <c r="J2731" t="s">
        <v>1526</v>
      </c>
      <c r="K2731" t="s">
        <v>637</v>
      </c>
      <c r="L2731" t="s">
        <v>991</v>
      </c>
      <c r="M2731">
        <v>3</v>
      </c>
      <c r="N2731">
        <v>3</v>
      </c>
      <c r="O2731">
        <v>4</v>
      </c>
      <c r="R2731" t="s">
        <v>83</v>
      </c>
      <c r="S2731" t="s">
        <v>135</v>
      </c>
      <c r="T2731" t="s">
        <v>245</v>
      </c>
      <c r="V2731" t="s">
        <v>1724</v>
      </c>
      <c r="W2731" t="s">
        <v>1062</v>
      </c>
      <c r="X2731">
        <v>39</v>
      </c>
    </row>
    <row r="2732" spans="1:24" x14ac:dyDescent="0.2">
      <c r="A2732" t="s">
        <v>4129</v>
      </c>
      <c r="B2732">
        <v>34</v>
      </c>
      <c r="C2732" t="s">
        <v>127</v>
      </c>
      <c r="F2732" t="b">
        <f>IF(ISBLANK(Y2732), FALSE, TRUE)</f>
        <v>0</v>
      </c>
      <c r="G2732" t="s">
        <v>1515</v>
      </c>
      <c r="H2732" t="s">
        <v>1516</v>
      </c>
      <c r="I2732" t="s">
        <v>3</v>
      </c>
      <c r="J2732" t="s">
        <v>1526</v>
      </c>
      <c r="K2732" t="s">
        <v>638</v>
      </c>
      <c r="L2732" t="s">
        <v>1752</v>
      </c>
      <c r="M2732">
        <v>3</v>
      </c>
      <c r="N2732">
        <v>4</v>
      </c>
      <c r="O2732">
        <v>4</v>
      </c>
      <c r="R2732" t="s">
        <v>83</v>
      </c>
      <c r="S2732" t="s">
        <v>991</v>
      </c>
      <c r="T2732" t="s">
        <v>245</v>
      </c>
      <c r="V2732" t="s">
        <v>1723</v>
      </c>
      <c r="W2732" t="s">
        <v>1062</v>
      </c>
      <c r="X2732">
        <v>39</v>
      </c>
    </row>
    <row r="2733" spans="1:24" x14ac:dyDescent="0.2">
      <c r="A2733" t="s">
        <v>4132</v>
      </c>
      <c r="B2733">
        <v>35</v>
      </c>
      <c r="C2733" t="s">
        <v>127</v>
      </c>
      <c r="F2733" t="b">
        <f>IF(ISBLANK(Y2733), FALSE, TRUE)</f>
        <v>0</v>
      </c>
      <c r="G2733" t="s">
        <v>1515</v>
      </c>
      <c r="H2733" t="s">
        <v>1522</v>
      </c>
      <c r="I2733" t="s">
        <v>3</v>
      </c>
      <c r="J2733" t="s">
        <v>1526</v>
      </c>
      <c r="K2733" t="s">
        <v>639</v>
      </c>
      <c r="L2733" t="s">
        <v>1753</v>
      </c>
      <c r="M2733">
        <v>4</v>
      </c>
      <c r="N2733">
        <v>3</v>
      </c>
      <c r="O2733">
        <v>6</v>
      </c>
      <c r="R2733" t="s">
        <v>83</v>
      </c>
      <c r="S2733" t="s">
        <v>150</v>
      </c>
      <c r="T2733" t="s">
        <v>245</v>
      </c>
      <c r="V2733" t="s">
        <v>1754</v>
      </c>
      <c r="W2733" t="s">
        <v>1062</v>
      </c>
      <c r="X2733">
        <v>39</v>
      </c>
    </row>
    <row r="2734" spans="1:24" x14ac:dyDescent="0.2">
      <c r="A2734" t="s">
        <v>4134</v>
      </c>
      <c r="B2734">
        <v>36</v>
      </c>
      <c r="C2734" t="s">
        <v>127</v>
      </c>
      <c r="F2734" t="b">
        <f>IF(ISBLANK(Y2734), FALSE, TRUE)</f>
        <v>0</v>
      </c>
      <c r="G2734" t="s">
        <v>1515</v>
      </c>
      <c r="H2734" t="s">
        <v>1521</v>
      </c>
      <c r="I2734" t="s">
        <v>3</v>
      </c>
      <c r="J2734" t="s">
        <v>1526</v>
      </c>
      <c r="K2734" t="s">
        <v>640</v>
      </c>
      <c r="L2734" t="s">
        <v>991</v>
      </c>
      <c r="M2734">
        <v>5</v>
      </c>
      <c r="N2734">
        <v>3</v>
      </c>
      <c r="O2734">
        <v>5</v>
      </c>
      <c r="R2734" t="s">
        <v>248</v>
      </c>
      <c r="S2734" t="s">
        <v>158</v>
      </c>
      <c r="T2734" t="s">
        <v>245</v>
      </c>
      <c r="V2734" t="s">
        <v>1755</v>
      </c>
      <c r="W2734" t="s">
        <v>1062</v>
      </c>
      <c r="X2734">
        <v>39</v>
      </c>
    </row>
    <row r="2735" spans="1:24" x14ac:dyDescent="0.2">
      <c r="A2735" t="s">
        <v>4136</v>
      </c>
      <c r="B2735">
        <v>37</v>
      </c>
      <c r="C2735" t="s">
        <v>127</v>
      </c>
      <c r="F2735" t="b">
        <f>IF(ISBLANK(Y2735), FALSE, TRUE)</f>
        <v>0</v>
      </c>
      <c r="G2735" t="s">
        <v>1515</v>
      </c>
      <c r="H2735" t="s">
        <v>1521</v>
      </c>
      <c r="I2735" t="s">
        <v>3</v>
      </c>
      <c r="J2735" t="s">
        <v>1526</v>
      </c>
      <c r="K2735" t="s">
        <v>641</v>
      </c>
      <c r="L2735" t="s">
        <v>991</v>
      </c>
      <c r="M2735">
        <v>6</v>
      </c>
      <c r="N2735">
        <v>4</v>
      </c>
      <c r="O2735">
        <v>5</v>
      </c>
      <c r="R2735" t="s">
        <v>83</v>
      </c>
      <c r="S2735" t="s">
        <v>2008</v>
      </c>
      <c r="T2735" t="s">
        <v>245</v>
      </c>
      <c r="V2735" t="s">
        <v>1724</v>
      </c>
      <c r="W2735" t="s">
        <v>1062</v>
      </c>
      <c r="X2735">
        <v>39</v>
      </c>
    </row>
    <row r="2736" spans="1:24" x14ac:dyDescent="0.2">
      <c r="A2736" t="s">
        <v>4137</v>
      </c>
      <c r="B2736">
        <v>38</v>
      </c>
      <c r="C2736" t="s">
        <v>127</v>
      </c>
      <c r="F2736" t="b">
        <f>IF(ISBLANK(Y2736), FALSE, TRUE)</f>
        <v>0</v>
      </c>
      <c r="G2736" t="s">
        <v>1515</v>
      </c>
      <c r="H2736" t="s">
        <v>1532</v>
      </c>
      <c r="I2736" t="s">
        <v>3</v>
      </c>
      <c r="J2736" t="s">
        <v>1526</v>
      </c>
      <c r="K2736" t="s">
        <v>642</v>
      </c>
      <c r="L2736" t="s">
        <v>991</v>
      </c>
      <c r="M2736">
        <v>8</v>
      </c>
      <c r="N2736">
        <v>5</v>
      </c>
      <c r="O2736">
        <v>7</v>
      </c>
      <c r="R2736" t="s">
        <v>248</v>
      </c>
      <c r="S2736" t="s">
        <v>139</v>
      </c>
      <c r="T2736" t="s">
        <v>245</v>
      </c>
      <c r="V2736" t="s">
        <v>1756</v>
      </c>
      <c r="W2736" t="s">
        <v>1062</v>
      </c>
      <c r="X2736">
        <v>39</v>
      </c>
    </row>
    <row r="2737" spans="1:24" x14ac:dyDescent="0.2">
      <c r="A2737" t="s">
        <v>4140</v>
      </c>
      <c r="B2737">
        <v>39</v>
      </c>
      <c r="C2737" t="s">
        <v>127</v>
      </c>
      <c r="F2737" t="b">
        <f>IF(ISBLANK(Y2737), FALSE, TRUE)</f>
        <v>0</v>
      </c>
      <c r="G2737" t="s">
        <v>1515</v>
      </c>
      <c r="H2737" t="s">
        <v>1522</v>
      </c>
      <c r="I2737" t="s">
        <v>3</v>
      </c>
      <c r="J2737" t="s">
        <v>1526</v>
      </c>
      <c r="K2737" t="s">
        <v>643</v>
      </c>
      <c r="L2737" t="s">
        <v>1757</v>
      </c>
      <c r="M2737">
        <v>9</v>
      </c>
      <c r="N2737">
        <v>7</v>
      </c>
      <c r="O2737">
        <v>7</v>
      </c>
      <c r="R2737" t="s">
        <v>248</v>
      </c>
      <c r="S2737" t="s">
        <v>2010</v>
      </c>
      <c r="T2737" t="s">
        <v>245</v>
      </c>
      <c r="V2737" t="s">
        <v>1756</v>
      </c>
      <c r="W2737" t="s">
        <v>1062</v>
      </c>
      <c r="X2737">
        <v>39</v>
      </c>
    </row>
    <row r="2738" spans="1:24" x14ac:dyDescent="0.2">
      <c r="A2738" t="s">
        <v>4142</v>
      </c>
      <c r="B2738">
        <v>40</v>
      </c>
      <c r="C2738" t="s">
        <v>127</v>
      </c>
      <c r="F2738" t="b">
        <f>IF(ISBLANK(Y2738), FALSE, TRUE)</f>
        <v>0</v>
      </c>
      <c r="G2738" t="s">
        <v>1515</v>
      </c>
      <c r="H2738" t="s">
        <v>1522</v>
      </c>
      <c r="I2738" t="s">
        <v>3</v>
      </c>
      <c r="J2738" t="s">
        <v>1526</v>
      </c>
      <c r="K2738" t="s">
        <v>128</v>
      </c>
      <c r="L2738" t="s">
        <v>991</v>
      </c>
      <c r="M2738">
        <v>0</v>
      </c>
      <c r="S2738" t="s">
        <v>991</v>
      </c>
      <c r="T2738" t="s">
        <v>6</v>
      </c>
      <c r="V2738" t="s">
        <v>16</v>
      </c>
      <c r="W2738" t="s">
        <v>1062</v>
      </c>
      <c r="X2738">
        <v>39</v>
      </c>
    </row>
    <row r="2739" spans="1:24" x14ac:dyDescent="0.2">
      <c r="A2739" t="s">
        <v>4144</v>
      </c>
      <c r="B2739">
        <v>41</v>
      </c>
      <c r="C2739" t="s">
        <v>127</v>
      </c>
      <c r="F2739" t="b">
        <f>IF(ISBLANK(Y2739), FALSE, TRUE)</f>
        <v>0</v>
      </c>
      <c r="G2739" t="s">
        <v>1515</v>
      </c>
      <c r="H2739" t="s">
        <v>1532</v>
      </c>
      <c r="I2739" t="s">
        <v>3</v>
      </c>
      <c r="J2739" t="s">
        <v>1526</v>
      </c>
      <c r="K2739" t="s">
        <v>129</v>
      </c>
      <c r="L2739" t="s">
        <v>991</v>
      </c>
      <c r="M2739">
        <v>4</v>
      </c>
      <c r="S2739" t="s">
        <v>991</v>
      </c>
      <c r="T2739" t="s">
        <v>6</v>
      </c>
      <c r="V2739" t="s">
        <v>19</v>
      </c>
      <c r="W2739" t="s">
        <v>1062</v>
      </c>
      <c r="X2739">
        <v>39</v>
      </c>
    </row>
    <row r="2740" spans="1:24" x14ac:dyDescent="0.2">
      <c r="A2740" t="s">
        <v>4146</v>
      </c>
      <c r="B2740">
        <v>42</v>
      </c>
      <c r="C2740" t="s">
        <v>127</v>
      </c>
      <c r="F2740" t="b">
        <f>IF(ISBLANK(Y2740), FALSE, TRUE)</f>
        <v>0</v>
      </c>
      <c r="G2740" t="s">
        <v>1515</v>
      </c>
      <c r="H2740" t="s">
        <v>1522</v>
      </c>
      <c r="I2740" t="s">
        <v>3</v>
      </c>
      <c r="J2740" t="s">
        <v>1524</v>
      </c>
      <c r="K2740" t="s">
        <v>644</v>
      </c>
      <c r="L2740" t="s">
        <v>1758</v>
      </c>
      <c r="M2740">
        <v>1</v>
      </c>
      <c r="N2740">
        <v>1</v>
      </c>
      <c r="O2740">
        <v>1</v>
      </c>
      <c r="R2740" t="s">
        <v>83</v>
      </c>
      <c r="S2740" t="s">
        <v>991</v>
      </c>
      <c r="T2740" t="s">
        <v>245</v>
      </c>
      <c r="V2740" t="s">
        <v>346</v>
      </c>
      <c r="W2740" t="s">
        <v>1062</v>
      </c>
      <c r="X2740">
        <v>39</v>
      </c>
    </row>
    <row r="2741" spans="1:24" x14ac:dyDescent="0.2">
      <c r="A2741" t="s">
        <v>4147</v>
      </c>
      <c r="B2741">
        <v>43</v>
      </c>
      <c r="C2741" t="s">
        <v>127</v>
      </c>
      <c r="F2741" t="b">
        <f>IF(ISBLANK(Y2741), FALSE, TRUE)</f>
        <v>0</v>
      </c>
      <c r="G2741" t="s">
        <v>1515</v>
      </c>
      <c r="H2741" t="s">
        <v>1521</v>
      </c>
      <c r="I2741" t="s">
        <v>3</v>
      </c>
      <c r="J2741" t="s">
        <v>1524</v>
      </c>
      <c r="K2741" t="s">
        <v>645</v>
      </c>
      <c r="L2741" t="s">
        <v>991</v>
      </c>
      <c r="M2741">
        <v>2</v>
      </c>
      <c r="N2741">
        <v>0</v>
      </c>
      <c r="O2741">
        <v>3</v>
      </c>
      <c r="R2741" t="s">
        <v>83</v>
      </c>
      <c r="S2741" t="s">
        <v>135</v>
      </c>
      <c r="T2741" t="s">
        <v>245</v>
      </c>
      <c r="V2741" t="s">
        <v>1749</v>
      </c>
      <c r="W2741" t="s">
        <v>1062</v>
      </c>
      <c r="X2741">
        <v>39</v>
      </c>
    </row>
    <row r="2742" spans="1:24" x14ac:dyDescent="0.2">
      <c r="A2742" t="s">
        <v>4150</v>
      </c>
      <c r="B2742">
        <v>44</v>
      </c>
      <c r="C2742" t="s">
        <v>127</v>
      </c>
      <c r="F2742" t="b">
        <f>IF(ISBLANK(Y2742), FALSE, TRUE)</f>
        <v>0</v>
      </c>
      <c r="G2742" t="s">
        <v>1515</v>
      </c>
      <c r="H2742" t="s">
        <v>1532</v>
      </c>
      <c r="I2742" t="s">
        <v>3</v>
      </c>
      <c r="J2742" t="s">
        <v>1524</v>
      </c>
      <c r="K2742" t="s">
        <v>646</v>
      </c>
      <c r="L2742" t="s">
        <v>991</v>
      </c>
      <c r="M2742">
        <v>2</v>
      </c>
      <c r="N2742">
        <v>0</v>
      </c>
      <c r="O2742">
        <v>5</v>
      </c>
      <c r="R2742" t="s">
        <v>83</v>
      </c>
      <c r="S2742" t="s">
        <v>158</v>
      </c>
      <c r="T2742" t="s">
        <v>245</v>
      </c>
      <c r="V2742" t="s">
        <v>493</v>
      </c>
      <c r="W2742" t="s">
        <v>1062</v>
      </c>
      <c r="X2742">
        <v>39</v>
      </c>
    </row>
    <row r="2743" spans="1:24" x14ac:dyDescent="0.2">
      <c r="A2743" t="s">
        <v>4151</v>
      </c>
      <c r="B2743">
        <v>45</v>
      </c>
      <c r="C2743" t="s">
        <v>127</v>
      </c>
      <c r="F2743" t="b">
        <f>IF(ISBLANK(Y2743), FALSE, TRUE)</f>
        <v>0</v>
      </c>
      <c r="G2743" t="s">
        <v>1515</v>
      </c>
      <c r="H2743" t="s">
        <v>1521</v>
      </c>
      <c r="I2743" t="s">
        <v>3</v>
      </c>
      <c r="J2743" t="s">
        <v>1524</v>
      </c>
      <c r="K2743" t="s">
        <v>647</v>
      </c>
      <c r="L2743" t="s">
        <v>991</v>
      </c>
      <c r="M2743">
        <v>3</v>
      </c>
      <c r="N2743">
        <v>3</v>
      </c>
      <c r="O2743">
        <v>3</v>
      </c>
      <c r="R2743" t="s">
        <v>83</v>
      </c>
      <c r="S2743" t="s">
        <v>648</v>
      </c>
      <c r="T2743" t="s">
        <v>245</v>
      </c>
      <c r="V2743" t="s">
        <v>1726</v>
      </c>
      <c r="W2743" t="s">
        <v>1062</v>
      </c>
      <c r="X2743">
        <v>39</v>
      </c>
    </row>
    <row r="2744" spans="1:24" x14ac:dyDescent="0.2">
      <c r="A2744" t="s">
        <v>4153</v>
      </c>
      <c r="B2744">
        <v>46</v>
      </c>
      <c r="C2744" t="s">
        <v>127</v>
      </c>
      <c r="F2744" t="b">
        <f>IF(ISBLANK(Y2744), FALSE, TRUE)</f>
        <v>0</v>
      </c>
      <c r="G2744" t="s">
        <v>1515</v>
      </c>
      <c r="H2744" t="s">
        <v>1532</v>
      </c>
      <c r="I2744" t="s">
        <v>3</v>
      </c>
      <c r="J2744" t="s">
        <v>1524</v>
      </c>
      <c r="K2744" t="s">
        <v>649</v>
      </c>
      <c r="L2744" t="s">
        <v>1759</v>
      </c>
      <c r="M2744">
        <v>3</v>
      </c>
      <c r="N2744">
        <v>2</v>
      </c>
      <c r="O2744">
        <v>4</v>
      </c>
      <c r="R2744" t="s">
        <v>83</v>
      </c>
      <c r="S2744" t="s">
        <v>135</v>
      </c>
      <c r="T2744" t="s">
        <v>245</v>
      </c>
      <c r="V2744" t="s">
        <v>1760</v>
      </c>
      <c r="W2744" t="s">
        <v>1062</v>
      </c>
      <c r="X2744">
        <v>39</v>
      </c>
    </row>
    <row r="2745" spans="1:24" x14ac:dyDescent="0.2">
      <c r="A2745" t="s">
        <v>4156</v>
      </c>
      <c r="B2745">
        <v>47</v>
      </c>
      <c r="C2745" t="s">
        <v>127</v>
      </c>
      <c r="F2745" t="b">
        <f>IF(ISBLANK(Y2745), FALSE, TRUE)</f>
        <v>0</v>
      </c>
      <c r="G2745" t="s">
        <v>1515</v>
      </c>
      <c r="H2745" t="s">
        <v>1516</v>
      </c>
      <c r="I2745" t="s">
        <v>3</v>
      </c>
      <c r="J2745" t="s">
        <v>1524</v>
      </c>
      <c r="K2745" t="s">
        <v>650</v>
      </c>
      <c r="L2745" t="s">
        <v>1761</v>
      </c>
      <c r="M2745">
        <v>4</v>
      </c>
      <c r="N2745">
        <v>0</v>
      </c>
      <c r="O2745">
        <v>6</v>
      </c>
      <c r="R2745" t="s">
        <v>83</v>
      </c>
      <c r="S2745" t="s">
        <v>991</v>
      </c>
      <c r="T2745" t="s">
        <v>245</v>
      </c>
      <c r="V2745" t="s">
        <v>1762</v>
      </c>
      <c r="W2745" t="s">
        <v>1062</v>
      </c>
      <c r="X2745">
        <v>39</v>
      </c>
    </row>
    <row r="2746" spans="1:24" x14ac:dyDescent="0.2">
      <c r="A2746" t="s">
        <v>4158</v>
      </c>
      <c r="B2746">
        <v>48</v>
      </c>
      <c r="C2746" t="s">
        <v>127</v>
      </c>
      <c r="F2746" t="b">
        <f>IF(ISBLANK(Y2746), FALSE, TRUE)</f>
        <v>0</v>
      </c>
      <c r="G2746" t="s">
        <v>1515</v>
      </c>
      <c r="H2746" t="s">
        <v>1532</v>
      </c>
      <c r="I2746" t="s">
        <v>3</v>
      </c>
      <c r="J2746" t="s">
        <v>1524</v>
      </c>
      <c r="K2746" t="s">
        <v>651</v>
      </c>
      <c r="L2746" t="s">
        <v>1763</v>
      </c>
      <c r="M2746">
        <v>5</v>
      </c>
      <c r="N2746">
        <v>4</v>
      </c>
      <c r="O2746">
        <v>6</v>
      </c>
      <c r="R2746" t="s">
        <v>248</v>
      </c>
      <c r="S2746" t="s">
        <v>991</v>
      </c>
      <c r="T2746" t="s">
        <v>245</v>
      </c>
      <c r="V2746" t="s">
        <v>1764</v>
      </c>
      <c r="W2746" t="s">
        <v>1062</v>
      </c>
      <c r="X2746">
        <v>39</v>
      </c>
    </row>
    <row r="2747" spans="1:24" x14ac:dyDescent="0.2">
      <c r="A2747" t="s">
        <v>4160</v>
      </c>
      <c r="B2747">
        <v>49</v>
      </c>
      <c r="C2747" t="s">
        <v>127</v>
      </c>
      <c r="F2747" t="b">
        <f>IF(ISBLANK(Y2747), FALSE, TRUE)</f>
        <v>0</v>
      </c>
      <c r="G2747" t="s">
        <v>1515</v>
      </c>
      <c r="H2747" t="s">
        <v>1521</v>
      </c>
      <c r="I2747" t="s">
        <v>3</v>
      </c>
      <c r="J2747" t="s">
        <v>1524</v>
      </c>
      <c r="K2747" t="s">
        <v>652</v>
      </c>
      <c r="L2747" t="s">
        <v>991</v>
      </c>
      <c r="M2747">
        <v>6</v>
      </c>
      <c r="N2747">
        <v>4</v>
      </c>
      <c r="O2747">
        <v>7</v>
      </c>
      <c r="R2747" t="s">
        <v>83</v>
      </c>
      <c r="S2747" t="s">
        <v>991</v>
      </c>
      <c r="T2747" t="s">
        <v>245</v>
      </c>
      <c r="V2747" t="s">
        <v>346</v>
      </c>
      <c r="W2747" t="s">
        <v>1062</v>
      </c>
      <c r="X2747">
        <v>39</v>
      </c>
    </row>
    <row r="2748" spans="1:24" x14ac:dyDescent="0.2">
      <c r="A2748" t="s">
        <v>4162</v>
      </c>
      <c r="B2748">
        <v>50</v>
      </c>
      <c r="C2748" t="s">
        <v>127</v>
      </c>
      <c r="F2748" t="b">
        <f>IF(ISBLANK(Y2748), FALSE, TRUE)</f>
        <v>0</v>
      </c>
      <c r="G2748" t="s">
        <v>1515</v>
      </c>
      <c r="H2748" t="s">
        <v>1522</v>
      </c>
      <c r="I2748" t="s">
        <v>3</v>
      </c>
      <c r="J2748" t="s">
        <v>1524</v>
      </c>
      <c r="K2748" t="s">
        <v>653</v>
      </c>
      <c r="L2748" t="s">
        <v>1765</v>
      </c>
      <c r="M2748">
        <v>7</v>
      </c>
      <c r="N2748">
        <v>4</v>
      </c>
      <c r="O2748">
        <v>9</v>
      </c>
      <c r="R2748" t="s">
        <v>83</v>
      </c>
      <c r="S2748" t="s">
        <v>2011</v>
      </c>
      <c r="T2748" t="s">
        <v>245</v>
      </c>
      <c r="V2748" t="s">
        <v>346</v>
      </c>
      <c r="W2748" t="s">
        <v>1062</v>
      </c>
      <c r="X2748">
        <v>39</v>
      </c>
    </row>
    <row r="2749" spans="1:24" x14ac:dyDescent="0.2">
      <c r="A2749" t="s">
        <v>4164</v>
      </c>
      <c r="B2749">
        <v>51</v>
      </c>
      <c r="C2749" t="s">
        <v>127</v>
      </c>
      <c r="F2749" t="b">
        <f>IF(ISBLANK(Y2749), FALSE, TRUE)</f>
        <v>0</v>
      </c>
      <c r="G2749" t="s">
        <v>1515</v>
      </c>
      <c r="H2749" t="s">
        <v>1522</v>
      </c>
      <c r="I2749" t="s">
        <v>3</v>
      </c>
      <c r="J2749" t="s">
        <v>1524</v>
      </c>
      <c r="K2749" t="s">
        <v>962</v>
      </c>
      <c r="L2749" t="s">
        <v>991</v>
      </c>
      <c r="M2749">
        <v>3</v>
      </c>
      <c r="P2749">
        <v>2</v>
      </c>
      <c r="Q2749">
        <v>2</v>
      </c>
      <c r="S2749" t="s">
        <v>2009</v>
      </c>
      <c r="T2749" t="s">
        <v>915</v>
      </c>
      <c r="V2749" t="s">
        <v>151</v>
      </c>
      <c r="W2749" t="s">
        <v>1062</v>
      </c>
      <c r="X2749">
        <v>39</v>
      </c>
    </row>
    <row r="2750" spans="1:24" x14ac:dyDescent="0.2">
      <c r="A2750" t="s">
        <v>4166</v>
      </c>
      <c r="B2750">
        <v>52</v>
      </c>
      <c r="C2750" t="s">
        <v>127</v>
      </c>
      <c r="F2750" t="b">
        <f>IF(ISBLANK(Y2750), FALSE, TRUE)</f>
        <v>0</v>
      </c>
      <c r="G2750" t="s">
        <v>1515</v>
      </c>
      <c r="H2750" t="s">
        <v>1532</v>
      </c>
      <c r="I2750" t="s">
        <v>3</v>
      </c>
      <c r="J2750" t="s">
        <v>1524</v>
      </c>
      <c r="K2750" t="s">
        <v>130</v>
      </c>
      <c r="L2750" t="s">
        <v>991</v>
      </c>
      <c r="M2750">
        <v>3</v>
      </c>
      <c r="S2750" t="s">
        <v>991</v>
      </c>
      <c r="T2750" t="s">
        <v>6</v>
      </c>
      <c r="V2750" t="s">
        <v>57</v>
      </c>
      <c r="W2750" t="s">
        <v>1062</v>
      </c>
      <c r="X2750">
        <v>39</v>
      </c>
    </row>
    <row r="2751" spans="1:24" x14ac:dyDescent="0.2">
      <c r="A2751" t="s">
        <v>4168</v>
      </c>
      <c r="B2751">
        <v>53</v>
      </c>
      <c r="C2751" t="s">
        <v>127</v>
      </c>
      <c r="F2751" t="b">
        <f>IF(ISBLANK(Y2751), FALSE, TRUE)</f>
        <v>0</v>
      </c>
      <c r="G2751" t="s">
        <v>1515</v>
      </c>
      <c r="H2751" t="s">
        <v>1522</v>
      </c>
      <c r="I2751" t="s">
        <v>3</v>
      </c>
      <c r="J2751" t="s">
        <v>3</v>
      </c>
      <c r="K2751" t="s">
        <v>654</v>
      </c>
      <c r="L2751" t="s">
        <v>1766</v>
      </c>
      <c r="M2751">
        <v>3</v>
      </c>
      <c r="N2751">
        <v>3</v>
      </c>
      <c r="O2751">
        <v>4</v>
      </c>
      <c r="R2751" t="s">
        <v>83</v>
      </c>
      <c r="S2751" t="s">
        <v>991</v>
      </c>
      <c r="T2751" t="s">
        <v>245</v>
      </c>
      <c r="V2751" t="s">
        <v>314</v>
      </c>
      <c r="W2751" t="s">
        <v>1062</v>
      </c>
      <c r="X2751">
        <v>39</v>
      </c>
    </row>
    <row r="2752" spans="1:24" x14ac:dyDescent="0.2">
      <c r="A2752" t="s">
        <v>4170</v>
      </c>
      <c r="B2752">
        <v>54</v>
      </c>
      <c r="C2752" t="s">
        <v>127</v>
      </c>
      <c r="F2752" t="b">
        <f>IF(ISBLANK(Y2752), FALSE, TRUE)</f>
        <v>0</v>
      </c>
      <c r="G2752" t="s">
        <v>1515</v>
      </c>
      <c r="H2752" t="s">
        <v>1532</v>
      </c>
      <c r="I2752" t="s">
        <v>3</v>
      </c>
      <c r="J2752" t="s">
        <v>3</v>
      </c>
      <c r="K2752" t="s">
        <v>655</v>
      </c>
      <c r="L2752" t="s">
        <v>991</v>
      </c>
      <c r="M2752">
        <v>4</v>
      </c>
      <c r="N2752">
        <v>1</v>
      </c>
      <c r="O2752">
        <v>8</v>
      </c>
      <c r="R2752" t="s">
        <v>83</v>
      </c>
      <c r="S2752" t="s">
        <v>135</v>
      </c>
      <c r="T2752" t="s">
        <v>245</v>
      </c>
      <c r="V2752" t="s">
        <v>84</v>
      </c>
      <c r="W2752" t="s">
        <v>1062</v>
      </c>
      <c r="X2752">
        <v>39</v>
      </c>
    </row>
    <row r="2753" spans="1:24" x14ac:dyDescent="0.2">
      <c r="A2753" t="s">
        <v>4171</v>
      </c>
      <c r="B2753">
        <v>55</v>
      </c>
      <c r="C2753" t="s">
        <v>127</v>
      </c>
      <c r="F2753" t="b">
        <f>IF(ISBLANK(Y2753), FALSE, TRUE)</f>
        <v>0</v>
      </c>
      <c r="G2753" t="s">
        <v>1515</v>
      </c>
      <c r="H2753" t="s">
        <v>1522</v>
      </c>
      <c r="I2753" t="s">
        <v>3</v>
      </c>
      <c r="J2753" t="s">
        <v>3</v>
      </c>
      <c r="K2753" t="s">
        <v>131</v>
      </c>
      <c r="L2753" t="s">
        <v>991</v>
      </c>
      <c r="M2753">
        <v>3</v>
      </c>
      <c r="S2753" t="s">
        <v>991</v>
      </c>
      <c r="T2753" t="s">
        <v>6</v>
      </c>
      <c r="V2753" t="s">
        <v>19</v>
      </c>
      <c r="W2753" t="s">
        <v>1062</v>
      </c>
      <c r="X2753">
        <v>39</v>
      </c>
    </row>
    <row r="2754" spans="1:24" x14ac:dyDescent="0.2">
      <c r="A2754" t="s">
        <v>4173</v>
      </c>
      <c r="B2754">
        <v>56</v>
      </c>
      <c r="C2754" t="s">
        <v>127</v>
      </c>
      <c r="F2754" t="b">
        <f>IF(ISBLANK(Y2754), FALSE, TRUE)</f>
        <v>0</v>
      </c>
      <c r="G2754" t="s">
        <v>1515</v>
      </c>
      <c r="H2754" t="s">
        <v>1532</v>
      </c>
      <c r="I2754" t="s">
        <v>3</v>
      </c>
      <c r="J2754" t="s">
        <v>991</v>
      </c>
      <c r="K2754" t="s">
        <v>656</v>
      </c>
      <c r="L2754" t="s">
        <v>991</v>
      </c>
      <c r="M2754">
        <v>1</v>
      </c>
      <c r="N2754">
        <v>0</v>
      </c>
      <c r="O2754">
        <v>4</v>
      </c>
      <c r="R2754" t="s">
        <v>83</v>
      </c>
      <c r="S2754" t="s">
        <v>991</v>
      </c>
      <c r="T2754" t="s">
        <v>245</v>
      </c>
      <c r="V2754" t="s">
        <v>1749</v>
      </c>
      <c r="W2754" t="s">
        <v>1062</v>
      </c>
      <c r="X2754">
        <v>39</v>
      </c>
    </row>
    <row r="2755" spans="1:24" x14ac:dyDescent="0.2">
      <c r="A2755" t="s">
        <v>4175</v>
      </c>
      <c r="B2755">
        <v>57</v>
      </c>
      <c r="C2755" t="s">
        <v>127</v>
      </c>
      <c r="F2755" t="b">
        <f>IF(ISBLANK(Y2755), FALSE, TRUE)</f>
        <v>0</v>
      </c>
      <c r="G2755" t="s">
        <v>1515</v>
      </c>
      <c r="H2755" t="s">
        <v>1521</v>
      </c>
      <c r="I2755" t="s">
        <v>3</v>
      </c>
      <c r="J2755" t="s">
        <v>991</v>
      </c>
      <c r="K2755" t="s">
        <v>657</v>
      </c>
      <c r="L2755" t="s">
        <v>991</v>
      </c>
      <c r="M2755">
        <v>1</v>
      </c>
      <c r="N2755">
        <v>1</v>
      </c>
      <c r="O2755">
        <v>4</v>
      </c>
      <c r="R2755" t="s">
        <v>83</v>
      </c>
      <c r="S2755" t="s">
        <v>991</v>
      </c>
      <c r="T2755" t="s">
        <v>245</v>
      </c>
      <c r="V2755" t="s">
        <v>658</v>
      </c>
      <c r="W2755" t="s">
        <v>1062</v>
      </c>
      <c r="X2755">
        <v>39</v>
      </c>
    </row>
    <row r="2756" spans="1:24" x14ac:dyDescent="0.2">
      <c r="A2756" t="s">
        <v>4177</v>
      </c>
      <c r="B2756">
        <v>58</v>
      </c>
      <c r="C2756" t="s">
        <v>127</v>
      </c>
      <c r="F2756" t="b">
        <f>IF(ISBLANK(Y2756), FALSE, TRUE)</f>
        <v>0</v>
      </c>
      <c r="G2756" t="s">
        <v>1515</v>
      </c>
      <c r="H2756" t="s">
        <v>1521</v>
      </c>
      <c r="I2756" t="s">
        <v>3</v>
      </c>
      <c r="J2756" t="s">
        <v>991</v>
      </c>
      <c r="K2756" t="s">
        <v>659</v>
      </c>
      <c r="L2756" t="s">
        <v>991</v>
      </c>
      <c r="M2756">
        <v>2</v>
      </c>
      <c r="N2756">
        <v>1</v>
      </c>
      <c r="O2756">
        <v>3</v>
      </c>
      <c r="R2756" t="s">
        <v>248</v>
      </c>
      <c r="S2756" t="s">
        <v>991</v>
      </c>
      <c r="T2756" t="s">
        <v>245</v>
      </c>
      <c r="V2756" t="s">
        <v>1764</v>
      </c>
      <c r="W2756" t="s">
        <v>1062</v>
      </c>
      <c r="X2756">
        <v>39</v>
      </c>
    </row>
    <row r="2757" spans="1:24" x14ac:dyDescent="0.2">
      <c r="A2757" t="s">
        <v>4179</v>
      </c>
      <c r="B2757">
        <v>59</v>
      </c>
      <c r="C2757" t="s">
        <v>127</v>
      </c>
      <c r="F2757" t="b">
        <f>IF(ISBLANK(Y2757), FALSE, TRUE)</f>
        <v>0</v>
      </c>
      <c r="G2757" t="s">
        <v>1515</v>
      </c>
      <c r="H2757" t="s">
        <v>1521</v>
      </c>
      <c r="I2757" t="s">
        <v>3</v>
      </c>
      <c r="J2757" t="s">
        <v>991</v>
      </c>
      <c r="K2757" t="s">
        <v>660</v>
      </c>
      <c r="L2757" t="s">
        <v>991</v>
      </c>
      <c r="M2757">
        <v>2</v>
      </c>
      <c r="N2757">
        <v>2</v>
      </c>
      <c r="O2757">
        <v>5</v>
      </c>
      <c r="R2757" t="s">
        <v>83</v>
      </c>
      <c r="S2757" t="s">
        <v>991</v>
      </c>
      <c r="T2757" t="s">
        <v>245</v>
      </c>
      <c r="V2757" t="s">
        <v>1767</v>
      </c>
      <c r="W2757" t="s">
        <v>1062</v>
      </c>
      <c r="X2757">
        <v>39</v>
      </c>
    </row>
    <row r="2758" spans="1:24" x14ac:dyDescent="0.2">
      <c r="A2758" t="s">
        <v>4182</v>
      </c>
      <c r="B2758">
        <v>60</v>
      </c>
      <c r="C2758" t="s">
        <v>127</v>
      </c>
      <c r="F2758" t="b">
        <f>IF(ISBLANK(Y2758), FALSE, TRUE)</f>
        <v>0</v>
      </c>
      <c r="G2758" t="s">
        <v>1515</v>
      </c>
      <c r="H2758" t="s">
        <v>1521</v>
      </c>
      <c r="I2758" t="s">
        <v>3</v>
      </c>
      <c r="J2758" t="s">
        <v>991</v>
      </c>
      <c r="K2758" t="s">
        <v>661</v>
      </c>
      <c r="L2758" t="s">
        <v>991</v>
      </c>
      <c r="M2758">
        <v>3</v>
      </c>
      <c r="N2758">
        <v>2</v>
      </c>
      <c r="O2758">
        <v>3</v>
      </c>
      <c r="R2758" t="s">
        <v>248</v>
      </c>
      <c r="S2758" t="s">
        <v>991</v>
      </c>
      <c r="T2758" t="s">
        <v>245</v>
      </c>
      <c r="V2758" t="s">
        <v>1768</v>
      </c>
      <c r="W2758" t="s">
        <v>1062</v>
      </c>
      <c r="X2758">
        <v>39</v>
      </c>
    </row>
    <row r="2759" spans="1:24" x14ac:dyDescent="0.2">
      <c r="A2759" t="s">
        <v>4184</v>
      </c>
      <c r="B2759">
        <v>61</v>
      </c>
      <c r="C2759" t="s">
        <v>127</v>
      </c>
      <c r="F2759" t="b">
        <f>IF(ISBLANK(Y2759), FALSE, TRUE)</f>
        <v>0</v>
      </c>
      <c r="G2759" t="s">
        <v>1515</v>
      </c>
      <c r="H2759" t="s">
        <v>1521</v>
      </c>
      <c r="I2759" t="s">
        <v>3</v>
      </c>
      <c r="J2759" t="s">
        <v>991</v>
      </c>
      <c r="K2759" t="s">
        <v>662</v>
      </c>
      <c r="L2759" t="s">
        <v>991</v>
      </c>
      <c r="M2759">
        <v>3</v>
      </c>
      <c r="N2759">
        <v>2</v>
      </c>
      <c r="O2759">
        <v>4</v>
      </c>
      <c r="R2759" t="s">
        <v>83</v>
      </c>
      <c r="S2759" t="s">
        <v>2012</v>
      </c>
      <c r="T2759" t="s">
        <v>245</v>
      </c>
      <c r="V2759" t="s">
        <v>1726</v>
      </c>
      <c r="W2759" t="s">
        <v>1062</v>
      </c>
      <c r="X2759">
        <v>39</v>
      </c>
    </row>
    <row r="2760" spans="1:24" x14ac:dyDescent="0.2">
      <c r="A2760" t="s">
        <v>4186</v>
      </c>
      <c r="B2760">
        <v>62</v>
      </c>
      <c r="C2760" t="s">
        <v>127</v>
      </c>
      <c r="F2760" t="b">
        <f>IF(ISBLANK(Y2760), FALSE, TRUE)</f>
        <v>0</v>
      </c>
      <c r="G2760" t="s">
        <v>1515</v>
      </c>
      <c r="H2760" t="s">
        <v>1521</v>
      </c>
      <c r="I2760" t="s">
        <v>3</v>
      </c>
      <c r="J2760" t="s">
        <v>991</v>
      </c>
      <c r="K2760" t="s">
        <v>663</v>
      </c>
      <c r="L2760" t="s">
        <v>991</v>
      </c>
      <c r="M2760">
        <v>4</v>
      </c>
      <c r="N2760">
        <v>3</v>
      </c>
      <c r="O2760">
        <v>5</v>
      </c>
      <c r="R2760" t="s">
        <v>83</v>
      </c>
      <c r="S2760" t="s">
        <v>150</v>
      </c>
      <c r="T2760" t="s">
        <v>245</v>
      </c>
      <c r="V2760" t="s">
        <v>1769</v>
      </c>
      <c r="W2760" t="s">
        <v>1062</v>
      </c>
      <c r="X2760">
        <v>39</v>
      </c>
    </row>
    <row r="2761" spans="1:24" x14ac:dyDescent="0.2">
      <c r="A2761" t="s">
        <v>4188</v>
      </c>
      <c r="B2761">
        <v>63</v>
      </c>
      <c r="C2761" t="s">
        <v>127</v>
      </c>
      <c r="F2761" t="b">
        <f>IF(ISBLANK(Y2761), FALSE, TRUE)</f>
        <v>0</v>
      </c>
      <c r="G2761" t="s">
        <v>1515</v>
      </c>
      <c r="H2761" t="s">
        <v>1532</v>
      </c>
      <c r="I2761" t="s">
        <v>3</v>
      </c>
      <c r="J2761" t="s">
        <v>991</v>
      </c>
      <c r="K2761" t="s">
        <v>664</v>
      </c>
      <c r="L2761" t="s">
        <v>991</v>
      </c>
      <c r="M2761">
        <v>4</v>
      </c>
      <c r="N2761">
        <v>3</v>
      </c>
      <c r="O2761">
        <v>3</v>
      </c>
      <c r="R2761" t="s">
        <v>248</v>
      </c>
      <c r="S2761" t="s">
        <v>991</v>
      </c>
      <c r="T2761" t="s">
        <v>245</v>
      </c>
      <c r="V2761" t="s">
        <v>1770</v>
      </c>
      <c r="W2761" t="s">
        <v>1062</v>
      </c>
      <c r="X2761">
        <v>39</v>
      </c>
    </row>
    <row r="2762" spans="1:24" x14ac:dyDescent="0.2">
      <c r="A2762" t="s">
        <v>4190</v>
      </c>
      <c r="B2762">
        <v>64</v>
      </c>
      <c r="C2762" t="s">
        <v>127</v>
      </c>
      <c r="F2762" t="b">
        <f>IF(ISBLANK(Y2762), FALSE, TRUE)</f>
        <v>0</v>
      </c>
      <c r="G2762" t="s">
        <v>1515</v>
      </c>
      <c r="H2762" t="s">
        <v>1516</v>
      </c>
      <c r="I2762" t="s">
        <v>3</v>
      </c>
      <c r="J2762" t="s">
        <v>991</v>
      </c>
      <c r="K2762" t="s">
        <v>665</v>
      </c>
      <c r="L2762" t="s">
        <v>1771</v>
      </c>
      <c r="M2762">
        <v>5</v>
      </c>
      <c r="N2762">
        <v>5</v>
      </c>
      <c r="O2762">
        <v>7</v>
      </c>
      <c r="R2762" t="s">
        <v>83</v>
      </c>
      <c r="S2762" t="s">
        <v>648</v>
      </c>
      <c r="T2762" t="s">
        <v>245</v>
      </c>
      <c r="V2762" t="s">
        <v>346</v>
      </c>
      <c r="W2762" t="s">
        <v>1062</v>
      </c>
      <c r="X2762">
        <v>39</v>
      </c>
    </row>
    <row r="2763" spans="1:24" x14ac:dyDescent="0.2">
      <c r="A2763" t="s">
        <v>4191</v>
      </c>
      <c r="B2763">
        <v>65</v>
      </c>
      <c r="C2763" t="s">
        <v>127</v>
      </c>
      <c r="F2763" t="b">
        <f>IF(ISBLANK(Y2763), FALSE, TRUE)</f>
        <v>0</v>
      </c>
      <c r="G2763" t="s">
        <v>1515</v>
      </c>
      <c r="H2763" t="s">
        <v>1521</v>
      </c>
      <c r="I2763" t="s">
        <v>3</v>
      </c>
      <c r="J2763" t="s">
        <v>991</v>
      </c>
      <c r="K2763" t="s">
        <v>666</v>
      </c>
      <c r="L2763" t="s">
        <v>991</v>
      </c>
      <c r="M2763">
        <v>6</v>
      </c>
      <c r="N2763">
        <v>4</v>
      </c>
      <c r="O2763">
        <v>6</v>
      </c>
      <c r="R2763" t="s">
        <v>83</v>
      </c>
      <c r="S2763" t="s">
        <v>135</v>
      </c>
      <c r="T2763" t="s">
        <v>245</v>
      </c>
      <c r="V2763" t="s">
        <v>1772</v>
      </c>
      <c r="W2763" t="s">
        <v>1062</v>
      </c>
      <c r="X2763">
        <v>39</v>
      </c>
    </row>
    <row r="2764" spans="1:24" x14ac:dyDescent="0.2">
      <c r="A2764" t="s">
        <v>4194</v>
      </c>
      <c r="B2764">
        <v>66</v>
      </c>
      <c r="C2764" t="s">
        <v>127</v>
      </c>
      <c r="F2764" t="b">
        <f>IF(ISBLANK(Y2764), FALSE, TRUE)</f>
        <v>0</v>
      </c>
      <c r="G2764" t="s">
        <v>1515</v>
      </c>
      <c r="H2764" t="s">
        <v>1521</v>
      </c>
      <c r="I2764" t="s">
        <v>3</v>
      </c>
      <c r="J2764" t="s">
        <v>991</v>
      </c>
      <c r="K2764" t="s">
        <v>667</v>
      </c>
      <c r="L2764" t="s">
        <v>991</v>
      </c>
      <c r="M2764">
        <v>7</v>
      </c>
      <c r="N2764">
        <v>3</v>
      </c>
      <c r="O2764">
        <v>6</v>
      </c>
      <c r="R2764" t="s">
        <v>83</v>
      </c>
      <c r="S2764" t="s">
        <v>139</v>
      </c>
      <c r="T2764" t="s">
        <v>245</v>
      </c>
      <c r="V2764" t="s">
        <v>1773</v>
      </c>
      <c r="W2764" t="s">
        <v>1062</v>
      </c>
      <c r="X2764">
        <v>39</v>
      </c>
    </row>
    <row r="2765" spans="1:24" x14ac:dyDescent="0.2">
      <c r="A2765" t="s">
        <v>4195</v>
      </c>
      <c r="B2765">
        <v>67</v>
      </c>
      <c r="C2765" t="s">
        <v>127</v>
      </c>
      <c r="F2765" t="b">
        <f>IF(ISBLANK(Y2765), FALSE, TRUE)</f>
        <v>0</v>
      </c>
      <c r="G2765" t="s">
        <v>1515</v>
      </c>
      <c r="H2765" t="s">
        <v>1522</v>
      </c>
      <c r="I2765" t="s">
        <v>3</v>
      </c>
      <c r="J2765" t="s">
        <v>991</v>
      </c>
      <c r="K2765" t="s">
        <v>668</v>
      </c>
      <c r="L2765" t="s">
        <v>1774</v>
      </c>
      <c r="M2765">
        <v>9</v>
      </c>
      <c r="N2765">
        <v>10</v>
      </c>
      <c r="O2765">
        <v>10</v>
      </c>
      <c r="R2765" t="s">
        <v>83</v>
      </c>
      <c r="S2765" t="s">
        <v>991</v>
      </c>
      <c r="T2765" t="s">
        <v>245</v>
      </c>
      <c r="V2765" t="s">
        <v>270</v>
      </c>
      <c r="W2765" t="s">
        <v>1062</v>
      </c>
      <c r="X2765">
        <v>39</v>
      </c>
    </row>
    <row r="2766" spans="1:24" x14ac:dyDescent="0.2">
      <c r="A2766" t="s">
        <v>4197</v>
      </c>
      <c r="B2766">
        <v>68</v>
      </c>
      <c r="C2766" t="s">
        <v>127</v>
      </c>
      <c r="F2766" t="b">
        <f>IF(ISBLANK(Y2766), FALSE, TRUE)</f>
        <v>0</v>
      </c>
      <c r="G2766" t="s">
        <v>1515</v>
      </c>
      <c r="H2766" t="s">
        <v>1522</v>
      </c>
      <c r="I2766" t="s">
        <v>3</v>
      </c>
      <c r="J2766" t="s">
        <v>991</v>
      </c>
      <c r="K2766" t="s">
        <v>963</v>
      </c>
      <c r="L2766" t="s">
        <v>991</v>
      </c>
      <c r="M2766">
        <v>1</v>
      </c>
      <c r="P2766">
        <v>0</v>
      </c>
      <c r="Q2766">
        <v>2</v>
      </c>
      <c r="S2766" t="s">
        <v>991</v>
      </c>
      <c r="T2766" t="s">
        <v>915</v>
      </c>
      <c r="V2766" t="s">
        <v>148</v>
      </c>
      <c r="W2766" t="s">
        <v>1062</v>
      </c>
      <c r="X2766">
        <v>39</v>
      </c>
    </row>
    <row r="2767" spans="1:24" x14ac:dyDescent="0.2">
      <c r="A2767" t="s">
        <v>4199</v>
      </c>
      <c r="B2767">
        <v>69</v>
      </c>
      <c r="C2767" t="s">
        <v>127</v>
      </c>
      <c r="F2767" t="b">
        <f>IF(ISBLANK(Y2767), FALSE, TRUE)</f>
        <v>0</v>
      </c>
      <c r="G2767" t="s">
        <v>1515</v>
      </c>
      <c r="H2767" t="s">
        <v>1522</v>
      </c>
      <c r="I2767" t="s">
        <v>3</v>
      </c>
      <c r="J2767" t="s">
        <v>991</v>
      </c>
      <c r="K2767" t="s">
        <v>964</v>
      </c>
      <c r="L2767" t="s">
        <v>991</v>
      </c>
      <c r="M2767">
        <v>1</v>
      </c>
      <c r="P2767">
        <v>1</v>
      </c>
      <c r="Q2767">
        <v>1</v>
      </c>
      <c r="S2767" t="s">
        <v>991</v>
      </c>
      <c r="T2767" t="s">
        <v>915</v>
      </c>
      <c r="V2767" t="s">
        <v>148</v>
      </c>
      <c r="W2767" t="s">
        <v>1062</v>
      </c>
      <c r="X2767">
        <v>39</v>
      </c>
    </row>
    <row r="2768" spans="1:24" x14ac:dyDescent="0.2">
      <c r="A2768" t="s">
        <v>4201</v>
      </c>
      <c r="B2768">
        <v>70</v>
      </c>
      <c r="C2768" t="s">
        <v>127</v>
      </c>
      <c r="F2768" t="b">
        <f>IF(ISBLANK(Y2768), FALSE, TRUE)</f>
        <v>0</v>
      </c>
      <c r="G2768" t="s">
        <v>1515</v>
      </c>
      <c r="H2768" t="s">
        <v>1521</v>
      </c>
      <c r="I2768" t="s">
        <v>3</v>
      </c>
      <c r="J2768" t="s">
        <v>991</v>
      </c>
      <c r="K2768" t="s">
        <v>965</v>
      </c>
      <c r="L2768" t="s">
        <v>991</v>
      </c>
      <c r="M2768">
        <v>3</v>
      </c>
      <c r="P2768">
        <v>-2</v>
      </c>
      <c r="Q2768">
        <v>-2</v>
      </c>
      <c r="S2768" t="s">
        <v>991</v>
      </c>
      <c r="T2768" t="s">
        <v>915</v>
      </c>
      <c r="V2768" t="s">
        <v>924</v>
      </c>
      <c r="W2768" t="s">
        <v>1062</v>
      </c>
      <c r="X2768">
        <v>39</v>
      </c>
    </row>
    <row r="2769" spans="1:25" x14ac:dyDescent="0.2">
      <c r="A2769" t="s">
        <v>4203</v>
      </c>
      <c r="B2769">
        <v>71</v>
      </c>
      <c r="C2769" t="s">
        <v>127</v>
      </c>
      <c r="F2769" t="b">
        <f>IF(ISBLANK(Y2769), FALSE, TRUE)</f>
        <v>0</v>
      </c>
      <c r="G2769" t="s">
        <v>1515</v>
      </c>
      <c r="H2769" t="s">
        <v>1532</v>
      </c>
      <c r="I2769" t="s">
        <v>3</v>
      </c>
      <c r="J2769" t="s">
        <v>991</v>
      </c>
      <c r="K2769" t="s">
        <v>966</v>
      </c>
      <c r="L2769" t="s">
        <v>991</v>
      </c>
      <c r="M2769">
        <v>4</v>
      </c>
      <c r="P2769">
        <v>2</v>
      </c>
      <c r="Q2769">
        <v>2</v>
      </c>
      <c r="S2769" t="s">
        <v>135</v>
      </c>
      <c r="T2769" t="s">
        <v>915</v>
      </c>
      <c r="V2769" t="s">
        <v>7</v>
      </c>
      <c r="W2769" t="s">
        <v>1062</v>
      </c>
      <c r="X2769">
        <v>39</v>
      </c>
    </row>
    <row r="2770" spans="1:25" x14ac:dyDescent="0.2">
      <c r="A2770" t="s">
        <v>4206</v>
      </c>
      <c r="B2770">
        <v>72</v>
      </c>
      <c r="C2770" t="s">
        <v>127</v>
      </c>
      <c r="F2770" t="b">
        <f>IF(ISBLANK(Y2770), FALSE, TRUE)</f>
        <v>0</v>
      </c>
      <c r="G2770" t="s">
        <v>1515</v>
      </c>
      <c r="H2770" t="s">
        <v>1522</v>
      </c>
      <c r="I2770" t="s">
        <v>3</v>
      </c>
      <c r="J2770" t="s">
        <v>991</v>
      </c>
      <c r="K2770" t="s">
        <v>132</v>
      </c>
      <c r="L2770" t="s">
        <v>991</v>
      </c>
      <c r="M2770">
        <v>1</v>
      </c>
      <c r="S2770" t="s">
        <v>991</v>
      </c>
      <c r="T2770" t="s">
        <v>6</v>
      </c>
      <c r="V2770" t="s">
        <v>19</v>
      </c>
      <c r="W2770" t="s">
        <v>1062</v>
      </c>
      <c r="X2770">
        <v>39</v>
      </c>
    </row>
    <row r="2771" spans="1:25" x14ac:dyDescent="0.2">
      <c r="A2771" t="s">
        <v>4207</v>
      </c>
      <c r="B2771">
        <v>73</v>
      </c>
      <c r="C2771" t="s">
        <v>127</v>
      </c>
      <c r="F2771" t="b">
        <f>IF(ISBLANK(Y2771), FALSE, TRUE)</f>
        <v>0</v>
      </c>
      <c r="G2771" t="s">
        <v>1515</v>
      </c>
      <c r="H2771" t="s">
        <v>1521</v>
      </c>
      <c r="I2771" t="s">
        <v>3</v>
      </c>
      <c r="J2771" t="s">
        <v>991</v>
      </c>
      <c r="K2771" t="s">
        <v>133</v>
      </c>
      <c r="L2771" t="s">
        <v>991</v>
      </c>
      <c r="M2771">
        <v>2</v>
      </c>
      <c r="S2771" t="s">
        <v>991</v>
      </c>
      <c r="T2771" t="s">
        <v>6</v>
      </c>
      <c r="V2771" t="s">
        <v>16</v>
      </c>
      <c r="W2771" t="s">
        <v>1062</v>
      </c>
      <c r="X2771">
        <v>39</v>
      </c>
    </row>
    <row r="2772" spans="1:25" x14ac:dyDescent="0.2">
      <c r="A2772" t="s">
        <v>4209</v>
      </c>
      <c r="B2772">
        <v>74</v>
      </c>
      <c r="C2772" t="s">
        <v>127</v>
      </c>
      <c r="F2772" t="b">
        <f>IF(ISBLANK(Y2772), FALSE, TRUE)</f>
        <v>0</v>
      </c>
      <c r="G2772" t="s">
        <v>1515</v>
      </c>
      <c r="H2772" t="s">
        <v>1521</v>
      </c>
      <c r="I2772" t="s">
        <v>3</v>
      </c>
      <c r="J2772" t="s">
        <v>991</v>
      </c>
      <c r="K2772" t="s">
        <v>134</v>
      </c>
      <c r="L2772" t="s">
        <v>991</v>
      </c>
      <c r="M2772">
        <v>2</v>
      </c>
      <c r="S2772" t="s">
        <v>135</v>
      </c>
      <c r="T2772" t="s">
        <v>6</v>
      </c>
      <c r="V2772" t="s">
        <v>19</v>
      </c>
      <c r="W2772" t="s">
        <v>1062</v>
      </c>
      <c r="X2772">
        <v>39</v>
      </c>
    </row>
    <row r="2773" spans="1:25" x14ac:dyDescent="0.2">
      <c r="A2773" t="s">
        <v>4212</v>
      </c>
      <c r="B2773">
        <v>75</v>
      </c>
      <c r="C2773" t="s">
        <v>127</v>
      </c>
      <c r="F2773" t="b">
        <f>IF(ISBLANK(Y2773), FALSE, TRUE)</f>
        <v>0</v>
      </c>
      <c r="G2773" t="s">
        <v>1515</v>
      </c>
      <c r="H2773" t="s">
        <v>1532</v>
      </c>
      <c r="I2773" t="s">
        <v>3</v>
      </c>
      <c r="J2773" t="s">
        <v>991</v>
      </c>
      <c r="K2773" t="s">
        <v>136</v>
      </c>
      <c r="L2773" t="s">
        <v>991</v>
      </c>
      <c r="M2773">
        <v>3</v>
      </c>
      <c r="S2773" t="s">
        <v>991</v>
      </c>
      <c r="T2773" t="s">
        <v>6</v>
      </c>
      <c r="V2773" t="s">
        <v>19</v>
      </c>
      <c r="W2773" t="s">
        <v>1062</v>
      </c>
      <c r="X2773">
        <v>39</v>
      </c>
    </row>
    <row r="2774" spans="1:25" x14ac:dyDescent="0.2">
      <c r="A2774" t="s">
        <v>4213</v>
      </c>
      <c r="B2774">
        <v>76</v>
      </c>
      <c r="C2774" t="s">
        <v>127</v>
      </c>
      <c r="F2774" t="b">
        <f>IF(ISBLANK(Y2774), FALSE, TRUE)</f>
        <v>0</v>
      </c>
      <c r="G2774" t="s">
        <v>1515</v>
      </c>
      <c r="H2774" t="s">
        <v>1532</v>
      </c>
      <c r="I2774" t="s">
        <v>3</v>
      </c>
      <c r="J2774" t="s">
        <v>991</v>
      </c>
      <c r="K2774" t="s">
        <v>137</v>
      </c>
      <c r="L2774" t="s">
        <v>991</v>
      </c>
      <c r="M2774">
        <v>5</v>
      </c>
      <c r="S2774" t="s">
        <v>991</v>
      </c>
      <c r="T2774" t="s">
        <v>6</v>
      </c>
      <c r="V2774" t="s">
        <v>19</v>
      </c>
      <c r="W2774" t="s">
        <v>1062</v>
      </c>
      <c r="X2774">
        <v>39</v>
      </c>
    </row>
    <row r="2775" spans="1:25" x14ac:dyDescent="0.2">
      <c r="A2775" t="s">
        <v>4216</v>
      </c>
      <c r="B2775">
        <v>77</v>
      </c>
      <c r="C2775" t="s">
        <v>127</v>
      </c>
      <c r="F2775" t="b">
        <f>IF(ISBLANK(Y2775), FALSE, TRUE)</f>
        <v>1</v>
      </c>
      <c r="G2775" t="s">
        <v>1515</v>
      </c>
      <c r="H2775" t="s">
        <v>1521</v>
      </c>
      <c r="I2775" t="s">
        <v>3</v>
      </c>
      <c r="J2775" t="s">
        <v>991</v>
      </c>
      <c r="K2775" t="s">
        <v>21</v>
      </c>
      <c r="L2775" t="s">
        <v>991</v>
      </c>
      <c r="M2775">
        <v>5</v>
      </c>
      <c r="S2775" t="s">
        <v>991</v>
      </c>
      <c r="T2775" t="s">
        <v>6</v>
      </c>
      <c r="V2775" t="s">
        <v>19</v>
      </c>
      <c r="W2775" t="s">
        <v>1062</v>
      </c>
      <c r="X2775">
        <v>39</v>
      </c>
      <c r="Y2775">
        <v>90</v>
      </c>
    </row>
    <row r="2776" spans="1:25" x14ac:dyDescent="0.2">
      <c r="A2776" t="s">
        <v>4217</v>
      </c>
      <c r="B2776">
        <v>78</v>
      </c>
      <c r="C2776" t="s">
        <v>127</v>
      </c>
      <c r="F2776" t="b">
        <f>IF(ISBLANK(Y2776), FALSE, TRUE)</f>
        <v>0</v>
      </c>
      <c r="G2776" t="s">
        <v>1515</v>
      </c>
      <c r="H2776" t="s">
        <v>1516</v>
      </c>
      <c r="I2776" t="s">
        <v>3</v>
      </c>
      <c r="J2776" t="s">
        <v>991</v>
      </c>
      <c r="K2776" t="s">
        <v>138</v>
      </c>
      <c r="L2776" t="s">
        <v>991</v>
      </c>
      <c r="M2776">
        <v>15</v>
      </c>
      <c r="S2776" t="s">
        <v>139</v>
      </c>
      <c r="T2776" t="s">
        <v>6</v>
      </c>
      <c r="V2776" t="s">
        <v>1775</v>
      </c>
      <c r="W2776" t="s">
        <v>1062</v>
      </c>
      <c r="X2776">
        <v>39</v>
      </c>
    </row>
    <row r="2777" spans="1:25" x14ac:dyDescent="0.2">
      <c r="A2777" t="s">
        <v>4220</v>
      </c>
      <c r="B2777">
        <v>79</v>
      </c>
      <c r="C2777" t="s">
        <v>127</v>
      </c>
      <c r="F2777" t="b">
        <f>IF(ISBLANK(Y2777), FALSE, TRUE)</f>
        <v>0</v>
      </c>
      <c r="G2777" t="s">
        <v>1515</v>
      </c>
      <c r="H2777" t="s">
        <v>1521</v>
      </c>
      <c r="I2777" t="s">
        <v>22</v>
      </c>
      <c r="J2777" t="s">
        <v>1526</v>
      </c>
      <c r="K2777" t="s">
        <v>669</v>
      </c>
      <c r="L2777" t="s">
        <v>991</v>
      </c>
      <c r="M2777">
        <v>2</v>
      </c>
      <c r="N2777">
        <v>2</v>
      </c>
      <c r="O2777">
        <v>1</v>
      </c>
      <c r="R2777" t="s">
        <v>248</v>
      </c>
      <c r="S2777" t="s">
        <v>991</v>
      </c>
      <c r="T2777" t="s">
        <v>245</v>
      </c>
      <c r="V2777" t="s">
        <v>1776</v>
      </c>
      <c r="W2777" t="s">
        <v>1062</v>
      </c>
      <c r="X2777">
        <v>39</v>
      </c>
    </row>
    <row r="2778" spans="1:25" x14ac:dyDescent="0.2">
      <c r="A2778" t="s">
        <v>4222</v>
      </c>
      <c r="B2778">
        <v>80</v>
      </c>
      <c r="C2778" t="s">
        <v>127</v>
      </c>
      <c r="F2778" t="b">
        <f>IF(ISBLANK(Y2778), FALSE, TRUE)</f>
        <v>0</v>
      </c>
      <c r="G2778" t="s">
        <v>1515</v>
      </c>
      <c r="H2778" t="s">
        <v>1522</v>
      </c>
      <c r="I2778" t="s">
        <v>22</v>
      </c>
      <c r="J2778" t="s">
        <v>1526</v>
      </c>
      <c r="K2778" t="s">
        <v>670</v>
      </c>
      <c r="L2778" t="s">
        <v>1777</v>
      </c>
      <c r="M2778">
        <v>2</v>
      </c>
      <c r="N2778">
        <v>1</v>
      </c>
      <c r="O2778">
        <v>4</v>
      </c>
      <c r="R2778" t="s">
        <v>83</v>
      </c>
      <c r="S2778" t="s">
        <v>991</v>
      </c>
      <c r="T2778" t="s">
        <v>245</v>
      </c>
      <c r="V2778" t="s">
        <v>1723</v>
      </c>
      <c r="W2778" t="s">
        <v>1062</v>
      </c>
      <c r="X2778">
        <v>39</v>
      </c>
    </row>
    <row r="2779" spans="1:25" x14ac:dyDescent="0.2">
      <c r="A2779" t="s">
        <v>4224</v>
      </c>
      <c r="B2779">
        <v>81</v>
      </c>
      <c r="C2779" t="s">
        <v>127</v>
      </c>
      <c r="F2779" t="b">
        <f>IF(ISBLANK(Y2779), FALSE, TRUE)</f>
        <v>0</v>
      </c>
      <c r="G2779" t="s">
        <v>1515</v>
      </c>
      <c r="H2779" t="s">
        <v>1521</v>
      </c>
      <c r="I2779" t="s">
        <v>22</v>
      </c>
      <c r="J2779" t="s">
        <v>1526</v>
      </c>
      <c r="K2779" t="s">
        <v>671</v>
      </c>
      <c r="L2779" t="s">
        <v>991</v>
      </c>
      <c r="M2779">
        <v>3</v>
      </c>
      <c r="N2779">
        <v>4</v>
      </c>
      <c r="O2779">
        <v>3</v>
      </c>
      <c r="R2779" t="s">
        <v>83</v>
      </c>
      <c r="S2779" t="s">
        <v>250</v>
      </c>
      <c r="T2779" t="s">
        <v>245</v>
      </c>
      <c r="V2779" t="s">
        <v>1728</v>
      </c>
      <c r="W2779" t="s">
        <v>1062</v>
      </c>
      <c r="X2779">
        <v>39</v>
      </c>
    </row>
    <row r="2780" spans="1:25" x14ac:dyDescent="0.2">
      <c r="A2780" t="s">
        <v>4225</v>
      </c>
      <c r="B2780">
        <v>82</v>
      </c>
      <c r="C2780" t="s">
        <v>127</v>
      </c>
      <c r="F2780" t="b">
        <f>IF(ISBLANK(Y2780), FALSE, TRUE)</f>
        <v>0</v>
      </c>
      <c r="G2780" t="s">
        <v>1515</v>
      </c>
      <c r="H2780" t="s">
        <v>1532</v>
      </c>
      <c r="I2780" t="s">
        <v>22</v>
      </c>
      <c r="J2780" t="s">
        <v>1526</v>
      </c>
      <c r="K2780" t="s">
        <v>672</v>
      </c>
      <c r="L2780" t="s">
        <v>991</v>
      </c>
      <c r="M2780">
        <v>3</v>
      </c>
      <c r="N2780">
        <v>3</v>
      </c>
      <c r="O2780">
        <v>4</v>
      </c>
      <c r="R2780" t="s">
        <v>248</v>
      </c>
      <c r="S2780" t="s">
        <v>991</v>
      </c>
      <c r="T2780" t="s">
        <v>245</v>
      </c>
      <c r="V2780" t="s">
        <v>1776</v>
      </c>
      <c r="W2780" t="s">
        <v>1062</v>
      </c>
      <c r="X2780">
        <v>39</v>
      </c>
    </row>
    <row r="2781" spans="1:25" x14ac:dyDescent="0.2">
      <c r="A2781" t="s">
        <v>4227</v>
      </c>
      <c r="B2781">
        <v>83</v>
      </c>
      <c r="C2781" t="s">
        <v>127</v>
      </c>
      <c r="F2781" t="b">
        <f>IF(ISBLANK(Y2781), FALSE, TRUE)</f>
        <v>0</v>
      </c>
      <c r="G2781" t="s">
        <v>1515</v>
      </c>
      <c r="H2781" t="s">
        <v>1514</v>
      </c>
      <c r="I2781" t="s">
        <v>22</v>
      </c>
      <c r="J2781" t="s">
        <v>1526</v>
      </c>
      <c r="K2781" t="s">
        <v>673</v>
      </c>
      <c r="L2781" t="s">
        <v>991</v>
      </c>
      <c r="M2781">
        <v>4</v>
      </c>
      <c r="N2781">
        <v>4</v>
      </c>
      <c r="O2781">
        <v>4</v>
      </c>
      <c r="R2781" t="s">
        <v>83</v>
      </c>
      <c r="S2781" t="s">
        <v>991</v>
      </c>
      <c r="T2781" t="s">
        <v>245</v>
      </c>
      <c r="V2781" t="s">
        <v>1724</v>
      </c>
      <c r="W2781" t="s">
        <v>1062</v>
      </c>
      <c r="X2781">
        <v>39</v>
      </c>
    </row>
    <row r="2782" spans="1:25" x14ac:dyDescent="0.2">
      <c r="A2782" t="s">
        <v>4228</v>
      </c>
      <c r="B2782">
        <v>84</v>
      </c>
      <c r="C2782" t="s">
        <v>127</v>
      </c>
      <c r="F2782" t="b">
        <f>IF(ISBLANK(Y2782), FALSE, TRUE)</f>
        <v>0</v>
      </c>
      <c r="G2782" t="s">
        <v>1515</v>
      </c>
      <c r="H2782" t="s">
        <v>1532</v>
      </c>
      <c r="I2782" t="s">
        <v>22</v>
      </c>
      <c r="J2782" t="s">
        <v>1526</v>
      </c>
      <c r="K2782" t="s">
        <v>674</v>
      </c>
      <c r="L2782" t="s">
        <v>1778</v>
      </c>
      <c r="M2782">
        <v>5</v>
      </c>
      <c r="N2782">
        <v>2</v>
      </c>
      <c r="O2782">
        <v>5</v>
      </c>
      <c r="R2782" t="s">
        <v>83</v>
      </c>
      <c r="S2782" t="s">
        <v>991</v>
      </c>
      <c r="T2782" t="s">
        <v>245</v>
      </c>
      <c r="V2782" t="s">
        <v>1724</v>
      </c>
      <c r="W2782" t="s">
        <v>1062</v>
      </c>
      <c r="X2782">
        <v>39</v>
      </c>
    </row>
    <row r="2783" spans="1:25" x14ac:dyDescent="0.2">
      <c r="A2783" t="s">
        <v>4230</v>
      </c>
      <c r="B2783">
        <v>85</v>
      </c>
      <c r="C2783" t="s">
        <v>127</v>
      </c>
      <c r="F2783" t="b">
        <f>IF(ISBLANK(Y2783), FALSE, TRUE)</f>
        <v>0</v>
      </c>
      <c r="G2783" t="s">
        <v>1515</v>
      </c>
      <c r="H2783" t="s">
        <v>1522</v>
      </c>
      <c r="I2783" t="s">
        <v>22</v>
      </c>
      <c r="J2783" t="s">
        <v>1526</v>
      </c>
      <c r="K2783" t="s">
        <v>675</v>
      </c>
      <c r="L2783" t="s">
        <v>1779</v>
      </c>
      <c r="M2783">
        <v>6</v>
      </c>
      <c r="N2783">
        <v>5</v>
      </c>
      <c r="O2783">
        <v>7</v>
      </c>
      <c r="R2783" t="s">
        <v>83</v>
      </c>
      <c r="S2783" t="s">
        <v>991</v>
      </c>
      <c r="T2783" t="s">
        <v>245</v>
      </c>
      <c r="V2783" t="s">
        <v>1724</v>
      </c>
      <c r="W2783" t="s">
        <v>1062</v>
      </c>
      <c r="X2783">
        <v>39</v>
      </c>
    </row>
    <row r="2784" spans="1:25" x14ac:dyDescent="0.2">
      <c r="A2784" t="s">
        <v>4232</v>
      </c>
      <c r="B2784">
        <v>86</v>
      </c>
      <c r="C2784" t="s">
        <v>127</v>
      </c>
      <c r="F2784" t="b">
        <f>IF(ISBLANK(Y2784), FALSE, TRUE)</f>
        <v>0</v>
      </c>
      <c r="G2784" t="s">
        <v>1515</v>
      </c>
      <c r="H2784" t="s">
        <v>1532</v>
      </c>
      <c r="I2784" t="s">
        <v>22</v>
      </c>
      <c r="J2784" t="s">
        <v>1526</v>
      </c>
      <c r="K2784" t="s">
        <v>676</v>
      </c>
      <c r="L2784" t="s">
        <v>1780</v>
      </c>
      <c r="M2784">
        <v>7</v>
      </c>
      <c r="N2784">
        <v>5</v>
      </c>
      <c r="O2784">
        <v>5</v>
      </c>
      <c r="R2784" t="s">
        <v>83</v>
      </c>
      <c r="S2784" t="s">
        <v>139</v>
      </c>
      <c r="T2784" t="s">
        <v>245</v>
      </c>
      <c r="V2784" t="s">
        <v>1723</v>
      </c>
      <c r="W2784" t="s">
        <v>1062</v>
      </c>
      <c r="X2784">
        <v>39</v>
      </c>
    </row>
    <row r="2785" spans="1:24" x14ac:dyDescent="0.2">
      <c r="A2785" t="s">
        <v>4235</v>
      </c>
      <c r="B2785">
        <v>87</v>
      </c>
      <c r="C2785" t="s">
        <v>127</v>
      </c>
      <c r="F2785" t="b">
        <f>IF(ISBLANK(Y2785), FALSE, TRUE)</f>
        <v>0</v>
      </c>
      <c r="G2785" t="s">
        <v>1515</v>
      </c>
      <c r="H2785" t="s">
        <v>1521</v>
      </c>
      <c r="I2785" t="s">
        <v>22</v>
      </c>
      <c r="J2785" t="s">
        <v>1526</v>
      </c>
      <c r="K2785" t="s">
        <v>677</v>
      </c>
      <c r="L2785" t="s">
        <v>991</v>
      </c>
      <c r="M2785">
        <v>9</v>
      </c>
      <c r="N2785">
        <v>8</v>
      </c>
      <c r="O2785">
        <v>8</v>
      </c>
      <c r="R2785" t="s">
        <v>83</v>
      </c>
      <c r="S2785" t="s">
        <v>139</v>
      </c>
      <c r="T2785" t="s">
        <v>245</v>
      </c>
      <c r="V2785" t="s">
        <v>1773</v>
      </c>
      <c r="W2785" t="s">
        <v>1062</v>
      </c>
      <c r="X2785">
        <v>39</v>
      </c>
    </row>
    <row r="2786" spans="1:24" x14ac:dyDescent="0.2">
      <c r="A2786" t="s">
        <v>4236</v>
      </c>
      <c r="B2786">
        <v>88</v>
      </c>
      <c r="C2786" t="s">
        <v>127</v>
      </c>
      <c r="F2786" t="b">
        <f>IF(ISBLANK(Y2786), FALSE, TRUE)</f>
        <v>0</v>
      </c>
      <c r="G2786" t="s">
        <v>1515</v>
      </c>
      <c r="H2786" t="s">
        <v>1532</v>
      </c>
      <c r="I2786" t="s">
        <v>22</v>
      </c>
      <c r="J2786" t="s">
        <v>1526</v>
      </c>
      <c r="K2786" t="s">
        <v>140</v>
      </c>
      <c r="L2786" t="s">
        <v>991</v>
      </c>
      <c r="M2786">
        <v>3</v>
      </c>
      <c r="S2786" t="s">
        <v>991</v>
      </c>
      <c r="T2786" t="s">
        <v>6</v>
      </c>
      <c r="V2786" t="s">
        <v>16</v>
      </c>
      <c r="W2786" t="s">
        <v>1062</v>
      </c>
      <c r="X2786">
        <v>39</v>
      </c>
    </row>
    <row r="2787" spans="1:24" x14ac:dyDescent="0.2">
      <c r="A2787" t="s">
        <v>4239</v>
      </c>
      <c r="B2787">
        <v>89</v>
      </c>
      <c r="C2787" t="s">
        <v>127</v>
      </c>
      <c r="F2787" t="b">
        <f>IF(ISBLANK(Y2787), FALSE, TRUE)</f>
        <v>0</v>
      </c>
      <c r="G2787" t="s">
        <v>1515</v>
      </c>
      <c r="H2787" t="s">
        <v>1522</v>
      </c>
      <c r="I2787" t="s">
        <v>22</v>
      </c>
      <c r="J2787" t="s">
        <v>1526</v>
      </c>
      <c r="K2787" t="s">
        <v>141</v>
      </c>
      <c r="L2787" t="s">
        <v>991</v>
      </c>
      <c r="M2787">
        <v>6</v>
      </c>
      <c r="S2787" t="s">
        <v>991</v>
      </c>
      <c r="T2787" t="s">
        <v>6</v>
      </c>
      <c r="V2787" t="s">
        <v>33</v>
      </c>
      <c r="W2787" t="s">
        <v>1062</v>
      </c>
      <c r="X2787">
        <v>39</v>
      </c>
    </row>
    <row r="2788" spans="1:24" x14ac:dyDescent="0.2">
      <c r="A2788" t="s">
        <v>4240</v>
      </c>
      <c r="B2788">
        <v>90</v>
      </c>
      <c r="C2788" t="s">
        <v>127</v>
      </c>
      <c r="F2788" t="b">
        <f>IF(ISBLANK(Y2788), FALSE, TRUE)</f>
        <v>0</v>
      </c>
      <c r="G2788" t="s">
        <v>1515</v>
      </c>
      <c r="H2788" t="s">
        <v>1532</v>
      </c>
      <c r="I2788" t="s">
        <v>22</v>
      </c>
      <c r="J2788" t="s">
        <v>1524</v>
      </c>
      <c r="K2788" t="s">
        <v>529</v>
      </c>
      <c r="L2788" t="s">
        <v>1781</v>
      </c>
      <c r="M2788">
        <v>2</v>
      </c>
      <c r="N2788">
        <v>2</v>
      </c>
      <c r="O2788">
        <v>2</v>
      </c>
      <c r="R2788" t="s">
        <v>83</v>
      </c>
      <c r="S2788" t="s">
        <v>648</v>
      </c>
      <c r="T2788" t="s">
        <v>245</v>
      </c>
      <c r="V2788" t="s">
        <v>1726</v>
      </c>
      <c r="W2788" t="s">
        <v>1062</v>
      </c>
      <c r="X2788">
        <v>39</v>
      </c>
    </row>
    <row r="2789" spans="1:24" x14ac:dyDescent="0.2">
      <c r="A2789" t="s">
        <v>4243</v>
      </c>
      <c r="B2789">
        <v>91</v>
      </c>
      <c r="C2789" t="s">
        <v>127</v>
      </c>
      <c r="F2789" t="b">
        <f>IF(ISBLANK(Y2789), FALSE, TRUE)</f>
        <v>0</v>
      </c>
      <c r="G2789" t="s">
        <v>1515</v>
      </c>
      <c r="H2789" t="s">
        <v>1521</v>
      </c>
      <c r="I2789" t="s">
        <v>22</v>
      </c>
      <c r="J2789" t="s">
        <v>1524</v>
      </c>
      <c r="K2789" t="s">
        <v>678</v>
      </c>
      <c r="L2789" t="s">
        <v>991</v>
      </c>
      <c r="M2789">
        <v>2</v>
      </c>
      <c r="N2789">
        <v>1</v>
      </c>
      <c r="O2789">
        <v>4</v>
      </c>
      <c r="R2789" t="s">
        <v>83</v>
      </c>
      <c r="S2789" t="s">
        <v>991</v>
      </c>
      <c r="T2789" t="s">
        <v>245</v>
      </c>
      <c r="V2789" t="s">
        <v>1782</v>
      </c>
      <c r="W2789" t="s">
        <v>1062</v>
      </c>
      <c r="X2789">
        <v>39</v>
      </c>
    </row>
    <row r="2790" spans="1:24" x14ac:dyDescent="0.2">
      <c r="A2790" t="s">
        <v>4244</v>
      </c>
      <c r="B2790">
        <v>92</v>
      </c>
      <c r="C2790" t="s">
        <v>127</v>
      </c>
      <c r="F2790" t="b">
        <f>IF(ISBLANK(Y2790), FALSE, TRUE)</f>
        <v>0</v>
      </c>
      <c r="G2790" t="s">
        <v>1515</v>
      </c>
      <c r="H2790" t="s">
        <v>1522</v>
      </c>
      <c r="I2790" t="s">
        <v>22</v>
      </c>
      <c r="J2790" t="s">
        <v>1524</v>
      </c>
      <c r="K2790" t="s">
        <v>679</v>
      </c>
      <c r="L2790" t="s">
        <v>1783</v>
      </c>
      <c r="M2790">
        <v>3</v>
      </c>
      <c r="N2790">
        <v>2</v>
      </c>
      <c r="O2790">
        <v>5</v>
      </c>
      <c r="R2790" t="s">
        <v>83</v>
      </c>
      <c r="S2790" t="s">
        <v>150</v>
      </c>
      <c r="T2790" t="s">
        <v>245</v>
      </c>
      <c r="V2790" t="s">
        <v>1749</v>
      </c>
      <c r="W2790" t="s">
        <v>1062</v>
      </c>
      <c r="X2790">
        <v>39</v>
      </c>
    </row>
    <row r="2791" spans="1:24" x14ac:dyDescent="0.2">
      <c r="A2791" t="s">
        <v>4247</v>
      </c>
      <c r="B2791">
        <v>93</v>
      </c>
      <c r="C2791" t="s">
        <v>127</v>
      </c>
      <c r="F2791" t="b">
        <f>IF(ISBLANK(Y2791), FALSE, TRUE)</f>
        <v>0</v>
      </c>
      <c r="G2791" t="s">
        <v>1515</v>
      </c>
      <c r="H2791" t="s">
        <v>1521</v>
      </c>
      <c r="I2791" t="s">
        <v>22</v>
      </c>
      <c r="J2791" t="s">
        <v>1524</v>
      </c>
      <c r="K2791" t="s">
        <v>680</v>
      </c>
      <c r="L2791" t="s">
        <v>991</v>
      </c>
      <c r="M2791">
        <v>3</v>
      </c>
      <c r="N2791">
        <v>4</v>
      </c>
      <c r="O2791">
        <v>3</v>
      </c>
      <c r="R2791" t="s">
        <v>83</v>
      </c>
      <c r="S2791" t="s">
        <v>165</v>
      </c>
      <c r="T2791" t="s">
        <v>245</v>
      </c>
      <c r="V2791" t="s">
        <v>1726</v>
      </c>
      <c r="W2791" t="s">
        <v>1062</v>
      </c>
      <c r="X2791">
        <v>39</v>
      </c>
    </row>
    <row r="2792" spans="1:24" x14ac:dyDescent="0.2">
      <c r="A2792" t="s">
        <v>4249</v>
      </c>
      <c r="B2792">
        <v>94</v>
      </c>
      <c r="C2792" t="s">
        <v>127</v>
      </c>
      <c r="F2792" t="b">
        <f>IF(ISBLANK(Y2792), FALSE, TRUE)</f>
        <v>0</v>
      </c>
      <c r="G2792" t="s">
        <v>1515</v>
      </c>
      <c r="H2792" t="s">
        <v>1532</v>
      </c>
      <c r="I2792" t="s">
        <v>22</v>
      </c>
      <c r="J2792" t="s">
        <v>1524</v>
      </c>
      <c r="K2792" t="s">
        <v>681</v>
      </c>
      <c r="L2792" t="s">
        <v>1784</v>
      </c>
      <c r="M2792">
        <v>4</v>
      </c>
      <c r="N2792">
        <v>3</v>
      </c>
      <c r="O2792">
        <v>4</v>
      </c>
      <c r="R2792" t="s">
        <v>83</v>
      </c>
      <c r="S2792" t="s">
        <v>991</v>
      </c>
      <c r="T2792" t="s">
        <v>245</v>
      </c>
      <c r="V2792" t="s">
        <v>346</v>
      </c>
      <c r="W2792" t="s">
        <v>1062</v>
      </c>
      <c r="X2792">
        <v>39</v>
      </c>
    </row>
    <row r="2793" spans="1:24" x14ac:dyDescent="0.2">
      <c r="A2793" t="s">
        <v>4251</v>
      </c>
      <c r="B2793">
        <v>95</v>
      </c>
      <c r="C2793" t="s">
        <v>127</v>
      </c>
      <c r="F2793" t="b">
        <f>IF(ISBLANK(Y2793), FALSE, TRUE)</f>
        <v>0</v>
      </c>
      <c r="G2793" t="s">
        <v>1515</v>
      </c>
      <c r="H2793" t="s">
        <v>1521</v>
      </c>
      <c r="I2793" t="s">
        <v>22</v>
      </c>
      <c r="J2793" t="s">
        <v>1524</v>
      </c>
      <c r="K2793" t="s">
        <v>682</v>
      </c>
      <c r="L2793" t="s">
        <v>991</v>
      </c>
      <c r="M2793">
        <v>5</v>
      </c>
      <c r="N2793">
        <v>3</v>
      </c>
      <c r="O2793">
        <v>6</v>
      </c>
      <c r="R2793" t="s">
        <v>248</v>
      </c>
      <c r="S2793" t="s">
        <v>648</v>
      </c>
      <c r="T2793" t="s">
        <v>245</v>
      </c>
      <c r="V2793" t="s">
        <v>1785</v>
      </c>
      <c r="W2793" t="s">
        <v>1062</v>
      </c>
      <c r="X2793">
        <v>39</v>
      </c>
    </row>
    <row r="2794" spans="1:24" x14ac:dyDescent="0.2">
      <c r="A2794" t="s">
        <v>4252</v>
      </c>
      <c r="B2794">
        <v>96</v>
      </c>
      <c r="C2794" t="s">
        <v>127</v>
      </c>
      <c r="F2794" t="b">
        <f>IF(ISBLANK(Y2794), FALSE, TRUE)</f>
        <v>0</v>
      </c>
      <c r="G2794" t="s">
        <v>1515</v>
      </c>
      <c r="H2794" t="s">
        <v>1516</v>
      </c>
      <c r="I2794" t="s">
        <v>22</v>
      </c>
      <c r="J2794" t="s">
        <v>1524</v>
      </c>
      <c r="K2794" t="s">
        <v>683</v>
      </c>
      <c r="L2794" t="s">
        <v>1786</v>
      </c>
      <c r="M2794">
        <v>5</v>
      </c>
      <c r="N2794">
        <v>6</v>
      </c>
      <c r="O2794">
        <v>5</v>
      </c>
      <c r="R2794" t="s">
        <v>83</v>
      </c>
      <c r="S2794" t="s">
        <v>648</v>
      </c>
      <c r="T2794" t="s">
        <v>245</v>
      </c>
      <c r="V2794" t="s">
        <v>346</v>
      </c>
      <c r="W2794" t="s">
        <v>1062</v>
      </c>
      <c r="X2794">
        <v>39</v>
      </c>
    </row>
    <row r="2795" spans="1:24" x14ac:dyDescent="0.2">
      <c r="A2795" t="s">
        <v>4254</v>
      </c>
      <c r="B2795">
        <v>97</v>
      </c>
      <c r="C2795" t="s">
        <v>127</v>
      </c>
      <c r="F2795" t="b">
        <f>IF(ISBLANK(Y2795), FALSE, TRUE)</f>
        <v>0</v>
      </c>
      <c r="G2795" t="s">
        <v>1515</v>
      </c>
      <c r="H2795" t="s">
        <v>1514</v>
      </c>
      <c r="I2795" t="s">
        <v>22</v>
      </c>
      <c r="J2795" t="s">
        <v>1524</v>
      </c>
      <c r="K2795" t="s">
        <v>684</v>
      </c>
      <c r="L2795" t="s">
        <v>1725</v>
      </c>
      <c r="M2795">
        <v>6</v>
      </c>
      <c r="N2795">
        <v>4</v>
      </c>
      <c r="O2795">
        <v>4</v>
      </c>
      <c r="R2795" t="s">
        <v>83</v>
      </c>
      <c r="S2795" t="s">
        <v>991</v>
      </c>
      <c r="T2795" t="s">
        <v>245</v>
      </c>
      <c r="V2795" t="s">
        <v>1726</v>
      </c>
      <c r="W2795" t="s">
        <v>1062</v>
      </c>
      <c r="X2795">
        <v>39</v>
      </c>
    </row>
    <row r="2796" spans="1:24" x14ac:dyDescent="0.2">
      <c r="A2796" t="s">
        <v>4255</v>
      </c>
      <c r="B2796">
        <v>98</v>
      </c>
      <c r="C2796" t="s">
        <v>127</v>
      </c>
      <c r="F2796" t="b">
        <f>IF(ISBLANK(Y2796), FALSE, TRUE)</f>
        <v>0</v>
      </c>
      <c r="G2796" t="s">
        <v>1515</v>
      </c>
      <c r="H2796" t="s">
        <v>1532</v>
      </c>
      <c r="I2796" t="s">
        <v>22</v>
      </c>
      <c r="J2796" t="s">
        <v>1524</v>
      </c>
      <c r="K2796" t="s">
        <v>990</v>
      </c>
      <c r="L2796" t="s">
        <v>991</v>
      </c>
      <c r="M2796">
        <v>11</v>
      </c>
      <c r="N2796">
        <v>6</v>
      </c>
      <c r="O2796">
        <v>7</v>
      </c>
      <c r="R2796" t="s">
        <v>248</v>
      </c>
      <c r="S2796" t="s">
        <v>135</v>
      </c>
      <c r="T2796" t="s">
        <v>245</v>
      </c>
      <c r="V2796" t="s">
        <v>1785</v>
      </c>
      <c r="W2796" t="s">
        <v>1062</v>
      </c>
      <c r="X2796">
        <v>39</v>
      </c>
    </row>
    <row r="2797" spans="1:24" x14ac:dyDescent="0.2">
      <c r="A2797" t="s">
        <v>4258</v>
      </c>
      <c r="B2797">
        <v>99</v>
      </c>
      <c r="C2797" t="s">
        <v>127</v>
      </c>
      <c r="F2797" t="b">
        <f>IF(ISBLANK(Y2797), FALSE, TRUE)</f>
        <v>0</v>
      </c>
      <c r="G2797" t="s">
        <v>1515</v>
      </c>
      <c r="H2797" t="s">
        <v>1532</v>
      </c>
      <c r="I2797" t="s">
        <v>22</v>
      </c>
      <c r="J2797" t="s">
        <v>1524</v>
      </c>
      <c r="K2797" t="s">
        <v>142</v>
      </c>
      <c r="L2797" t="s">
        <v>991</v>
      </c>
      <c r="M2797">
        <v>2</v>
      </c>
      <c r="S2797" t="s">
        <v>991</v>
      </c>
      <c r="T2797" t="s">
        <v>6</v>
      </c>
      <c r="V2797" t="s">
        <v>19</v>
      </c>
      <c r="W2797" t="s">
        <v>1062</v>
      </c>
      <c r="X2797">
        <v>39</v>
      </c>
    </row>
    <row r="2798" spans="1:24" x14ac:dyDescent="0.2">
      <c r="A2798" t="s">
        <v>4260</v>
      </c>
      <c r="B2798">
        <v>100</v>
      </c>
      <c r="C2798" t="s">
        <v>127</v>
      </c>
      <c r="F2798" t="b">
        <f>IF(ISBLANK(Y2798), FALSE, TRUE)</f>
        <v>0</v>
      </c>
      <c r="G2798" t="s">
        <v>1515</v>
      </c>
      <c r="H2798" t="s">
        <v>1522</v>
      </c>
      <c r="I2798" t="s">
        <v>22</v>
      </c>
      <c r="J2798" t="s">
        <v>1524</v>
      </c>
      <c r="K2798" t="s">
        <v>143</v>
      </c>
      <c r="L2798" t="s">
        <v>991</v>
      </c>
      <c r="M2798">
        <v>3</v>
      </c>
      <c r="S2798" t="s">
        <v>991</v>
      </c>
      <c r="T2798" t="s">
        <v>6</v>
      </c>
      <c r="V2798" t="s">
        <v>19</v>
      </c>
      <c r="W2798" t="s">
        <v>1062</v>
      </c>
      <c r="X2798">
        <v>39</v>
      </c>
    </row>
    <row r="2799" spans="1:24" x14ac:dyDescent="0.2">
      <c r="A2799" t="s">
        <v>4261</v>
      </c>
      <c r="B2799">
        <v>101</v>
      </c>
      <c r="C2799" t="s">
        <v>127</v>
      </c>
      <c r="F2799" t="b">
        <f>IF(ISBLANK(Y2799), FALSE, TRUE)</f>
        <v>0</v>
      </c>
      <c r="G2799" t="s">
        <v>1515</v>
      </c>
      <c r="H2799" t="s">
        <v>1522</v>
      </c>
      <c r="I2799" t="s">
        <v>22</v>
      </c>
      <c r="J2799" t="s">
        <v>22</v>
      </c>
      <c r="K2799" t="s">
        <v>685</v>
      </c>
      <c r="L2799" t="s">
        <v>1787</v>
      </c>
      <c r="M2799">
        <v>2</v>
      </c>
      <c r="N2799">
        <v>0</v>
      </c>
      <c r="O2799">
        <v>4</v>
      </c>
      <c r="R2799" t="s">
        <v>83</v>
      </c>
      <c r="S2799" t="s">
        <v>991</v>
      </c>
      <c r="T2799" t="s">
        <v>245</v>
      </c>
      <c r="V2799" t="s">
        <v>1749</v>
      </c>
      <c r="W2799" t="s">
        <v>1062</v>
      </c>
      <c r="X2799">
        <v>39</v>
      </c>
    </row>
    <row r="2800" spans="1:24" x14ac:dyDescent="0.2">
      <c r="A2800" t="s">
        <v>4264</v>
      </c>
      <c r="B2800">
        <v>102</v>
      </c>
      <c r="C2800" t="s">
        <v>127</v>
      </c>
      <c r="F2800" t="b">
        <f>IF(ISBLANK(Y2800), FALSE, TRUE)</f>
        <v>0</v>
      </c>
      <c r="G2800" t="s">
        <v>1515</v>
      </c>
      <c r="H2800" t="s">
        <v>1532</v>
      </c>
      <c r="I2800" t="s">
        <v>22</v>
      </c>
      <c r="J2800" t="s">
        <v>22</v>
      </c>
      <c r="K2800" t="s">
        <v>144</v>
      </c>
      <c r="L2800" t="s">
        <v>991</v>
      </c>
      <c r="M2800">
        <v>3</v>
      </c>
      <c r="S2800" t="s">
        <v>991</v>
      </c>
      <c r="T2800" t="s">
        <v>6</v>
      </c>
      <c r="V2800" t="s">
        <v>16</v>
      </c>
      <c r="W2800" t="s">
        <v>1062</v>
      </c>
      <c r="X2800">
        <v>39</v>
      </c>
    </row>
    <row r="2801" spans="1:25" x14ac:dyDescent="0.2">
      <c r="A2801" t="s">
        <v>4265</v>
      </c>
      <c r="B2801">
        <v>103</v>
      </c>
      <c r="C2801" t="s">
        <v>127</v>
      </c>
      <c r="F2801" t="b">
        <f>IF(ISBLANK(Y2801), FALSE, TRUE)</f>
        <v>0</v>
      </c>
      <c r="G2801" t="s">
        <v>1515</v>
      </c>
      <c r="H2801" t="s">
        <v>1516</v>
      </c>
      <c r="I2801" t="s">
        <v>22</v>
      </c>
      <c r="J2801" t="s">
        <v>22</v>
      </c>
      <c r="K2801" t="s">
        <v>145</v>
      </c>
      <c r="L2801" t="s">
        <v>991</v>
      </c>
      <c r="M2801">
        <v>3</v>
      </c>
      <c r="S2801" t="s">
        <v>991</v>
      </c>
      <c r="T2801" t="s">
        <v>6</v>
      </c>
      <c r="V2801" t="s">
        <v>52</v>
      </c>
      <c r="W2801" t="s">
        <v>1062</v>
      </c>
      <c r="X2801">
        <v>39</v>
      </c>
    </row>
    <row r="2802" spans="1:25" x14ac:dyDescent="0.2">
      <c r="A2802" t="s">
        <v>4268</v>
      </c>
      <c r="B2802">
        <v>104</v>
      </c>
      <c r="C2802" t="s">
        <v>127</v>
      </c>
      <c r="F2802" t="b">
        <f>IF(ISBLANK(Y2802), FALSE, TRUE)</f>
        <v>0</v>
      </c>
      <c r="G2802" t="s">
        <v>1515</v>
      </c>
      <c r="H2802" t="s">
        <v>1521</v>
      </c>
      <c r="I2802" t="s">
        <v>22</v>
      </c>
      <c r="J2802" t="s">
        <v>991</v>
      </c>
      <c r="K2802" t="s">
        <v>686</v>
      </c>
      <c r="L2802" t="s">
        <v>991</v>
      </c>
      <c r="M2802">
        <v>1</v>
      </c>
      <c r="N2802">
        <v>1</v>
      </c>
      <c r="O2802">
        <v>1</v>
      </c>
      <c r="R2802" t="s">
        <v>83</v>
      </c>
      <c r="S2802" t="s">
        <v>687</v>
      </c>
      <c r="T2802" t="s">
        <v>245</v>
      </c>
      <c r="V2802" t="s">
        <v>1728</v>
      </c>
      <c r="W2802" t="s">
        <v>1062</v>
      </c>
      <c r="X2802">
        <v>39</v>
      </c>
    </row>
    <row r="2803" spans="1:25" x14ac:dyDescent="0.2">
      <c r="A2803" t="s">
        <v>4270</v>
      </c>
      <c r="B2803">
        <v>105</v>
      </c>
      <c r="C2803" t="s">
        <v>127</v>
      </c>
      <c r="F2803" t="b">
        <f>IF(ISBLANK(Y2803), FALSE, TRUE)</f>
        <v>0</v>
      </c>
      <c r="G2803" t="s">
        <v>1515</v>
      </c>
      <c r="H2803" t="s">
        <v>1532</v>
      </c>
      <c r="I2803" t="s">
        <v>22</v>
      </c>
      <c r="J2803" t="s">
        <v>991</v>
      </c>
      <c r="K2803" t="s">
        <v>688</v>
      </c>
      <c r="L2803" t="s">
        <v>991</v>
      </c>
      <c r="M2803">
        <v>1</v>
      </c>
      <c r="N2803">
        <v>0</v>
      </c>
      <c r="O2803">
        <v>4</v>
      </c>
      <c r="R2803" t="s">
        <v>83</v>
      </c>
      <c r="S2803" t="s">
        <v>991</v>
      </c>
      <c r="T2803" t="s">
        <v>245</v>
      </c>
      <c r="V2803" t="s">
        <v>1749</v>
      </c>
      <c r="W2803" t="s">
        <v>1062</v>
      </c>
      <c r="X2803">
        <v>39</v>
      </c>
    </row>
    <row r="2804" spans="1:25" x14ac:dyDescent="0.2">
      <c r="A2804" t="s">
        <v>4271</v>
      </c>
      <c r="B2804">
        <v>106</v>
      </c>
      <c r="C2804" t="s">
        <v>127</v>
      </c>
      <c r="F2804" t="b">
        <f>IF(ISBLANK(Y2804), FALSE, TRUE)</f>
        <v>0</v>
      </c>
      <c r="G2804" t="s">
        <v>1515</v>
      </c>
      <c r="H2804" t="s">
        <v>1521</v>
      </c>
      <c r="I2804" t="s">
        <v>22</v>
      </c>
      <c r="J2804" t="s">
        <v>991</v>
      </c>
      <c r="K2804" t="s">
        <v>689</v>
      </c>
      <c r="L2804" t="s">
        <v>991</v>
      </c>
      <c r="M2804">
        <v>2</v>
      </c>
      <c r="N2804">
        <v>3</v>
      </c>
      <c r="O2804">
        <v>2</v>
      </c>
      <c r="R2804" t="s">
        <v>83</v>
      </c>
      <c r="S2804" t="s">
        <v>2013</v>
      </c>
      <c r="T2804" t="s">
        <v>245</v>
      </c>
      <c r="V2804" t="s">
        <v>1726</v>
      </c>
      <c r="W2804" t="s">
        <v>1062</v>
      </c>
      <c r="X2804">
        <v>39</v>
      </c>
    </row>
    <row r="2805" spans="1:25" x14ac:dyDescent="0.2">
      <c r="A2805" t="s">
        <v>4273</v>
      </c>
      <c r="B2805">
        <v>107</v>
      </c>
      <c r="C2805" t="s">
        <v>127</v>
      </c>
      <c r="F2805" t="b">
        <f>IF(ISBLANK(Y2805), FALSE, TRUE)</f>
        <v>1</v>
      </c>
      <c r="G2805" t="s">
        <v>1515</v>
      </c>
      <c r="H2805" t="s">
        <v>1514</v>
      </c>
      <c r="I2805" t="s">
        <v>22</v>
      </c>
      <c r="J2805" t="s">
        <v>991</v>
      </c>
      <c r="K2805" t="s">
        <v>351</v>
      </c>
      <c r="L2805" t="s">
        <v>991</v>
      </c>
      <c r="M2805">
        <v>2</v>
      </c>
      <c r="N2805">
        <v>1</v>
      </c>
      <c r="O2805">
        <v>1</v>
      </c>
      <c r="R2805" t="s">
        <v>248</v>
      </c>
      <c r="S2805" t="s">
        <v>991</v>
      </c>
      <c r="T2805" t="s">
        <v>245</v>
      </c>
      <c r="V2805" t="s">
        <v>319</v>
      </c>
      <c r="W2805" t="s">
        <v>1062</v>
      </c>
      <c r="X2805">
        <v>39</v>
      </c>
      <c r="Y2805">
        <v>402</v>
      </c>
    </row>
    <row r="2806" spans="1:25" x14ac:dyDescent="0.2">
      <c r="A2806" t="s">
        <v>4275</v>
      </c>
      <c r="B2806">
        <v>108</v>
      </c>
      <c r="C2806" t="s">
        <v>127</v>
      </c>
      <c r="F2806" t="b">
        <f>IF(ISBLANK(Y2806), FALSE, TRUE)</f>
        <v>0</v>
      </c>
      <c r="G2806" t="s">
        <v>1515</v>
      </c>
      <c r="H2806" t="s">
        <v>1521</v>
      </c>
      <c r="I2806" t="s">
        <v>22</v>
      </c>
      <c r="J2806" t="s">
        <v>991</v>
      </c>
      <c r="K2806" t="s">
        <v>690</v>
      </c>
      <c r="L2806" t="s">
        <v>991</v>
      </c>
      <c r="M2806">
        <v>2</v>
      </c>
      <c r="N2806">
        <v>2</v>
      </c>
      <c r="O2806">
        <v>3</v>
      </c>
      <c r="R2806" t="s">
        <v>83</v>
      </c>
      <c r="S2806" t="s">
        <v>687</v>
      </c>
      <c r="T2806" t="s">
        <v>245</v>
      </c>
      <c r="V2806" t="s">
        <v>1788</v>
      </c>
      <c r="W2806" t="s">
        <v>1062</v>
      </c>
      <c r="X2806">
        <v>39</v>
      </c>
    </row>
    <row r="2807" spans="1:25" x14ac:dyDescent="0.2">
      <c r="A2807" t="s">
        <v>4276</v>
      </c>
      <c r="B2807">
        <v>109</v>
      </c>
      <c r="C2807" t="s">
        <v>127</v>
      </c>
      <c r="F2807" t="b">
        <f>IF(ISBLANK(Y2807), FALSE, TRUE)</f>
        <v>0</v>
      </c>
      <c r="G2807" t="s">
        <v>1515</v>
      </c>
      <c r="H2807" t="s">
        <v>1521</v>
      </c>
      <c r="I2807" t="s">
        <v>22</v>
      </c>
      <c r="J2807" t="s">
        <v>991</v>
      </c>
      <c r="K2807" t="s">
        <v>691</v>
      </c>
      <c r="L2807" t="s">
        <v>991</v>
      </c>
      <c r="M2807">
        <v>3</v>
      </c>
      <c r="N2807">
        <v>3</v>
      </c>
      <c r="O2807">
        <v>3</v>
      </c>
      <c r="R2807" t="s">
        <v>83</v>
      </c>
      <c r="S2807" t="s">
        <v>991</v>
      </c>
      <c r="T2807" t="s">
        <v>245</v>
      </c>
      <c r="V2807" t="s">
        <v>1726</v>
      </c>
      <c r="W2807" t="s">
        <v>1062</v>
      </c>
      <c r="X2807">
        <v>39</v>
      </c>
    </row>
    <row r="2808" spans="1:25" x14ac:dyDescent="0.2">
      <c r="A2808" t="s">
        <v>4278</v>
      </c>
      <c r="B2808">
        <v>110</v>
      </c>
      <c r="C2808" t="s">
        <v>127</v>
      </c>
      <c r="F2808" t="b">
        <f>IF(ISBLANK(Y2808), FALSE, TRUE)</f>
        <v>0</v>
      </c>
      <c r="G2808" t="s">
        <v>1515</v>
      </c>
      <c r="H2808" t="s">
        <v>1522</v>
      </c>
      <c r="I2808" t="s">
        <v>22</v>
      </c>
      <c r="J2808" t="s">
        <v>991</v>
      </c>
      <c r="K2808" t="s">
        <v>692</v>
      </c>
      <c r="L2808" t="s">
        <v>1789</v>
      </c>
      <c r="M2808">
        <v>3</v>
      </c>
      <c r="N2808">
        <v>2</v>
      </c>
      <c r="O2808">
        <v>4</v>
      </c>
      <c r="R2808" t="s">
        <v>83</v>
      </c>
      <c r="S2808" t="s">
        <v>991</v>
      </c>
      <c r="T2808" t="s">
        <v>245</v>
      </c>
      <c r="V2808" t="s">
        <v>1790</v>
      </c>
      <c r="W2808" t="s">
        <v>1062</v>
      </c>
      <c r="X2808">
        <v>39</v>
      </c>
    </row>
    <row r="2809" spans="1:25" x14ac:dyDescent="0.2">
      <c r="A2809" t="s">
        <v>4281</v>
      </c>
      <c r="B2809">
        <v>111</v>
      </c>
      <c r="C2809" t="s">
        <v>127</v>
      </c>
      <c r="F2809" t="b">
        <f>IF(ISBLANK(Y2809), FALSE, TRUE)</f>
        <v>0</v>
      </c>
      <c r="G2809" t="s">
        <v>1515</v>
      </c>
      <c r="H2809" t="s">
        <v>1521</v>
      </c>
      <c r="I2809" t="s">
        <v>22</v>
      </c>
      <c r="J2809" t="s">
        <v>991</v>
      </c>
      <c r="K2809" t="s">
        <v>693</v>
      </c>
      <c r="L2809" t="s">
        <v>991</v>
      </c>
      <c r="M2809">
        <v>3</v>
      </c>
      <c r="N2809">
        <v>3</v>
      </c>
      <c r="O2809">
        <v>4</v>
      </c>
      <c r="R2809" t="s">
        <v>248</v>
      </c>
      <c r="S2809" t="s">
        <v>991</v>
      </c>
      <c r="T2809" t="s">
        <v>245</v>
      </c>
      <c r="V2809" t="s">
        <v>1791</v>
      </c>
      <c r="W2809" t="s">
        <v>1062</v>
      </c>
      <c r="X2809">
        <v>39</v>
      </c>
    </row>
    <row r="2810" spans="1:25" x14ac:dyDescent="0.2">
      <c r="A2810" t="s">
        <v>4282</v>
      </c>
      <c r="B2810">
        <v>112</v>
      </c>
      <c r="C2810" t="s">
        <v>127</v>
      </c>
      <c r="F2810" t="b">
        <f>IF(ISBLANK(Y2810), FALSE, TRUE)</f>
        <v>0</v>
      </c>
      <c r="G2810" t="s">
        <v>1515</v>
      </c>
      <c r="H2810" t="s">
        <v>1521</v>
      </c>
      <c r="I2810" t="s">
        <v>22</v>
      </c>
      <c r="J2810" t="s">
        <v>991</v>
      </c>
      <c r="K2810" t="s">
        <v>694</v>
      </c>
      <c r="L2810" t="s">
        <v>991</v>
      </c>
      <c r="M2810">
        <v>4</v>
      </c>
      <c r="N2810">
        <v>3</v>
      </c>
      <c r="O2810">
        <v>3</v>
      </c>
      <c r="R2810" t="s">
        <v>248</v>
      </c>
      <c r="S2810" t="s">
        <v>250</v>
      </c>
      <c r="T2810" t="s">
        <v>245</v>
      </c>
      <c r="V2810" t="s">
        <v>1776</v>
      </c>
      <c r="W2810" t="s">
        <v>1062</v>
      </c>
      <c r="X2810">
        <v>39</v>
      </c>
    </row>
    <row r="2811" spans="1:25" x14ac:dyDescent="0.2">
      <c r="A2811" t="s">
        <v>4285</v>
      </c>
      <c r="B2811">
        <v>113</v>
      </c>
      <c r="C2811" t="s">
        <v>127</v>
      </c>
      <c r="F2811" t="b">
        <f>IF(ISBLANK(Y2811), FALSE, TRUE)</f>
        <v>0</v>
      </c>
      <c r="G2811" t="s">
        <v>1515</v>
      </c>
      <c r="H2811" t="s">
        <v>1521</v>
      </c>
      <c r="I2811" t="s">
        <v>22</v>
      </c>
      <c r="J2811" t="s">
        <v>991</v>
      </c>
      <c r="K2811" t="s">
        <v>695</v>
      </c>
      <c r="L2811" t="s">
        <v>991</v>
      </c>
      <c r="M2811">
        <v>5</v>
      </c>
      <c r="N2811">
        <v>5</v>
      </c>
      <c r="O2811">
        <v>4</v>
      </c>
      <c r="R2811" t="s">
        <v>83</v>
      </c>
      <c r="S2811" t="s">
        <v>256</v>
      </c>
      <c r="T2811" t="s">
        <v>245</v>
      </c>
      <c r="V2811" t="s">
        <v>1728</v>
      </c>
      <c r="W2811" t="s">
        <v>1062</v>
      </c>
      <c r="X2811">
        <v>39</v>
      </c>
    </row>
    <row r="2812" spans="1:25" x14ac:dyDescent="0.2">
      <c r="A2812" t="s">
        <v>4286</v>
      </c>
      <c r="B2812">
        <v>114</v>
      </c>
      <c r="C2812" t="s">
        <v>127</v>
      </c>
      <c r="F2812" t="b">
        <f>IF(ISBLANK(Y2812), FALSE, TRUE)</f>
        <v>0</v>
      </c>
      <c r="G2812" t="s">
        <v>1515</v>
      </c>
      <c r="H2812" t="s">
        <v>1532</v>
      </c>
      <c r="I2812" t="s">
        <v>22</v>
      </c>
      <c r="J2812" t="s">
        <v>991</v>
      </c>
      <c r="K2812" t="s">
        <v>696</v>
      </c>
      <c r="L2812" t="s">
        <v>1792</v>
      </c>
      <c r="M2812">
        <v>5</v>
      </c>
      <c r="N2812">
        <v>4</v>
      </c>
      <c r="O2812">
        <v>4</v>
      </c>
      <c r="R2812" t="s">
        <v>83</v>
      </c>
      <c r="S2812" t="s">
        <v>2014</v>
      </c>
      <c r="T2812" t="s">
        <v>245</v>
      </c>
      <c r="V2812" t="s">
        <v>1726</v>
      </c>
      <c r="W2812" t="s">
        <v>1062</v>
      </c>
      <c r="X2812">
        <v>39</v>
      </c>
    </row>
    <row r="2813" spans="1:25" x14ac:dyDescent="0.2">
      <c r="A2813" t="s">
        <v>4288</v>
      </c>
      <c r="B2813">
        <v>115</v>
      </c>
      <c r="C2813" t="s">
        <v>127</v>
      </c>
      <c r="F2813" t="b">
        <f>IF(ISBLANK(Y2813), FALSE, TRUE)</f>
        <v>0</v>
      </c>
      <c r="G2813" t="s">
        <v>1515</v>
      </c>
      <c r="H2813" t="s">
        <v>1532</v>
      </c>
      <c r="I2813" t="s">
        <v>22</v>
      </c>
      <c r="J2813" t="s">
        <v>991</v>
      </c>
      <c r="K2813" t="s">
        <v>697</v>
      </c>
      <c r="L2813" t="s">
        <v>1793</v>
      </c>
      <c r="M2813">
        <v>6</v>
      </c>
      <c r="N2813">
        <v>3</v>
      </c>
      <c r="O2813">
        <v>6</v>
      </c>
      <c r="R2813" t="s">
        <v>83</v>
      </c>
      <c r="S2813" t="s">
        <v>139</v>
      </c>
      <c r="T2813" t="s">
        <v>245</v>
      </c>
      <c r="V2813" t="s">
        <v>658</v>
      </c>
      <c r="W2813" t="s">
        <v>1062</v>
      </c>
      <c r="X2813">
        <v>39</v>
      </c>
    </row>
    <row r="2814" spans="1:25" x14ac:dyDescent="0.2">
      <c r="A2814" t="s">
        <v>4291</v>
      </c>
      <c r="B2814">
        <v>116</v>
      </c>
      <c r="C2814" t="s">
        <v>127</v>
      </c>
      <c r="F2814" t="b">
        <f>IF(ISBLANK(Y2814), FALSE, TRUE)</f>
        <v>0</v>
      </c>
      <c r="G2814" t="s">
        <v>1515</v>
      </c>
      <c r="H2814" t="s">
        <v>1516</v>
      </c>
      <c r="I2814" t="s">
        <v>22</v>
      </c>
      <c r="J2814" t="s">
        <v>991</v>
      </c>
      <c r="K2814" t="s">
        <v>698</v>
      </c>
      <c r="L2814" t="s">
        <v>991</v>
      </c>
      <c r="M2814">
        <v>7</v>
      </c>
      <c r="N2814">
        <v>0</v>
      </c>
      <c r="O2814">
        <v>0</v>
      </c>
      <c r="R2814" t="s">
        <v>83</v>
      </c>
      <c r="S2814" t="s">
        <v>991</v>
      </c>
      <c r="T2814" t="s">
        <v>245</v>
      </c>
      <c r="V2814" t="s">
        <v>698</v>
      </c>
      <c r="W2814" t="s">
        <v>1062</v>
      </c>
      <c r="X2814">
        <v>39</v>
      </c>
    </row>
    <row r="2815" spans="1:25" x14ac:dyDescent="0.2">
      <c r="A2815" t="s">
        <v>4292</v>
      </c>
      <c r="B2815">
        <v>117</v>
      </c>
      <c r="C2815" t="s">
        <v>127</v>
      </c>
      <c r="F2815" t="b">
        <f>IF(ISBLANK(Y2815), FALSE, TRUE)</f>
        <v>0</v>
      </c>
      <c r="G2815" t="s">
        <v>1515</v>
      </c>
      <c r="H2815" t="s">
        <v>1521</v>
      </c>
      <c r="I2815" t="s">
        <v>22</v>
      </c>
      <c r="J2815" t="s">
        <v>991</v>
      </c>
      <c r="K2815" t="s">
        <v>699</v>
      </c>
      <c r="L2815" t="s">
        <v>991</v>
      </c>
      <c r="M2815">
        <v>8</v>
      </c>
      <c r="N2815">
        <v>5</v>
      </c>
      <c r="O2815">
        <v>6</v>
      </c>
      <c r="R2815" t="s">
        <v>83</v>
      </c>
      <c r="S2815" t="s">
        <v>2015</v>
      </c>
      <c r="T2815" t="s">
        <v>245</v>
      </c>
      <c r="V2815" t="s">
        <v>1794</v>
      </c>
      <c r="W2815" t="s">
        <v>1062</v>
      </c>
      <c r="X2815">
        <v>39</v>
      </c>
    </row>
    <row r="2816" spans="1:25" x14ac:dyDescent="0.2">
      <c r="A2816" t="s">
        <v>4294</v>
      </c>
      <c r="B2816">
        <v>118</v>
      </c>
      <c r="C2816" t="s">
        <v>127</v>
      </c>
      <c r="F2816" t="b">
        <f>IF(ISBLANK(Y2816), FALSE, TRUE)</f>
        <v>0</v>
      </c>
      <c r="G2816" t="s">
        <v>1515</v>
      </c>
      <c r="H2816" t="s">
        <v>1516</v>
      </c>
      <c r="I2816" t="s">
        <v>22</v>
      </c>
      <c r="J2816" t="s">
        <v>991</v>
      </c>
      <c r="K2816" t="s">
        <v>700</v>
      </c>
      <c r="L2816" t="s">
        <v>1795</v>
      </c>
      <c r="M2816">
        <v>12</v>
      </c>
      <c r="N2816">
        <v>7</v>
      </c>
      <c r="O2816">
        <v>7</v>
      </c>
      <c r="R2816" t="s">
        <v>83</v>
      </c>
      <c r="S2816" t="s">
        <v>2007</v>
      </c>
      <c r="T2816" t="s">
        <v>245</v>
      </c>
      <c r="V2816" t="s">
        <v>1796</v>
      </c>
      <c r="W2816" t="s">
        <v>1062</v>
      </c>
      <c r="X2816">
        <v>39</v>
      </c>
    </row>
    <row r="2817" spans="1:25" x14ac:dyDescent="0.2">
      <c r="A2817" t="s">
        <v>4297</v>
      </c>
      <c r="B2817">
        <v>119</v>
      </c>
      <c r="C2817" t="s">
        <v>127</v>
      </c>
      <c r="F2817" t="b">
        <f>IF(ISBLANK(Y2817), FALSE, TRUE)</f>
        <v>0</v>
      </c>
      <c r="G2817" t="s">
        <v>1515</v>
      </c>
      <c r="H2817" t="s">
        <v>1532</v>
      </c>
      <c r="I2817" t="s">
        <v>22</v>
      </c>
      <c r="J2817" t="s">
        <v>991</v>
      </c>
      <c r="K2817" t="s">
        <v>967</v>
      </c>
      <c r="L2817" t="s">
        <v>991</v>
      </c>
      <c r="M2817">
        <v>1</v>
      </c>
      <c r="P2817">
        <v>2</v>
      </c>
      <c r="Q2817">
        <v>2</v>
      </c>
      <c r="S2817" t="s">
        <v>165</v>
      </c>
      <c r="T2817" t="s">
        <v>915</v>
      </c>
      <c r="V2817" t="s">
        <v>148</v>
      </c>
      <c r="W2817" t="s">
        <v>1062</v>
      </c>
      <c r="X2817">
        <v>39</v>
      </c>
    </row>
    <row r="2818" spans="1:25" x14ac:dyDescent="0.2">
      <c r="A2818" t="s">
        <v>4298</v>
      </c>
      <c r="B2818">
        <v>120</v>
      </c>
      <c r="C2818" t="s">
        <v>127</v>
      </c>
      <c r="F2818" t="b">
        <f>IF(ISBLANK(Y2818), FALSE, TRUE)</f>
        <v>0</v>
      </c>
      <c r="G2818" t="s">
        <v>1515</v>
      </c>
      <c r="H2818" t="s">
        <v>1521</v>
      </c>
      <c r="I2818" t="s">
        <v>22</v>
      </c>
      <c r="J2818" t="s">
        <v>991</v>
      </c>
      <c r="K2818" t="s">
        <v>968</v>
      </c>
      <c r="L2818" t="s">
        <v>991</v>
      </c>
      <c r="M2818">
        <v>1</v>
      </c>
      <c r="P2818">
        <v>0</v>
      </c>
      <c r="Q2818">
        <v>2</v>
      </c>
      <c r="S2818" t="s">
        <v>991</v>
      </c>
      <c r="T2818" t="s">
        <v>915</v>
      </c>
      <c r="V2818" t="s">
        <v>148</v>
      </c>
      <c r="W2818" t="s">
        <v>1062</v>
      </c>
      <c r="X2818">
        <v>39</v>
      </c>
    </row>
    <row r="2819" spans="1:25" x14ac:dyDescent="0.2">
      <c r="A2819" t="s">
        <v>4300</v>
      </c>
      <c r="B2819">
        <v>121</v>
      </c>
      <c r="C2819" t="s">
        <v>127</v>
      </c>
      <c r="F2819" t="b">
        <f>IF(ISBLANK(Y2819), FALSE, TRUE)</f>
        <v>0</v>
      </c>
      <c r="G2819" t="s">
        <v>1515</v>
      </c>
      <c r="H2819" t="s">
        <v>1522</v>
      </c>
      <c r="I2819" t="s">
        <v>22</v>
      </c>
      <c r="J2819" t="s">
        <v>991</v>
      </c>
      <c r="K2819" t="s">
        <v>969</v>
      </c>
      <c r="L2819" t="s">
        <v>991</v>
      </c>
      <c r="M2819">
        <v>3</v>
      </c>
      <c r="P2819">
        <v>3</v>
      </c>
      <c r="Q2819">
        <v>3</v>
      </c>
      <c r="S2819" t="s">
        <v>991</v>
      </c>
      <c r="T2819" t="s">
        <v>915</v>
      </c>
      <c r="V2819" t="s">
        <v>916</v>
      </c>
      <c r="W2819" t="s">
        <v>1062</v>
      </c>
      <c r="X2819">
        <v>39</v>
      </c>
    </row>
    <row r="2820" spans="1:25" x14ac:dyDescent="0.2">
      <c r="A2820" t="s">
        <v>4303</v>
      </c>
      <c r="B2820">
        <v>122</v>
      </c>
      <c r="C2820" t="s">
        <v>127</v>
      </c>
      <c r="F2820" t="b">
        <f>IF(ISBLANK(Y2820), FALSE, TRUE)</f>
        <v>0</v>
      </c>
      <c r="G2820" t="s">
        <v>1515</v>
      </c>
      <c r="H2820" t="s">
        <v>1532</v>
      </c>
      <c r="I2820" t="s">
        <v>22</v>
      </c>
      <c r="J2820" t="s">
        <v>991</v>
      </c>
      <c r="K2820" t="s">
        <v>970</v>
      </c>
      <c r="L2820" t="s">
        <v>991</v>
      </c>
      <c r="M2820">
        <v>3</v>
      </c>
      <c r="P2820">
        <v>0</v>
      </c>
      <c r="Q2820">
        <v>0</v>
      </c>
      <c r="S2820" t="s">
        <v>991</v>
      </c>
      <c r="T2820" t="s">
        <v>915</v>
      </c>
      <c r="V2820" t="s">
        <v>148</v>
      </c>
      <c r="W2820" t="s">
        <v>1062</v>
      </c>
      <c r="X2820">
        <v>39</v>
      </c>
    </row>
    <row r="2821" spans="1:25" x14ac:dyDescent="0.2">
      <c r="A2821" t="s">
        <v>4304</v>
      </c>
      <c r="B2821">
        <v>123</v>
      </c>
      <c r="C2821" t="s">
        <v>127</v>
      </c>
      <c r="F2821" t="b">
        <f>IF(ISBLANK(Y2821), FALSE, TRUE)</f>
        <v>1</v>
      </c>
      <c r="G2821" t="s">
        <v>1515</v>
      </c>
      <c r="H2821" t="s">
        <v>1514</v>
      </c>
      <c r="I2821" t="s">
        <v>22</v>
      </c>
      <c r="J2821" t="s">
        <v>991</v>
      </c>
      <c r="K2821" t="s">
        <v>101</v>
      </c>
      <c r="L2821" t="s">
        <v>991</v>
      </c>
      <c r="M2821">
        <v>1</v>
      </c>
      <c r="S2821" t="s">
        <v>991</v>
      </c>
      <c r="T2821" t="s">
        <v>6</v>
      </c>
      <c r="V2821" t="s">
        <v>19</v>
      </c>
      <c r="W2821" t="s">
        <v>1062</v>
      </c>
      <c r="X2821">
        <v>39</v>
      </c>
      <c r="Y2821">
        <v>5951</v>
      </c>
    </row>
    <row r="2822" spans="1:25" x14ac:dyDescent="0.2">
      <c r="A2822" t="s">
        <v>4305</v>
      </c>
      <c r="B2822">
        <v>124</v>
      </c>
      <c r="C2822" t="s">
        <v>127</v>
      </c>
      <c r="F2822" t="b">
        <f>IF(ISBLANK(Y2822), FALSE, TRUE)</f>
        <v>1</v>
      </c>
      <c r="G2822" t="s">
        <v>1515</v>
      </c>
      <c r="H2822" t="s">
        <v>1514</v>
      </c>
      <c r="I2822" t="s">
        <v>22</v>
      </c>
      <c r="J2822" t="s">
        <v>991</v>
      </c>
      <c r="K2822" t="s">
        <v>31</v>
      </c>
      <c r="L2822" t="s">
        <v>991</v>
      </c>
      <c r="M2822">
        <v>1</v>
      </c>
      <c r="S2822" t="s">
        <v>991</v>
      </c>
      <c r="T2822" t="s">
        <v>6</v>
      </c>
      <c r="V2822" t="s">
        <v>19</v>
      </c>
      <c r="W2822" t="s">
        <v>1062</v>
      </c>
      <c r="X2822">
        <v>39</v>
      </c>
      <c r="Y2822">
        <v>352</v>
      </c>
    </row>
    <row r="2823" spans="1:25" x14ac:dyDescent="0.2">
      <c r="A2823" t="s">
        <v>4306</v>
      </c>
      <c r="B2823">
        <v>125</v>
      </c>
      <c r="C2823" t="s">
        <v>127</v>
      </c>
      <c r="F2823" t="b">
        <f>IF(ISBLANK(Y2823), FALSE, TRUE)</f>
        <v>0</v>
      </c>
      <c r="G2823" t="s">
        <v>1515</v>
      </c>
      <c r="H2823" t="s">
        <v>1522</v>
      </c>
      <c r="I2823" t="s">
        <v>22</v>
      </c>
      <c r="J2823" t="s">
        <v>991</v>
      </c>
      <c r="K2823" t="s">
        <v>146</v>
      </c>
      <c r="L2823" t="s">
        <v>991</v>
      </c>
      <c r="M2823">
        <v>2</v>
      </c>
      <c r="S2823" t="s">
        <v>991</v>
      </c>
      <c r="T2823" t="s">
        <v>6</v>
      </c>
      <c r="V2823" t="s">
        <v>52</v>
      </c>
      <c r="W2823" t="s">
        <v>1062</v>
      </c>
      <c r="X2823">
        <v>39</v>
      </c>
    </row>
    <row r="2824" spans="1:25" x14ac:dyDescent="0.2">
      <c r="A2824" t="s">
        <v>4309</v>
      </c>
      <c r="B2824">
        <v>126</v>
      </c>
      <c r="C2824" t="s">
        <v>127</v>
      </c>
      <c r="F2824" t="b">
        <f>IF(ISBLANK(Y2824), FALSE, TRUE)</f>
        <v>0</v>
      </c>
      <c r="G2824" t="s">
        <v>1515</v>
      </c>
      <c r="H2824" t="s">
        <v>1521</v>
      </c>
      <c r="I2824" t="s">
        <v>22</v>
      </c>
      <c r="J2824" t="s">
        <v>991</v>
      </c>
      <c r="K2824" t="s">
        <v>147</v>
      </c>
      <c r="L2824" t="s">
        <v>991</v>
      </c>
      <c r="M2824">
        <v>3</v>
      </c>
      <c r="S2824" t="s">
        <v>991</v>
      </c>
      <c r="T2824" t="s">
        <v>6</v>
      </c>
      <c r="V2824" t="s">
        <v>148</v>
      </c>
      <c r="W2824" t="s">
        <v>1062</v>
      </c>
      <c r="X2824">
        <v>39</v>
      </c>
    </row>
    <row r="2825" spans="1:25" x14ac:dyDescent="0.2">
      <c r="A2825" t="s">
        <v>4310</v>
      </c>
      <c r="B2825">
        <v>127</v>
      </c>
      <c r="C2825" t="s">
        <v>127</v>
      </c>
      <c r="F2825" t="b">
        <f>IF(ISBLANK(Y2825), FALSE, TRUE)</f>
        <v>1</v>
      </c>
      <c r="G2825" t="s">
        <v>1515</v>
      </c>
      <c r="H2825" t="s">
        <v>1521</v>
      </c>
      <c r="I2825" t="s">
        <v>22</v>
      </c>
      <c r="J2825" t="s">
        <v>991</v>
      </c>
      <c r="K2825" t="s">
        <v>34</v>
      </c>
      <c r="L2825" t="s">
        <v>991</v>
      </c>
      <c r="M2825">
        <v>3</v>
      </c>
      <c r="S2825" t="s">
        <v>991</v>
      </c>
      <c r="T2825" t="s">
        <v>6</v>
      </c>
      <c r="V2825" t="s">
        <v>16</v>
      </c>
      <c r="W2825" t="s">
        <v>1062</v>
      </c>
      <c r="X2825">
        <v>39</v>
      </c>
      <c r="Y2825">
        <v>110</v>
      </c>
    </row>
    <row r="2826" spans="1:25" x14ac:dyDescent="0.2">
      <c r="A2826" t="s">
        <v>4313</v>
      </c>
      <c r="B2826">
        <v>128</v>
      </c>
      <c r="C2826" t="s">
        <v>127</v>
      </c>
      <c r="F2826" t="b">
        <f>IF(ISBLANK(Y2826), FALSE, TRUE)</f>
        <v>1</v>
      </c>
      <c r="G2826" t="s">
        <v>1515</v>
      </c>
      <c r="H2826" t="s">
        <v>1521</v>
      </c>
      <c r="I2826" t="s">
        <v>22</v>
      </c>
      <c r="J2826" t="s">
        <v>991</v>
      </c>
      <c r="K2826" t="s">
        <v>104</v>
      </c>
      <c r="L2826" t="s">
        <v>991</v>
      </c>
      <c r="M2826">
        <v>3</v>
      </c>
      <c r="S2826" t="s">
        <v>991</v>
      </c>
      <c r="T2826" t="s">
        <v>6</v>
      </c>
      <c r="V2826" t="s">
        <v>19</v>
      </c>
      <c r="W2826" t="s">
        <v>1062</v>
      </c>
      <c r="X2826">
        <v>39</v>
      </c>
      <c r="Y2826">
        <v>5961</v>
      </c>
    </row>
    <row r="2827" spans="1:25" x14ac:dyDescent="0.2">
      <c r="A2827" t="s">
        <v>4315</v>
      </c>
      <c r="B2827">
        <v>129</v>
      </c>
      <c r="C2827" t="s">
        <v>127</v>
      </c>
      <c r="F2827" t="b">
        <f>IF(ISBLANK(Y2827), FALSE, TRUE)</f>
        <v>0</v>
      </c>
      <c r="G2827" t="s">
        <v>1515</v>
      </c>
      <c r="H2827" t="s">
        <v>1522</v>
      </c>
      <c r="I2827" t="s">
        <v>22</v>
      </c>
      <c r="J2827" t="s">
        <v>991</v>
      </c>
      <c r="K2827" t="s">
        <v>149</v>
      </c>
      <c r="L2827" t="s">
        <v>991</v>
      </c>
      <c r="M2827">
        <v>4</v>
      </c>
      <c r="S2827" t="s">
        <v>150</v>
      </c>
      <c r="T2827" t="s">
        <v>6</v>
      </c>
      <c r="V2827" t="s">
        <v>151</v>
      </c>
      <c r="W2827" t="s">
        <v>1062</v>
      </c>
      <c r="X2827">
        <v>39</v>
      </c>
    </row>
    <row r="2828" spans="1:25" x14ac:dyDescent="0.2">
      <c r="A2828" t="s">
        <v>4316</v>
      </c>
      <c r="B2828">
        <v>130</v>
      </c>
      <c r="C2828" t="s">
        <v>127</v>
      </c>
      <c r="F2828" t="b">
        <f>IF(ISBLANK(Y2828), FALSE, TRUE)</f>
        <v>0</v>
      </c>
      <c r="G2828" t="s">
        <v>1515</v>
      </c>
      <c r="H2828" t="s">
        <v>1522</v>
      </c>
      <c r="I2828" t="s">
        <v>36</v>
      </c>
      <c r="J2828" t="s">
        <v>1526</v>
      </c>
      <c r="K2828" t="s">
        <v>576</v>
      </c>
      <c r="L2828" t="s">
        <v>1797</v>
      </c>
      <c r="M2828">
        <v>2</v>
      </c>
      <c r="N2828">
        <v>2</v>
      </c>
      <c r="O2828">
        <v>3</v>
      </c>
      <c r="R2828" t="s">
        <v>83</v>
      </c>
      <c r="S2828" t="s">
        <v>2016</v>
      </c>
      <c r="T2828" t="s">
        <v>245</v>
      </c>
      <c r="V2828" t="s">
        <v>528</v>
      </c>
      <c r="W2828" t="s">
        <v>1062</v>
      </c>
      <c r="X2828">
        <v>39</v>
      </c>
    </row>
    <row r="2829" spans="1:25" x14ac:dyDescent="0.2">
      <c r="A2829" t="s">
        <v>4319</v>
      </c>
      <c r="B2829">
        <v>131</v>
      </c>
      <c r="C2829" t="s">
        <v>127</v>
      </c>
      <c r="F2829" t="b">
        <f>IF(ISBLANK(Y2829), FALSE, TRUE)</f>
        <v>0</v>
      </c>
      <c r="G2829" t="s">
        <v>1515</v>
      </c>
      <c r="H2829" t="s">
        <v>1521</v>
      </c>
      <c r="I2829" t="s">
        <v>36</v>
      </c>
      <c r="J2829" t="s">
        <v>1526</v>
      </c>
      <c r="K2829" t="s">
        <v>701</v>
      </c>
      <c r="L2829" t="s">
        <v>991</v>
      </c>
      <c r="M2829">
        <v>2</v>
      </c>
      <c r="N2829">
        <v>2</v>
      </c>
      <c r="O2829">
        <v>1</v>
      </c>
      <c r="R2829" t="s">
        <v>83</v>
      </c>
      <c r="S2829" t="s">
        <v>991</v>
      </c>
      <c r="T2829" t="s">
        <v>245</v>
      </c>
      <c r="V2829" t="s">
        <v>1724</v>
      </c>
      <c r="W2829" t="s">
        <v>1062</v>
      </c>
      <c r="X2829">
        <v>39</v>
      </c>
    </row>
    <row r="2830" spans="1:25" x14ac:dyDescent="0.2">
      <c r="A2830" t="s">
        <v>4321</v>
      </c>
      <c r="B2830">
        <v>132</v>
      </c>
      <c r="C2830" t="s">
        <v>127</v>
      </c>
      <c r="F2830" t="b">
        <f>IF(ISBLANK(Y2830), FALSE, TRUE)</f>
        <v>0</v>
      </c>
      <c r="G2830" t="s">
        <v>1515</v>
      </c>
      <c r="H2830" t="s">
        <v>1532</v>
      </c>
      <c r="I2830" t="s">
        <v>36</v>
      </c>
      <c r="J2830" t="s">
        <v>1526</v>
      </c>
      <c r="K2830" t="s">
        <v>702</v>
      </c>
      <c r="L2830" t="s">
        <v>991</v>
      </c>
      <c r="M2830">
        <v>3</v>
      </c>
      <c r="N2830">
        <v>3</v>
      </c>
      <c r="O2830">
        <v>3</v>
      </c>
      <c r="R2830" t="s">
        <v>248</v>
      </c>
      <c r="S2830" t="s">
        <v>991</v>
      </c>
      <c r="T2830" t="s">
        <v>245</v>
      </c>
      <c r="V2830" t="s">
        <v>1770</v>
      </c>
      <c r="W2830" t="s">
        <v>1062</v>
      </c>
      <c r="X2830">
        <v>39</v>
      </c>
    </row>
    <row r="2831" spans="1:25" x14ac:dyDescent="0.2">
      <c r="A2831" t="s">
        <v>4323</v>
      </c>
      <c r="B2831">
        <v>133</v>
      </c>
      <c r="C2831" t="s">
        <v>127</v>
      </c>
      <c r="F2831" t="b">
        <f>IF(ISBLANK(Y2831), FALSE, TRUE)</f>
        <v>0</v>
      </c>
      <c r="G2831" t="s">
        <v>1515</v>
      </c>
      <c r="H2831" t="s">
        <v>1521</v>
      </c>
      <c r="I2831" t="s">
        <v>36</v>
      </c>
      <c r="J2831" t="s">
        <v>1526</v>
      </c>
      <c r="K2831" t="s">
        <v>703</v>
      </c>
      <c r="L2831" t="s">
        <v>991</v>
      </c>
      <c r="M2831">
        <v>3</v>
      </c>
      <c r="N2831">
        <v>5</v>
      </c>
      <c r="O2831">
        <v>2</v>
      </c>
      <c r="R2831" t="s">
        <v>83</v>
      </c>
      <c r="S2831" t="s">
        <v>991</v>
      </c>
      <c r="T2831" t="s">
        <v>245</v>
      </c>
      <c r="V2831" t="s">
        <v>1728</v>
      </c>
      <c r="W2831" t="s">
        <v>1062</v>
      </c>
      <c r="X2831">
        <v>39</v>
      </c>
    </row>
    <row r="2832" spans="1:25" x14ac:dyDescent="0.2">
      <c r="A2832" t="s">
        <v>4325</v>
      </c>
      <c r="B2832">
        <v>134</v>
      </c>
      <c r="C2832" t="s">
        <v>127</v>
      </c>
      <c r="F2832" t="b">
        <f>IF(ISBLANK(Y2832), FALSE, TRUE)</f>
        <v>0</v>
      </c>
      <c r="G2832" t="s">
        <v>1515</v>
      </c>
      <c r="H2832" t="s">
        <v>1532</v>
      </c>
      <c r="I2832" t="s">
        <v>36</v>
      </c>
      <c r="J2832" t="s">
        <v>1526</v>
      </c>
      <c r="K2832" t="s">
        <v>704</v>
      </c>
      <c r="L2832" t="s">
        <v>1717</v>
      </c>
      <c r="M2832">
        <v>4</v>
      </c>
      <c r="N2832">
        <v>2</v>
      </c>
      <c r="O2832">
        <v>4</v>
      </c>
      <c r="R2832" t="s">
        <v>83</v>
      </c>
      <c r="S2832" t="s">
        <v>139</v>
      </c>
      <c r="T2832" t="s">
        <v>245</v>
      </c>
      <c r="V2832" t="s">
        <v>1718</v>
      </c>
      <c r="W2832" t="s">
        <v>1062</v>
      </c>
      <c r="X2832">
        <v>39</v>
      </c>
    </row>
    <row r="2833" spans="1:24" x14ac:dyDescent="0.2">
      <c r="A2833" t="s">
        <v>4326</v>
      </c>
      <c r="B2833">
        <v>135</v>
      </c>
      <c r="C2833" t="s">
        <v>127</v>
      </c>
      <c r="F2833" t="b">
        <f>IF(ISBLANK(Y2833), FALSE, TRUE)</f>
        <v>0</v>
      </c>
      <c r="G2833" t="s">
        <v>1515</v>
      </c>
      <c r="H2833" t="s">
        <v>1516</v>
      </c>
      <c r="I2833" t="s">
        <v>36</v>
      </c>
      <c r="J2833" t="s">
        <v>1526</v>
      </c>
      <c r="K2833" t="s">
        <v>705</v>
      </c>
      <c r="L2833" t="s">
        <v>1719</v>
      </c>
      <c r="M2833">
        <v>5</v>
      </c>
      <c r="N2833">
        <v>5</v>
      </c>
      <c r="O2833">
        <v>6</v>
      </c>
      <c r="R2833" t="s">
        <v>83</v>
      </c>
      <c r="S2833" t="s">
        <v>991</v>
      </c>
      <c r="T2833" t="s">
        <v>245</v>
      </c>
      <c r="V2833" t="s">
        <v>1720</v>
      </c>
      <c r="W2833" t="s">
        <v>1062</v>
      </c>
      <c r="X2833">
        <v>39</v>
      </c>
    </row>
    <row r="2834" spans="1:24" x14ac:dyDescent="0.2">
      <c r="A2834" t="s">
        <v>4328</v>
      </c>
      <c r="B2834">
        <v>136</v>
      </c>
      <c r="C2834" t="s">
        <v>127</v>
      </c>
      <c r="F2834" t="b">
        <f>IF(ISBLANK(Y2834), FALSE, TRUE)</f>
        <v>0</v>
      </c>
      <c r="G2834" t="s">
        <v>1515</v>
      </c>
      <c r="H2834" t="s">
        <v>1521</v>
      </c>
      <c r="I2834" t="s">
        <v>36</v>
      </c>
      <c r="J2834" t="s">
        <v>1526</v>
      </c>
      <c r="K2834" t="s">
        <v>706</v>
      </c>
      <c r="L2834" t="s">
        <v>991</v>
      </c>
      <c r="M2834">
        <v>6</v>
      </c>
      <c r="N2834">
        <v>5</v>
      </c>
      <c r="O2834">
        <v>4</v>
      </c>
      <c r="R2834" t="s">
        <v>248</v>
      </c>
      <c r="S2834" t="s">
        <v>139</v>
      </c>
      <c r="T2834" t="s">
        <v>245</v>
      </c>
      <c r="V2834" t="s">
        <v>1770</v>
      </c>
      <c r="W2834" t="s">
        <v>1062</v>
      </c>
      <c r="X2834">
        <v>39</v>
      </c>
    </row>
    <row r="2835" spans="1:24" x14ac:dyDescent="0.2">
      <c r="A2835" t="s">
        <v>4331</v>
      </c>
      <c r="B2835">
        <v>137</v>
      </c>
      <c r="C2835" t="s">
        <v>127</v>
      </c>
      <c r="F2835" t="b">
        <f>IF(ISBLANK(Y2835), FALSE, TRUE)</f>
        <v>0</v>
      </c>
      <c r="G2835" t="s">
        <v>1515</v>
      </c>
      <c r="H2835" t="s">
        <v>1532</v>
      </c>
      <c r="I2835" t="s">
        <v>36</v>
      </c>
      <c r="J2835" t="s">
        <v>1526</v>
      </c>
      <c r="K2835" t="s">
        <v>707</v>
      </c>
      <c r="L2835" t="s">
        <v>1798</v>
      </c>
      <c r="M2835">
        <v>7</v>
      </c>
      <c r="N2835">
        <v>7</v>
      </c>
      <c r="O2835">
        <v>7</v>
      </c>
      <c r="R2835" t="s">
        <v>83</v>
      </c>
      <c r="S2835" t="s">
        <v>991</v>
      </c>
      <c r="T2835" t="s">
        <v>245</v>
      </c>
      <c r="V2835" t="s">
        <v>1799</v>
      </c>
      <c r="W2835" t="s">
        <v>1062</v>
      </c>
      <c r="X2835">
        <v>39</v>
      </c>
    </row>
    <row r="2836" spans="1:24" x14ac:dyDescent="0.2">
      <c r="A2836" t="s">
        <v>4332</v>
      </c>
      <c r="B2836">
        <v>138</v>
      </c>
      <c r="C2836" t="s">
        <v>127</v>
      </c>
      <c r="F2836" t="b">
        <f>IF(ISBLANK(Y2836), FALSE, TRUE)</f>
        <v>0</v>
      </c>
      <c r="G2836" t="s">
        <v>1515</v>
      </c>
      <c r="H2836" t="s">
        <v>1522</v>
      </c>
      <c r="I2836" t="s">
        <v>36</v>
      </c>
      <c r="J2836" t="s">
        <v>1526</v>
      </c>
      <c r="K2836" t="s">
        <v>284</v>
      </c>
      <c r="L2836" t="s">
        <v>1800</v>
      </c>
      <c r="M2836">
        <v>8</v>
      </c>
      <c r="N2836">
        <v>6</v>
      </c>
      <c r="O2836">
        <v>6</v>
      </c>
      <c r="R2836" t="s">
        <v>83</v>
      </c>
      <c r="S2836" t="s">
        <v>2017</v>
      </c>
      <c r="T2836" t="s">
        <v>245</v>
      </c>
      <c r="V2836" t="s">
        <v>1718</v>
      </c>
      <c r="W2836" t="s">
        <v>1062</v>
      </c>
      <c r="X2836">
        <v>39</v>
      </c>
    </row>
    <row r="2837" spans="1:24" x14ac:dyDescent="0.2">
      <c r="A2837" t="s">
        <v>4335</v>
      </c>
      <c r="B2837">
        <v>139</v>
      </c>
      <c r="C2837" t="s">
        <v>127</v>
      </c>
      <c r="F2837" t="b">
        <f>IF(ISBLANK(Y2837), FALSE, TRUE)</f>
        <v>0</v>
      </c>
      <c r="G2837" t="s">
        <v>1515</v>
      </c>
      <c r="H2837" t="s">
        <v>1522</v>
      </c>
      <c r="I2837" t="s">
        <v>36</v>
      </c>
      <c r="J2837" t="s">
        <v>1526</v>
      </c>
      <c r="K2837" t="s">
        <v>152</v>
      </c>
      <c r="L2837" t="s">
        <v>991</v>
      </c>
      <c r="M2837">
        <v>1</v>
      </c>
      <c r="S2837" t="s">
        <v>991</v>
      </c>
      <c r="T2837" t="s">
        <v>6</v>
      </c>
      <c r="V2837" t="s">
        <v>19</v>
      </c>
      <c r="W2837" t="s">
        <v>1062</v>
      </c>
      <c r="X2837">
        <v>39</v>
      </c>
    </row>
    <row r="2838" spans="1:24" x14ac:dyDescent="0.2">
      <c r="A2838" t="s">
        <v>4336</v>
      </c>
      <c r="B2838">
        <v>140</v>
      </c>
      <c r="C2838" t="s">
        <v>127</v>
      </c>
      <c r="F2838" t="b">
        <f>IF(ISBLANK(Y2838), FALSE, TRUE)</f>
        <v>0</v>
      </c>
      <c r="G2838" t="s">
        <v>1515</v>
      </c>
      <c r="H2838" t="s">
        <v>1532</v>
      </c>
      <c r="I2838" t="s">
        <v>36</v>
      </c>
      <c r="J2838" t="s">
        <v>1526</v>
      </c>
      <c r="K2838" t="s">
        <v>153</v>
      </c>
      <c r="L2838" t="s">
        <v>991</v>
      </c>
      <c r="M2838">
        <v>2</v>
      </c>
      <c r="S2838" t="s">
        <v>991</v>
      </c>
      <c r="T2838" t="s">
        <v>6</v>
      </c>
      <c r="V2838" t="s">
        <v>19</v>
      </c>
      <c r="W2838" t="s">
        <v>1062</v>
      </c>
      <c r="X2838">
        <v>39</v>
      </c>
    </row>
    <row r="2839" spans="1:24" x14ac:dyDescent="0.2">
      <c r="A2839" t="s">
        <v>4339</v>
      </c>
      <c r="B2839">
        <v>141</v>
      </c>
      <c r="C2839" t="s">
        <v>127</v>
      </c>
      <c r="F2839" t="b">
        <f>IF(ISBLANK(Y2839), FALSE, TRUE)</f>
        <v>0</v>
      </c>
      <c r="G2839" t="s">
        <v>1515</v>
      </c>
      <c r="H2839" t="s">
        <v>1521</v>
      </c>
      <c r="I2839" t="s">
        <v>36</v>
      </c>
      <c r="J2839" t="s">
        <v>1524</v>
      </c>
      <c r="K2839" t="s">
        <v>708</v>
      </c>
      <c r="L2839" t="s">
        <v>991</v>
      </c>
      <c r="M2839">
        <v>1</v>
      </c>
      <c r="N2839">
        <v>1</v>
      </c>
      <c r="O2839">
        <v>3</v>
      </c>
      <c r="R2839" t="s">
        <v>83</v>
      </c>
      <c r="S2839" t="s">
        <v>687</v>
      </c>
      <c r="T2839" t="s">
        <v>245</v>
      </c>
      <c r="V2839" t="s">
        <v>1726</v>
      </c>
      <c r="W2839" t="s">
        <v>1062</v>
      </c>
      <c r="X2839">
        <v>39</v>
      </c>
    </row>
    <row r="2840" spans="1:24" x14ac:dyDescent="0.2">
      <c r="A2840" t="s">
        <v>4340</v>
      </c>
      <c r="B2840">
        <v>142</v>
      </c>
      <c r="C2840" t="s">
        <v>127</v>
      </c>
      <c r="F2840" t="b">
        <f>IF(ISBLANK(Y2840), FALSE, TRUE)</f>
        <v>0</v>
      </c>
      <c r="G2840" t="s">
        <v>1515</v>
      </c>
      <c r="H2840" t="s">
        <v>1532</v>
      </c>
      <c r="I2840" t="s">
        <v>36</v>
      </c>
      <c r="J2840" t="s">
        <v>1524</v>
      </c>
      <c r="K2840" t="s">
        <v>709</v>
      </c>
      <c r="L2840" t="s">
        <v>1801</v>
      </c>
      <c r="M2840">
        <v>2</v>
      </c>
      <c r="N2840">
        <v>2</v>
      </c>
      <c r="O2840">
        <v>3</v>
      </c>
      <c r="R2840" t="s">
        <v>248</v>
      </c>
      <c r="S2840" t="s">
        <v>991</v>
      </c>
      <c r="T2840" t="s">
        <v>245</v>
      </c>
      <c r="V2840" t="s">
        <v>1764</v>
      </c>
      <c r="W2840" t="s">
        <v>1062</v>
      </c>
      <c r="X2840">
        <v>39</v>
      </c>
    </row>
    <row r="2841" spans="1:24" x14ac:dyDescent="0.2">
      <c r="A2841" t="s">
        <v>4343</v>
      </c>
      <c r="B2841">
        <v>143</v>
      </c>
      <c r="C2841" t="s">
        <v>127</v>
      </c>
      <c r="F2841" t="b">
        <f>IF(ISBLANK(Y2841), FALSE, TRUE)</f>
        <v>0</v>
      </c>
      <c r="G2841" t="s">
        <v>1515</v>
      </c>
      <c r="H2841" t="s">
        <v>1522</v>
      </c>
      <c r="I2841" t="s">
        <v>36</v>
      </c>
      <c r="J2841" t="s">
        <v>1524</v>
      </c>
      <c r="K2841" t="s">
        <v>710</v>
      </c>
      <c r="L2841" t="s">
        <v>1802</v>
      </c>
      <c r="M2841">
        <v>2</v>
      </c>
      <c r="N2841">
        <v>3</v>
      </c>
      <c r="O2841">
        <v>2</v>
      </c>
      <c r="R2841" t="s">
        <v>83</v>
      </c>
      <c r="S2841" t="s">
        <v>177</v>
      </c>
      <c r="T2841" t="s">
        <v>245</v>
      </c>
      <c r="V2841" t="s">
        <v>75</v>
      </c>
      <c r="W2841" t="s">
        <v>1062</v>
      </c>
      <c r="X2841">
        <v>39</v>
      </c>
    </row>
    <row r="2842" spans="1:24" x14ac:dyDescent="0.2">
      <c r="A2842" t="s">
        <v>4344</v>
      </c>
      <c r="B2842">
        <v>144</v>
      </c>
      <c r="C2842" t="s">
        <v>127</v>
      </c>
      <c r="F2842" t="b">
        <f>IF(ISBLANK(Y2842), FALSE, TRUE)</f>
        <v>0</v>
      </c>
      <c r="G2842" t="s">
        <v>1515</v>
      </c>
      <c r="H2842" t="s">
        <v>1521</v>
      </c>
      <c r="I2842" t="s">
        <v>36</v>
      </c>
      <c r="J2842" t="s">
        <v>1524</v>
      </c>
      <c r="K2842" t="s">
        <v>711</v>
      </c>
      <c r="L2842" t="s">
        <v>991</v>
      </c>
      <c r="M2842">
        <v>3</v>
      </c>
      <c r="N2842">
        <v>2</v>
      </c>
      <c r="O2842">
        <v>1</v>
      </c>
      <c r="R2842" t="s">
        <v>83</v>
      </c>
      <c r="S2842" t="s">
        <v>991</v>
      </c>
      <c r="T2842" t="s">
        <v>245</v>
      </c>
      <c r="V2842" t="s">
        <v>1726</v>
      </c>
      <c r="W2842" t="s">
        <v>1062</v>
      </c>
      <c r="X2842">
        <v>39</v>
      </c>
    </row>
    <row r="2843" spans="1:24" x14ac:dyDescent="0.2">
      <c r="A2843" t="s">
        <v>4347</v>
      </c>
      <c r="B2843">
        <v>145</v>
      </c>
      <c r="C2843" t="s">
        <v>127</v>
      </c>
      <c r="F2843" t="b">
        <f>IF(ISBLANK(Y2843), FALSE, TRUE)</f>
        <v>0</v>
      </c>
      <c r="G2843" t="s">
        <v>1515</v>
      </c>
      <c r="H2843" t="s">
        <v>1532</v>
      </c>
      <c r="I2843" t="s">
        <v>36</v>
      </c>
      <c r="J2843" t="s">
        <v>1524</v>
      </c>
      <c r="K2843" t="s">
        <v>712</v>
      </c>
      <c r="L2843" t="s">
        <v>1803</v>
      </c>
      <c r="M2843">
        <v>3</v>
      </c>
      <c r="N2843">
        <v>4</v>
      </c>
      <c r="O2843">
        <v>4</v>
      </c>
      <c r="R2843" t="s">
        <v>83</v>
      </c>
      <c r="S2843" t="s">
        <v>687</v>
      </c>
      <c r="T2843" t="s">
        <v>245</v>
      </c>
      <c r="V2843" t="s">
        <v>1726</v>
      </c>
      <c r="W2843" t="s">
        <v>1062</v>
      </c>
      <c r="X2843">
        <v>39</v>
      </c>
    </row>
    <row r="2844" spans="1:24" x14ac:dyDescent="0.2">
      <c r="A2844" t="s">
        <v>4348</v>
      </c>
      <c r="B2844">
        <v>146</v>
      </c>
      <c r="C2844" t="s">
        <v>127</v>
      </c>
      <c r="F2844" t="b">
        <f>IF(ISBLANK(Y2844), FALSE, TRUE)</f>
        <v>0</v>
      </c>
      <c r="G2844" t="s">
        <v>1515</v>
      </c>
      <c r="H2844" t="s">
        <v>1522</v>
      </c>
      <c r="I2844" t="s">
        <v>36</v>
      </c>
      <c r="J2844" t="s">
        <v>1524</v>
      </c>
      <c r="K2844" t="s">
        <v>713</v>
      </c>
      <c r="L2844" t="s">
        <v>1804</v>
      </c>
      <c r="M2844">
        <v>4</v>
      </c>
      <c r="N2844">
        <v>4</v>
      </c>
      <c r="O2844">
        <v>3</v>
      </c>
      <c r="R2844" t="s">
        <v>83</v>
      </c>
      <c r="S2844" t="s">
        <v>991</v>
      </c>
      <c r="T2844" t="s">
        <v>245</v>
      </c>
      <c r="V2844" t="s">
        <v>160</v>
      </c>
      <c r="W2844" t="s">
        <v>1062</v>
      </c>
      <c r="X2844">
        <v>39</v>
      </c>
    </row>
    <row r="2845" spans="1:24" x14ac:dyDescent="0.2">
      <c r="A2845" t="s">
        <v>4350</v>
      </c>
      <c r="B2845">
        <v>147</v>
      </c>
      <c r="C2845" t="s">
        <v>127</v>
      </c>
      <c r="F2845" t="b">
        <f>IF(ISBLANK(Y2845), FALSE, TRUE)</f>
        <v>0</v>
      </c>
      <c r="G2845" t="s">
        <v>1515</v>
      </c>
      <c r="H2845" t="s">
        <v>1514</v>
      </c>
      <c r="I2845" t="s">
        <v>36</v>
      </c>
      <c r="J2845" t="s">
        <v>1524</v>
      </c>
      <c r="K2845" t="s">
        <v>714</v>
      </c>
      <c r="L2845" t="s">
        <v>1727</v>
      </c>
      <c r="M2845">
        <v>5</v>
      </c>
      <c r="N2845">
        <v>6</v>
      </c>
      <c r="O2845">
        <v>6</v>
      </c>
      <c r="R2845" t="s">
        <v>83</v>
      </c>
      <c r="S2845" t="s">
        <v>648</v>
      </c>
      <c r="T2845" t="s">
        <v>245</v>
      </c>
      <c r="V2845" t="s">
        <v>346</v>
      </c>
      <c r="W2845" t="s">
        <v>1062</v>
      </c>
      <c r="X2845">
        <v>39</v>
      </c>
    </row>
    <row r="2846" spans="1:24" x14ac:dyDescent="0.2">
      <c r="A2846" t="s">
        <v>4352</v>
      </c>
      <c r="B2846">
        <v>148</v>
      </c>
      <c r="C2846" t="s">
        <v>127</v>
      </c>
      <c r="F2846" t="b">
        <f>IF(ISBLANK(Y2846), FALSE, TRUE)</f>
        <v>0</v>
      </c>
      <c r="G2846" t="s">
        <v>1515</v>
      </c>
      <c r="H2846" t="s">
        <v>1521</v>
      </c>
      <c r="I2846" t="s">
        <v>36</v>
      </c>
      <c r="J2846" t="s">
        <v>1524</v>
      </c>
      <c r="K2846" t="s">
        <v>715</v>
      </c>
      <c r="L2846" t="s">
        <v>991</v>
      </c>
      <c r="M2846">
        <v>5</v>
      </c>
      <c r="N2846">
        <v>5</v>
      </c>
      <c r="O2846">
        <v>4</v>
      </c>
      <c r="R2846" t="s">
        <v>248</v>
      </c>
      <c r="S2846" t="s">
        <v>177</v>
      </c>
      <c r="T2846" t="s">
        <v>245</v>
      </c>
      <c r="V2846" t="s">
        <v>1785</v>
      </c>
      <c r="W2846" t="s">
        <v>1062</v>
      </c>
      <c r="X2846">
        <v>39</v>
      </c>
    </row>
    <row r="2847" spans="1:24" x14ac:dyDescent="0.2">
      <c r="A2847" t="s">
        <v>4354</v>
      </c>
      <c r="B2847">
        <v>149</v>
      </c>
      <c r="C2847" t="s">
        <v>127</v>
      </c>
      <c r="F2847" t="b">
        <f>IF(ISBLANK(Y2847), FALSE, TRUE)</f>
        <v>0</v>
      </c>
      <c r="G2847" t="s">
        <v>1515</v>
      </c>
      <c r="H2847" t="s">
        <v>1532</v>
      </c>
      <c r="I2847" t="s">
        <v>36</v>
      </c>
      <c r="J2847" t="s">
        <v>1524</v>
      </c>
      <c r="K2847" t="s">
        <v>716</v>
      </c>
      <c r="L2847" t="s">
        <v>991</v>
      </c>
      <c r="M2847">
        <v>6</v>
      </c>
      <c r="N2847">
        <v>6</v>
      </c>
      <c r="O2847">
        <v>5</v>
      </c>
      <c r="R2847" t="s">
        <v>83</v>
      </c>
      <c r="S2847" t="s">
        <v>165</v>
      </c>
      <c r="T2847" t="s">
        <v>245</v>
      </c>
      <c r="V2847" t="s">
        <v>1805</v>
      </c>
      <c r="W2847" t="s">
        <v>1062</v>
      </c>
      <c r="X2847">
        <v>39</v>
      </c>
    </row>
    <row r="2848" spans="1:24" x14ac:dyDescent="0.2">
      <c r="A2848" t="s">
        <v>4356</v>
      </c>
      <c r="B2848">
        <v>150</v>
      </c>
      <c r="C2848" t="s">
        <v>127</v>
      </c>
      <c r="F2848" t="b">
        <f>IF(ISBLANK(Y2848), FALSE, TRUE)</f>
        <v>0</v>
      </c>
      <c r="G2848" t="s">
        <v>1515</v>
      </c>
      <c r="H2848" t="s">
        <v>1522</v>
      </c>
      <c r="I2848" t="s">
        <v>36</v>
      </c>
      <c r="J2848" t="s">
        <v>1524</v>
      </c>
      <c r="K2848" t="s">
        <v>389</v>
      </c>
      <c r="L2848" t="s">
        <v>1806</v>
      </c>
      <c r="M2848">
        <v>6</v>
      </c>
      <c r="N2848">
        <v>4</v>
      </c>
      <c r="O2848">
        <v>8</v>
      </c>
      <c r="R2848" t="s">
        <v>83</v>
      </c>
      <c r="S2848" t="s">
        <v>687</v>
      </c>
      <c r="T2848" t="s">
        <v>245</v>
      </c>
      <c r="V2848" t="s">
        <v>314</v>
      </c>
      <c r="W2848" t="s">
        <v>1062</v>
      </c>
      <c r="X2848">
        <v>39</v>
      </c>
    </row>
    <row r="2849" spans="1:24" x14ac:dyDescent="0.2">
      <c r="A2849" t="s">
        <v>4358</v>
      </c>
      <c r="B2849">
        <v>151</v>
      </c>
      <c r="C2849" t="s">
        <v>127</v>
      </c>
      <c r="F2849" t="b">
        <f>IF(ISBLANK(Y2849), FALSE, TRUE)</f>
        <v>0</v>
      </c>
      <c r="G2849" t="s">
        <v>1515</v>
      </c>
      <c r="H2849" t="s">
        <v>1516</v>
      </c>
      <c r="I2849" t="s">
        <v>36</v>
      </c>
      <c r="J2849" t="s">
        <v>1524</v>
      </c>
      <c r="K2849" t="s">
        <v>717</v>
      </c>
      <c r="L2849" t="s">
        <v>1807</v>
      </c>
      <c r="M2849">
        <v>10</v>
      </c>
      <c r="N2849">
        <v>8</v>
      </c>
      <c r="O2849">
        <v>8</v>
      </c>
      <c r="R2849" t="s">
        <v>248</v>
      </c>
      <c r="S2849" t="s">
        <v>991</v>
      </c>
      <c r="T2849" t="s">
        <v>245</v>
      </c>
      <c r="V2849" t="s">
        <v>1785</v>
      </c>
      <c r="W2849" t="s">
        <v>1062</v>
      </c>
      <c r="X2849">
        <v>39</v>
      </c>
    </row>
    <row r="2850" spans="1:24" x14ac:dyDescent="0.2">
      <c r="A2850" t="s">
        <v>4360</v>
      </c>
      <c r="B2850">
        <v>152</v>
      </c>
      <c r="C2850" t="s">
        <v>127</v>
      </c>
      <c r="F2850" t="b">
        <f>IF(ISBLANK(Y2850), FALSE, TRUE)</f>
        <v>0</v>
      </c>
      <c r="G2850" t="s">
        <v>1515</v>
      </c>
      <c r="H2850" t="s">
        <v>1522</v>
      </c>
      <c r="I2850" t="s">
        <v>36</v>
      </c>
      <c r="J2850" t="s">
        <v>1524</v>
      </c>
      <c r="K2850" t="s">
        <v>971</v>
      </c>
      <c r="L2850" t="s">
        <v>991</v>
      </c>
      <c r="M2850">
        <v>2</v>
      </c>
      <c r="P2850">
        <v>2</v>
      </c>
      <c r="Q2850">
        <v>2</v>
      </c>
      <c r="S2850" t="s">
        <v>991</v>
      </c>
      <c r="T2850" t="s">
        <v>915</v>
      </c>
      <c r="V2850" t="s">
        <v>916</v>
      </c>
      <c r="W2850" t="s">
        <v>1062</v>
      </c>
      <c r="X2850">
        <v>39</v>
      </c>
    </row>
    <row r="2851" spans="1:24" x14ac:dyDescent="0.2">
      <c r="A2851" t="s">
        <v>4361</v>
      </c>
      <c r="B2851">
        <v>153</v>
      </c>
      <c r="C2851" t="s">
        <v>127</v>
      </c>
      <c r="F2851" t="b">
        <f>IF(ISBLANK(Y2851), FALSE, TRUE)</f>
        <v>0</v>
      </c>
      <c r="G2851" t="s">
        <v>1515</v>
      </c>
      <c r="H2851" t="s">
        <v>1532</v>
      </c>
      <c r="I2851" t="s">
        <v>36</v>
      </c>
      <c r="J2851" t="s">
        <v>1524</v>
      </c>
      <c r="K2851" t="s">
        <v>154</v>
      </c>
      <c r="L2851" t="s">
        <v>991</v>
      </c>
      <c r="M2851">
        <v>3</v>
      </c>
      <c r="S2851" t="s">
        <v>991</v>
      </c>
      <c r="T2851" t="s">
        <v>6</v>
      </c>
      <c r="V2851" t="s">
        <v>19</v>
      </c>
      <c r="W2851" t="s">
        <v>1062</v>
      </c>
      <c r="X2851">
        <v>39</v>
      </c>
    </row>
    <row r="2852" spans="1:24" x14ac:dyDescent="0.2">
      <c r="A2852" t="s">
        <v>4363</v>
      </c>
      <c r="B2852">
        <v>154</v>
      </c>
      <c r="C2852" t="s">
        <v>127</v>
      </c>
      <c r="F2852" t="b">
        <f>IF(ISBLANK(Y2852), FALSE, TRUE)</f>
        <v>0</v>
      </c>
      <c r="G2852" t="s">
        <v>1515</v>
      </c>
      <c r="H2852" t="s">
        <v>1522</v>
      </c>
      <c r="I2852" t="s">
        <v>36</v>
      </c>
      <c r="J2852" t="s">
        <v>36</v>
      </c>
      <c r="K2852" t="s">
        <v>718</v>
      </c>
      <c r="L2852" t="s">
        <v>1808</v>
      </c>
      <c r="M2852">
        <v>1</v>
      </c>
      <c r="N2852">
        <v>3</v>
      </c>
      <c r="O2852">
        <v>1</v>
      </c>
      <c r="R2852" t="s">
        <v>83</v>
      </c>
      <c r="S2852" t="s">
        <v>991</v>
      </c>
      <c r="T2852" t="s">
        <v>245</v>
      </c>
      <c r="V2852" t="s">
        <v>1809</v>
      </c>
      <c r="W2852" t="s">
        <v>1062</v>
      </c>
      <c r="X2852">
        <v>39</v>
      </c>
    </row>
    <row r="2853" spans="1:24" x14ac:dyDescent="0.2">
      <c r="A2853" t="s">
        <v>4365</v>
      </c>
      <c r="B2853">
        <v>155</v>
      </c>
      <c r="C2853" t="s">
        <v>127</v>
      </c>
      <c r="F2853" t="b">
        <f>IF(ISBLANK(Y2853), FALSE, TRUE)</f>
        <v>0</v>
      </c>
      <c r="G2853" t="s">
        <v>1515</v>
      </c>
      <c r="H2853" t="s">
        <v>1532</v>
      </c>
      <c r="I2853" t="s">
        <v>36</v>
      </c>
      <c r="J2853" t="s">
        <v>36</v>
      </c>
      <c r="K2853" t="s">
        <v>972</v>
      </c>
      <c r="L2853" t="s">
        <v>991</v>
      </c>
      <c r="M2853">
        <v>2</v>
      </c>
      <c r="P2853">
        <v>4</v>
      </c>
      <c r="Q2853">
        <v>0</v>
      </c>
      <c r="S2853" t="s">
        <v>991</v>
      </c>
      <c r="T2853" t="s">
        <v>915</v>
      </c>
      <c r="V2853" t="s">
        <v>7</v>
      </c>
      <c r="W2853" t="s">
        <v>1062</v>
      </c>
      <c r="X2853">
        <v>39</v>
      </c>
    </row>
    <row r="2854" spans="1:24" x14ac:dyDescent="0.2">
      <c r="A2854" t="s">
        <v>4368</v>
      </c>
      <c r="B2854">
        <v>156</v>
      </c>
      <c r="C2854" t="s">
        <v>127</v>
      </c>
      <c r="F2854" t="b">
        <f>IF(ISBLANK(Y2854), FALSE, TRUE)</f>
        <v>0</v>
      </c>
      <c r="G2854" t="s">
        <v>1515</v>
      </c>
      <c r="H2854" t="s">
        <v>1516</v>
      </c>
      <c r="I2854" t="s">
        <v>36</v>
      </c>
      <c r="J2854" t="s">
        <v>36</v>
      </c>
      <c r="K2854" t="s">
        <v>155</v>
      </c>
      <c r="L2854" t="s">
        <v>991</v>
      </c>
      <c r="M2854">
        <v>6</v>
      </c>
      <c r="S2854" t="s">
        <v>991</v>
      </c>
      <c r="T2854" t="s">
        <v>6</v>
      </c>
      <c r="V2854" t="s">
        <v>13</v>
      </c>
      <c r="W2854" t="s">
        <v>1062</v>
      </c>
      <c r="X2854">
        <v>39</v>
      </c>
    </row>
    <row r="2855" spans="1:24" x14ac:dyDescent="0.2">
      <c r="A2855" t="s">
        <v>4370</v>
      </c>
      <c r="B2855">
        <v>157</v>
      </c>
      <c r="C2855" t="s">
        <v>127</v>
      </c>
      <c r="F2855" t="b">
        <f>IF(ISBLANK(Y2855), FALSE, TRUE)</f>
        <v>0</v>
      </c>
      <c r="G2855" t="s">
        <v>1515</v>
      </c>
      <c r="H2855" t="s">
        <v>1532</v>
      </c>
      <c r="I2855" t="s">
        <v>36</v>
      </c>
      <c r="J2855" t="s">
        <v>991</v>
      </c>
      <c r="K2855" t="s">
        <v>719</v>
      </c>
      <c r="L2855" t="s">
        <v>991</v>
      </c>
      <c r="M2855">
        <v>1</v>
      </c>
      <c r="N2855">
        <v>0</v>
      </c>
      <c r="O2855">
        <v>4</v>
      </c>
      <c r="R2855" t="s">
        <v>83</v>
      </c>
      <c r="S2855" t="s">
        <v>991</v>
      </c>
      <c r="T2855" t="s">
        <v>245</v>
      </c>
      <c r="V2855" t="s">
        <v>1723</v>
      </c>
      <c r="W2855" t="s">
        <v>1062</v>
      </c>
      <c r="X2855">
        <v>39</v>
      </c>
    </row>
    <row r="2856" spans="1:24" x14ac:dyDescent="0.2">
      <c r="A2856" t="s">
        <v>4372</v>
      </c>
      <c r="B2856">
        <v>158</v>
      </c>
      <c r="C2856" t="s">
        <v>127</v>
      </c>
      <c r="F2856" t="b">
        <f>IF(ISBLANK(Y2856), FALSE, TRUE)</f>
        <v>0</v>
      </c>
      <c r="G2856" t="s">
        <v>1515</v>
      </c>
      <c r="H2856" t="s">
        <v>1521</v>
      </c>
      <c r="I2856" t="s">
        <v>36</v>
      </c>
      <c r="J2856" t="s">
        <v>991</v>
      </c>
      <c r="K2856" t="s">
        <v>720</v>
      </c>
      <c r="L2856" t="s">
        <v>991</v>
      </c>
      <c r="M2856">
        <v>2</v>
      </c>
      <c r="N2856">
        <v>1</v>
      </c>
      <c r="O2856">
        <v>3</v>
      </c>
      <c r="R2856" t="s">
        <v>83</v>
      </c>
      <c r="S2856" t="s">
        <v>648</v>
      </c>
      <c r="T2856" t="s">
        <v>245</v>
      </c>
      <c r="V2856" t="s">
        <v>1726</v>
      </c>
      <c r="W2856" t="s">
        <v>1062</v>
      </c>
      <c r="X2856">
        <v>39</v>
      </c>
    </row>
    <row r="2857" spans="1:24" x14ac:dyDescent="0.2">
      <c r="A2857" t="s">
        <v>4373</v>
      </c>
      <c r="B2857">
        <v>159</v>
      </c>
      <c r="C2857" t="s">
        <v>127</v>
      </c>
      <c r="F2857" t="b">
        <f>IF(ISBLANK(Y2857), FALSE, TRUE)</f>
        <v>0</v>
      </c>
      <c r="G2857" t="s">
        <v>1515</v>
      </c>
      <c r="H2857" t="s">
        <v>1521</v>
      </c>
      <c r="I2857" t="s">
        <v>36</v>
      </c>
      <c r="J2857" t="s">
        <v>991</v>
      </c>
      <c r="K2857" t="s">
        <v>721</v>
      </c>
      <c r="L2857" t="s">
        <v>991</v>
      </c>
      <c r="M2857">
        <v>2</v>
      </c>
      <c r="N2857">
        <v>2</v>
      </c>
      <c r="O2857">
        <v>3</v>
      </c>
      <c r="R2857" t="s">
        <v>83</v>
      </c>
      <c r="S2857" t="s">
        <v>165</v>
      </c>
      <c r="T2857" t="s">
        <v>245</v>
      </c>
      <c r="V2857" t="s">
        <v>314</v>
      </c>
      <c r="W2857" t="s">
        <v>1062</v>
      </c>
      <c r="X2857">
        <v>39</v>
      </c>
    </row>
    <row r="2858" spans="1:24" x14ac:dyDescent="0.2">
      <c r="A2858" t="s">
        <v>4376</v>
      </c>
      <c r="B2858">
        <v>160</v>
      </c>
      <c r="C2858" t="s">
        <v>127</v>
      </c>
      <c r="F2858" t="b">
        <f>IF(ISBLANK(Y2858), FALSE, TRUE)</f>
        <v>0</v>
      </c>
      <c r="G2858" t="s">
        <v>1515</v>
      </c>
      <c r="H2858" t="s">
        <v>1521</v>
      </c>
      <c r="I2858" t="s">
        <v>36</v>
      </c>
      <c r="J2858" t="s">
        <v>991</v>
      </c>
      <c r="K2858" t="s">
        <v>722</v>
      </c>
      <c r="L2858" t="s">
        <v>991</v>
      </c>
      <c r="M2858">
        <v>2</v>
      </c>
      <c r="N2858">
        <v>2</v>
      </c>
      <c r="O2858">
        <v>2</v>
      </c>
      <c r="R2858" t="s">
        <v>248</v>
      </c>
      <c r="S2858" t="s">
        <v>991</v>
      </c>
      <c r="T2858" t="s">
        <v>245</v>
      </c>
      <c r="V2858" t="s">
        <v>1770</v>
      </c>
      <c r="W2858" t="s">
        <v>1062</v>
      </c>
      <c r="X2858">
        <v>39</v>
      </c>
    </row>
    <row r="2859" spans="1:24" x14ac:dyDescent="0.2">
      <c r="A2859" t="s">
        <v>4377</v>
      </c>
      <c r="B2859">
        <v>161</v>
      </c>
      <c r="C2859" t="s">
        <v>127</v>
      </c>
      <c r="F2859" t="b">
        <f>IF(ISBLANK(Y2859), FALSE, TRUE)</f>
        <v>0</v>
      </c>
      <c r="G2859" t="s">
        <v>1515</v>
      </c>
      <c r="H2859" t="s">
        <v>1521</v>
      </c>
      <c r="I2859" t="s">
        <v>36</v>
      </c>
      <c r="J2859" t="s">
        <v>991</v>
      </c>
      <c r="K2859" t="s">
        <v>723</v>
      </c>
      <c r="L2859" t="s">
        <v>991</v>
      </c>
      <c r="M2859">
        <v>3</v>
      </c>
      <c r="N2859">
        <v>3</v>
      </c>
      <c r="O2859">
        <v>4</v>
      </c>
      <c r="R2859" t="s">
        <v>83</v>
      </c>
      <c r="S2859" t="s">
        <v>177</v>
      </c>
      <c r="T2859" t="s">
        <v>245</v>
      </c>
      <c r="V2859" t="s">
        <v>1726</v>
      </c>
      <c r="W2859" t="s">
        <v>1062</v>
      </c>
      <c r="X2859">
        <v>39</v>
      </c>
    </row>
    <row r="2860" spans="1:24" x14ac:dyDescent="0.2">
      <c r="A2860" t="s">
        <v>4380</v>
      </c>
      <c r="B2860">
        <v>162</v>
      </c>
      <c r="C2860" t="s">
        <v>127</v>
      </c>
      <c r="F2860" t="b">
        <f>IF(ISBLANK(Y2860), FALSE, TRUE)</f>
        <v>0</v>
      </c>
      <c r="G2860" t="s">
        <v>1515</v>
      </c>
      <c r="H2860" t="s">
        <v>1521</v>
      </c>
      <c r="I2860" t="s">
        <v>36</v>
      </c>
      <c r="J2860" t="s">
        <v>991</v>
      </c>
      <c r="K2860" t="s">
        <v>724</v>
      </c>
      <c r="L2860" t="s">
        <v>991</v>
      </c>
      <c r="M2860">
        <v>3</v>
      </c>
      <c r="N2860">
        <v>3</v>
      </c>
      <c r="O2860">
        <v>1</v>
      </c>
      <c r="R2860" t="s">
        <v>248</v>
      </c>
      <c r="S2860" t="s">
        <v>648</v>
      </c>
      <c r="T2860" t="s">
        <v>245</v>
      </c>
      <c r="V2860" t="s">
        <v>1791</v>
      </c>
      <c r="W2860" t="s">
        <v>1062</v>
      </c>
      <c r="X2860">
        <v>39</v>
      </c>
    </row>
    <row r="2861" spans="1:24" x14ac:dyDescent="0.2">
      <c r="A2861" t="s">
        <v>4381</v>
      </c>
      <c r="B2861">
        <v>163</v>
      </c>
      <c r="C2861" t="s">
        <v>127</v>
      </c>
      <c r="F2861" t="b">
        <f>IF(ISBLANK(Y2861), FALSE, TRUE)</f>
        <v>0</v>
      </c>
      <c r="G2861" t="s">
        <v>1515</v>
      </c>
      <c r="H2861" t="s">
        <v>1521</v>
      </c>
      <c r="I2861" t="s">
        <v>36</v>
      </c>
      <c r="J2861" t="s">
        <v>991</v>
      </c>
      <c r="K2861" t="s">
        <v>725</v>
      </c>
      <c r="L2861" t="s">
        <v>991</v>
      </c>
      <c r="M2861">
        <v>4</v>
      </c>
      <c r="N2861">
        <v>3</v>
      </c>
      <c r="O2861">
        <v>5</v>
      </c>
      <c r="R2861" t="s">
        <v>83</v>
      </c>
      <c r="S2861" t="s">
        <v>991</v>
      </c>
      <c r="T2861" t="s">
        <v>245</v>
      </c>
      <c r="V2861" t="s">
        <v>1728</v>
      </c>
      <c r="W2861" t="s">
        <v>1062</v>
      </c>
      <c r="X2861">
        <v>39</v>
      </c>
    </row>
    <row r="2862" spans="1:24" x14ac:dyDescent="0.2">
      <c r="A2862" t="s">
        <v>4383</v>
      </c>
      <c r="B2862">
        <v>164</v>
      </c>
      <c r="C2862" t="s">
        <v>127</v>
      </c>
      <c r="F2862" t="b">
        <f>IF(ISBLANK(Y2862), FALSE, TRUE)</f>
        <v>0</v>
      </c>
      <c r="G2862" t="s">
        <v>1515</v>
      </c>
      <c r="H2862" t="s">
        <v>1532</v>
      </c>
      <c r="I2862" t="s">
        <v>36</v>
      </c>
      <c r="J2862" t="s">
        <v>991</v>
      </c>
      <c r="K2862" t="s">
        <v>726</v>
      </c>
      <c r="L2862" t="s">
        <v>1810</v>
      </c>
      <c r="M2862">
        <v>4</v>
      </c>
      <c r="N2862">
        <v>4</v>
      </c>
      <c r="O2862">
        <v>4</v>
      </c>
      <c r="R2862" t="s">
        <v>83</v>
      </c>
      <c r="S2862" t="s">
        <v>2018</v>
      </c>
      <c r="T2862" t="s">
        <v>245</v>
      </c>
      <c r="V2862" t="s">
        <v>1726</v>
      </c>
      <c r="W2862" t="s">
        <v>1062</v>
      </c>
      <c r="X2862">
        <v>39</v>
      </c>
    </row>
    <row r="2863" spans="1:24" x14ac:dyDescent="0.2">
      <c r="A2863" t="s">
        <v>4385</v>
      </c>
      <c r="B2863">
        <v>165</v>
      </c>
      <c r="C2863" t="s">
        <v>127</v>
      </c>
      <c r="F2863" t="b">
        <f>IF(ISBLANK(Y2863), FALSE, TRUE)</f>
        <v>0</v>
      </c>
      <c r="G2863" t="s">
        <v>1515</v>
      </c>
      <c r="H2863" t="s">
        <v>1522</v>
      </c>
      <c r="I2863" t="s">
        <v>36</v>
      </c>
      <c r="J2863" t="s">
        <v>991</v>
      </c>
      <c r="K2863" t="s">
        <v>727</v>
      </c>
      <c r="L2863" t="s">
        <v>1811</v>
      </c>
      <c r="M2863">
        <v>6</v>
      </c>
      <c r="N2863">
        <v>7</v>
      </c>
      <c r="O2863">
        <v>6</v>
      </c>
      <c r="R2863" t="s">
        <v>83</v>
      </c>
      <c r="S2863" t="s">
        <v>2019</v>
      </c>
      <c r="T2863" t="s">
        <v>245</v>
      </c>
      <c r="V2863" t="s">
        <v>346</v>
      </c>
      <c r="W2863" t="s">
        <v>1062</v>
      </c>
      <c r="X2863">
        <v>39</v>
      </c>
    </row>
    <row r="2864" spans="1:24" x14ac:dyDescent="0.2">
      <c r="A2864" t="s">
        <v>4388</v>
      </c>
      <c r="B2864">
        <v>166</v>
      </c>
      <c r="C2864" t="s">
        <v>127</v>
      </c>
      <c r="F2864" t="b">
        <f>IF(ISBLANK(Y2864), FALSE, TRUE)</f>
        <v>0</v>
      </c>
      <c r="G2864" t="s">
        <v>1515</v>
      </c>
      <c r="H2864" t="s">
        <v>1532</v>
      </c>
      <c r="I2864" t="s">
        <v>36</v>
      </c>
      <c r="J2864" t="s">
        <v>991</v>
      </c>
      <c r="K2864" t="s">
        <v>728</v>
      </c>
      <c r="L2864" t="s">
        <v>1812</v>
      </c>
      <c r="M2864">
        <v>7</v>
      </c>
      <c r="N2864">
        <v>7</v>
      </c>
      <c r="O2864">
        <v>6</v>
      </c>
      <c r="R2864" t="s">
        <v>83</v>
      </c>
      <c r="S2864" t="s">
        <v>165</v>
      </c>
      <c r="T2864" t="s">
        <v>245</v>
      </c>
      <c r="V2864" t="s">
        <v>268</v>
      </c>
      <c r="W2864" t="s">
        <v>1062</v>
      </c>
      <c r="X2864">
        <v>39</v>
      </c>
    </row>
    <row r="2865" spans="1:25" x14ac:dyDescent="0.2">
      <c r="A2865" t="s">
        <v>4389</v>
      </c>
      <c r="B2865">
        <v>167</v>
      </c>
      <c r="C2865" t="s">
        <v>127</v>
      </c>
      <c r="F2865" t="b">
        <f>IF(ISBLANK(Y2865), FALSE, TRUE)</f>
        <v>0</v>
      </c>
      <c r="G2865" t="s">
        <v>1515</v>
      </c>
      <c r="H2865" t="s">
        <v>1521</v>
      </c>
      <c r="I2865" t="s">
        <v>36</v>
      </c>
      <c r="J2865" t="s">
        <v>991</v>
      </c>
      <c r="K2865" t="s">
        <v>729</v>
      </c>
      <c r="L2865" t="s">
        <v>991</v>
      </c>
      <c r="M2865">
        <v>7</v>
      </c>
      <c r="N2865">
        <v>6</v>
      </c>
      <c r="O2865">
        <v>5</v>
      </c>
      <c r="R2865" t="s">
        <v>83</v>
      </c>
      <c r="S2865" t="s">
        <v>139</v>
      </c>
      <c r="T2865" t="s">
        <v>245</v>
      </c>
      <c r="V2865" t="s">
        <v>1729</v>
      </c>
      <c r="W2865" t="s">
        <v>1062</v>
      </c>
      <c r="X2865">
        <v>39</v>
      </c>
    </row>
    <row r="2866" spans="1:25" x14ac:dyDescent="0.2">
      <c r="A2866" t="s">
        <v>4392</v>
      </c>
      <c r="B2866">
        <v>168</v>
      </c>
      <c r="C2866" t="s">
        <v>127</v>
      </c>
      <c r="F2866" t="b">
        <f>IF(ISBLANK(Y2866), FALSE, TRUE)</f>
        <v>0</v>
      </c>
      <c r="G2866" t="s">
        <v>1515</v>
      </c>
      <c r="H2866" t="s">
        <v>1521</v>
      </c>
      <c r="I2866" t="s">
        <v>36</v>
      </c>
      <c r="J2866" t="s">
        <v>991</v>
      </c>
      <c r="K2866" t="s">
        <v>973</v>
      </c>
      <c r="L2866" t="s">
        <v>991</v>
      </c>
      <c r="M2866">
        <v>1</v>
      </c>
      <c r="P2866">
        <v>1</v>
      </c>
      <c r="Q2866">
        <v>0</v>
      </c>
      <c r="S2866" t="s">
        <v>991</v>
      </c>
      <c r="T2866" t="s">
        <v>915</v>
      </c>
      <c r="V2866" t="s">
        <v>974</v>
      </c>
      <c r="W2866" t="s">
        <v>1062</v>
      </c>
      <c r="X2866">
        <v>39</v>
      </c>
    </row>
    <row r="2867" spans="1:25" x14ac:dyDescent="0.2">
      <c r="A2867" t="s">
        <v>4394</v>
      </c>
      <c r="B2867">
        <v>169</v>
      </c>
      <c r="C2867" t="s">
        <v>127</v>
      </c>
      <c r="F2867" t="b">
        <f>IF(ISBLANK(Y2867), FALSE, TRUE)</f>
        <v>0</v>
      </c>
      <c r="G2867" t="s">
        <v>1515</v>
      </c>
      <c r="H2867" t="s">
        <v>1532</v>
      </c>
      <c r="I2867" t="s">
        <v>36</v>
      </c>
      <c r="J2867" t="s">
        <v>991</v>
      </c>
      <c r="K2867" t="s">
        <v>975</v>
      </c>
      <c r="L2867" t="s">
        <v>991</v>
      </c>
      <c r="M2867">
        <v>2</v>
      </c>
      <c r="P2867">
        <v>0</v>
      </c>
      <c r="Q2867">
        <v>0</v>
      </c>
      <c r="S2867" t="s">
        <v>687</v>
      </c>
      <c r="T2867" t="s">
        <v>915</v>
      </c>
      <c r="V2867" t="s">
        <v>16</v>
      </c>
      <c r="W2867" t="s">
        <v>1062</v>
      </c>
      <c r="X2867">
        <v>39</v>
      </c>
    </row>
    <row r="2868" spans="1:25" x14ac:dyDescent="0.2">
      <c r="A2868" t="s">
        <v>4395</v>
      </c>
      <c r="B2868">
        <v>170</v>
      </c>
      <c r="C2868" t="s">
        <v>127</v>
      </c>
      <c r="F2868" t="b">
        <f>IF(ISBLANK(Y2868), FALSE, TRUE)</f>
        <v>1</v>
      </c>
      <c r="G2868" t="s">
        <v>1515</v>
      </c>
      <c r="H2868" t="s">
        <v>1521</v>
      </c>
      <c r="I2868" t="s">
        <v>36</v>
      </c>
      <c r="J2868" t="s">
        <v>991</v>
      </c>
      <c r="K2868" t="s">
        <v>105</v>
      </c>
      <c r="L2868" t="s">
        <v>991</v>
      </c>
      <c r="M2868">
        <v>1</v>
      </c>
      <c r="S2868" t="s">
        <v>991</v>
      </c>
      <c r="T2868" t="s">
        <v>6</v>
      </c>
      <c r="V2868" t="s">
        <v>19</v>
      </c>
      <c r="W2868" t="s">
        <v>1062</v>
      </c>
      <c r="X2868">
        <v>39</v>
      </c>
      <c r="Y2868">
        <v>6191</v>
      </c>
    </row>
    <row r="2869" spans="1:25" x14ac:dyDescent="0.2">
      <c r="A2869" t="s">
        <v>4398</v>
      </c>
      <c r="B2869">
        <v>171</v>
      </c>
      <c r="C2869" t="s">
        <v>127</v>
      </c>
      <c r="F2869" t="b">
        <f>IF(ISBLANK(Y2869), FALSE, TRUE)</f>
        <v>0</v>
      </c>
      <c r="G2869" t="s">
        <v>1515</v>
      </c>
      <c r="H2869" t="s">
        <v>1521</v>
      </c>
      <c r="I2869" t="s">
        <v>36</v>
      </c>
      <c r="J2869" t="s">
        <v>991</v>
      </c>
      <c r="K2869" t="s">
        <v>156</v>
      </c>
      <c r="L2869" t="s">
        <v>991</v>
      </c>
      <c r="M2869">
        <v>2</v>
      </c>
      <c r="S2869" t="s">
        <v>991</v>
      </c>
      <c r="T2869" t="s">
        <v>6</v>
      </c>
      <c r="V2869" t="s">
        <v>19</v>
      </c>
      <c r="W2869" t="s">
        <v>1062</v>
      </c>
      <c r="X2869">
        <v>39</v>
      </c>
    </row>
    <row r="2870" spans="1:25" x14ac:dyDescent="0.2">
      <c r="A2870" t="s">
        <v>4399</v>
      </c>
      <c r="B2870">
        <v>172</v>
      </c>
      <c r="C2870" t="s">
        <v>127</v>
      </c>
      <c r="F2870" t="b">
        <f>IF(ISBLANK(Y2870), FALSE, TRUE)</f>
        <v>0</v>
      </c>
      <c r="G2870" t="s">
        <v>1515</v>
      </c>
      <c r="H2870" t="s">
        <v>1521</v>
      </c>
      <c r="I2870" t="s">
        <v>36</v>
      </c>
      <c r="J2870" t="s">
        <v>991</v>
      </c>
      <c r="K2870" t="s">
        <v>157</v>
      </c>
      <c r="L2870" t="s">
        <v>991</v>
      </c>
      <c r="M2870">
        <v>2</v>
      </c>
      <c r="S2870" t="s">
        <v>158</v>
      </c>
      <c r="T2870" t="s">
        <v>6</v>
      </c>
      <c r="V2870" t="s">
        <v>19</v>
      </c>
      <c r="W2870" t="s">
        <v>1062</v>
      </c>
      <c r="X2870">
        <v>39</v>
      </c>
    </row>
    <row r="2871" spans="1:25" x14ac:dyDescent="0.2">
      <c r="A2871" t="s">
        <v>4402</v>
      </c>
      <c r="B2871">
        <v>173</v>
      </c>
      <c r="C2871" t="s">
        <v>127</v>
      </c>
      <c r="F2871" t="b">
        <f>IF(ISBLANK(Y2871), FALSE, TRUE)</f>
        <v>0</v>
      </c>
      <c r="G2871" t="s">
        <v>1515</v>
      </c>
      <c r="H2871" t="s">
        <v>1532</v>
      </c>
      <c r="I2871" t="s">
        <v>36</v>
      </c>
      <c r="J2871" t="s">
        <v>991</v>
      </c>
      <c r="K2871" t="s">
        <v>159</v>
      </c>
      <c r="L2871" t="s">
        <v>991</v>
      </c>
      <c r="M2871">
        <v>3</v>
      </c>
      <c r="S2871" t="s">
        <v>991</v>
      </c>
      <c r="T2871" t="s">
        <v>6</v>
      </c>
      <c r="V2871" t="s">
        <v>160</v>
      </c>
      <c r="W2871" t="s">
        <v>1062</v>
      </c>
      <c r="X2871">
        <v>39</v>
      </c>
    </row>
    <row r="2872" spans="1:25" x14ac:dyDescent="0.2">
      <c r="A2872" t="s">
        <v>4403</v>
      </c>
      <c r="B2872">
        <v>174</v>
      </c>
      <c r="C2872" t="s">
        <v>127</v>
      </c>
      <c r="F2872" t="b">
        <f>IF(ISBLANK(Y2872), FALSE, TRUE)</f>
        <v>1</v>
      </c>
      <c r="G2872" t="s">
        <v>1515</v>
      </c>
      <c r="H2872" t="s">
        <v>1514</v>
      </c>
      <c r="I2872" t="s">
        <v>36</v>
      </c>
      <c r="J2872" t="s">
        <v>991</v>
      </c>
      <c r="K2872" t="s">
        <v>49</v>
      </c>
      <c r="L2872" t="s">
        <v>991</v>
      </c>
      <c r="M2872">
        <v>3</v>
      </c>
      <c r="S2872" t="s">
        <v>991</v>
      </c>
      <c r="T2872" t="s">
        <v>6</v>
      </c>
      <c r="V2872" t="s">
        <v>19</v>
      </c>
      <c r="W2872" t="s">
        <v>1062</v>
      </c>
      <c r="X2872">
        <v>39</v>
      </c>
      <c r="Y2872">
        <v>260</v>
      </c>
    </row>
    <row r="2873" spans="1:25" x14ac:dyDescent="0.2">
      <c r="A2873" t="s">
        <v>4404</v>
      </c>
      <c r="B2873">
        <v>175</v>
      </c>
      <c r="C2873" t="s">
        <v>127</v>
      </c>
      <c r="F2873" t="b">
        <f>IF(ISBLANK(Y2873), FALSE, TRUE)</f>
        <v>0</v>
      </c>
      <c r="G2873" t="s">
        <v>1515</v>
      </c>
      <c r="H2873" t="s">
        <v>1521</v>
      </c>
      <c r="I2873" t="s">
        <v>36</v>
      </c>
      <c r="J2873" t="s">
        <v>991</v>
      </c>
      <c r="K2873" t="s">
        <v>161</v>
      </c>
      <c r="L2873" t="s">
        <v>991</v>
      </c>
      <c r="M2873">
        <v>5</v>
      </c>
      <c r="S2873" t="s">
        <v>991</v>
      </c>
      <c r="T2873" t="s">
        <v>6</v>
      </c>
      <c r="V2873" t="s">
        <v>33</v>
      </c>
      <c r="W2873" t="s">
        <v>1062</v>
      </c>
      <c r="X2873">
        <v>39</v>
      </c>
    </row>
    <row r="2874" spans="1:25" x14ac:dyDescent="0.2">
      <c r="A2874" t="s">
        <v>4406</v>
      </c>
      <c r="B2874">
        <v>176</v>
      </c>
      <c r="C2874" t="s">
        <v>127</v>
      </c>
      <c r="F2874" t="b">
        <f>IF(ISBLANK(Y2874), FALSE, TRUE)</f>
        <v>0</v>
      </c>
      <c r="G2874" t="s">
        <v>1515</v>
      </c>
      <c r="H2874" t="s">
        <v>1522</v>
      </c>
      <c r="I2874" t="s">
        <v>36</v>
      </c>
      <c r="J2874" t="s">
        <v>991</v>
      </c>
      <c r="K2874" t="s">
        <v>162</v>
      </c>
      <c r="L2874" t="s">
        <v>991</v>
      </c>
      <c r="M2874">
        <v>6</v>
      </c>
      <c r="S2874" t="s">
        <v>991</v>
      </c>
      <c r="T2874" t="s">
        <v>6</v>
      </c>
      <c r="V2874" t="s">
        <v>52</v>
      </c>
      <c r="W2874" t="s">
        <v>1062</v>
      </c>
      <c r="X2874">
        <v>39</v>
      </c>
    </row>
    <row r="2875" spans="1:25" x14ac:dyDescent="0.2">
      <c r="A2875" t="s">
        <v>4409</v>
      </c>
      <c r="B2875">
        <v>177</v>
      </c>
      <c r="C2875" t="s">
        <v>127</v>
      </c>
      <c r="F2875" t="b">
        <f>IF(ISBLANK(Y2875), FALSE, TRUE)</f>
        <v>0</v>
      </c>
      <c r="G2875" t="s">
        <v>1515</v>
      </c>
      <c r="H2875" t="s">
        <v>1522</v>
      </c>
      <c r="I2875" t="s">
        <v>36</v>
      </c>
      <c r="J2875" t="s">
        <v>991</v>
      </c>
      <c r="K2875" t="s">
        <v>163</v>
      </c>
      <c r="L2875" t="s">
        <v>991</v>
      </c>
      <c r="M2875">
        <v>8</v>
      </c>
      <c r="S2875" t="s">
        <v>991</v>
      </c>
      <c r="T2875" t="s">
        <v>6</v>
      </c>
      <c r="V2875" t="s">
        <v>19</v>
      </c>
      <c r="W2875" t="s">
        <v>1062</v>
      </c>
      <c r="X2875">
        <v>39</v>
      </c>
    </row>
    <row r="2876" spans="1:25" x14ac:dyDescent="0.2">
      <c r="A2876" t="s">
        <v>4411</v>
      </c>
      <c r="B2876">
        <v>178</v>
      </c>
      <c r="C2876" t="s">
        <v>127</v>
      </c>
      <c r="F2876" t="b">
        <f>IF(ISBLANK(Y2876), FALSE, TRUE)</f>
        <v>0</v>
      </c>
      <c r="G2876" t="s">
        <v>1515</v>
      </c>
      <c r="H2876" t="s">
        <v>1516</v>
      </c>
      <c r="I2876" t="s">
        <v>36</v>
      </c>
      <c r="J2876" t="s">
        <v>991</v>
      </c>
      <c r="K2876" t="s">
        <v>164</v>
      </c>
      <c r="L2876" t="s">
        <v>991</v>
      </c>
      <c r="M2876">
        <v>12</v>
      </c>
      <c r="S2876" t="s">
        <v>2017</v>
      </c>
      <c r="T2876" t="s">
        <v>6</v>
      </c>
      <c r="V2876" t="s">
        <v>1775</v>
      </c>
      <c r="W2876" t="s">
        <v>1062</v>
      </c>
      <c r="X2876">
        <v>39</v>
      </c>
    </row>
    <row r="2877" spans="1:25" x14ac:dyDescent="0.2">
      <c r="A2877" t="s">
        <v>4412</v>
      </c>
      <c r="B2877">
        <v>179</v>
      </c>
      <c r="C2877" t="s">
        <v>127</v>
      </c>
      <c r="F2877" t="b">
        <f>IF(ISBLANK(Y2877), FALSE, TRUE)</f>
        <v>0</v>
      </c>
      <c r="G2877" t="s">
        <v>1515</v>
      </c>
      <c r="H2877" t="s">
        <v>1532</v>
      </c>
      <c r="I2877" t="s">
        <v>54</v>
      </c>
      <c r="J2877" t="s">
        <v>1526</v>
      </c>
      <c r="K2877" t="s">
        <v>730</v>
      </c>
      <c r="L2877" t="s">
        <v>1813</v>
      </c>
      <c r="M2877">
        <v>1</v>
      </c>
      <c r="N2877">
        <v>1</v>
      </c>
      <c r="O2877">
        <v>2</v>
      </c>
      <c r="R2877" t="s">
        <v>248</v>
      </c>
      <c r="S2877" t="s">
        <v>991</v>
      </c>
      <c r="T2877" t="s">
        <v>245</v>
      </c>
      <c r="V2877" t="s">
        <v>1776</v>
      </c>
      <c r="W2877" t="s">
        <v>1062</v>
      </c>
      <c r="X2877">
        <v>39</v>
      </c>
    </row>
    <row r="2878" spans="1:25" x14ac:dyDescent="0.2">
      <c r="A2878" t="s">
        <v>4414</v>
      </c>
      <c r="B2878">
        <v>180</v>
      </c>
      <c r="C2878" t="s">
        <v>127</v>
      </c>
      <c r="F2878" t="b">
        <f>IF(ISBLANK(Y2878), FALSE, TRUE)</f>
        <v>0</v>
      </c>
      <c r="G2878" t="s">
        <v>1515</v>
      </c>
      <c r="H2878" t="s">
        <v>1514</v>
      </c>
      <c r="I2878" t="s">
        <v>54</v>
      </c>
      <c r="J2878" t="s">
        <v>1526</v>
      </c>
      <c r="K2878" t="s">
        <v>731</v>
      </c>
      <c r="L2878" t="s">
        <v>991</v>
      </c>
      <c r="M2878">
        <v>2</v>
      </c>
      <c r="N2878">
        <v>2</v>
      </c>
      <c r="O2878">
        <v>3</v>
      </c>
      <c r="R2878" t="s">
        <v>83</v>
      </c>
      <c r="S2878" t="s">
        <v>687</v>
      </c>
      <c r="T2878" t="s">
        <v>245</v>
      </c>
      <c r="V2878" t="s">
        <v>1728</v>
      </c>
      <c r="W2878" t="s">
        <v>1062</v>
      </c>
      <c r="X2878">
        <v>39</v>
      </c>
    </row>
    <row r="2879" spans="1:25" x14ac:dyDescent="0.2">
      <c r="A2879" t="s">
        <v>4415</v>
      </c>
      <c r="B2879">
        <v>181</v>
      </c>
      <c r="C2879" t="s">
        <v>127</v>
      </c>
      <c r="F2879" t="b">
        <f>IF(ISBLANK(Y2879), FALSE, TRUE)</f>
        <v>0</v>
      </c>
      <c r="G2879" t="s">
        <v>1515</v>
      </c>
      <c r="H2879" t="s">
        <v>1521</v>
      </c>
      <c r="I2879" t="s">
        <v>54</v>
      </c>
      <c r="J2879" t="s">
        <v>1526</v>
      </c>
      <c r="K2879" t="s">
        <v>732</v>
      </c>
      <c r="L2879" t="s">
        <v>991</v>
      </c>
      <c r="M2879">
        <v>3</v>
      </c>
      <c r="N2879">
        <v>3</v>
      </c>
      <c r="O2879">
        <v>2</v>
      </c>
      <c r="R2879" t="s">
        <v>248</v>
      </c>
      <c r="S2879" t="s">
        <v>991</v>
      </c>
      <c r="T2879" t="s">
        <v>245</v>
      </c>
      <c r="V2879" t="s">
        <v>1776</v>
      </c>
      <c r="W2879" t="s">
        <v>1062</v>
      </c>
      <c r="X2879">
        <v>39</v>
      </c>
    </row>
    <row r="2880" spans="1:25" x14ac:dyDescent="0.2">
      <c r="A2880" t="s">
        <v>4418</v>
      </c>
      <c r="B2880">
        <v>182</v>
      </c>
      <c r="C2880" t="s">
        <v>127</v>
      </c>
      <c r="F2880" t="b">
        <f>IF(ISBLANK(Y2880), FALSE, TRUE)</f>
        <v>0</v>
      </c>
      <c r="G2880" t="s">
        <v>1515</v>
      </c>
      <c r="H2880" t="s">
        <v>1521</v>
      </c>
      <c r="I2880" t="s">
        <v>54</v>
      </c>
      <c r="J2880" t="s">
        <v>1526</v>
      </c>
      <c r="K2880" t="s">
        <v>733</v>
      </c>
      <c r="L2880" t="s">
        <v>991</v>
      </c>
      <c r="M2880">
        <v>4</v>
      </c>
      <c r="N2880">
        <v>4</v>
      </c>
      <c r="O2880">
        <v>5</v>
      </c>
      <c r="R2880" t="s">
        <v>83</v>
      </c>
      <c r="S2880" t="s">
        <v>2020</v>
      </c>
      <c r="T2880" t="s">
        <v>245</v>
      </c>
      <c r="V2880" t="s">
        <v>1724</v>
      </c>
      <c r="W2880" t="s">
        <v>1062</v>
      </c>
      <c r="X2880">
        <v>39</v>
      </c>
    </row>
    <row r="2881" spans="1:24" x14ac:dyDescent="0.2">
      <c r="A2881" t="s">
        <v>4420</v>
      </c>
      <c r="B2881">
        <v>183</v>
      </c>
      <c r="C2881" t="s">
        <v>127</v>
      </c>
      <c r="F2881" t="b">
        <f>IF(ISBLANK(Y2881), FALSE, TRUE)</f>
        <v>0</v>
      </c>
      <c r="G2881" t="s">
        <v>1515</v>
      </c>
      <c r="H2881" t="s">
        <v>1522</v>
      </c>
      <c r="I2881" t="s">
        <v>54</v>
      </c>
      <c r="J2881" t="s">
        <v>1526</v>
      </c>
      <c r="K2881" t="s">
        <v>734</v>
      </c>
      <c r="L2881" t="s">
        <v>1814</v>
      </c>
      <c r="M2881">
        <v>4</v>
      </c>
      <c r="N2881">
        <v>3</v>
      </c>
      <c r="O2881">
        <v>5</v>
      </c>
      <c r="R2881" t="s">
        <v>83</v>
      </c>
      <c r="S2881" t="s">
        <v>687</v>
      </c>
      <c r="T2881" t="s">
        <v>245</v>
      </c>
      <c r="V2881" t="s">
        <v>1723</v>
      </c>
      <c r="W2881" t="s">
        <v>1062</v>
      </c>
      <c r="X2881">
        <v>39</v>
      </c>
    </row>
    <row r="2882" spans="1:24" x14ac:dyDescent="0.2">
      <c r="A2882" t="s">
        <v>4422</v>
      </c>
      <c r="B2882">
        <v>184</v>
      </c>
      <c r="C2882" t="s">
        <v>127</v>
      </c>
      <c r="F2882" t="b">
        <f>IF(ISBLANK(Y2882), FALSE, TRUE)</f>
        <v>0</v>
      </c>
      <c r="G2882" t="s">
        <v>1515</v>
      </c>
      <c r="H2882" t="s">
        <v>1532</v>
      </c>
      <c r="I2882" t="s">
        <v>54</v>
      </c>
      <c r="J2882" t="s">
        <v>1526</v>
      </c>
      <c r="K2882" t="s">
        <v>735</v>
      </c>
      <c r="L2882" t="s">
        <v>991</v>
      </c>
      <c r="M2882">
        <v>5</v>
      </c>
      <c r="N2882">
        <v>4</v>
      </c>
      <c r="O2882">
        <v>4</v>
      </c>
      <c r="R2882" t="s">
        <v>83</v>
      </c>
      <c r="S2882" t="s">
        <v>139</v>
      </c>
      <c r="T2882" t="s">
        <v>245</v>
      </c>
      <c r="V2882" t="s">
        <v>1724</v>
      </c>
      <c r="W2882" t="s">
        <v>1062</v>
      </c>
      <c r="X2882">
        <v>39</v>
      </c>
    </row>
    <row r="2883" spans="1:24" x14ac:dyDescent="0.2">
      <c r="A2883" t="s">
        <v>4423</v>
      </c>
      <c r="B2883">
        <v>185</v>
      </c>
      <c r="C2883" t="s">
        <v>127</v>
      </c>
      <c r="F2883" t="b">
        <f>IF(ISBLANK(Y2883), FALSE, TRUE)</f>
        <v>0</v>
      </c>
      <c r="G2883" t="s">
        <v>1515</v>
      </c>
      <c r="H2883" t="s">
        <v>1532</v>
      </c>
      <c r="I2883" t="s">
        <v>54</v>
      </c>
      <c r="J2883" t="s">
        <v>1526</v>
      </c>
      <c r="K2883" t="s">
        <v>736</v>
      </c>
      <c r="L2883" t="s">
        <v>1815</v>
      </c>
      <c r="M2883">
        <v>5</v>
      </c>
      <c r="N2883">
        <v>2</v>
      </c>
      <c r="O2883">
        <v>8</v>
      </c>
      <c r="R2883" t="s">
        <v>83</v>
      </c>
      <c r="S2883" t="s">
        <v>991</v>
      </c>
      <c r="T2883" t="s">
        <v>245</v>
      </c>
      <c r="V2883" t="s">
        <v>411</v>
      </c>
      <c r="W2883" t="s">
        <v>1062</v>
      </c>
      <c r="X2883">
        <v>39</v>
      </c>
    </row>
    <row r="2884" spans="1:24" x14ac:dyDescent="0.2">
      <c r="A2884" t="s">
        <v>4425</v>
      </c>
      <c r="B2884">
        <v>186</v>
      </c>
      <c r="C2884" t="s">
        <v>127</v>
      </c>
      <c r="F2884" t="b">
        <f>IF(ISBLANK(Y2884), FALSE, TRUE)</f>
        <v>0</v>
      </c>
      <c r="G2884" t="s">
        <v>1515</v>
      </c>
      <c r="H2884" t="s">
        <v>1522</v>
      </c>
      <c r="I2884" t="s">
        <v>54</v>
      </c>
      <c r="J2884" t="s">
        <v>1526</v>
      </c>
      <c r="K2884" t="s">
        <v>737</v>
      </c>
      <c r="L2884" t="s">
        <v>1816</v>
      </c>
      <c r="M2884">
        <v>6</v>
      </c>
      <c r="N2884">
        <v>3</v>
      </c>
      <c r="O2884">
        <v>7</v>
      </c>
      <c r="R2884" t="s">
        <v>83</v>
      </c>
      <c r="S2884" t="s">
        <v>139</v>
      </c>
      <c r="T2884" t="s">
        <v>245</v>
      </c>
      <c r="V2884" t="s">
        <v>1723</v>
      </c>
      <c r="W2884" t="s">
        <v>1062</v>
      </c>
      <c r="X2884">
        <v>39</v>
      </c>
    </row>
    <row r="2885" spans="1:24" x14ac:dyDescent="0.2">
      <c r="A2885" t="s">
        <v>4427</v>
      </c>
      <c r="B2885">
        <v>187</v>
      </c>
      <c r="C2885" t="s">
        <v>127</v>
      </c>
      <c r="F2885" t="b">
        <f>IF(ISBLANK(Y2885), FALSE, TRUE)</f>
        <v>0</v>
      </c>
      <c r="G2885" t="s">
        <v>1515</v>
      </c>
      <c r="H2885" t="s">
        <v>1516</v>
      </c>
      <c r="I2885" t="s">
        <v>54</v>
      </c>
      <c r="J2885" t="s">
        <v>1526</v>
      </c>
      <c r="K2885" t="s">
        <v>738</v>
      </c>
      <c r="L2885" t="s">
        <v>1817</v>
      </c>
      <c r="M2885">
        <v>7</v>
      </c>
      <c r="N2885">
        <v>7</v>
      </c>
      <c r="O2885">
        <v>7</v>
      </c>
      <c r="R2885" t="s">
        <v>83</v>
      </c>
      <c r="S2885" t="s">
        <v>991</v>
      </c>
      <c r="T2885" t="s">
        <v>245</v>
      </c>
      <c r="V2885" t="s">
        <v>268</v>
      </c>
      <c r="W2885" t="s">
        <v>1062</v>
      </c>
      <c r="X2885">
        <v>39</v>
      </c>
    </row>
    <row r="2886" spans="1:24" x14ac:dyDescent="0.2">
      <c r="A2886" t="s">
        <v>4430</v>
      </c>
      <c r="B2886">
        <v>188</v>
      </c>
      <c r="C2886" t="s">
        <v>127</v>
      </c>
      <c r="F2886" t="b">
        <f>IF(ISBLANK(Y2886), FALSE, TRUE)</f>
        <v>0</v>
      </c>
      <c r="G2886" t="s">
        <v>1515</v>
      </c>
      <c r="H2886" t="s">
        <v>1532</v>
      </c>
      <c r="I2886" t="s">
        <v>54</v>
      </c>
      <c r="J2886" t="s">
        <v>1526</v>
      </c>
      <c r="K2886" t="s">
        <v>166</v>
      </c>
      <c r="L2886" t="s">
        <v>991</v>
      </c>
      <c r="M2886">
        <v>1</v>
      </c>
      <c r="S2886" t="s">
        <v>991</v>
      </c>
      <c r="T2886" t="s">
        <v>6</v>
      </c>
      <c r="V2886" t="s">
        <v>16</v>
      </c>
      <c r="W2886" t="s">
        <v>1062</v>
      </c>
      <c r="X2886">
        <v>39</v>
      </c>
    </row>
    <row r="2887" spans="1:24" x14ac:dyDescent="0.2">
      <c r="A2887" t="s">
        <v>4431</v>
      </c>
      <c r="B2887">
        <v>189</v>
      </c>
      <c r="C2887" t="s">
        <v>127</v>
      </c>
      <c r="F2887" t="b">
        <f>IF(ISBLANK(Y2887), FALSE, TRUE)</f>
        <v>0</v>
      </c>
      <c r="G2887" t="s">
        <v>1515</v>
      </c>
      <c r="H2887" t="s">
        <v>1522</v>
      </c>
      <c r="I2887" t="s">
        <v>54</v>
      </c>
      <c r="J2887" t="s">
        <v>1526</v>
      </c>
      <c r="K2887" t="s">
        <v>167</v>
      </c>
      <c r="L2887" t="s">
        <v>991</v>
      </c>
      <c r="M2887">
        <v>3</v>
      </c>
      <c r="S2887" t="s">
        <v>991</v>
      </c>
      <c r="T2887" t="s">
        <v>6</v>
      </c>
      <c r="V2887" t="s">
        <v>13</v>
      </c>
      <c r="W2887" t="s">
        <v>1062</v>
      </c>
      <c r="X2887">
        <v>39</v>
      </c>
    </row>
    <row r="2888" spans="1:24" x14ac:dyDescent="0.2">
      <c r="A2888" t="s">
        <v>4433</v>
      </c>
      <c r="B2888">
        <v>190</v>
      </c>
      <c r="C2888" t="s">
        <v>127</v>
      </c>
      <c r="F2888" t="b">
        <f>IF(ISBLANK(Y2888), FALSE, TRUE)</f>
        <v>0</v>
      </c>
      <c r="G2888" t="s">
        <v>1515</v>
      </c>
      <c r="H2888" t="s">
        <v>1521</v>
      </c>
      <c r="I2888" t="s">
        <v>54</v>
      </c>
      <c r="J2888" t="s">
        <v>1526</v>
      </c>
      <c r="K2888" t="s">
        <v>168</v>
      </c>
      <c r="L2888" t="s">
        <v>991</v>
      </c>
      <c r="M2888">
        <v>4</v>
      </c>
      <c r="S2888" t="s">
        <v>991</v>
      </c>
      <c r="T2888" t="s">
        <v>6</v>
      </c>
      <c r="V2888" t="s">
        <v>16</v>
      </c>
      <c r="W2888" t="s">
        <v>1062</v>
      </c>
      <c r="X2888">
        <v>39</v>
      </c>
    </row>
    <row r="2889" spans="1:24" x14ac:dyDescent="0.2">
      <c r="A2889" t="s">
        <v>4435</v>
      </c>
      <c r="B2889">
        <v>191</v>
      </c>
      <c r="C2889" t="s">
        <v>127</v>
      </c>
      <c r="F2889" t="b">
        <f>IF(ISBLANK(Y2889), FALSE, TRUE)</f>
        <v>0</v>
      </c>
      <c r="G2889" t="s">
        <v>1515</v>
      </c>
      <c r="H2889" t="s">
        <v>1521</v>
      </c>
      <c r="I2889" t="s">
        <v>54</v>
      </c>
      <c r="J2889" t="s">
        <v>1524</v>
      </c>
      <c r="K2889" t="s">
        <v>739</v>
      </c>
      <c r="L2889" t="s">
        <v>991</v>
      </c>
      <c r="M2889">
        <v>1</v>
      </c>
      <c r="N2889">
        <v>2</v>
      </c>
      <c r="O2889">
        <v>1</v>
      </c>
      <c r="R2889" t="s">
        <v>248</v>
      </c>
      <c r="S2889" t="s">
        <v>991</v>
      </c>
      <c r="T2889" t="s">
        <v>245</v>
      </c>
      <c r="V2889" t="s">
        <v>1791</v>
      </c>
      <c r="W2889" t="s">
        <v>1062</v>
      </c>
      <c r="X2889">
        <v>39</v>
      </c>
    </row>
    <row r="2890" spans="1:24" x14ac:dyDescent="0.2">
      <c r="A2890" t="s">
        <v>4437</v>
      </c>
      <c r="B2890">
        <v>192</v>
      </c>
      <c r="C2890" t="s">
        <v>127</v>
      </c>
      <c r="F2890" t="b">
        <f>IF(ISBLANK(Y2890), FALSE, TRUE)</f>
        <v>0</v>
      </c>
      <c r="G2890" t="s">
        <v>1515</v>
      </c>
      <c r="H2890" t="s">
        <v>1532</v>
      </c>
      <c r="I2890" t="s">
        <v>54</v>
      </c>
      <c r="J2890" t="s">
        <v>1524</v>
      </c>
      <c r="K2890" t="s">
        <v>740</v>
      </c>
      <c r="L2890" t="s">
        <v>1818</v>
      </c>
      <c r="M2890">
        <v>2</v>
      </c>
      <c r="N2890">
        <v>1</v>
      </c>
      <c r="O2890">
        <v>4</v>
      </c>
      <c r="R2890" t="s">
        <v>83</v>
      </c>
      <c r="S2890" t="s">
        <v>648</v>
      </c>
      <c r="T2890" t="s">
        <v>245</v>
      </c>
      <c r="V2890" t="s">
        <v>1741</v>
      </c>
      <c r="W2890" t="s">
        <v>1062</v>
      </c>
      <c r="X2890">
        <v>39</v>
      </c>
    </row>
    <row r="2891" spans="1:24" x14ac:dyDescent="0.2">
      <c r="A2891" t="s">
        <v>4440</v>
      </c>
      <c r="B2891">
        <v>193</v>
      </c>
      <c r="C2891" t="s">
        <v>127</v>
      </c>
      <c r="F2891" t="b">
        <f>IF(ISBLANK(Y2891), FALSE, TRUE)</f>
        <v>0</v>
      </c>
      <c r="G2891" t="s">
        <v>1515</v>
      </c>
      <c r="H2891" t="s">
        <v>1532</v>
      </c>
      <c r="I2891" t="s">
        <v>54</v>
      </c>
      <c r="J2891" t="s">
        <v>1524</v>
      </c>
      <c r="K2891" t="s">
        <v>456</v>
      </c>
      <c r="L2891" t="s">
        <v>1819</v>
      </c>
      <c r="M2891">
        <v>2</v>
      </c>
      <c r="N2891">
        <v>2</v>
      </c>
      <c r="O2891">
        <v>4</v>
      </c>
      <c r="R2891" t="s">
        <v>83</v>
      </c>
      <c r="S2891" t="s">
        <v>991</v>
      </c>
      <c r="T2891" t="s">
        <v>245</v>
      </c>
      <c r="V2891" t="s">
        <v>1820</v>
      </c>
      <c r="W2891" t="s">
        <v>1062</v>
      </c>
      <c r="X2891">
        <v>39</v>
      </c>
    </row>
    <row r="2892" spans="1:24" x14ac:dyDescent="0.2">
      <c r="A2892" t="s">
        <v>4442</v>
      </c>
      <c r="B2892">
        <v>194</v>
      </c>
      <c r="C2892" t="s">
        <v>127</v>
      </c>
      <c r="F2892" t="b">
        <f>IF(ISBLANK(Y2892), FALSE, TRUE)</f>
        <v>0</v>
      </c>
      <c r="G2892" t="s">
        <v>1515</v>
      </c>
      <c r="H2892" t="s">
        <v>1516</v>
      </c>
      <c r="I2892" t="s">
        <v>54</v>
      </c>
      <c r="J2892" t="s">
        <v>1524</v>
      </c>
      <c r="K2892" t="s">
        <v>741</v>
      </c>
      <c r="L2892" t="s">
        <v>1821</v>
      </c>
      <c r="M2892">
        <v>3</v>
      </c>
      <c r="N2892">
        <v>3</v>
      </c>
      <c r="O2892">
        <v>4</v>
      </c>
      <c r="R2892" t="s">
        <v>83</v>
      </c>
      <c r="S2892" t="s">
        <v>250</v>
      </c>
      <c r="T2892" t="s">
        <v>245</v>
      </c>
      <c r="V2892" t="s">
        <v>346</v>
      </c>
      <c r="W2892" t="s">
        <v>1062</v>
      </c>
      <c r="X2892">
        <v>39</v>
      </c>
    </row>
    <row r="2893" spans="1:24" x14ac:dyDescent="0.2">
      <c r="A2893" t="s">
        <v>4443</v>
      </c>
      <c r="B2893">
        <v>195</v>
      </c>
      <c r="C2893" t="s">
        <v>127</v>
      </c>
      <c r="F2893" t="b">
        <f>IF(ISBLANK(Y2893), FALSE, TRUE)</f>
        <v>0</v>
      </c>
      <c r="G2893" t="s">
        <v>1515</v>
      </c>
      <c r="H2893" t="s">
        <v>1522</v>
      </c>
      <c r="I2893" t="s">
        <v>54</v>
      </c>
      <c r="J2893" t="s">
        <v>1524</v>
      </c>
      <c r="K2893" t="s">
        <v>376</v>
      </c>
      <c r="L2893" t="s">
        <v>1822</v>
      </c>
      <c r="M2893">
        <v>4</v>
      </c>
      <c r="N2893">
        <v>4</v>
      </c>
      <c r="O2893">
        <v>4</v>
      </c>
      <c r="R2893" t="s">
        <v>83</v>
      </c>
      <c r="S2893" t="s">
        <v>991</v>
      </c>
      <c r="T2893" t="s">
        <v>245</v>
      </c>
      <c r="V2893" t="s">
        <v>1823</v>
      </c>
      <c r="W2893" t="s">
        <v>1062</v>
      </c>
      <c r="X2893">
        <v>39</v>
      </c>
    </row>
    <row r="2894" spans="1:24" x14ac:dyDescent="0.2">
      <c r="A2894" t="s">
        <v>4446</v>
      </c>
      <c r="B2894">
        <v>196</v>
      </c>
      <c r="C2894" t="s">
        <v>127</v>
      </c>
      <c r="F2894" t="b">
        <f>IF(ISBLANK(Y2894), FALSE, TRUE)</f>
        <v>0</v>
      </c>
      <c r="G2894" t="s">
        <v>1515</v>
      </c>
      <c r="H2894" t="s">
        <v>1532</v>
      </c>
      <c r="I2894" t="s">
        <v>54</v>
      </c>
      <c r="J2894" t="s">
        <v>1524</v>
      </c>
      <c r="K2894" t="s">
        <v>742</v>
      </c>
      <c r="L2894" t="s">
        <v>1824</v>
      </c>
      <c r="M2894">
        <v>5</v>
      </c>
      <c r="N2894">
        <v>3</v>
      </c>
      <c r="O2894">
        <v>6</v>
      </c>
      <c r="R2894" t="s">
        <v>83</v>
      </c>
      <c r="S2894" t="s">
        <v>2021</v>
      </c>
      <c r="T2894" t="s">
        <v>245</v>
      </c>
      <c r="V2894" t="s">
        <v>346</v>
      </c>
      <c r="W2894" t="s">
        <v>1062</v>
      </c>
      <c r="X2894">
        <v>39</v>
      </c>
    </row>
    <row r="2895" spans="1:24" x14ac:dyDescent="0.2">
      <c r="A2895" t="s">
        <v>4447</v>
      </c>
      <c r="B2895">
        <v>197</v>
      </c>
      <c r="C2895" t="s">
        <v>127</v>
      </c>
      <c r="F2895" t="b">
        <f>IF(ISBLANK(Y2895), FALSE, TRUE)</f>
        <v>0</v>
      </c>
      <c r="G2895" t="s">
        <v>1515</v>
      </c>
      <c r="H2895" t="s">
        <v>1521</v>
      </c>
      <c r="I2895" t="s">
        <v>54</v>
      </c>
      <c r="J2895" t="s">
        <v>1524</v>
      </c>
      <c r="K2895" t="s">
        <v>743</v>
      </c>
      <c r="L2895" t="s">
        <v>991</v>
      </c>
      <c r="M2895">
        <v>6</v>
      </c>
      <c r="N2895">
        <v>6</v>
      </c>
      <c r="O2895">
        <v>7</v>
      </c>
      <c r="R2895" t="s">
        <v>83</v>
      </c>
      <c r="S2895" t="s">
        <v>991</v>
      </c>
      <c r="T2895" t="s">
        <v>245</v>
      </c>
      <c r="V2895" t="s">
        <v>1825</v>
      </c>
      <c r="W2895" t="s">
        <v>1062</v>
      </c>
      <c r="X2895">
        <v>39</v>
      </c>
    </row>
    <row r="2896" spans="1:24" x14ac:dyDescent="0.2">
      <c r="A2896" t="s">
        <v>4450</v>
      </c>
      <c r="B2896">
        <v>198</v>
      </c>
      <c r="C2896" t="s">
        <v>127</v>
      </c>
      <c r="F2896" t="b">
        <f>IF(ISBLANK(Y2896), FALSE, TRUE)</f>
        <v>0</v>
      </c>
      <c r="G2896" t="s">
        <v>1515</v>
      </c>
      <c r="H2896" t="s">
        <v>1522</v>
      </c>
      <c r="I2896" t="s">
        <v>54</v>
      </c>
      <c r="J2896" t="s">
        <v>1524</v>
      </c>
      <c r="K2896" t="s">
        <v>616</v>
      </c>
      <c r="L2896" t="s">
        <v>1826</v>
      </c>
      <c r="M2896">
        <v>7</v>
      </c>
      <c r="N2896">
        <v>5</v>
      </c>
      <c r="O2896">
        <v>7</v>
      </c>
      <c r="R2896" t="s">
        <v>83</v>
      </c>
      <c r="S2896" t="s">
        <v>177</v>
      </c>
      <c r="T2896" t="s">
        <v>245</v>
      </c>
      <c r="V2896" t="s">
        <v>266</v>
      </c>
      <c r="W2896" t="s">
        <v>1062</v>
      </c>
      <c r="X2896">
        <v>39</v>
      </c>
    </row>
    <row r="2897" spans="1:24" x14ac:dyDescent="0.2">
      <c r="A2897" t="s">
        <v>4452</v>
      </c>
      <c r="B2897">
        <v>199</v>
      </c>
      <c r="C2897" t="s">
        <v>127</v>
      </c>
      <c r="F2897" t="b">
        <f>IF(ISBLANK(Y2897), FALSE, TRUE)</f>
        <v>0</v>
      </c>
      <c r="G2897" t="s">
        <v>1515</v>
      </c>
      <c r="H2897" t="s">
        <v>1532</v>
      </c>
      <c r="I2897" t="s">
        <v>54</v>
      </c>
      <c r="J2897" t="s">
        <v>1524</v>
      </c>
      <c r="K2897" t="s">
        <v>169</v>
      </c>
      <c r="L2897" t="s">
        <v>991</v>
      </c>
      <c r="M2897">
        <v>2</v>
      </c>
      <c r="S2897" t="s">
        <v>991</v>
      </c>
      <c r="T2897" t="s">
        <v>6</v>
      </c>
      <c r="V2897" t="s">
        <v>19</v>
      </c>
      <c r="W2897" t="s">
        <v>1062</v>
      </c>
      <c r="X2897">
        <v>39</v>
      </c>
    </row>
    <row r="2898" spans="1:24" x14ac:dyDescent="0.2">
      <c r="A2898" t="s">
        <v>4454</v>
      </c>
      <c r="B2898">
        <v>200</v>
      </c>
      <c r="C2898" t="s">
        <v>127</v>
      </c>
      <c r="F2898" t="b">
        <f>IF(ISBLANK(Y2898), FALSE, TRUE)</f>
        <v>0</v>
      </c>
      <c r="G2898" t="s">
        <v>1515</v>
      </c>
      <c r="H2898" t="s">
        <v>1521</v>
      </c>
      <c r="I2898" t="s">
        <v>54</v>
      </c>
      <c r="J2898" t="s">
        <v>1524</v>
      </c>
      <c r="K2898" t="s">
        <v>170</v>
      </c>
      <c r="L2898" t="s">
        <v>991</v>
      </c>
      <c r="M2898">
        <v>2</v>
      </c>
      <c r="S2898" t="s">
        <v>991</v>
      </c>
      <c r="T2898" t="s">
        <v>6</v>
      </c>
      <c r="V2898" t="s">
        <v>57</v>
      </c>
      <c r="W2898" t="s">
        <v>1062</v>
      </c>
      <c r="X2898">
        <v>39</v>
      </c>
    </row>
    <row r="2899" spans="1:24" x14ac:dyDescent="0.2">
      <c r="A2899" t="s">
        <v>4455</v>
      </c>
      <c r="B2899">
        <v>201</v>
      </c>
      <c r="C2899" t="s">
        <v>127</v>
      </c>
      <c r="F2899" t="b">
        <f>IF(ISBLANK(Y2899), FALSE, TRUE)</f>
        <v>0</v>
      </c>
      <c r="G2899" t="s">
        <v>1515</v>
      </c>
      <c r="H2899" t="s">
        <v>1522</v>
      </c>
      <c r="I2899" t="s">
        <v>54</v>
      </c>
      <c r="J2899" t="s">
        <v>1524</v>
      </c>
      <c r="K2899" t="s">
        <v>171</v>
      </c>
      <c r="L2899" t="s">
        <v>991</v>
      </c>
      <c r="M2899">
        <v>5</v>
      </c>
      <c r="S2899" t="s">
        <v>991</v>
      </c>
      <c r="T2899" t="s">
        <v>6</v>
      </c>
      <c r="V2899" t="s">
        <v>68</v>
      </c>
      <c r="W2899" t="s">
        <v>1062</v>
      </c>
      <c r="X2899">
        <v>39</v>
      </c>
    </row>
    <row r="2900" spans="1:24" x14ac:dyDescent="0.2">
      <c r="A2900" t="s">
        <v>4458</v>
      </c>
      <c r="B2900">
        <v>202</v>
      </c>
      <c r="C2900" t="s">
        <v>127</v>
      </c>
      <c r="F2900" t="b">
        <f>IF(ISBLANK(Y2900), FALSE, TRUE)</f>
        <v>0</v>
      </c>
      <c r="G2900" t="s">
        <v>1515</v>
      </c>
      <c r="H2900" t="s">
        <v>1532</v>
      </c>
      <c r="I2900" t="s">
        <v>54</v>
      </c>
      <c r="J2900" t="s">
        <v>54</v>
      </c>
      <c r="K2900" t="s">
        <v>744</v>
      </c>
      <c r="L2900" t="s">
        <v>1827</v>
      </c>
      <c r="M2900">
        <v>2</v>
      </c>
      <c r="N2900">
        <v>2</v>
      </c>
      <c r="O2900">
        <v>3</v>
      </c>
      <c r="R2900" t="s">
        <v>83</v>
      </c>
      <c r="S2900" t="s">
        <v>991</v>
      </c>
      <c r="T2900" t="s">
        <v>245</v>
      </c>
      <c r="V2900" t="s">
        <v>991</v>
      </c>
      <c r="W2900" t="s">
        <v>1062</v>
      </c>
      <c r="X2900">
        <v>39</v>
      </c>
    </row>
    <row r="2901" spans="1:24" x14ac:dyDescent="0.2">
      <c r="A2901" t="s">
        <v>4460</v>
      </c>
      <c r="B2901">
        <v>203</v>
      </c>
      <c r="C2901" t="s">
        <v>127</v>
      </c>
      <c r="F2901" t="b">
        <f>IF(ISBLANK(Y2901), FALSE, TRUE)</f>
        <v>0</v>
      </c>
      <c r="G2901" t="s">
        <v>1515</v>
      </c>
      <c r="H2901" t="s">
        <v>1516</v>
      </c>
      <c r="I2901" t="s">
        <v>54</v>
      </c>
      <c r="J2901" t="s">
        <v>54</v>
      </c>
      <c r="K2901" t="s">
        <v>745</v>
      </c>
      <c r="L2901" t="s">
        <v>1828</v>
      </c>
      <c r="M2901">
        <v>4</v>
      </c>
      <c r="N2901">
        <v>2</v>
      </c>
      <c r="O2901">
        <v>6</v>
      </c>
      <c r="R2901" t="s">
        <v>83</v>
      </c>
      <c r="S2901" t="s">
        <v>991</v>
      </c>
      <c r="T2901" t="s">
        <v>245</v>
      </c>
      <c r="V2901" t="s">
        <v>1749</v>
      </c>
      <c r="W2901" t="s">
        <v>1062</v>
      </c>
      <c r="X2901">
        <v>39</v>
      </c>
    </row>
    <row r="2902" spans="1:24" x14ac:dyDescent="0.2">
      <c r="A2902" t="s">
        <v>4461</v>
      </c>
      <c r="B2902">
        <v>204</v>
      </c>
      <c r="C2902" t="s">
        <v>127</v>
      </c>
      <c r="F2902" t="b">
        <f>IF(ISBLANK(Y2902), FALSE, TRUE)</f>
        <v>0</v>
      </c>
      <c r="G2902" t="s">
        <v>1515</v>
      </c>
      <c r="H2902" t="s">
        <v>1522</v>
      </c>
      <c r="I2902" t="s">
        <v>54</v>
      </c>
      <c r="J2902" t="s">
        <v>54</v>
      </c>
      <c r="K2902" t="s">
        <v>172</v>
      </c>
      <c r="L2902" t="s">
        <v>991</v>
      </c>
      <c r="M2902">
        <v>4</v>
      </c>
      <c r="S2902" t="s">
        <v>991</v>
      </c>
      <c r="T2902" t="s">
        <v>6</v>
      </c>
      <c r="V2902" t="s">
        <v>57</v>
      </c>
      <c r="W2902" t="s">
        <v>1062</v>
      </c>
      <c r="X2902">
        <v>39</v>
      </c>
    </row>
    <row r="2903" spans="1:24" x14ac:dyDescent="0.2">
      <c r="A2903" t="s">
        <v>4464</v>
      </c>
      <c r="B2903">
        <v>205</v>
      </c>
      <c r="C2903" t="s">
        <v>127</v>
      </c>
      <c r="F2903" t="b">
        <f>IF(ISBLANK(Y2903), FALSE, TRUE)</f>
        <v>0</v>
      </c>
      <c r="G2903" t="s">
        <v>1515</v>
      </c>
      <c r="H2903" t="s">
        <v>1521</v>
      </c>
      <c r="I2903" t="s">
        <v>54</v>
      </c>
      <c r="J2903" t="s">
        <v>991</v>
      </c>
      <c r="K2903" t="s">
        <v>746</v>
      </c>
      <c r="L2903" t="s">
        <v>991</v>
      </c>
      <c r="M2903">
        <v>1</v>
      </c>
      <c r="N2903">
        <v>2</v>
      </c>
      <c r="O2903">
        <v>1</v>
      </c>
      <c r="R2903" t="s">
        <v>83</v>
      </c>
      <c r="S2903" t="s">
        <v>648</v>
      </c>
      <c r="T2903" t="s">
        <v>245</v>
      </c>
      <c r="V2903" t="s">
        <v>1726</v>
      </c>
      <c r="W2903" t="s">
        <v>1062</v>
      </c>
      <c r="X2903">
        <v>39</v>
      </c>
    </row>
    <row r="2904" spans="1:24" x14ac:dyDescent="0.2">
      <c r="A2904" t="s">
        <v>4465</v>
      </c>
      <c r="B2904">
        <v>206</v>
      </c>
      <c r="C2904" t="s">
        <v>127</v>
      </c>
      <c r="F2904" t="b">
        <f>IF(ISBLANK(Y2904), FALSE, TRUE)</f>
        <v>0</v>
      </c>
      <c r="G2904" t="s">
        <v>1515</v>
      </c>
      <c r="H2904" t="s">
        <v>1532</v>
      </c>
      <c r="I2904" t="s">
        <v>54</v>
      </c>
      <c r="J2904" t="s">
        <v>991</v>
      </c>
      <c r="K2904" t="s">
        <v>747</v>
      </c>
      <c r="L2904" t="s">
        <v>991</v>
      </c>
      <c r="M2904">
        <v>1</v>
      </c>
      <c r="N2904">
        <v>0</v>
      </c>
      <c r="O2904">
        <v>4</v>
      </c>
      <c r="R2904" t="s">
        <v>83</v>
      </c>
      <c r="S2904" t="s">
        <v>991</v>
      </c>
      <c r="T2904" t="s">
        <v>245</v>
      </c>
      <c r="V2904" t="s">
        <v>1723</v>
      </c>
      <c r="W2904" t="s">
        <v>1062</v>
      </c>
      <c r="X2904">
        <v>39</v>
      </c>
    </row>
    <row r="2905" spans="1:24" x14ac:dyDescent="0.2">
      <c r="A2905" t="s">
        <v>4467</v>
      </c>
      <c r="B2905">
        <v>207</v>
      </c>
      <c r="C2905" t="s">
        <v>127</v>
      </c>
      <c r="F2905" t="b">
        <f>IF(ISBLANK(Y2905), FALSE, TRUE)</f>
        <v>0</v>
      </c>
      <c r="G2905" t="s">
        <v>1515</v>
      </c>
      <c r="H2905" t="s">
        <v>1521</v>
      </c>
      <c r="I2905" t="s">
        <v>54</v>
      </c>
      <c r="J2905" t="s">
        <v>991</v>
      </c>
      <c r="K2905" t="s">
        <v>748</v>
      </c>
      <c r="L2905" t="s">
        <v>991</v>
      </c>
      <c r="M2905">
        <v>2</v>
      </c>
      <c r="N2905">
        <v>3</v>
      </c>
      <c r="O2905">
        <v>1</v>
      </c>
      <c r="R2905" t="s">
        <v>83</v>
      </c>
      <c r="S2905" t="s">
        <v>135</v>
      </c>
      <c r="T2905" t="s">
        <v>245</v>
      </c>
      <c r="V2905" t="s">
        <v>1728</v>
      </c>
      <c r="W2905" t="s">
        <v>1062</v>
      </c>
      <c r="X2905">
        <v>39</v>
      </c>
    </row>
    <row r="2906" spans="1:24" x14ac:dyDescent="0.2">
      <c r="A2906" t="s">
        <v>4469</v>
      </c>
      <c r="B2906">
        <v>208</v>
      </c>
      <c r="C2906" t="s">
        <v>127</v>
      </c>
      <c r="F2906" t="b">
        <f>IF(ISBLANK(Y2906), FALSE, TRUE)</f>
        <v>0</v>
      </c>
      <c r="G2906" t="s">
        <v>1515</v>
      </c>
      <c r="H2906" t="s">
        <v>1521</v>
      </c>
      <c r="I2906" t="s">
        <v>54</v>
      </c>
      <c r="J2906" t="s">
        <v>991</v>
      </c>
      <c r="K2906" t="s">
        <v>749</v>
      </c>
      <c r="L2906" t="s">
        <v>991</v>
      </c>
      <c r="M2906">
        <v>2</v>
      </c>
      <c r="N2906">
        <v>1</v>
      </c>
      <c r="O2906">
        <v>5</v>
      </c>
      <c r="R2906" t="s">
        <v>83</v>
      </c>
      <c r="S2906" t="s">
        <v>991</v>
      </c>
      <c r="T2906" t="s">
        <v>245</v>
      </c>
      <c r="V2906" t="s">
        <v>1749</v>
      </c>
      <c r="W2906" t="s">
        <v>1062</v>
      </c>
      <c r="X2906">
        <v>39</v>
      </c>
    </row>
    <row r="2907" spans="1:24" x14ac:dyDescent="0.2">
      <c r="A2907" t="s">
        <v>4471</v>
      </c>
      <c r="B2907">
        <v>209</v>
      </c>
      <c r="C2907" t="s">
        <v>127</v>
      </c>
      <c r="F2907" t="b">
        <f>IF(ISBLANK(Y2907), FALSE, TRUE)</f>
        <v>0</v>
      </c>
      <c r="G2907" t="s">
        <v>1515</v>
      </c>
      <c r="H2907" t="s">
        <v>1521</v>
      </c>
      <c r="I2907" t="s">
        <v>54</v>
      </c>
      <c r="J2907" t="s">
        <v>991</v>
      </c>
      <c r="K2907" t="s">
        <v>750</v>
      </c>
      <c r="L2907" t="s">
        <v>991</v>
      </c>
      <c r="M2907">
        <v>2</v>
      </c>
      <c r="N2907">
        <v>2</v>
      </c>
      <c r="O2907">
        <v>3</v>
      </c>
      <c r="R2907" t="s">
        <v>248</v>
      </c>
      <c r="S2907" t="s">
        <v>991</v>
      </c>
      <c r="T2907" t="s">
        <v>245</v>
      </c>
      <c r="V2907" t="s">
        <v>1791</v>
      </c>
      <c r="W2907" t="s">
        <v>1062</v>
      </c>
      <c r="X2907">
        <v>39</v>
      </c>
    </row>
    <row r="2908" spans="1:24" x14ac:dyDescent="0.2">
      <c r="A2908" t="s">
        <v>4474</v>
      </c>
      <c r="B2908">
        <v>210</v>
      </c>
      <c r="C2908" t="s">
        <v>127</v>
      </c>
      <c r="F2908" t="b">
        <f>IF(ISBLANK(Y2908), FALSE, TRUE)</f>
        <v>0</v>
      </c>
      <c r="G2908" t="s">
        <v>1515</v>
      </c>
      <c r="H2908" t="s">
        <v>1532</v>
      </c>
      <c r="I2908" t="s">
        <v>54</v>
      </c>
      <c r="J2908" t="s">
        <v>991</v>
      </c>
      <c r="K2908" t="s">
        <v>751</v>
      </c>
      <c r="L2908" t="s">
        <v>1829</v>
      </c>
      <c r="M2908">
        <v>2</v>
      </c>
      <c r="N2908">
        <v>3</v>
      </c>
      <c r="O2908">
        <v>2</v>
      </c>
      <c r="R2908" t="s">
        <v>83</v>
      </c>
      <c r="S2908" t="s">
        <v>991</v>
      </c>
      <c r="T2908" t="s">
        <v>245</v>
      </c>
      <c r="V2908" t="s">
        <v>658</v>
      </c>
      <c r="W2908" t="s">
        <v>1062</v>
      </c>
      <c r="X2908">
        <v>39</v>
      </c>
    </row>
    <row r="2909" spans="1:24" x14ac:dyDescent="0.2">
      <c r="A2909" t="s">
        <v>4475</v>
      </c>
      <c r="B2909">
        <v>211</v>
      </c>
      <c r="C2909" t="s">
        <v>127</v>
      </c>
      <c r="F2909" t="b">
        <f>IF(ISBLANK(Y2909), FALSE, TRUE)</f>
        <v>0</v>
      </c>
      <c r="G2909" t="s">
        <v>1515</v>
      </c>
      <c r="H2909" t="s">
        <v>1522</v>
      </c>
      <c r="I2909" t="s">
        <v>54</v>
      </c>
      <c r="J2909" t="s">
        <v>991</v>
      </c>
      <c r="K2909" t="s">
        <v>752</v>
      </c>
      <c r="L2909" t="s">
        <v>1830</v>
      </c>
      <c r="M2909">
        <v>3</v>
      </c>
      <c r="N2909">
        <v>3</v>
      </c>
      <c r="O2909">
        <v>3</v>
      </c>
      <c r="R2909" t="s">
        <v>83</v>
      </c>
      <c r="S2909" t="s">
        <v>991</v>
      </c>
      <c r="T2909" t="s">
        <v>245</v>
      </c>
      <c r="V2909" t="s">
        <v>1749</v>
      </c>
      <c r="W2909" t="s">
        <v>1062</v>
      </c>
      <c r="X2909">
        <v>39</v>
      </c>
    </row>
    <row r="2910" spans="1:24" x14ac:dyDescent="0.2">
      <c r="A2910" t="s">
        <v>4477</v>
      </c>
      <c r="B2910">
        <v>212</v>
      </c>
      <c r="C2910" t="s">
        <v>127</v>
      </c>
      <c r="F2910" t="b">
        <f>IF(ISBLANK(Y2910), FALSE, TRUE)</f>
        <v>0</v>
      </c>
      <c r="G2910" t="s">
        <v>1515</v>
      </c>
      <c r="H2910" t="s">
        <v>1521</v>
      </c>
      <c r="I2910" t="s">
        <v>54</v>
      </c>
      <c r="J2910" t="s">
        <v>991</v>
      </c>
      <c r="K2910" t="s">
        <v>753</v>
      </c>
      <c r="L2910" t="s">
        <v>991</v>
      </c>
      <c r="M2910">
        <v>3</v>
      </c>
      <c r="N2910">
        <v>4</v>
      </c>
      <c r="O2910">
        <v>2</v>
      </c>
      <c r="R2910" t="s">
        <v>83</v>
      </c>
      <c r="S2910" t="s">
        <v>991</v>
      </c>
      <c r="T2910" t="s">
        <v>245</v>
      </c>
      <c r="V2910" t="s">
        <v>266</v>
      </c>
      <c r="W2910" t="s">
        <v>1062</v>
      </c>
      <c r="X2910">
        <v>39</v>
      </c>
    </row>
    <row r="2911" spans="1:24" x14ac:dyDescent="0.2">
      <c r="A2911" t="s">
        <v>4480</v>
      </c>
      <c r="B2911">
        <v>213</v>
      </c>
      <c r="C2911" t="s">
        <v>127</v>
      </c>
      <c r="F2911" t="b">
        <f>IF(ISBLANK(Y2911), FALSE, TRUE)</f>
        <v>0</v>
      </c>
      <c r="G2911" t="s">
        <v>1515</v>
      </c>
      <c r="H2911" t="s">
        <v>1532</v>
      </c>
      <c r="I2911" t="s">
        <v>54</v>
      </c>
      <c r="J2911" t="s">
        <v>991</v>
      </c>
      <c r="K2911" t="s">
        <v>754</v>
      </c>
      <c r="L2911" t="s">
        <v>991</v>
      </c>
      <c r="M2911">
        <v>3</v>
      </c>
      <c r="N2911">
        <v>2</v>
      </c>
      <c r="O2911">
        <v>3</v>
      </c>
      <c r="R2911" t="s">
        <v>248</v>
      </c>
      <c r="S2911" t="s">
        <v>648</v>
      </c>
      <c r="T2911" t="s">
        <v>245</v>
      </c>
      <c r="V2911" t="s">
        <v>1805</v>
      </c>
      <c r="W2911" t="s">
        <v>1062</v>
      </c>
      <c r="X2911">
        <v>39</v>
      </c>
    </row>
    <row r="2912" spans="1:24" x14ac:dyDescent="0.2">
      <c r="A2912" t="s">
        <v>4481</v>
      </c>
      <c r="B2912">
        <v>214</v>
      </c>
      <c r="C2912" t="s">
        <v>127</v>
      </c>
      <c r="F2912" t="b">
        <f>IF(ISBLANK(Y2912), FALSE, TRUE)</f>
        <v>0</v>
      </c>
      <c r="G2912" t="s">
        <v>1515</v>
      </c>
      <c r="H2912" t="s">
        <v>1521</v>
      </c>
      <c r="I2912" t="s">
        <v>54</v>
      </c>
      <c r="J2912" t="s">
        <v>991</v>
      </c>
      <c r="K2912" t="s">
        <v>755</v>
      </c>
      <c r="L2912" t="s">
        <v>991</v>
      </c>
      <c r="M2912">
        <v>4</v>
      </c>
      <c r="N2912">
        <v>4</v>
      </c>
      <c r="O2912">
        <v>3</v>
      </c>
      <c r="R2912" t="s">
        <v>83</v>
      </c>
      <c r="S2912" t="s">
        <v>250</v>
      </c>
      <c r="T2912" t="s">
        <v>245</v>
      </c>
      <c r="V2912" t="s">
        <v>1726</v>
      </c>
      <c r="W2912" t="s">
        <v>1062</v>
      </c>
      <c r="X2912">
        <v>39</v>
      </c>
    </row>
    <row r="2913" spans="1:25" x14ac:dyDescent="0.2">
      <c r="A2913" t="s">
        <v>4484</v>
      </c>
      <c r="B2913">
        <v>215</v>
      </c>
      <c r="C2913" t="s">
        <v>127</v>
      </c>
      <c r="F2913" t="b">
        <f>IF(ISBLANK(Y2913), FALSE, TRUE)</f>
        <v>0</v>
      </c>
      <c r="G2913" t="s">
        <v>1515</v>
      </c>
      <c r="H2913" t="s">
        <v>1521</v>
      </c>
      <c r="I2913" t="s">
        <v>54</v>
      </c>
      <c r="J2913" t="s">
        <v>991</v>
      </c>
      <c r="K2913" t="s">
        <v>756</v>
      </c>
      <c r="L2913" t="s">
        <v>991</v>
      </c>
      <c r="M2913">
        <v>5</v>
      </c>
      <c r="N2913">
        <v>3</v>
      </c>
      <c r="O2913">
        <v>2</v>
      </c>
      <c r="R2913" t="s">
        <v>248</v>
      </c>
      <c r="S2913" t="s">
        <v>139</v>
      </c>
      <c r="T2913" t="s">
        <v>245</v>
      </c>
      <c r="V2913" t="s">
        <v>1776</v>
      </c>
      <c r="W2913" t="s">
        <v>1062</v>
      </c>
      <c r="X2913">
        <v>39</v>
      </c>
    </row>
    <row r="2914" spans="1:25" x14ac:dyDescent="0.2">
      <c r="A2914" t="s">
        <v>4486</v>
      </c>
      <c r="B2914">
        <v>216</v>
      </c>
      <c r="C2914" t="s">
        <v>127</v>
      </c>
      <c r="F2914" t="b">
        <f>IF(ISBLANK(Y2914), FALSE, TRUE)</f>
        <v>0</v>
      </c>
      <c r="G2914" t="s">
        <v>1515</v>
      </c>
      <c r="H2914" t="s">
        <v>1522</v>
      </c>
      <c r="I2914" t="s">
        <v>54</v>
      </c>
      <c r="J2914" t="s">
        <v>991</v>
      </c>
      <c r="K2914" t="s">
        <v>757</v>
      </c>
      <c r="L2914" t="s">
        <v>1831</v>
      </c>
      <c r="M2914">
        <v>5</v>
      </c>
      <c r="N2914">
        <v>5</v>
      </c>
      <c r="O2914">
        <v>5</v>
      </c>
      <c r="R2914" t="s">
        <v>83</v>
      </c>
      <c r="S2914" t="s">
        <v>177</v>
      </c>
      <c r="T2914" t="s">
        <v>245</v>
      </c>
      <c r="V2914" t="s">
        <v>1726</v>
      </c>
      <c r="W2914" t="s">
        <v>1062</v>
      </c>
      <c r="X2914">
        <v>39</v>
      </c>
    </row>
    <row r="2915" spans="1:25" x14ac:dyDescent="0.2">
      <c r="A2915" t="s">
        <v>4487</v>
      </c>
      <c r="B2915">
        <v>217</v>
      </c>
      <c r="C2915" t="s">
        <v>127</v>
      </c>
      <c r="F2915" t="b">
        <f>IF(ISBLANK(Y2915), FALSE, TRUE)</f>
        <v>0</v>
      </c>
      <c r="G2915" t="s">
        <v>1515</v>
      </c>
      <c r="H2915" t="s">
        <v>1521</v>
      </c>
      <c r="I2915" t="s">
        <v>54</v>
      </c>
      <c r="J2915" t="s">
        <v>991</v>
      </c>
      <c r="K2915" t="s">
        <v>758</v>
      </c>
      <c r="L2915" t="s">
        <v>991</v>
      </c>
      <c r="M2915">
        <v>7</v>
      </c>
      <c r="N2915">
        <v>4</v>
      </c>
      <c r="O2915">
        <v>7</v>
      </c>
      <c r="R2915" t="s">
        <v>83</v>
      </c>
      <c r="S2915" t="s">
        <v>139</v>
      </c>
      <c r="T2915" t="s">
        <v>245</v>
      </c>
      <c r="V2915" t="s">
        <v>1832</v>
      </c>
      <c r="W2915" t="s">
        <v>1062</v>
      </c>
      <c r="X2915">
        <v>39</v>
      </c>
    </row>
    <row r="2916" spans="1:25" x14ac:dyDescent="0.2">
      <c r="A2916" t="s">
        <v>4490</v>
      </c>
      <c r="B2916">
        <v>218</v>
      </c>
      <c r="C2916" t="s">
        <v>127</v>
      </c>
      <c r="F2916" t="b">
        <f>IF(ISBLANK(Y2916), FALSE, TRUE)</f>
        <v>0</v>
      </c>
      <c r="G2916" t="s">
        <v>1515</v>
      </c>
      <c r="H2916" t="s">
        <v>1521</v>
      </c>
      <c r="I2916" t="s">
        <v>54</v>
      </c>
      <c r="J2916" t="s">
        <v>991</v>
      </c>
      <c r="K2916" t="s">
        <v>976</v>
      </c>
      <c r="L2916" t="s">
        <v>991</v>
      </c>
      <c r="M2916">
        <v>1</v>
      </c>
      <c r="P2916">
        <v>1</v>
      </c>
      <c r="Q2916">
        <v>1</v>
      </c>
      <c r="S2916" t="s">
        <v>991</v>
      </c>
      <c r="T2916" t="s">
        <v>915</v>
      </c>
      <c r="V2916" t="s">
        <v>16</v>
      </c>
      <c r="W2916" t="s">
        <v>1062</v>
      </c>
      <c r="X2916">
        <v>39</v>
      </c>
    </row>
    <row r="2917" spans="1:25" x14ac:dyDescent="0.2">
      <c r="A2917" t="s">
        <v>4492</v>
      </c>
      <c r="B2917">
        <v>219</v>
      </c>
      <c r="C2917" t="s">
        <v>127</v>
      </c>
      <c r="F2917" t="b">
        <f>IF(ISBLANK(Y2917), FALSE, TRUE)</f>
        <v>0</v>
      </c>
      <c r="G2917" t="s">
        <v>1515</v>
      </c>
      <c r="H2917" t="s">
        <v>1532</v>
      </c>
      <c r="I2917" t="s">
        <v>54</v>
      </c>
      <c r="J2917" t="s">
        <v>991</v>
      </c>
      <c r="K2917" t="s">
        <v>977</v>
      </c>
      <c r="L2917" t="s">
        <v>991</v>
      </c>
      <c r="M2917">
        <v>2</v>
      </c>
      <c r="P2917">
        <v>2</v>
      </c>
      <c r="Q2917">
        <v>0</v>
      </c>
      <c r="S2917" t="s">
        <v>991</v>
      </c>
      <c r="T2917" t="s">
        <v>915</v>
      </c>
      <c r="V2917" t="s">
        <v>57</v>
      </c>
      <c r="W2917" t="s">
        <v>1062</v>
      </c>
      <c r="X2917">
        <v>39</v>
      </c>
    </row>
    <row r="2918" spans="1:25" x14ac:dyDescent="0.2">
      <c r="A2918" t="s">
        <v>4493</v>
      </c>
      <c r="B2918">
        <v>220</v>
      </c>
      <c r="C2918" t="s">
        <v>127</v>
      </c>
      <c r="F2918" t="b">
        <f>IF(ISBLANK(Y2918), FALSE, TRUE)</f>
        <v>0</v>
      </c>
      <c r="G2918" t="s">
        <v>1515</v>
      </c>
      <c r="H2918" t="s">
        <v>1522</v>
      </c>
      <c r="I2918" t="s">
        <v>54</v>
      </c>
      <c r="J2918" t="s">
        <v>991</v>
      </c>
      <c r="K2918" t="s">
        <v>978</v>
      </c>
      <c r="L2918" t="s">
        <v>991</v>
      </c>
      <c r="M2918">
        <v>3</v>
      </c>
      <c r="P2918">
        <v>0</v>
      </c>
      <c r="Q2918">
        <v>0</v>
      </c>
      <c r="S2918" t="s">
        <v>991</v>
      </c>
      <c r="T2918" t="s">
        <v>915</v>
      </c>
      <c r="V2918" t="s">
        <v>7</v>
      </c>
      <c r="W2918" t="s">
        <v>1062</v>
      </c>
      <c r="X2918">
        <v>39</v>
      </c>
    </row>
    <row r="2919" spans="1:25" x14ac:dyDescent="0.2">
      <c r="A2919" t="s">
        <v>4495</v>
      </c>
      <c r="B2919">
        <v>221</v>
      </c>
      <c r="C2919" t="s">
        <v>127</v>
      </c>
      <c r="F2919" t="b">
        <f>IF(ISBLANK(Y2919), FALSE, TRUE)</f>
        <v>0</v>
      </c>
      <c r="G2919" t="s">
        <v>1515</v>
      </c>
      <c r="H2919" t="s">
        <v>1521</v>
      </c>
      <c r="I2919" t="s">
        <v>54</v>
      </c>
      <c r="J2919" t="s">
        <v>991</v>
      </c>
      <c r="K2919" t="s">
        <v>173</v>
      </c>
      <c r="L2919" t="s">
        <v>991</v>
      </c>
      <c r="M2919">
        <v>0</v>
      </c>
      <c r="S2919" t="s">
        <v>991</v>
      </c>
      <c r="T2919" t="s">
        <v>6</v>
      </c>
      <c r="V2919" t="s">
        <v>19</v>
      </c>
      <c r="W2919" t="s">
        <v>1062</v>
      </c>
      <c r="X2919">
        <v>39</v>
      </c>
    </row>
    <row r="2920" spans="1:25" x14ac:dyDescent="0.2">
      <c r="A2920" t="s">
        <v>4497</v>
      </c>
      <c r="B2920">
        <v>222</v>
      </c>
      <c r="C2920" t="s">
        <v>127</v>
      </c>
      <c r="F2920" t="b">
        <f>IF(ISBLANK(Y2920), FALSE, TRUE)</f>
        <v>0</v>
      </c>
      <c r="G2920" t="s">
        <v>1515</v>
      </c>
      <c r="H2920" t="s">
        <v>1521</v>
      </c>
      <c r="I2920" t="s">
        <v>54</v>
      </c>
      <c r="J2920" t="s">
        <v>991</v>
      </c>
      <c r="K2920" t="s">
        <v>174</v>
      </c>
      <c r="L2920" t="s">
        <v>991</v>
      </c>
      <c r="M2920">
        <v>1</v>
      </c>
      <c r="S2920" t="s">
        <v>991</v>
      </c>
      <c r="T2920" t="s">
        <v>6</v>
      </c>
      <c r="V2920" t="s">
        <v>33</v>
      </c>
      <c r="W2920" t="s">
        <v>1062</v>
      </c>
      <c r="X2920">
        <v>39</v>
      </c>
    </row>
    <row r="2921" spans="1:25" x14ac:dyDescent="0.2">
      <c r="A2921" t="s">
        <v>4500</v>
      </c>
      <c r="B2921">
        <v>223</v>
      </c>
      <c r="C2921" t="s">
        <v>127</v>
      </c>
      <c r="F2921" t="b">
        <f>IF(ISBLANK(Y2921), FALSE, TRUE)</f>
        <v>0</v>
      </c>
      <c r="G2921" t="s">
        <v>1515</v>
      </c>
      <c r="H2921" t="s">
        <v>1522</v>
      </c>
      <c r="I2921" t="s">
        <v>54</v>
      </c>
      <c r="J2921" t="s">
        <v>991</v>
      </c>
      <c r="K2921" t="s">
        <v>175</v>
      </c>
      <c r="L2921" t="s">
        <v>991</v>
      </c>
      <c r="M2921">
        <v>1</v>
      </c>
      <c r="S2921" t="s">
        <v>991</v>
      </c>
      <c r="T2921" t="s">
        <v>6</v>
      </c>
      <c r="V2921" t="s">
        <v>68</v>
      </c>
      <c r="W2921" t="s">
        <v>1062</v>
      </c>
      <c r="X2921">
        <v>39</v>
      </c>
    </row>
    <row r="2922" spans="1:25" x14ac:dyDescent="0.2">
      <c r="A2922" t="s">
        <v>4502</v>
      </c>
      <c r="B2922">
        <v>224</v>
      </c>
      <c r="C2922" t="s">
        <v>127</v>
      </c>
      <c r="F2922" t="b">
        <f>IF(ISBLANK(Y2922), FALSE, TRUE)</f>
        <v>0</v>
      </c>
      <c r="G2922" t="s">
        <v>1515</v>
      </c>
      <c r="H2922" t="s">
        <v>1521</v>
      </c>
      <c r="I2922" t="s">
        <v>54</v>
      </c>
      <c r="J2922" t="s">
        <v>991</v>
      </c>
      <c r="K2922" t="s">
        <v>176</v>
      </c>
      <c r="L2922" t="s">
        <v>991</v>
      </c>
      <c r="M2922">
        <v>2</v>
      </c>
      <c r="S2922" t="s">
        <v>177</v>
      </c>
      <c r="T2922" t="s">
        <v>6</v>
      </c>
      <c r="V2922" t="s">
        <v>19</v>
      </c>
      <c r="W2922" t="s">
        <v>1062</v>
      </c>
      <c r="X2922">
        <v>39</v>
      </c>
    </row>
    <row r="2923" spans="1:25" x14ac:dyDescent="0.2">
      <c r="A2923" t="s">
        <v>4504</v>
      </c>
      <c r="B2923">
        <v>225</v>
      </c>
      <c r="C2923" t="s">
        <v>127</v>
      </c>
      <c r="F2923" t="b">
        <f>IF(ISBLANK(Y2923), FALSE, TRUE)</f>
        <v>0</v>
      </c>
      <c r="G2923" t="s">
        <v>1515</v>
      </c>
      <c r="H2923" t="s">
        <v>1516</v>
      </c>
      <c r="I2923" t="s">
        <v>54</v>
      </c>
      <c r="J2923" t="s">
        <v>991</v>
      </c>
      <c r="K2923" t="s">
        <v>178</v>
      </c>
      <c r="L2923" t="s">
        <v>991</v>
      </c>
      <c r="M2923">
        <v>3</v>
      </c>
      <c r="S2923" t="s">
        <v>991</v>
      </c>
      <c r="T2923" t="s">
        <v>6</v>
      </c>
      <c r="V2923" t="s">
        <v>57</v>
      </c>
      <c r="W2923" t="s">
        <v>1062</v>
      </c>
      <c r="X2923">
        <v>39</v>
      </c>
    </row>
    <row r="2924" spans="1:25" x14ac:dyDescent="0.2">
      <c r="A2924" t="s">
        <v>4505</v>
      </c>
      <c r="B2924">
        <v>226</v>
      </c>
      <c r="C2924" t="s">
        <v>127</v>
      </c>
      <c r="F2924" t="b">
        <f>IF(ISBLANK(Y2924), FALSE, TRUE)</f>
        <v>1</v>
      </c>
      <c r="G2924" t="s">
        <v>1515</v>
      </c>
      <c r="H2924" t="s">
        <v>1514</v>
      </c>
      <c r="I2924" t="s">
        <v>54</v>
      </c>
      <c r="J2924" t="s">
        <v>991</v>
      </c>
      <c r="K2924" t="s">
        <v>66</v>
      </c>
      <c r="L2924" t="s">
        <v>991</v>
      </c>
      <c r="M2924">
        <v>3</v>
      </c>
      <c r="S2924" t="s">
        <v>991</v>
      </c>
      <c r="T2924" t="s">
        <v>6</v>
      </c>
      <c r="V2924" t="s">
        <v>57</v>
      </c>
      <c r="W2924" t="s">
        <v>1062</v>
      </c>
      <c r="X2924">
        <v>39</v>
      </c>
      <c r="Y2924">
        <v>272</v>
      </c>
    </row>
    <row r="2925" spans="1:25" x14ac:dyDescent="0.2">
      <c r="A2925" t="s">
        <v>4506</v>
      </c>
      <c r="B2925">
        <v>227</v>
      </c>
      <c r="C2925" t="s">
        <v>127</v>
      </c>
      <c r="F2925" t="b">
        <f>IF(ISBLANK(Y2925), FALSE, TRUE)</f>
        <v>0</v>
      </c>
      <c r="G2925" t="s">
        <v>1515</v>
      </c>
      <c r="H2925" t="s">
        <v>1532</v>
      </c>
      <c r="I2925" t="s">
        <v>54</v>
      </c>
      <c r="J2925" t="s">
        <v>991</v>
      </c>
      <c r="K2925" t="s">
        <v>179</v>
      </c>
      <c r="L2925" t="s">
        <v>991</v>
      </c>
      <c r="M2925">
        <v>4</v>
      </c>
      <c r="S2925" t="s">
        <v>991</v>
      </c>
      <c r="T2925" t="s">
        <v>6</v>
      </c>
      <c r="V2925" t="s">
        <v>19</v>
      </c>
      <c r="W2925" t="s">
        <v>1062</v>
      </c>
      <c r="X2925">
        <v>39</v>
      </c>
    </row>
    <row r="2926" spans="1:25" x14ac:dyDescent="0.2">
      <c r="A2926" t="s">
        <v>4509</v>
      </c>
      <c r="B2926">
        <v>228</v>
      </c>
      <c r="C2926" t="s">
        <v>127</v>
      </c>
      <c r="F2926" t="b">
        <f>IF(ISBLANK(Y2926), FALSE, TRUE)</f>
        <v>0</v>
      </c>
      <c r="G2926" t="s">
        <v>1515</v>
      </c>
      <c r="H2926" t="s">
        <v>1521</v>
      </c>
      <c r="I2926" t="s">
        <v>4</v>
      </c>
      <c r="J2926" t="s">
        <v>991</v>
      </c>
      <c r="K2926" t="s">
        <v>759</v>
      </c>
      <c r="L2926" t="s">
        <v>991</v>
      </c>
      <c r="M2926">
        <v>1</v>
      </c>
      <c r="N2926">
        <v>1</v>
      </c>
      <c r="O2926">
        <v>2</v>
      </c>
      <c r="R2926" t="s">
        <v>248</v>
      </c>
      <c r="S2926" t="s">
        <v>177</v>
      </c>
      <c r="T2926" t="s">
        <v>245</v>
      </c>
      <c r="V2926" t="s">
        <v>1770</v>
      </c>
      <c r="W2926" t="s">
        <v>1062</v>
      </c>
      <c r="X2926">
        <v>39</v>
      </c>
    </row>
    <row r="2927" spans="1:25" x14ac:dyDescent="0.2">
      <c r="A2927" t="s">
        <v>4510</v>
      </c>
      <c r="B2927">
        <v>229</v>
      </c>
      <c r="C2927" t="s">
        <v>127</v>
      </c>
      <c r="F2927" t="b">
        <f>IF(ISBLANK(Y2927), FALSE, TRUE)</f>
        <v>0</v>
      </c>
      <c r="G2927" t="s">
        <v>1515</v>
      </c>
      <c r="H2927" t="s">
        <v>1514</v>
      </c>
      <c r="I2927" t="s">
        <v>4</v>
      </c>
      <c r="J2927" t="s">
        <v>991</v>
      </c>
      <c r="K2927" t="s">
        <v>760</v>
      </c>
      <c r="L2927" t="s">
        <v>991</v>
      </c>
      <c r="M2927">
        <v>3</v>
      </c>
      <c r="N2927">
        <v>1</v>
      </c>
      <c r="O2927">
        <v>1</v>
      </c>
      <c r="R2927" t="s">
        <v>83</v>
      </c>
      <c r="S2927" t="s">
        <v>991</v>
      </c>
      <c r="T2927" t="s">
        <v>245</v>
      </c>
      <c r="V2927" t="s">
        <v>1728</v>
      </c>
      <c r="W2927" t="s">
        <v>1062</v>
      </c>
      <c r="X2927">
        <v>39</v>
      </c>
    </row>
    <row r="2928" spans="1:25" x14ac:dyDescent="0.2">
      <c r="A2928" t="s">
        <v>4511</v>
      </c>
      <c r="B2928">
        <v>230</v>
      </c>
      <c r="C2928" t="s">
        <v>127</v>
      </c>
      <c r="F2928" t="b">
        <f>IF(ISBLANK(Y2928), FALSE, TRUE)</f>
        <v>0</v>
      </c>
      <c r="G2928" t="s">
        <v>1515</v>
      </c>
      <c r="H2928" t="s">
        <v>1521</v>
      </c>
      <c r="I2928" t="s">
        <v>4</v>
      </c>
      <c r="J2928" t="s">
        <v>991</v>
      </c>
      <c r="K2928" t="s">
        <v>761</v>
      </c>
      <c r="L2928" t="s">
        <v>991</v>
      </c>
      <c r="M2928">
        <v>3</v>
      </c>
      <c r="N2928">
        <v>4</v>
      </c>
      <c r="O2928">
        <v>3</v>
      </c>
      <c r="R2928" t="s">
        <v>83</v>
      </c>
      <c r="S2928" t="s">
        <v>991</v>
      </c>
      <c r="T2928" t="s">
        <v>245</v>
      </c>
      <c r="V2928" t="s">
        <v>1728</v>
      </c>
      <c r="W2928" t="s">
        <v>1062</v>
      </c>
      <c r="X2928">
        <v>39</v>
      </c>
    </row>
    <row r="2929" spans="1:24" x14ac:dyDescent="0.2">
      <c r="A2929" t="s">
        <v>4514</v>
      </c>
      <c r="B2929">
        <v>231</v>
      </c>
      <c r="C2929" t="s">
        <v>127</v>
      </c>
      <c r="F2929" t="b">
        <f>IF(ISBLANK(Y2929), FALSE, TRUE)</f>
        <v>0</v>
      </c>
      <c r="G2929" t="s">
        <v>1515</v>
      </c>
      <c r="H2929" t="s">
        <v>1521</v>
      </c>
      <c r="I2929" t="s">
        <v>4</v>
      </c>
      <c r="J2929" t="s">
        <v>991</v>
      </c>
      <c r="K2929" t="s">
        <v>762</v>
      </c>
      <c r="L2929" t="s">
        <v>991</v>
      </c>
      <c r="M2929">
        <v>4</v>
      </c>
      <c r="N2929">
        <v>3</v>
      </c>
      <c r="O2929">
        <v>4</v>
      </c>
      <c r="R2929" t="s">
        <v>83</v>
      </c>
      <c r="S2929" t="s">
        <v>158</v>
      </c>
      <c r="T2929" t="s">
        <v>245</v>
      </c>
      <c r="V2929" t="s">
        <v>1724</v>
      </c>
      <c r="W2929" t="s">
        <v>1062</v>
      </c>
      <c r="X2929">
        <v>39</v>
      </c>
    </row>
    <row r="2930" spans="1:24" x14ac:dyDescent="0.2">
      <c r="A2930" t="s">
        <v>4516</v>
      </c>
      <c r="B2930">
        <v>232</v>
      </c>
      <c r="C2930" t="s">
        <v>127</v>
      </c>
      <c r="F2930" t="b">
        <f>IF(ISBLANK(Y2930), FALSE, TRUE)</f>
        <v>0</v>
      </c>
      <c r="G2930" t="s">
        <v>1515</v>
      </c>
      <c r="H2930" t="s">
        <v>1521</v>
      </c>
      <c r="I2930" t="s">
        <v>4</v>
      </c>
      <c r="J2930" t="s">
        <v>991</v>
      </c>
      <c r="K2930" t="s">
        <v>763</v>
      </c>
      <c r="L2930" t="s">
        <v>991</v>
      </c>
      <c r="M2930">
        <v>5</v>
      </c>
      <c r="N2930">
        <v>4</v>
      </c>
      <c r="O2930">
        <v>5</v>
      </c>
      <c r="R2930" t="s">
        <v>83</v>
      </c>
      <c r="S2930" t="s">
        <v>135</v>
      </c>
      <c r="T2930" t="s">
        <v>245</v>
      </c>
      <c r="V2930" t="s">
        <v>1773</v>
      </c>
      <c r="W2930" t="s">
        <v>1062</v>
      </c>
      <c r="X2930">
        <v>39</v>
      </c>
    </row>
    <row r="2931" spans="1:24" x14ac:dyDescent="0.2">
      <c r="A2931" t="s">
        <v>4517</v>
      </c>
      <c r="B2931">
        <v>233</v>
      </c>
      <c r="C2931" t="s">
        <v>127</v>
      </c>
      <c r="F2931" t="b">
        <f>IF(ISBLANK(Y2931), FALSE, TRUE)</f>
        <v>0</v>
      </c>
      <c r="G2931" t="s">
        <v>1515</v>
      </c>
      <c r="H2931" t="s">
        <v>1521</v>
      </c>
      <c r="I2931" t="s">
        <v>4</v>
      </c>
      <c r="J2931" t="s">
        <v>991</v>
      </c>
      <c r="K2931" t="s">
        <v>764</v>
      </c>
      <c r="L2931" t="s">
        <v>991</v>
      </c>
      <c r="M2931">
        <v>8</v>
      </c>
      <c r="N2931">
        <v>7</v>
      </c>
      <c r="O2931">
        <v>6</v>
      </c>
      <c r="R2931" t="s">
        <v>83</v>
      </c>
      <c r="S2931" t="s">
        <v>139</v>
      </c>
      <c r="T2931" t="s">
        <v>245</v>
      </c>
      <c r="V2931" t="s">
        <v>1729</v>
      </c>
      <c r="W2931" t="s">
        <v>1062</v>
      </c>
      <c r="X2931">
        <v>39</v>
      </c>
    </row>
    <row r="2932" spans="1:24" x14ac:dyDescent="0.2">
      <c r="A2932" t="s">
        <v>4520</v>
      </c>
      <c r="B2932">
        <v>234</v>
      </c>
      <c r="C2932" t="s">
        <v>127</v>
      </c>
      <c r="F2932" t="b">
        <f>IF(ISBLANK(Y2932), FALSE, TRUE)</f>
        <v>0</v>
      </c>
      <c r="G2932" t="s">
        <v>1515</v>
      </c>
      <c r="H2932" t="s">
        <v>1522</v>
      </c>
      <c r="I2932" t="s">
        <v>4</v>
      </c>
      <c r="J2932" t="s">
        <v>991</v>
      </c>
      <c r="K2932" t="s">
        <v>765</v>
      </c>
      <c r="L2932" t="s">
        <v>1833</v>
      </c>
      <c r="M2932">
        <v>8</v>
      </c>
      <c r="N2932">
        <v>4</v>
      </c>
      <c r="O2932">
        <v>7</v>
      </c>
      <c r="R2932" t="s">
        <v>248</v>
      </c>
      <c r="S2932" t="s">
        <v>991</v>
      </c>
      <c r="T2932" t="s">
        <v>245</v>
      </c>
      <c r="V2932" t="s">
        <v>1756</v>
      </c>
      <c r="W2932" t="s">
        <v>1062</v>
      </c>
      <c r="X2932">
        <v>39</v>
      </c>
    </row>
    <row r="2933" spans="1:24" x14ac:dyDescent="0.2">
      <c r="A2933" t="s">
        <v>4521</v>
      </c>
      <c r="B2933">
        <v>235</v>
      </c>
      <c r="C2933" t="s">
        <v>127</v>
      </c>
      <c r="F2933" t="b">
        <f>IF(ISBLANK(Y2933), FALSE, TRUE)</f>
        <v>0</v>
      </c>
      <c r="G2933" t="s">
        <v>1515</v>
      </c>
      <c r="H2933" t="s">
        <v>1532</v>
      </c>
      <c r="I2933" t="s">
        <v>4</v>
      </c>
      <c r="J2933" t="s">
        <v>991</v>
      </c>
      <c r="K2933" t="s">
        <v>766</v>
      </c>
      <c r="L2933" t="s">
        <v>991</v>
      </c>
      <c r="M2933">
        <v>9</v>
      </c>
      <c r="N2933">
        <v>6</v>
      </c>
      <c r="O2933">
        <v>5</v>
      </c>
      <c r="R2933" t="s">
        <v>83</v>
      </c>
      <c r="S2933" t="s">
        <v>139</v>
      </c>
      <c r="T2933" t="s">
        <v>245</v>
      </c>
      <c r="V2933" t="s">
        <v>1728</v>
      </c>
      <c r="W2933" t="s">
        <v>1062</v>
      </c>
      <c r="X2933">
        <v>39</v>
      </c>
    </row>
    <row r="2934" spans="1:24" x14ac:dyDescent="0.2">
      <c r="A2934" t="s">
        <v>4523</v>
      </c>
      <c r="B2934">
        <v>236</v>
      </c>
      <c r="C2934" t="s">
        <v>127</v>
      </c>
      <c r="F2934" t="b">
        <f>IF(ISBLANK(Y2934), FALSE, TRUE)</f>
        <v>0</v>
      </c>
      <c r="G2934" t="s">
        <v>1515</v>
      </c>
      <c r="H2934" t="s">
        <v>1514</v>
      </c>
      <c r="I2934" t="s">
        <v>4</v>
      </c>
      <c r="J2934" t="s">
        <v>991</v>
      </c>
      <c r="K2934" t="s">
        <v>979</v>
      </c>
      <c r="L2934" t="s">
        <v>991</v>
      </c>
      <c r="M2934">
        <v>4</v>
      </c>
      <c r="P2934">
        <v>3</v>
      </c>
      <c r="Q2934">
        <v>3</v>
      </c>
      <c r="S2934" t="s">
        <v>165</v>
      </c>
      <c r="T2934" t="s">
        <v>915</v>
      </c>
      <c r="V2934" t="s">
        <v>980</v>
      </c>
      <c r="W2934" t="s">
        <v>1062</v>
      </c>
      <c r="X2934">
        <v>39</v>
      </c>
    </row>
    <row r="2935" spans="1:24" x14ac:dyDescent="0.2">
      <c r="A2935" t="s">
        <v>4524</v>
      </c>
      <c r="B2935">
        <v>237</v>
      </c>
      <c r="C2935" t="s">
        <v>127</v>
      </c>
      <c r="F2935" t="b">
        <f>IF(ISBLANK(Y2935), FALSE, TRUE)</f>
        <v>0</v>
      </c>
      <c r="G2935" t="s">
        <v>1515</v>
      </c>
      <c r="H2935" t="s">
        <v>1521</v>
      </c>
      <c r="I2935" t="s">
        <v>4</v>
      </c>
      <c r="J2935" t="s">
        <v>991</v>
      </c>
      <c r="K2935" t="s">
        <v>180</v>
      </c>
      <c r="L2935" t="s">
        <v>991</v>
      </c>
      <c r="M2935">
        <v>2</v>
      </c>
      <c r="S2935" t="s">
        <v>991</v>
      </c>
      <c r="T2935" t="s">
        <v>6</v>
      </c>
      <c r="V2935" t="s">
        <v>16</v>
      </c>
      <c r="W2935" t="s">
        <v>1062</v>
      </c>
      <c r="X2935">
        <v>39</v>
      </c>
    </row>
    <row r="2936" spans="1:24" x14ac:dyDescent="0.2">
      <c r="A2936" t="s">
        <v>4527</v>
      </c>
      <c r="B2936">
        <v>238</v>
      </c>
      <c r="C2936" t="s">
        <v>127</v>
      </c>
      <c r="F2936" t="b">
        <f>IF(ISBLANK(Y2936), FALSE, TRUE)</f>
        <v>0</v>
      </c>
      <c r="G2936" t="s">
        <v>1515</v>
      </c>
      <c r="H2936" t="s">
        <v>1521</v>
      </c>
      <c r="I2936" t="s">
        <v>4</v>
      </c>
      <c r="J2936" t="s">
        <v>991</v>
      </c>
      <c r="K2936" t="s">
        <v>181</v>
      </c>
      <c r="L2936" t="s">
        <v>991</v>
      </c>
      <c r="M2936">
        <v>3</v>
      </c>
      <c r="S2936" t="s">
        <v>991</v>
      </c>
      <c r="T2936" t="s">
        <v>6</v>
      </c>
      <c r="V2936" t="s">
        <v>19</v>
      </c>
      <c r="W2936" t="s">
        <v>1062</v>
      </c>
      <c r="X2936">
        <v>39</v>
      </c>
    </row>
    <row r="2937" spans="1:24" x14ac:dyDescent="0.2">
      <c r="A2937" t="s">
        <v>4529</v>
      </c>
      <c r="B2937">
        <v>239</v>
      </c>
      <c r="C2937" t="s">
        <v>127</v>
      </c>
      <c r="F2937" t="b">
        <f>IF(ISBLANK(Y2937), FALSE, TRUE)</f>
        <v>0</v>
      </c>
      <c r="G2937" t="s">
        <v>1515</v>
      </c>
      <c r="H2937" t="s">
        <v>1522</v>
      </c>
      <c r="I2937" t="s">
        <v>4</v>
      </c>
      <c r="J2937" t="s">
        <v>991</v>
      </c>
      <c r="K2937" t="s">
        <v>182</v>
      </c>
      <c r="L2937" t="s">
        <v>991</v>
      </c>
      <c r="M2937">
        <v>4</v>
      </c>
      <c r="S2937" t="s">
        <v>991</v>
      </c>
      <c r="T2937" t="s">
        <v>6</v>
      </c>
      <c r="V2937" t="s">
        <v>33</v>
      </c>
      <c r="W2937" t="s">
        <v>1062</v>
      </c>
      <c r="X2937">
        <v>39</v>
      </c>
    </row>
    <row r="2938" spans="1:24" x14ac:dyDescent="0.2">
      <c r="A2938" t="s">
        <v>4530</v>
      </c>
      <c r="B2938">
        <v>240</v>
      </c>
      <c r="C2938" t="s">
        <v>127</v>
      </c>
      <c r="F2938" t="b">
        <f>IF(ISBLANK(Y2938), FALSE, TRUE)</f>
        <v>0</v>
      </c>
      <c r="G2938" t="s">
        <v>1515</v>
      </c>
      <c r="H2938" t="s">
        <v>1514</v>
      </c>
      <c r="I2938" t="s">
        <v>11</v>
      </c>
      <c r="J2938" t="s">
        <v>991</v>
      </c>
      <c r="K2938" t="s">
        <v>767</v>
      </c>
      <c r="L2938" t="s">
        <v>991</v>
      </c>
      <c r="M2938">
        <v>1</v>
      </c>
      <c r="N2938">
        <v>1</v>
      </c>
      <c r="O2938">
        <v>2</v>
      </c>
      <c r="R2938" t="s">
        <v>83</v>
      </c>
      <c r="S2938" t="s">
        <v>648</v>
      </c>
      <c r="T2938" t="s">
        <v>245</v>
      </c>
      <c r="V2938" t="s">
        <v>1726</v>
      </c>
      <c r="W2938" t="s">
        <v>1062</v>
      </c>
      <c r="X2938">
        <v>39</v>
      </c>
    </row>
    <row r="2939" spans="1:24" x14ac:dyDescent="0.2">
      <c r="A2939" t="s">
        <v>4532</v>
      </c>
      <c r="B2939">
        <v>241</v>
      </c>
      <c r="C2939" t="s">
        <v>127</v>
      </c>
      <c r="F2939" t="b">
        <f>IF(ISBLANK(Y2939), FALSE, TRUE)</f>
        <v>0</v>
      </c>
      <c r="G2939" t="s">
        <v>1515</v>
      </c>
      <c r="H2939" t="s">
        <v>1521</v>
      </c>
      <c r="I2939" t="s">
        <v>11</v>
      </c>
      <c r="J2939" t="s">
        <v>991</v>
      </c>
      <c r="K2939" t="s">
        <v>768</v>
      </c>
      <c r="L2939" t="s">
        <v>991</v>
      </c>
      <c r="M2939">
        <v>2</v>
      </c>
      <c r="N2939">
        <v>3</v>
      </c>
      <c r="O2939">
        <v>2</v>
      </c>
      <c r="R2939" t="s">
        <v>83</v>
      </c>
      <c r="S2939" t="s">
        <v>991</v>
      </c>
      <c r="T2939" t="s">
        <v>245</v>
      </c>
      <c r="V2939" t="s">
        <v>1726</v>
      </c>
      <c r="W2939" t="s">
        <v>1062</v>
      </c>
      <c r="X2939">
        <v>39</v>
      </c>
    </row>
    <row r="2940" spans="1:24" x14ac:dyDescent="0.2">
      <c r="A2940" t="s">
        <v>4534</v>
      </c>
      <c r="B2940">
        <v>242</v>
      </c>
      <c r="C2940" t="s">
        <v>127</v>
      </c>
      <c r="F2940" t="b">
        <f>IF(ISBLANK(Y2940), FALSE, TRUE)</f>
        <v>0</v>
      </c>
      <c r="G2940" t="s">
        <v>1515</v>
      </c>
      <c r="H2940" t="s">
        <v>1521</v>
      </c>
      <c r="I2940" t="s">
        <v>11</v>
      </c>
      <c r="J2940" t="s">
        <v>991</v>
      </c>
      <c r="K2940" t="s">
        <v>769</v>
      </c>
      <c r="L2940" t="s">
        <v>991</v>
      </c>
      <c r="M2940">
        <v>3</v>
      </c>
      <c r="N2940">
        <v>3</v>
      </c>
      <c r="O2940">
        <v>2</v>
      </c>
      <c r="R2940" t="s">
        <v>83</v>
      </c>
      <c r="S2940" t="s">
        <v>250</v>
      </c>
      <c r="T2940" t="s">
        <v>245</v>
      </c>
      <c r="V2940" t="s">
        <v>1726</v>
      </c>
      <c r="W2940" t="s">
        <v>1062</v>
      </c>
      <c r="X2940">
        <v>39</v>
      </c>
    </row>
    <row r="2941" spans="1:24" x14ac:dyDescent="0.2">
      <c r="A2941" t="s">
        <v>4536</v>
      </c>
      <c r="B2941">
        <v>243</v>
      </c>
      <c r="C2941" t="s">
        <v>127</v>
      </c>
      <c r="F2941" t="b">
        <f>IF(ISBLANK(Y2941), FALSE, TRUE)</f>
        <v>0</v>
      </c>
      <c r="G2941" t="s">
        <v>1515</v>
      </c>
      <c r="H2941" t="s">
        <v>1521</v>
      </c>
      <c r="I2941" t="s">
        <v>11</v>
      </c>
      <c r="J2941" t="s">
        <v>991</v>
      </c>
      <c r="K2941" t="s">
        <v>770</v>
      </c>
      <c r="L2941" t="s">
        <v>991</v>
      </c>
      <c r="M2941">
        <v>3</v>
      </c>
      <c r="N2941">
        <v>2</v>
      </c>
      <c r="O2941">
        <v>5</v>
      </c>
      <c r="R2941" t="s">
        <v>83</v>
      </c>
      <c r="S2941" t="s">
        <v>2022</v>
      </c>
      <c r="T2941" t="s">
        <v>245</v>
      </c>
      <c r="V2941" t="s">
        <v>1726</v>
      </c>
      <c r="W2941" t="s">
        <v>1062</v>
      </c>
      <c r="X2941">
        <v>39</v>
      </c>
    </row>
    <row r="2942" spans="1:24" x14ac:dyDescent="0.2">
      <c r="A2942" t="s">
        <v>4538</v>
      </c>
      <c r="B2942">
        <v>244</v>
      </c>
      <c r="C2942" t="s">
        <v>127</v>
      </c>
      <c r="F2942" t="b">
        <f>IF(ISBLANK(Y2942), FALSE, TRUE)</f>
        <v>0</v>
      </c>
      <c r="G2942" t="s">
        <v>1515</v>
      </c>
      <c r="H2942" t="s">
        <v>1521</v>
      </c>
      <c r="I2942" t="s">
        <v>11</v>
      </c>
      <c r="J2942" t="s">
        <v>991</v>
      </c>
      <c r="K2942" t="s">
        <v>771</v>
      </c>
      <c r="L2942" t="s">
        <v>991</v>
      </c>
      <c r="M2942">
        <v>5</v>
      </c>
      <c r="N2942">
        <v>3</v>
      </c>
      <c r="O2942">
        <v>4</v>
      </c>
      <c r="R2942" t="s">
        <v>248</v>
      </c>
      <c r="S2942" t="s">
        <v>150</v>
      </c>
      <c r="T2942" t="s">
        <v>245</v>
      </c>
      <c r="V2942" t="s">
        <v>1791</v>
      </c>
      <c r="W2942" t="s">
        <v>1062</v>
      </c>
      <c r="X2942">
        <v>39</v>
      </c>
    </row>
    <row r="2943" spans="1:24" x14ac:dyDescent="0.2">
      <c r="A2943" t="s">
        <v>4539</v>
      </c>
      <c r="B2943">
        <v>245</v>
      </c>
      <c r="C2943" t="s">
        <v>127</v>
      </c>
      <c r="F2943" t="b">
        <f>IF(ISBLANK(Y2943), FALSE, TRUE)</f>
        <v>0</v>
      </c>
      <c r="G2943" t="s">
        <v>1515</v>
      </c>
      <c r="H2943" t="s">
        <v>1521</v>
      </c>
      <c r="I2943" t="s">
        <v>11</v>
      </c>
      <c r="J2943" t="s">
        <v>991</v>
      </c>
      <c r="K2943" t="s">
        <v>772</v>
      </c>
      <c r="L2943" t="s">
        <v>991</v>
      </c>
      <c r="M2943">
        <v>6</v>
      </c>
      <c r="N2943">
        <v>5</v>
      </c>
      <c r="O2943">
        <v>5</v>
      </c>
      <c r="R2943" t="s">
        <v>83</v>
      </c>
      <c r="S2943" t="s">
        <v>135</v>
      </c>
      <c r="T2943" t="s">
        <v>245</v>
      </c>
      <c r="V2943" t="s">
        <v>1772</v>
      </c>
      <c r="W2943" t="s">
        <v>1062</v>
      </c>
      <c r="X2943">
        <v>39</v>
      </c>
    </row>
    <row r="2944" spans="1:24" x14ac:dyDescent="0.2">
      <c r="A2944" t="s">
        <v>4541</v>
      </c>
      <c r="B2944">
        <v>246</v>
      </c>
      <c r="C2944" t="s">
        <v>127</v>
      </c>
      <c r="F2944" t="b">
        <f>IF(ISBLANK(Y2944), FALSE, TRUE)</f>
        <v>0</v>
      </c>
      <c r="G2944" t="s">
        <v>1515</v>
      </c>
      <c r="H2944" t="s">
        <v>1522</v>
      </c>
      <c r="I2944" t="s">
        <v>11</v>
      </c>
      <c r="J2944" t="s">
        <v>991</v>
      </c>
      <c r="K2944" t="s">
        <v>773</v>
      </c>
      <c r="L2944" t="s">
        <v>1834</v>
      </c>
      <c r="M2944">
        <v>7</v>
      </c>
      <c r="N2944">
        <v>7</v>
      </c>
      <c r="O2944">
        <v>6</v>
      </c>
      <c r="R2944" t="s">
        <v>248</v>
      </c>
      <c r="S2944" t="s">
        <v>991</v>
      </c>
      <c r="T2944" t="s">
        <v>245</v>
      </c>
      <c r="V2944" t="s">
        <v>1785</v>
      </c>
      <c r="W2944" t="s">
        <v>1062</v>
      </c>
      <c r="X2944">
        <v>39</v>
      </c>
    </row>
    <row r="2945" spans="1:25" x14ac:dyDescent="0.2">
      <c r="A2945" t="s">
        <v>4543</v>
      </c>
      <c r="B2945">
        <v>247</v>
      </c>
      <c r="C2945" t="s">
        <v>127</v>
      </c>
      <c r="F2945" t="b">
        <f>IF(ISBLANK(Y2945), FALSE, TRUE)</f>
        <v>0</v>
      </c>
      <c r="G2945" t="s">
        <v>1515</v>
      </c>
      <c r="H2945" t="s">
        <v>1532</v>
      </c>
      <c r="I2945" t="s">
        <v>11</v>
      </c>
      <c r="J2945" t="s">
        <v>991</v>
      </c>
      <c r="K2945" t="s">
        <v>774</v>
      </c>
      <c r="L2945" t="s">
        <v>991</v>
      </c>
      <c r="M2945">
        <v>8</v>
      </c>
      <c r="N2945">
        <v>6</v>
      </c>
      <c r="O2945">
        <v>9</v>
      </c>
      <c r="R2945" t="s">
        <v>83</v>
      </c>
      <c r="S2945" t="s">
        <v>150</v>
      </c>
      <c r="T2945" t="s">
        <v>245</v>
      </c>
      <c r="V2945" t="s">
        <v>1825</v>
      </c>
      <c r="W2945" t="s">
        <v>1062</v>
      </c>
      <c r="X2945">
        <v>39</v>
      </c>
    </row>
    <row r="2946" spans="1:25" x14ac:dyDescent="0.2">
      <c r="A2946" t="s">
        <v>4545</v>
      </c>
      <c r="B2946">
        <v>248</v>
      </c>
      <c r="C2946" t="s">
        <v>127</v>
      </c>
      <c r="F2946" t="b">
        <f>IF(ISBLANK(Y2946), FALSE, TRUE)</f>
        <v>0</v>
      </c>
      <c r="G2946" t="s">
        <v>1515</v>
      </c>
      <c r="H2946" t="s">
        <v>1514</v>
      </c>
      <c r="I2946" t="s">
        <v>11</v>
      </c>
      <c r="J2946" t="s">
        <v>991</v>
      </c>
      <c r="K2946" t="s">
        <v>981</v>
      </c>
      <c r="L2946" t="s">
        <v>991</v>
      </c>
      <c r="M2946">
        <v>1</v>
      </c>
      <c r="P2946">
        <v>2</v>
      </c>
      <c r="Q2946">
        <v>0</v>
      </c>
      <c r="S2946" t="s">
        <v>991</v>
      </c>
      <c r="T2946" t="s">
        <v>915</v>
      </c>
      <c r="V2946" t="s">
        <v>916</v>
      </c>
      <c r="W2946" t="s">
        <v>1062</v>
      </c>
      <c r="X2946">
        <v>39</v>
      </c>
    </row>
    <row r="2947" spans="1:25" x14ac:dyDescent="0.2">
      <c r="A2947" t="s">
        <v>4546</v>
      </c>
      <c r="B2947">
        <v>249</v>
      </c>
      <c r="C2947" t="s">
        <v>127</v>
      </c>
      <c r="F2947" t="b">
        <f>IF(ISBLANK(Y2947), FALSE, TRUE)</f>
        <v>0</v>
      </c>
      <c r="G2947" t="s">
        <v>1515</v>
      </c>
      <c r="H2947" t="s">
        <v>1521</v>
      </c>
      <c r="I2947" t="s">
        <v>11</v>
      </c>
      <c r="J2947" t="s">
        <v>991</v>
      </c>
      <c r="K2947" t="s">
        <v>183</v>
      </c>
      <c r="L2947" t="s">
        <v>991</v>
      </c>
      <c r="M2947">
        <v>2</v>
      </c>
      <c r="S2947" t="s">
        <v>177</v>
      </c>
      <c r="T2947" t="s">
        <v>6</v>
      </c>
      <c r="V2947" t="s">
        <v>1835</v>
      </c>
      <c r="W2947" t="s">
        <v>1062</v>
      </c>
      <c r="X2947">
        <v>39</v>
      </c>
    </row>
    <row r="2948" spans="1:25" x14ac:dyDescent="0.2">
      <c r="A2948" t="s">
        <v>4548</v>
      </c>
      <c r="B2948">
        <v>250</v>
      </c>
      <c r="C2948" t="s">
        <v>127</v>
      </c>
      <c r="F2948" t="b">
        <f>IF(ISBLANK(Y2948), FALSE, TRUE)</f>
        <v>0</v>
      </c>
      <c r="G2948" t="s">
        <v>1515</v>
      </c>
      <c r="H2948" t="s">
        <v>1532</v>
      </c>
      <c r="I2948" t="s">
        <v>11</v>
      </c>
      <c r="J2948" t="s">
        <v>991</v>
      </c>
      <c r="K2948" t="s">
        <v>184</v>
      </c>
      <c r="L2948" t="s">
        <v>991</v>
      </c>
      <c r="M2948">
        <v>2</v>
      </c>
      <c r="S2948" t="s">
        <v>2023</v>
      </c>
      <c r="T2948" t="s">
        <v>6</v>
      </c>
      <c r="V2948" t="s">
        <v>1836</v>
      </c>
      <c r="W2948" t="s">
        <v>1062</v>
      </c>
      <c r="X2948">
        <v>39</v>
      </c>
    </row>
    <row r="2949" spans="1:25" x14ac:dyDescent="0.2">
      <c r="A2949" t="s">
        <v>4550</v>
      </c>
      <c r="B2949">
        <v>251</v>
      </c>
      <c r="C2949" t="s">
        <v>127</v>
      </c>
      <c r="F2949" t="b">
        <f>IF(ISBLANK(Y2949), FALSE, TRUE)</f>
        <v>0</v>
      </c>
      <c r="G2949" t="s">
        <v>1515</v>
      </c>
      <c r="H2949" t="s">
        <v>1521</v>
      </c>
      <c r="I2949" t="s">
        <v>11</v>
      </c>
      <c r="J2949" t="s">
        <v>991</v>
      </c>
      <c r="K2949" t="s">
        <v>185</v>
      </c>
      <c r="L2949" t="s">
        <v>991</v>
      </c>
      <c r="M2949">
        <v>4</v>
      </c>
      <c r="S2949" t="s">
        <v>991</v>
      </c>
      <c r="T2949" t="s">
        <v>6</v>
      </c>
      <c r="V2949" t="s">
        <v>16</v>
      </c>
      <c r="W2949" t="s">
        <v>1062</v>
      </c>
      <c r="X2949">
        <v>39</v>
      </c>
    </row>
    <row r="2950" spans="1:25" x14ac:dyDescent="0.2">
      <c r="A2950" t="s">
        <v>4553</v>
      </c>
      <c r="B2950">
        <v>252</v>
      </c>
      <c r="C2950" t="s">
        <v>127</v>
      </c>
      <c r="F2950" t="b">
        <f>IF(ISBLANK(Y2950), FALSE, TRUE)</f>
        <v>0</v>
      </c>
      <c r="G2950" t="s">
        <v>1515</v>
      </c>
      <c r="H2950" t="s">
        <v>1521</v>
      </c>
      <c r="I2950" t="s">
        <v>991</v>
      </c>
      <c r="J2950" t="s">
        <v>991</v>
      </c>
      <c r="K2950" t="s">
        <v>775</v>
      </c>
      <c r="L2950" t="s">
        <v>991</v>
      </c>
      <c r="M2950">
        <v>2</v>
      </c>
      <c r="N2950">
        <v>2</v>
      </c>
      <c r="O2950">
        <v>2</v>
      </c>
      <c r="R2950" t="s">
        <v>83</v>
      </c>
      <c r="S2950" t="s">
        <v>991</v>
      </c>
      <c r="T2950" t="s">
        <v>245</v>
      </c>
      <c r="V2950" t="s">
        <v>1723</v>
      </c>
      <c r="W2950" t="s">
        <v>1062</v>
      </c>
      <c r="X2950">
        <v>39</v>
      </c>
    </row>
    <row r="2951" spans="1:25" x14ac:dyDescent="0.2">
      <c r="A2951" t="s">
        <v>4554</v>
      </c>
      <c r="B2951">
        <v>253</v>
      </c>
      <c r="C2951" t="s">
        <v>127</v>
      </c>
      <c r="F2951" t="b">
        <f>IF(ISBLANK(Y2951), FALSE, TRUE)</f>
        <v>0</v>
      </c>
      <c r="G2951" t="s">
        <v>1515</v>
      </c>
      <c r="H2951" t="s">
        <v>1521</v>
      </c>
      <c r="I2951" t="s">
        <v>991</v>
      </c>
      <c r="J2951" t="s">
        <v>991</v>
      </c>
      <c r="K2951" t="s">
        <v>776</v>
      </c>
      <c r="L2951" t="s">
        <v>991</v>
      </c>
      <c r="M2951">
        <v>2</v>
      </c>
      <c r="N2951">
        <v>1</v>
      </c>
      <c r="O2951">
        <v>4</v>
      </c>
      <c r="R2951" t="s">
        <v>248</v>
      </c>
      <c r="S2951" t="s">
        <v>991</v>
      </c>
      <c r="T2951" t="s">
        <v>245</v>
      </c>
      <c r="V2951" t="s">
        <v>1791</v>
      </c>
      <c r="W2951" t="s">
        <v>1062</v>
      </c>
      <c r="X2951">
        <v>39</v>
      </c>
    </row>
    <row r="2952" spans="1:25" x14ac:dyDescent="0.2">
      <c r="A2952" t="s">
        <v>4556</v>
      </c>
      <c r="B2952">
        <v>254</v>
      </c>
      <c r="C2952" t="s">
        <v>127</v>
      </c>
      <c r="F2952" t="b">
        <f>IF(ISBLANK(Y2952), FALSE, TRUE)</f>
        <v>1</v>
      </c>
      <c r="G2952" t="s">
        <v>1515</v>
      </c>
      <c r="H2952" t="s">
        <v>1521</v>
      </c>
      <c r="I2952" t="s">
        <v>991</v>
      </c>
      <c r="J2952" t="s">
        <v>991</v>
      </c>
      <c r="K2952" t="s">
        <v>466</v>
      </c>
      <c r="L2952" t="s">
        <v>991</v>
      </c>
      <c r="M2952">
        <v>3</v>
      </c>
      <c r="N2952">
        <v>2</v>
      </c>
      <c r="O2952">
        <v>3</v>
      </c>
      <c r="R2952" t="s">
        <v>83</v>
      </c>
      <c r="S2952" t="s">
        <v>687</v>
      </c>
      <c r="T2952" t="s">
        <v>245</v>
      </c>
      <c r="V2952" t="s">
        <v>316</v>
      </c>
      <c r="W2952" t="s">
        <v>1062</v>
      </c>
      <c r="X2952">
        <v>39</v>
      </c>
      <c r="Y2952">
        <v>962</v>
      </c>
    </row>
    <row r="2953" spans="1:25" x14ac:dyDescent="0.2">
      <c r="A2953" t="s">
        <v>4558</v>
      </c>
      <c r="B2953">
        <v>255</v>
      </c>
      <c r="C2953" t="s">
        <v>127</v>
      </c>
      <c r="F2953" t="b">
        <f>IF(ISBLANK(Y2953), FALSE, TRUE)</f>
        <v>0</v>
      </c>
      <c r="G2953" t="s">
        <v>1515</v>
      </c>
      <c r="H2953" t="s">
        <v>1522</v>
      </c>
      <c r="I2953" t="s">
        <v>991</v>
      </c>
      <c r="J2953" t="s">
        <v>991</v>
      </c>
      <c r="K2953" t="s">
        <v>777</v>
      </c>
      <c r="L2953" t="s">
        <v>991</v>
      </c>
      <c r="M2953">
        <v>4</v>
      </c>
      <c r="N2953">
        <v>2</v>
      </c>
      <c r="O2953">
        <v>4</v>
      </c>
      <c r="R2953" t="s">
        <v>83</v>
      </c>
      <c r="S2953" t="s">
        <v>991</v>
      </c>
      <c r="T2953" t="s">
        <v>245</v>
      </c>
      <c r="V2953" t="s">
        <v>160</v>
      </c>
      <c r="W2953" t="s">
        <v>1062</v>
      </c>
      <c r="X2953">
        <v>39</v>
      </c>
    </row>
    <row r="2954" spans="1:25" x14ac:dyDescent="0.2">
      <c r="A2954" t="s">
        <v>4560</v>
      </c>
      <c r="B2954">
        <v>256</v>
      </c>
      <c r="C2954" t="s">
        <v>127</v>
      </c>
      <c r="F2954" t="b">
        <f>IF(ISBLANK(Y2954), FALSE, TRUE)</f>
        <v>0</v>
      </c>
      <c r="G2954" t="s">
        <v>1515</v>
      </c>
      <c r="H2954" t="s">
        <v>1521</v>
      </c>
      <c r="I2954" t="s">
        <v>991</v>
      </c>
      <c r="J2954" t="s">
        <v>991</v>
      </c>
      <c r="K2954" t="s">
        <v>982</v>
      </c>
      <c r="L2954" t="s">
        <v>991</v>
      </c>
      <c r="M2954">
        <v>1</v>
      </c>
      <c r="P2954">
        <v>1</v>
      </c>
      <c r="Q2954">
        <v>0</v>
      </c>
      <c r="S2954" t="s">
        <v>991</v>
      </c>
      <c r="T2954" t="s">
        <v>915</v>
      </c>
      <c r="V2954" t="s">
        <v>922</v>
      </c>
      <c r="W2954" t="s">
        <v>1062</v>
      </c>
      <c r="X2954">
        <v>39</v>
      </c>
    </row>
    <row r="2955" spans="1:25" x14ac:dyDescent="0.2">
      <c r="A2955" t="s">
        <v>4562</v>
      </c>
      <c r="B2955">
        <v>257</v>
      </c>
      <c r="C2955" t="s">
        <v>127</v>
      </c>
      <c r="F2955" t="b">
        <f>IF(ISBLANK(Y2955), FALSE, TRUE)</f>
        <v>0</v>
      </c>
      <c r="G2955" t="s">
        <v>1515</v>
      </c>
      <c r="H2955" t="s">
        <v>1532</v>
      </c>
      <c r="I2955" t="s">
        <v>991</v>
      </c>
      <c r="J2955" t="s">
        <v>991</v>
      </c>
      <c r="K2955" t="s">
        <v>186</v>
      </c>
      <c r="L2955" t="s">
        <v>991</v>
      </c>
      <c r="M2955">
        <v>2</v>
      </c>
      <c r="S2955" t="s">
        <v>991</v>
      </c>
      <c r="T2955" t="s">
        <v>6</v>
      </c>
      <c r="V2955" t="s">
        <v>16</v>
      </c>
      <c r="W2955" t="s">
        <v>1062</v>
      </c>
      <c r="X2955">
        <v>39</v>
      </c>
    </row>
    <row r="2956" spans="1:25" x14ac:dyDescent="0.2">
      <c r="A2956" t="s">
        <v>5094</v>
      </c>
      <c r="B2956">
        <v>1</v>
      </c>
      <c r="C2956" t="s">
        <v>187</v>
      </c>
      <c r="F2956" t="b">
        <f>IF(ISBLANK(Y2956), FALSE, TRUE)</f>
        <v>0</v>
      </c>
      <c r="G2956" t="s">
        <v>1515</v>
      </c>
      <c r="H2956" t="s">
        <v>1522</v>
      </c>
      <c r="I2956" t="s">
        <v>3</v>
      </c>
      <c r="J2956" t="s">
        <v>1526</v>
      </c>
      <c r="K2956" t="s">
        <v>704</v>
      </c>
      <c r="L2956" t="s">
        <v>1839</v>
      </c>
      <c r="M2956">
        <v>6</v>
      </c>
      <c r="N2956">
        <v>4</v>
      </c>
      <c r="O2956">
        <v>6</v>
      </c>
      <c r="P2956">
        <v>3</v>
      </c>
      <c r="Q2956">
        <v>4</v>
      </c>
      <c r="R2956" t="s">
        <v>83</v>
      </c>
      <c r="S2956" t="s">
        <v>158</v>
      </c>
      <c r="T2956" t="s">
        <v>1512</v>
      </c>
      <c r="U2956" t="s">
        <v>1513</v>
      </c>
      <c r="V2956" t="s">
        <v>1840</v>
      </c>
      <c r="W2956" t="s">
        <v>234</v>
      </c>
      <c r="X2956">
        <v>49</v>
      </c>
    </row>
    <row r="2957" spans="1:25" x14ac:dyDescent="0.2">
      <c r="A2957" t="s">
        <v>5095</v>
      </c>
      <c r="B2957">
        <v>1</v>
      </c>
      <c r="C2957" t="s">
        <v>187</v>
      </c>
      <c r="F2957" t="b">
        <f>IF(ISBLANK(Y2957), FALSE, TRUE)</f>
        <v>0</v>
      </c>
      <c r="G2957" t="s">
        <v>1515</v>
      </c>
      <c r="H2957" t="s">
        <v>1521</v>
      </c>
      <c r="I2957" t="s">
        <v>4</v>
      </c>
      <c r="J2957" t="s">
        <v>991</v>
      </c>
      <c r="K2957" t="s">
        <v>1980</v>
      </c>
      <c r="L2957" t="s">
        <v>991</v>
      </c>
      <c r="M2957">
        <v>0</v>
      </c>
      <c r="N2957">
        <v>1</v>
      </c>
      <c r="O2957">
        <v>1</v>
      </c>
      <c r="R2957" t="s">
        <v>248</v>
      </c>
      <c r="S2957" t="s">
        <v>991</v>
      </c>
      <c r="T2957" t="s">
        <v>1731</v>
      </c>
      <c r="V2957" t="s">
        <v>319</v>
      </c>
      <c r="W2957" t="s">
        <v>234</v>
      </c>
      <c r="X2957">
        <v>49</v>
      </c>
    </row>
    <row r="2958" spans="1:25" x14ac:dyDescent="0.2">
      <c r="A2958" t="s">
        <v>5096</v>
      </c>
      <c r="B2958">
        <v>2</v>
      </c>
      <c r="C2958" t="s">
        <v>187</v>
      </c>
      <c r="F2958" t="b">
        <f>IF(ISBLANK(Y2958), FALSE, TRUE)</f>
        <v>0</v>
      </c>
      <c r="G2958" t="s">
        <v>1515</v>
      </c>
      <c r="H2958" t="s">
        <v>1521</v>
      </c>
      <c r="I2958" t="s">
        <v>3</v>
      </c>
      <c r="J2958" t="s">
        <v>1526</v>
      </c>
      <c r="K2958" t="s">
        <v>997</v>
      </c>
      <c r="L2958" t="s">
        <v>1841</v>
      </c>
      <c r="M2958">
        <v>6</v>
      </c>
      <c r="N2958">
        <v>4</v>
      </c>
      <c r="O2958">
        <v>7</v>
      </c>
      <c r="R2958" t="s">
        <v>83</v>
      </c>
      <c r="S2958" t="s">
        <v>991</v>
      </c>
      <c r="T2958" t="s">
        <v>1512</v>
      </c>
      <c r="U2958" t="s">
        <v>1513</v>
      </c>
      <c r="V2958" t="s">
        <v>280</v>
      </c>
      <c r="W2958" t="s">
        <v>234</v>
      </c>
      <c r="X2958">
        <v>49</v>
      </c>
    </row>
    <row r="2959" spans="1:25" x14ac:dyDescent="0.2">
      <c r="A2959" t="s">
        <v>5097</v>
      </c>
      <c r="B2959">
        <v>2</v>
      </c>
      <c r="C2959" t="s">
        <v>187</v>
      </c>
      <c r="F2959" t="b">
        <f>IF(ISBLANK(Y2959), FALSE, TRUE)</f>
        <v>0</v>
      </c>
      <c r="G2959" t="s">
        <v>1515</v>
      </c>
      <c r="H2959" t="s">
        <v>1521</v>
      </c>
      <c r="I2959" t="s">
        <v>11</v>
      </c>
      <c r="J2959" t="s">
        <v>991</v>
      </c>
      <c r="K2959" t="s">
        <v>1981</v>
      </c>
      <c r="L2959" t="s">
        <v>991</v>
      </c>
      <c r="M2959">
        <v>0</v>
      </c>
      <c r="N2959">
        <v>2</v>
      </c>
      <c r="O2959">
        <v>2</v>
      </c>
      <c r="R2959" t="s">
        <v>248</v>
      </c>
      <c r="S2959" t="s">
        <v>991</v>
      </c>
      <c r="T2959" t="s">
        <v>1731</v>
      </c>
      <c r="V2959" t="s">
        <v>319</v>
      </c>
      <c r="W2959" t="s">
        <v>234</v>
      </c>
      <c r="X2959">
        <v>49</v>
      </c>
    </row>
    <row r="2960" spans="1:25" x14ac:dyDescent="0.2">
      <c r="A2960" t="s">
        <v>5098</v>
      </c>
      <c r="B2960">
        <v>3</v>
      </c>
      <c r="C2960" t="s">
        <v>187</v>
      </c>
      <c r="F2960" t="b">
        <f>IF(ISBLANK(Y2960), FALSE, TRUE)</f>
        <v>0</v>
      </c>
      <c r="G2960" t="s">
        <v>1515</v>
      </c>
      <c r="H2960" t="s">
        <v>1522</v>
      </c>
      <c r="I2960" t="s">
        <v>3</v>
      </c>
      <c r="J2960" t="s">
        <v>1524</v>
      </c>
      <c r="K2960" t="s">
        <v>430</v>
      </c>
      <c r="L2960" t="s">
        <v>1842</v>
      </c>
      <c r="M2960">
        <v>7</v>
      </c>
      <c r="N2960">
        <v>5</v>
      </c>
      <c r="O2960">
        <v>7</v>
      </c>
      <c r="P2960">
        <v>5</v>
      </c>
      <c r="Q2960">
        <v>5</v>
      </c>
      <c r="R2960" t="s">
        <v>83</v>
      </c>
      <c r="S2960" t="s">
        <v>135</v>
      </c>
      <c r="T2960" t="s">
        <v>1512</v>
      </c>
      <c r="U2960" t="s">
        <v>1513</v>
      </c>
      <c r="V2960" t="s">
        <v>1843</v>
      </c>
      <c r="W2960" t="s">
        <v>234</v>
      </c>
      <c r="X2960">
        <v>49</v>
      </c>
    </row>
    <row r="2961" spans="1:24" x14ac:dyDescent="0.2">
      <c r="A2961" t="s">
        <v>5099</v>
      </c>
      <c r="B2961">
        <v>3</v>
      </c>
      <c r="C2961" t="s">
        <v>187</v>
      </c>
      <c r="F2961" t="b">
        <f>IF(ISBLANK(Y2961), FALSE, TRUE)</f>
        <v>0</v>
      </c>
      <c r="G2961" t="s">
        <v>1515</v>
      </c>
      <c r="H2961" t="s">
        <v>1521</v>
      </c>
      <c r="I2961" t="s">
        <v>991</v>
      </c>
      <c r="J2961" t="s">
        <v>991</v>
      </c>
      <c r="K2961" t="s">
        <v>1546</v>
      </c>
      <c r="L2961" t="s">
        <v>991</v>
      </c>
      <c r="M2961">
        <v>0</v>
      </c>
      <c r="P2961">
        <v>1</v>
      </c>
      <c r="Q2961">
        <v>1</v>
      </c>
      <c r="S2961" t="s">
        <v>991</v>
      </c>
      <c r="T2961" t="s">
        <v>1541</v>
      </c>
      <c r="V2961" t="s">
        <v>148</v>
      </c>
      <c r="W2961" t="s">
        <v>234</v>
      </c>
      <c r="X2961">
        <v>49</v>
      </c>
    </row>
    <row r="2962" spans="1:24" x14ac:dyDescent="0.2">
      <c r="A2962" t="s">
        <v>5100</v>
      </c>
      <c r="B2962">
        <v>4</v>
      </c>
      <c r="C2962" t="s">
        <v>187</v>
      </c>
      <c r="F2962" t="b">
        <f>IF(ISBLANK(Y2962), FALSE, TRUE)</f>
        <v>0</v>
      </c>
      <c r="G2962" t="s">
        <v>1515</v>
      </c>
      <c r="H2962" t="s">
        <v>1521</v>
      </c>
      <c r="I2962" t="s">
        <v>991</v>
      </c>
      <c r="J2962" t="s">
        <v>991</v>
      </c>
      <c r="K2962" t="s">
        <v>1540</v>
      </c>
      <c r="L2962" t="s">
        <v>991</v>
      </c>
      <c r="M2962">
        <v>0</v>
      </c>
      <c r="P2962">
        <v>0</v>
      </c>
      <c r="Q2962">
        <v>0</v>
      </c>
      <c r="S2962" t="s">
        <v>991</v>
      </c>
      <c r="T2962" t="s">
        <v>1541</v>
      </c>
      <c r="V2962" t="s">
        <v>1542</v>
      </c>
      <c r="W2962" t="s">
        <v>234</v>
      </c>
      <c r="X2962">
        <v>49</v>
      </c>
    </row>
    <row r="2963" spans="1:24" x14ac:dyDescent="0.2">
      <c r="A2963" t="s">
        <v>5101</v>
      </c>
      <c r="B2963">
        <v>4</v>
      </c>
      <c r="C2963" t="s">
        <v>187</v>
      </c>
      <c r="F2963" t="b">
        <f>IF(ISBLANK(Y2963), FALSE, TRUE)</f>
        <v>0</v>
      </c>
      <c r="G2963" t="s">
        <v>1515</v>
      </c>
      <c r="H2963" t="s">
        <v>1521</v>
      </c>
      <c r="I2963" t="s">
        <v>3</v>
      </c>
      <c r="J2963" t="s">
        <v>1524</v>
      </c>
      <c r="K2963" t="s">
        <v>487</v>
      </c>
      <c r="L2963" t="s">
        <v>1844</v>
      </c>
      <c r="M2963">
        <v>5</v>
      </c>
      <c r="N2963">
        <v>4</v>
      </c>
      <c r="O2963">
        <v>6</v>
      </c>
      <c r="R2963" t="s">
        <v>83</v>
      </c>
      <c r="S2963" t="s">
        <v>991</v>
      </c>
      <c r="T2963" t="s">
        <v>1512</v>
      </c>
      <c r="U2963" t="s">
        <v>1513</v>
      </c>
      <c r="V2963" t="s">
        <v>488</v>
      </c>
      <c r="W2963" t="s">
        <v>234</v>
      </c>
      <c r="X2963">
        <v>49</v>
      </c>
    </row>
    <row r="2964" spans="1:24" x14ac:dyDescent="0.2">
      <c r="A2964" t="s">
        <v>5102</v>
      </c>
      <c r="B2964">
        <v>5</v>
      </c>
      <c r="C2964" t="s">
        <v>187</v>
      </c>
      <c r="F2964" t="b">
        <f>IF(ISBLANK(Y2964), FALSE, TRUE)</f>
        <v>0</v>
      </c>
      <c r="G2964" t="s">
        <v>1515</v>
      </c>
      <c r="H2964" t="s">
        <v>1522</v>
      </c>
      <c r="I2964" t="s">
        <v>22</v>
      </c>
      <c r="J2964" t="s">
        <v>1526</v>
      </c>
      <c r="K2964" t="s">
        <v>323</v>
      </c>
      <c r="L2964" t="s">
        <v>1845</v>
      </c>
      <c r="M2964">
        <v>5</v>
      </c>
      <c r="N2964">
        <v>2</v>
      </c>
      <c r="O2964">
        <v>7</v>
      </c>
      <c r="R2964" t="s">
        <v>83</v>
      </c>
      <c r="S2964" t="s">
        <v>991</v>
      </c>
      <c r="T2964" t="s">
        <v>1512</v>
      </c>
      <c r="U2964" t="s">
        <v>1513</v>
      </c>
      <c r="V2964" t="s">
        <v>280</v>
      </c>
      <c r="W2964" t="s">
        <v>234</v>
      </c>
      <c r="X2964">
        <v>49</v>
      </c>
    </row>
    <row r="2965" spans="1:24" x14ac:dyDescent="0.2">
      <c r="A2965" t="s">
        <v>5104</v>
      </c>
      <c r="B2965">
        <v>6</v>
      </c>
      <c r="C2965" t="s">
        <v>187</v>
      </c>
      <c r="F2965" t="b">
        <f>IF(ISBLANK(Y2965), FALSE, TRUE)</f>
        <v>0</v>
      </c>
      <c r="G2965" t="s">
        <v>1515</v>
      </c>
      <c r="H2965" t="s">
        <v>1521</v>
      </c>
      <c r="I2965" t="s">
        <v>22</v>
      </c>
      <c r="J2965" t="s">
        <v>1526</v>
      </c>
      <c r="K2965" t="s">
        <v>332</v>
      </c>
      <c r="L2965" t="s">
        <v>1846</v>
      </c>
      <c r="M2965">
        <v>6</v>
      </c>
      <c r="N2965">
        <v>5</v>
      </c>
      <c r="O2965">
        <v>6</v>
      </c>
      <c r="P2965">
        <v>5</v>
      </c>
      <c r="Q2965">
        <v>5</v>
      </c>
      <c r="R2965" t="s">
        <v>83</v>
      </c>
      <c r="S2965" t="s">
        <v>991</v>
      </c>
      <c r="T2965" t="s">
        <v>1512</v>
      </c>
      <c r="U2965" t="s">
        <v>1513</v>
      </c>
      <c r="V2965" t="s">
        <v>1847</v>
      </c>
      <c r="W2965" t="s">
        <v>234</v>
      </c>
      <c r="X2965">
        <v>49</v>
      </c>
    </row>
    <row r="2966" spans="1:24" x14ac:dyDescent="0.2">
      <c r="A2966" t="s">
        <v>5106</v>
      </c>
      <c r="B2966">
        <v>7</v>
      </c>
      <c r="C2966" t="s">
        <v>187</v>
      </c>
      <c r="F2966" t="b">
        <f>IF(ISBLANK(Y2966), FALSE, TRUE)</f>
        <v>0</v>
      </c>
      <c r="G2966" t="s">
        <v>1515</v>
      </c>
      <c r="H2966" t="s">
        <v>1522</v>
      </c>
      <c r="I2966" t="s">
        <v>22</v>
      </c>
      <c r="J2966" t="s">
        <v>1524</v>
      </c>
      <c r="K2966" t="s">
        <v>1848</v>
      </c>
      <c r="L2966" t="s">
        <v>1849</v>
      </c>
      <c r="M2966">
        <v>6</v>
      </c>
      <c r="N2966">
        <v>3</v>
      </c>
      <c r="O2966">
        <v>8</v>
      </c>
      <c r="R2966" t="s">
        <v>83</v>
      </c>
      <c r="S2966" t="s">
        <v>991</v>
      </c>
      <c r="T2966" t="s">
        <v>1512</v>
      </c>
      <c r="U2966" t="s">
        <v>1513</v>
      </c>
      <c r="V2966" t="s">
        <v>1850</v>
      </c>
      <c r="W2966" t="s">
        <v>234</v>
      </c>
      <c r="X2966">
        <v>49</v>
      </c>
    </row>
    <row r="2967" spans="1:24" x14ac:dyDescent="0.2">
      <c r="A2967" t="s">
        <v>5108</v>
      </c>
      <c r="B2967">
        <v>8</v>
      </c>
      <c r="C2967" t="s">
        <v>187</v>
      </c>
      <c r="F2967" t="b">
        <f>IF(ISBLANK(Y2967), FALSE, TRUE)</f>
        <v>0</v>
      </c>
      <c r="G2967" t="s">
        <v>1515</v>
      </c>
      <c r="H2967" t="s">
        <v>1521</v>
      </c>
      <c r="I2967" t="s">
        <v>22</v>
      </c>
      <c r="J2967" t="s">
        <v>1524</v>
      </c>
      <c r="K2967" t="s">
        <v>341</v>
      </c>
      <c r="L2967" t="s">
        <v>1851</v>
      </c>
      <c r="M2967">
        <v>5</v>
      </c>
      <c r="N2967">
        <v>3</v>
      </c>
      <c r="O2967">
        <v>6</v>
      </c>
      <c r="P2967">
        <v>3</v>
      </c>
      <c r="Q2967">
        <v>4</v>
      </c>
      <c r="R2967" t="s">
        <v>83</v>
      </c>
      <c r="S2967" t="s">
        <v>780</v>
      </c>
      <c r="T2967" t="s">
        <v>1512</v>
      </c>
      <c r="U2967" t="s">
        <v>1513</v>
      </c>
      <c r="V2967" t="s">
        <v>1852</v>
      </c>
      <c r="W2967" t="s">
        <v>234</v>
      </c>
      <c r="X2967">
        <v>49</v>
      </c>
    </row>
    <row r="2968" spans="1:24" x14ac:dyDescent="0.2">
      <c r="A2968" t="s">
        <v>5110</v>
      </c>
      <c r="B2968">
        <v>9</v>
      </c>
      <c r="C2968" t="s">
        <v>187</v>
      </c>
      <c r="F2968" t="b">
        <f>IF(ISBLANK(Y2968), FALSE, TRUE)</f>
        <v>0</v>
      </c>
      <c r="G2968" t="s">
        <v>1515</v>
      </c>
      <c r="H2968" t="s">
        <v>1514</v>
      </c>
      <c r="I2968" t="s">
        <v>36</v>
      </c>
      <c r="J2968" t="s">
        <v>1526</v>
      </c>
      <c r="K2968" t="s">
        <v>408</v>
      </c>
      <c r="L2968" t="s">
        <v>1853</v>
      </c>
      <c r="M2968">
        <v>6</v>
      </c>
      <c r="N2968">
        <v>4</v>
      </c>
      <c r="O2968">
        <v>7</v>
      </c>
      <c r="P2968">
        <v>4</v>
      </c>
      <c r="Q2968">
        <v>4</v>
      </c>
      <c r="R2968" t="s">
        <v>83</v>
      </c>
      <c r="S2968" t="s">
        <v>991</v>
      </c>
      <c r="T2968" t="s">
        <v>1512</v>
      </c>
      <c r="U2968" t="s">
        <v>1513</v>
      </c>
      <c r="V2968" t="s">
        <v>1854</v>
      </c>
      <c r="W2968" t="s">
        <v>234</v>
      </c>
      <c r="X2968">
        <v>49</v>
      </c>
    </row>
    <row r="2969" spans="1:24" x14ac:dyDescent="0.2">
      <c r="A2969" t="s">
        <v>5111</v>
      </c>
      <c r="B2969">
        <v>10</v>
      </c>
      <c r="C2969" t="s">
        <v>187</v>
      </c>
      <c r="F2969" t="b">
        <f>IF(ISBLANK(Y2969), FALSE, TRUE)</f>
        <v>0</v>
      </c>
      <c r="G2969" t="s">
        <v>1515</v>
      </c>
      <c r="H2969" t="s">
        <v>1522</v>
      </c>
      <c r="I2969" t="s">
        <v>36</v>
      </c>
      <c r="J2969" t="s">
        <v>1526</v>
      </c>
      <c r="K2969" t="s">
        <v>795</v>
      </c>
      <c r="L2969" t="s">
        <v>1855</v>
      </c>
      <c r="M2969">
        <v>5</v>
      </c>
      <c r="N2969">
        <v>4</v>
      </c>
      <c r="O2969">
        <v>6</v>
      </c>
      <c r="R2969" t="s">
        <v>83</v>
      </c>
      <c r="S2969" t="s">
        <v>991</v>
      </c>
      <c r="T2969" t="s">
        <v>1512</v>
      </c>
      <c r="U2969" t="s">
        <v>1513</v>
      </c>
      <c r="V2969" t="s">
        <v>1856</v>
      </c>
      <c r="W2969" t="s">
        <v>234</v>
      </c>
      <c r="X2969">
        <v>49</v>
      </c>
    </row>
    <row r="2970" spans="1:24" x14ac:dyDescent="0.2">
      <c r="A2970" t="s">
        <v>5112</v>
      </c>
      <c r="B2970">
        <v>11</v>
      </c>
      <c r="C2970" t="s">
        <v>187</v>
      </c>
      <c r="F2970" t="b">
        <f>IF(ISBLANK(Y2970), FALSE, TRUE)</f>
        <v>0</v>
      </c>
      <c r="G2970" t="s">
        <v>1515</v>
      </c>
      <c r="H2970" t="s">
        <v>1521</v>
      </c>
      <c r="I2970" t="s">
        <v>36</v>
      </c>
      <c r="J2970" t="s">
        <v>1526</v>
      </c>
      <c r="K2970" t="s">
        <v>1857</v>
      </c>
      <c r="L2970" t="s">
        <v>1858</v>
      </c>
      <c r="M2970">
        <v>4</v>
      </c>
      <c r="N2970">
        <v>2</v>
      </c>
      <c r="O2970">
        <v>5</v>
      </c>
      <c r="P2970">
        <v>3</v>
      </c>
      <c r="Q2970">
        <v>3</v>
      </c>
      <c r="R2970" t="s">
        <v>83</v>
      </c>
      <c r="S2970" t="s">
        <v>991</v>
      </c>
      <c r="T2970" t="s">
        <v>1512</v>
      </c>
      <c r="U2970" t="s">
        <v>1513</v>
      </c>
      <c r="V2970" t="s">
        <v>1859</v>
      </c>
      <c r="W2970" t="s">
        <v>234</v>
      </c>
      <c r="X2970">
        <v>49</v>
      </c>
    </row>
    <row r="2971" spans="1:24" x14ac:dyDescent="0.2">
      <c r="A2971" t="s">
        <v>5113</v>
      </c>
      <c r="B2971">
        <v>12</v>
      </c>
      <c r="C2971" t="s">
        <v>187</v>
      </c>
      <c r="F2971" t="b">
        <f>IF(ISBLANK(Y2971), FALSE, TRUE)</f>
        <v>0</v>
      </c>
      <c r="G2971" t="s">
        <v>1515</v>
      </c>
      <c r="H2971" t="s">
        <v>1521</v>
      </c>
      <c r="I2971" t="s">
        <v>36</v>
      </c>
      <c r="J2971" t="s">
        <v>1524</v>
      </c>
      <c r="K2971" t="s">
        <v>300</v>
      </c>
      <c r="L2971" t="s">
        <v>1510</v>
      </c>
      <c r="M2971">
        <v>6</v>
      </c>
      <c r="N2971">
        <v>5</v>
      </c>
      <c r="O2971">
        <v>6</v>
      </c>
      <c r="P2971">
        <v>4</v>
      </c>
      <c r="Q2971">
        <v>5</v>
      </c>
      <c r="R2971" t="s">
        <v>83</v>
      </c>
      <c r="S2971" t="s">
        <v>991</v>
      </c>
      <c r="T2971" t="s">
        <v>1512</v>
      </c>
      <c r="U2971" t="s">
        <v>1513</v>
      </c>
      <c r="V2971" t="s">
        <v>1860</v>
      </c>
      <c r="W2971" t="s">
        <v>234</v>
      </c>
      <c r="X2971">
        <v>49</v>
      </c>
    </row>
    <row r="2972" spans="1:24" x14ac:dyDescent="0.2">
      <c r="A2972" t="s">
        <v>5114</v>
      </c>
      <c r="B2972">
        <v>13</v>
      </c>
      <c r="C2972" t="s">
        <v>187</v>
      </c>
      <c r="F2972" t="b">
        <f>IF(ISBLANK(Y2972), FALSE, TRUE)</f>
        <v>0</v>
      </c>
      <c r="G2972" t="s">
        <v>1515</v>
      </c>
      <c r="H2972" t="s">
        <v>1522</v>
      </c>
      <c r="I2972" t="s">
        <v>36</v>
      </c>
      <c r="J2972" t="s">
        <v>1524</v>
      </c>
      <c r="K2972" t="s">
        <v>573</v>
      </c>
      <c r="L2972" t="s">
        <v>1861</v>
      </c>
      <c r="M2972">
        <v>5</v>
      </c>
      <c r="N2972">
        <v>4</v>
      </c>
      <c r="O2972">
        <v>6</v>
      </c>
      <c r="P2972">
        <v>2</v>
      </c>
      <c r="Q2972">
        <v>1</v>
      </c>
      <c r="R2972" t="s">
        <v>83</v>
      </c>
      <c r="S2972" t="s">
        <v>991</v>
      </c>
      <c r="T2972" t="s">
        <v>1512</v>
      </c>
      <c r="U2972" t="s">
        <v>1513</v>
      </c>
      <c r="V2972" t="s">
        <v>1862</v>
      </c>
      <c r="W2972" t="s">
        <v>234</v>
      </c>
      <c r="X2972">
        <v>49</v>
      </c>
    </row>
    <row r="2973" spans="1:24" x14ac:dyDescent="0.2">
      <c r="A2973" t="s">
        <v>5115</v>
      </c>
      <c r="B2973">
        <v>14</v>
      </c>
      <c r="C2973" t="s">
        <v>187</v>
      </c>
      <c r="F2973" t="b">
        <f>IF(ISBLANK(Y2973), FALSE, TRUE)</f>
        <v>0</v>
      </c>
      <c r="G2973" t="s">
        <v>1515</v>
      </c>
      <c r="H2973" t="s">
        <v>1522</v>
      </c>
      <c r="I2973" t="s">
        <v>54</v>
      </c>
      <c r="J2973" t="s">
        <v>1526</v>
      </c>
      <c r="K2973" t="s">
        <v>676</v>
      </c>
      <c r="L2973" t="s">
        <v>1863</v>
      </c>
      <c r="M2973">
        <v>6</v>
      </c>
      <c r="N2973">
        <v>4</v>
      </c>
      <c r="O2973">
        <v>5</v>
      </c>
      <c r="R2973" t="s">
        <v>83</v>
      </c>
      <c r="S2973" t="s">
        <v>991</v>
      </c>
      <c r="T2973" t="s">
        <v>1512</v>
      </c>
      <c r="U2973" t="s">
        <v>1513</v>
      </c>
      <c r="V2973" t="s">
        <v>1723</v>
      </c>
      <c r="W2973" t="s">
        <v>234</v>
      </c>
      <c r="X2973">
        <v>49</v>
      </c>
    </row>
    <row r="2974" spans="1:24" x14ac:dyDescent="0.2">
      <c r="A2974" t="s">
        <v>5116</v>
      </c>
      <c r="B2974">
        <v>15</v>
      </c>
      <c r="C2974" t="s">
        <v>187</v>
      </c>
      <c r="F2974" t="b">
        <f>IF(ISBLANK(Y2974), FALSE, TRUE)</f>
        <v>0</v>
      </c>
      <c r="G2974" t="s">
        <v>1515</v>
      </c>
      <c r="H2974" t="s">
        <v>1521</v>
      </c>
      <c r="I2974" t="s">
        <v>54</v>
      </c>
      <c r="J2974" t="s">
        <v>1526</v>
      </c>
      <c r="K2974" t="s">
        <v>1864</v>
      </c>
      <c r="L2974" t="s">
        <v>1865</v>
      </c>
      <c r="M2974">
        <v>5</v>
      </c>
      <c r="N2974">
        <v>3</v>
      </c>
      <c r="O2974">
        <v>5</v>
      </c>
      <c r="P2974">
        <v>3</v>
      </c>
      <c r="Q2974">
        <v>5</v>
      </c>
      <c r="R2974" t="s">
        <v>83</v>
      </c>
      <c r="S2974" t="s">
        <v>177</v>
      </c>
      <c r="T2974" t="s">
        <v>1512</v>
      </c>
      <c r="U2974" t="s">
        <v>1513</v>
      </c>
      <c r="V2974" t="s">
        <v>1866</v>
      </c>
      <c r="W2974" t="s">
        <v>234</v>
      </c>
      <c r="X2974">
        <v>49</v>
      </c>
    </row>
    <row r="2975" spans="1:24" x14ac:dyDescent="0.2">
      <c r="A2975" t="s">
        <v>5117</v>
      </c>
      <c r="B2975">
        <v>16</v>
      </c>
      <c r="C2975" t="s">
        <v>187</v>
      </c>
      <c r="F2975" t="b">
        <f>IF(ISBLANK(Y2975), FALSE, TRUE)</f>
        <v>0</v>
      </c>
      <c r="G2975" t="s">
        <v>1515</v>
      </c>
      <c r="H2975" t="s">
        <v>1521</v>
      </c>
      <c r="I2975" t="s">
        <v>54</v>
      </c>
      <c r="J2975" t="s">
        <v>1524</v>
      </c>
      <c r="K2975" t="s">
        <v>337</v>
      </c>
      <c r="L2975" t="s">
        <v>1867</v>
      </c>
      <c r="M2975">
        <v>6</v>
      </c>
      <c r="N2975">
        <v>3</v>
      </c>
      <c r="O2975">
        <v>8</v>
      </c>
      <c r="R2975" t="s">
        <v>83</v>
      </c>
      <c r="S2975" t="s">
        <v>991</v>
      </c>
      <c r="T2975" t="s">
        <v>1512</v>
      </c>
      <c r="U2975" t="s">
        <v>1513</v>
      </c>
      <c r="V2975" t="s">
        <v>252</v>
      </c>
      <c r="W2975" t="s">
        <v>234</v>
      </c>
      <c r="X2975">
        <v>49</v>
      </c>
    </row>
    <row r="2976" spans="1:24" x14ac:dyDescent="0.2">
      <c r="A2976" t="s">
        <v>5118</v>
      </c>
      <c r="B2976">
        <v>17</v>
      </c>
      <c r="C2976" t="s">
        <v>187</v>
      </c>
      <c r="F2976" t="b">
        <f>IF(ISBLANK(Y2976), FALSE, TRUE)</f>
        <v>0</v>
      </c>
      <c r="G2976" t="s">
        <v>1515</v>
      </c>
      <c r="H2976" t="s">
        <v>1514</v>
      </c>
      <c r="I2976" t="s">
        <v>54</v>
      </c>
      <c r="J2976" t="s">
        <v>1524</v>
      </c>
      <c r="K2976" t="s">
        <v>432</v>
      </c>
      <c r="L2976" t="s">
        <v>228</v>
      </c>
      <c r="M2976">
        <v>5</v>
      </c>
      <c r="N2976">
        <v>3</v>
      </c>
      <c r="O2976">
        <v>7</v>
      </c>
      <c r="P2976">
        <v>3</v>
      </c>
      <c r="Q2976">
        <v>4</v>
      </c>
      <c r="R2976" t="s">
        <v>83</v>
      </c>
      <c r="S2976" t="s">
        <v>991</v>
      </c>
      <c r="T2976" t="s">
        <v>1512</v>
      </c>
      <c r="U2976" t="s">
        <v>1513</v>
      </c>
      <c r="V2976" t="s">
        <v>1852</v>
      </c>
      <c r="W2976" t="s">
        <v>234</v>
      </c>
      <c r="X2976">
        <v>49</v>
      </c>
    </row>
    <row r="2977" spans="1:24" x14ac:dyDescent="0.2">
      <c r="A2977" t="s">
        <v>5119</v>
      </c>
      <c r="B2977">
        <v>18</v>
      </c>
      <c r="C2977" t="s">
        <v>187</v>
      </c>
      <c r="F2977" t="b">
        <f>IF(ISBLANK(Y2977), FALSE, TRUE)</f>
        <v>0</v>
      </c>
      <c r="G2977" t="s">
        <v>1515</v>
      </c>
      <c r="H2977" t="s">
        <v>1522</v>
      </c>
      <c r="I2977" t="s">
        <v>54</v>
      </c>
      <c r="J2977" t="s">
        <v>1524</v>
      </c>
      <c r="K2977" t="s">
        <v>1868</v>
      </c>
      <c r="L2977" t="s">
        <v>1869</v>
      </c>
      <c r="M2977">
        <v>4</v>
      </c>
      <c r="N2977">
        <v>2</v>
      </c>
      <c r="O2977">
        <v>5</v>
      </c>
      <c r="P2977">
        <v>3</v>
      </c>
      <c r="Q2977">
        <v>3</v>
      </c>
      <c r="R2977" t="s">
        <v>83</v>
      </c>
      <c r="S2977" t="s">
        <v>991</v>
      </c>
      <c r="T2977" t="s">
        <v>1512</v>
      </c>
      <c r="U2977" t="s">
        <v>1513</v>
      </c>
      <c r="V2977" t="s">
        <v>1862</v>
      </c>
      <c r="W2977" t="s">
        <v>234</v>
      </c>
      <c r="X2977">
        <v>49</v>
      </c>
    </row>
    <row r="2978" spans="1:24" x14ac:dyDescent="0.2">
      <c r="A2978" t="s">
        <v>5120</v>
      </c>
      <c r="B2978">
        <v>19</v>
      </c>
      <c r="C2978" t="s">
        <v>187</v>
      </c>
      <c r="F2978" t="b">
        <f>IF(ISBLANK(Y2978), FALSE, TRUE)</f>
        <v>0</v>
      </c>
      <c r="G2978" t="s">
        <v>1515</v>
      </c>
      <c r="H2978" t="s">
        <v>1521</v>
      </c>
      <c r="I2978" t="s">
        <v>3</v>
      </c>
      <c r="J2978" t="s">
        <v>991</v>
      </c>
      <c r="K2978" t="s">
        <v>1010</v>
      </c>
      <c r="L2978" t="s">
        <v>991</v>
      </c>
      <c r="O2978">
        <v>30</v>
      </c>
      <c r="S2978" t="s">
        <v>991</v>
      </c>
      <c r="T2978" t="s">
        <v>1006</v>
      </c>
      <c r="V2978" t="s">
        <v>991</v>
      </c>
      <c r="W2978" t="s">
        <v>234</v>
      </c>
      <c r="X2978">
        <v>49</v>
      </c>
    </row>
    <row r="2979" spans="1:24" x14ac:dyDescent="0.2">
      <c r="A2979" t="s">
        <v>5121</v>
      </c>
      <c r="B2979">
        <v>20</v>
      </c>
      <c r="C2979" t="s">
        <v>187</v>
      </c>
      <c r="F2979" t="b">
        <f>IF(ISBLANK(Y2979), FALSE, TRUE)</f>
        <v>0</v>
      </c>
      <c r="G2979" t="s">
        <v>1515</v>
      </c>
      <c r="H2979" t="s">
        <v>1521</v>
      </c>
      <c r="I2979" t="s">
        <v>3</v>
      </c>
      <c r="J2979" t="s">
        <v>991</v>
      </c>
      <c r="K2979" t="s">
        <v>1041</v>
      </c>
      <c r="L2979" t="s">
        <v>991</v>
      </c>
      <c r="O2979">
        <v>30</v>
      </c>
      <c r="S2979" t="s">
        <v>991</v>
      </c>
      <c r="T2979" t="s">
        <v>1006</v>
      </c>
      <c r="V2979" t="s">
        <v>991</v>
      </c>
      <c r="W2979" t="s">
        <v>234</v>
      </c>
      <c r="X2979">
        <v>49</v>
      </c>
    </row>
    <row r="2980" spans="1:24" x14ac:dyDescent="0.2">
      <c r="A2980" t="s">
        <v>5122</v>
      </c>
      <c r="B2980">
        <v>21</v>
      </c>
      <c r="C2980" t="s">
        <v>187</v>
      </c>
      <c r="F2980" t="b">
        <f>IF(ISBLANK(Y2980), FALSE, TRUE)</f>
        <v>0</v>
      </c>
      <c r="G2980" t="s">
        <v>1515</v>
      </c>
      <c r="H2980" t="s">
        <v>1522</v>
      </c>
      <c r="I2980" t="s">
        <v>3</v>
      </c>
      <c r="J2980" t="s">
        <v>991</v>
      </c>
      <c r="K2980" t="s">
        <v>1011</v>
      </c>
      <c r="L2980" t="s">
        <v>991</v>
      </c>
      <c r="O2980">
        <v>35</v>
      </c>
      <c r="S2980" t="s">
        <v>991</v>
      </c>
      <c r="T2980" t="s">
        <v>1006</v>
      </c>
      <c r="V2980" t="s">
        <v>991</v>
      </c>
      <c r="W2980" t="s">
        <v>234</v>
      </c>
      <c r="X2980">
        <v>49</v>
      </c>
    </row>
    <row r="2981" spans="1:24" x14ac:dyDescent="0.2">
      <c r="A2981" t="s">
        <v>5123</v>
      </c>
      <c r="B2981">
        <v>22</v>
      </c>
      <c r="C2981" t="s">
        <v>187</v>
      </c>
      <c r="F2981" t="b">
        <f>IF(ISBLANK(Y2981), FALSE, TRUE)</f>
        <v>0</v>
      </c>
      <c r="G2981" t="s">
        <v>1515</v>
      </c>
      <c r="H2981" t="s">
        <v>1521</v>
      </c>
      <c r="I2981" t="s">
        <v>22</v>
      </c>
      <c r="J2981" t="s">
        <v>991</v>
      </c>
      <c r="K2981" t="s">
        <v>1038</v>
      </c>
      <c r="L2981" t="s">
        <v>991</v>
      </c>
      <c r="O2981">
        <v>30</v>
      </c>
      <c r="S2981" t="s">
        <v>991</v>
      </c>
      <c r="T2981" t="s">
        <v>1006</v>
      </c>
      <c r="V2981" t="s">
        <v>991</v>
      </c>
      <c r="W2981" t="s">
        <v>234</v>
      </c>
      <c r="X2981">
        <v>49</v>
      </c>
    </row>
    <row r="2982" spans="1:24" x14ac:dyDescent="0.2">
      <c r="A2982" t="s">
        <v>5124</v>
      </c>
      <c r="B2982">
        <v>23</v>
      </c>
      <c r="C2982" t="s">
        <v>187</v>
      </c>
      <c r="F2982" t="b">
        <f>IF(ISBLANK(Y2982), FALSE, TRUE)</f>
        <v>0</v>
      </c>
      <c r="G2982" t="s">
        <v>1515</v>
      </c>
      <c r="H2982" t="s">
        <v>1521</v>
      </c>
      <c r="I2982" t="s">
        <v>22</v>
      </c>
      <c r="J2982" t="s">
        <v>991</v>
      </c>
      <c r="K2982" t="s">
        <v>1047</v>
      </c>
      <c r="L2982" t="s">
        <v>991</v>
      </c>
      <c r="O2982">
        <v>30</v>
      </c>
      <c r="S2982" t="s">
        <v>991</v>
      </c>
      <c r="T2982" t="s">
        <v>1006</v>
      </c>
      <c r="V2982" t="s">
        <v>991</v>
      </c>
      <c r="W2982" t="s">
        <v>234</v>
      </c>
      <c r="X2982">
        <v>49</v>
      </c>
    </row>
    <row r="2983" spans="1:24" x14ac:dyDescent="0.2">
      <c r="A2983" t="s">
        <v>5125</v>
      </c>
      <c r="B2983">
        <v>24</v>
      </c>
      <c r="C2983" t="s">
        <v>187</v>
      </c>
      <c r="F2983" t="b">
        <f>IF(ISBLANK(Y2983), FALSE, TRUE)</f>
        <v>0</v>
      </c>
      <c r="G2983" t="s">
        <v>1515</v>
      </c>
      <c r="H2983" t="s">
        <v>1522</v>
      </c>
      <c r="I2983" t="s">
        <v>22</v>
      </c>
      <c r="J2983" t="s">
        <v>991</v>
      </c>
      <c r="K2983" t="s">
        <v>1015</v>
      </c>
      <c r="L2983" t="s">
        <v>991</v>
      </c>
      <c r="O2983">
        <v>33</v>
      </c>
      <c r="S2983" t="s">
        <v>991</v>
      </c>
      <c r="T2983" t="s">
        <v>1006</v>
      </c>
      <c r="V2983" t="s">
        <v>991</v>
      </c>
      <c r="W2983" t="s">
        <v>234</v>
      </c>
      <c r="X2983">
        <v>49</v>
      </c>
    </row>
    <row r="2984" spans="1:24" x14ac:dyDescent="0.2">
      <c r="A2984" t="s">
        <v>5126</v>
      </c>
      <c r="B2984">
        <v>25</v>
      </c>
      <c r="C2984" t="s">
        <v>187</v>
      </c>
      <c r="F2984" t="b">
        <f>IF(ISBLANK(Y2984), FALSE, TRUE)</f>
        <v>0</v>
      </c>
      <c r="G2984" t="s">
        <v>1515</v>
      </c>
      <c r="H2984" t="s">
        <v>1522</v>
      </c>
      <c r="I2984" t="s">
        <v>36</v>
      </c>
      <c r="J2984" t="s">
        <v>991</v>
      </c>
      <c r="K2984" t="s">
        <v>1048</v>
      </c>
      <c r="L2984" t="s">
        <v>991</v>
      </c>
      <c r="O2984">
        <v>27</v>
      </c>
      <c r="S2984" t="s">
        <v>991</v>
      </c>
      <c r="T2984" t="s">
        <v>1006</v>
      </c>
      <c r="V2984" t="s">
        <v>991</v>
      </c>
      <c r="W2984" t="s">
        <v>234</v>
      </c>
      <c r="X2984">
        <v>49</v>
      </c>
    </row>
    <row r="2985" spans="1:24" x14ac:dyDescent="0.2">
      <c r="A2985" t="s">
        <v>5127</v>
      </c>
      <c r="B2985">
        <v>26</v>
      </c>
      <c r="C2985" t="s">
        <v>187</v>
      </c>
      <c r="F2985" t="b">
        <f>IF(ISBLANK(Y2985), FALSE, TRUE)</f>
        <v>0</v>
      </c>
      <c r="G2985" t="s">
        <v>1515</v>
      </c>
      <c r="H2985" t="s">
        <v>1521</v>
      </c>
      <c r="I2985" t="s">
        <v>36</v>
      </c>
      <c r="J2985" t="s">
        <v>991</v>
      </c>
      <c r="K2985" t="s">
        <v>1027</v>
      </c>
      <c r="L2985" t="s">
        <v>991</v>
      </c>
      <c r="O2985">
        <v>30</v>
      </c>
      <c r="S2985" t="s">
        <v>991</v>
      </c>
      <c r="T2985" t="s">
        <v>1006</v>
      </c>
      <c r="V2985" t="s">
        <v>991</v>
      </c>
      <c r="W2985" t="s">
        <v>234</v>
      </c>
      <c r="X2985">
        <v>49</v>
      </c>
    </row>
    <row r="2986" spans="1:24" x14ac:dyDescent="0.2">
      <c r="A2986" t="s">
        <v>5128</v>
      </c>
      <c r="B2986">
        <v>27</v>
      </c>
      <c r="C2986" t="s">
        <v>187</v>
      </c>
      <c r="F2986" t="b">
        <f>IF(ISBLANK(Y2986), FALSE, TRUE)</f>
        <v>0</v>
      </c>
      <c r="G2986" t="s">
        <v>1515</v>
      </c>
      <c r="H2986" t="s">
        <v>1521</v>
      </c>
      <c r="I2986" t="s">
        <v>36</v>
      </c>
      <c r="J2986" t="s">
        <v>991</v>
      </c>
      <c r="K2986" t="s">
        <v>1031</v>
      </c>
      <c r="L2986" t="s">
        <v>991</v>
      </c>
      <c r="O2986">
        <v>30</v>
      </c>
      <c r="S2986" t="s">
        <v>991</v>
      </c>
      <c r="T2986" t="s">
        <v>1006</v>
      </c>
      <c r="V2986" t="s">
        <v>991</v>
      </c>
      <c r="W2986" t="s">
        <v>234</v>
      </c>
      <c r="X2986">
        <v>49</v>
      </c>
    </row>
    <row r="2987" spans="1:24" x14ac:dyDescent="0.2">
      <c r="A2987" t="s">
        <v>5129</v>
      </c>
      <c r="B2987">
        <v>28</v>
      </c>
      <c r="C2987" t="s">
        <v>187</v>
      </c>
      <c r="F2987" t="b">
        <f>IF(ISBLANK(Y2987), FALSE, TRUE)</f>
        <v>0</v>
      </c>
      <c r="G2987" t="s">
        <v>1515</v>
      </c>
      <c r="H2987" t="s">
        <v>1522</v>
      </c>
      <c r="I2987" t="s">
        <v>54</v>
      </c>
      <c r="J2987" t="s">
        <v>991</v>
      </c>
      <c r="K2987" t="s">
        <v>1030</v>
      </c>
      <c r="L2987" t="s">
        <v>991</v>
      </c>
      <c r="O2987">
        <v>27</v>
      </c>
      <c r="S2987" t="s">
        <v>991</v>
      </c>
      <c r="T2987" t="s">
        <v>1006</v>
      </c>
      <c r="V2987" t="s">
        <v>991</v>
      </c>
      <c r="W2987" t="s">
        <v>234</v>
      </c>
      <c r="X2987">
        <v>49</v>
      </c>
    </row>
    <row r="2988" spans="1:24" x14ac:dyDescent="0.2">
      <c r="A2988" t="s">
        <v>5130</v>
      </c>
      <c r="B2988">
        <v>29</v>
      </c>
      <c r="C2988" t="s">
        <v>187</v>
      </c>
      <c r="F2988" t="b">
        <f>IF(ISBLANK(Y2988), FALSE, TRUE)</f>
        <v>0</v>
      </c>
      <c r="G2988" t="s">
        <v>1515</v>
      </c>
      <c r="H2988" t="s">
        <v>1521</v>
      </c>
      <c r="I2988" t="s">
        <v>54</v>
      </c>
      <c r="J2988" t="s">
        <v>991</v>
      </c>
      <c r="K2988" t="s">
        <v>1009</v>
      </c>
      <c r="L2988" t="s">
        <v>991</v>
      </c>
      <c r="O2988">
        <v>30</v>
      </c>
      <c r="S2988" t="s">
        <v>991</v>
      </c>
      <c r="T2988" t="s">
        <v>1006</v>
      </c>
      <c r="V2988" t="s">
        <v>991</v>
      </c>
      <c r="W2988" t="s">
        <v>234</v>
      </c>
      <c r="X2988">
        <v>49</v>
      </c>
    </row>
    <row r="2989" spans="1:24" x14ac:dyDescent="0.2">
      <c r="A2989" t="s">
        <v>5131</v>
      </c>
      <c r="B2989">
        <v>30</v>
      </c>
      <c r="C2989" t="s">
        <v>187</v>
      </c>
      <c r="F2989" t="b">
        <f>IF(ISBLANK(Y2989), FALSE, TRUE)</f>
        <v>0</v>
      </c>
      <c r="G2989" t="s">
        <v>1515</v>
      </c>
      <c r="H2989" t="s">
        <v>1521</v>
      </c>
      <c r="I2989" t="s">
        <v>54</v>
      </c>
      <c r="J2989" t="s">
        <v>991</v>
      </c>
      <c r="K2989" t="s">
        <v>1029</v>
      </c>
      <c r="L2989" t="s">
        <v>991</v>
      </c>
      <c r="O2989">
        <v>30</v>
      </c>
      <c r="S2989" t="s">
        <v>991</v>
      </c>
      <c r="T2989" t="s">
        <v>1006</v>
      </c>
      <c r="V2989" t="s">
        <v>991</v>
      </c>
      <c r="W2989" t="s">
        <v>234</v>
      </c>
      <c r="X2989">
        <v>49</v>
      </c>
    </row>
    <row r="2990" spans="1:24" x14ac:dyDescent="0.2">
      <c r="A2990" t="s">
        <v>5132</v>
      </c>
      <c r="B2990">
        <v>31</v>
      </c>
      <c r="C2990" t="s">
        <v>187</v>
      </c>
      <c r="F2990" t="b">
        <f>IF(ISBLANK(Y2990), FALSE, TRUE)</f>
        <v>0</v>
      </c>
      <c r="G2990" t="s">
        <v>1515</v>
      </c>
      <c r="H2990" t="s">
        <v>1522</v>
      </c>
      <c r="I2990" t="s">
        <v>991</v>
      </c>
      <c r="J2990" t="s">
        <v>991</v>
      </c>
      <c r="K2990" t="s">
        <v>1025</v>
      </c>
      <c r="L2990" t="s">
        <v>991</v>
      </c>
      <c r="O2990">
        <v>34</v>
      </c>
      <c r="S2990" t="s">
        <v>991</v>
      </c>
      <c r="T2990" t="s">
        <v>1006</v>
      </c>
      <c r="V2990" t="s">
        <v>991</v>
      </c>
      <c r="W2990" t="s">
        <v>234</v>
      </c>
      <c r="X2990">
        <v>49</v>
      </c>
    </row>
    <row r="2991" spans="1:24" x14ac:dyDescent="0.2">
      <c r="A2991" t="s">
        <v>5133</v>
      </c>
      <c r="B2991">
        <v>32</v>
      </c>
      <c r="C2991" t="s">
        <v>187</v>
      </c>
      <c r="F2991" t="b">
        <f>IF(ISBLANK(Y2991), FALSE, TRUE)</f>
        <v>0</v>
      </c>
      <c r="G2991" t="s">
        <v>1515</v>
      </c>
      <c r="H2991" t="s">
        <v>1532</v>
      </c>
      <c r="I2991" t="s">
        <v>3</v>
      </c>
      <c r="J2991" t="s">
        <v>1526</v>
      </c>
      <c r="K2991" t="s">
        <v>778</v>
      </c>
      <c r="L2991" t="s">
        <v>1870</v>
      </c>
      <c r="M2991">
        <v>2</v>
      </c>
      <c r="N2991">
        <v>2</v>
      </c>
      <c r="O2991">
        <v>2</v>
      </c>
      <c r="R2991" t="s">
        <v>83</v>
      </c>
      <c r="S2991" t="s">
        <v>285</v>
      </c>
      <c r="T2991" t="s">
        <v>245</v>
      </c>
      <c r="V2991" t="s">
        <v>280</v>
      </c>
      <c r="W2991" t="s">
        <v>234</v>
      </c>
      <c r="X2991">
        <v>49</v>
      </c>
    </row>
    <row r="2992" spans="1:24" x14ac:dyDescent="0.2">
      <c r="A2992" t="s">
        <v>5134</v>
      </c>
      <c r="B2992">
        <v>33</v>
      </c>
      <c r="C2992" t="s">
        <v>187</v>
      </c>
      <c r="F2992" t="b">
        <f>IF(ISBLANK(Y2992), FALSE, TRUE)</f>
        <v>0</v>
      </c>
      <c r="G2992" t="s">
        <v>1515</v>
      </c>
      <c r="H2992" t="s">
        <v>1521</v>
      </c>
      <c r="I2992" t="s">
        <v>3</v>
      </c>
      <c r="J2992" t="s">
        <v>1526</v>
      </c>
      <c r="K2992" t="s">
        <v>828</v>
      </c>
      <c r="L2992" t="s">
        <v>991</v>
      </c>
      <c r="M2992">
        <v>2</v>
      </c>
      <c r="N2992">
        <v>2</v>
      </c>
      <c r="O2992">
        <v>3</v>
      </c>
      <c r="R2992" t="s">
        <v>248</v>
      </c>
      <c r="S2992" t="s">
        <v>991</v>
      </c>
      <c r="T2992" t="s">
        <v>245</v>
      </c>
      <c r="V2992" t="s">
        <v>274</v>
      </c>
      <c r="W2992" t="s">
        <v>234</v>
      </c>
      <c r="X2992">
        <v>49</v>
      </c>
    </row>
    <row r="2993" spans="1:24" x14ac:dyDescent="0.2">
      <c r="A2993" t="s">
        <v>5135</v>
      </c>
      <c r="B2993">
        <v>34</v>
      </c>
      <c r="C2993" t="s">
        <v>187</v>
      </c>
      <c r="F2993" t="b">
        <f>IF(ISBLANK(Y2993), FALSE, TRUE)</f>
        <v>0</v>
      </c>
      <c r="G2993" t="s">
        <v>1515</v>
      </c>
      <c r="H2993" t="s">
        <v>1521</v>
      </c>
      <c r="I2993" t="s">
        <v>3</v>
      </c>
      <c r="J2993" t="s">
        <v>1526</v>
      </c>
      <c r="K2993" t="s">
        <v>829</v>
      </c>
      <c r="L2993" t="s">
        <v>991</v>
      </c>
      <c r="M2993">
        <v>3</v>
      </c>
      <c r="N2993">
        <v>2</v>
      </c>
      <c r="O2993">
        <v>3</v>
      </c>
      <c r="P2993">
        <v>2</v>
      </c>
      <c r="Q2993">
        <v>3</v>
      </c>
      <c r="R2993" t="s">
        <v>83</v>
      </c>
      <c r="S2993" t="s">
        <v>2027</v>
      </c>
      <c r="T2993" t="s">
        <v>245</v>
      </c>
      <c r="V2993" t="s">
        <v>1871</v>
      </c>
      <c r="W2993" t="s">
        <v>234</v>
      </c>
      <c r="X2993">
        <v>49</v>
      </c>
    </row>
    <row r="2994" spans="1:24" x14ac:dyDescent="0.2">
      <c r="A2994" t="s">
        <v>5136</v>
      </c>
      <c r="B2994">
        <v>35</v>
      </c>
      <c r="C2994" t="s">
        <v>187</v>
      </c>
      <c r="F2994" t="b">
        <f>IF(ISBLANK(Y2994), FALSE, TRUE)</f>
        <v>0</v>
      </c>
      <c r="G2994" t="s">
        <v>1515</v>
      </c>
      <c r="H2994" t="s">
        <v>1522</v>
      </c>
      <c r="I2994" t="s">
        <v>3</v>
      </c>
      <c r="J2994" t="s">
        <v>1526</v>
      </c>
      <c r="K2994" t="s">
        <v>779</v>
      </c>
      <c r="L2994" t="s">
        <v>1872</v>
      </c>
      <c r="M2994">
        <v>3</v>
      </c>
      <c r="N2994">
        <v>2</v>
      </c>
      <c r="O2994">
        <v>5</v>
      </c>
      <c r="P2994">
        <v>2</v>
      </c>
      <c r="Q2994">
        <v>2</v>
      </c>
      <c r="R2994" t="s">
        <v>83</v>
      </c>
      <c r="S2994" t="s">
        <v>780</v>
      </c>
      <c r="T2994" t="s">
        <v>245</v>
      </c>
      <c r="V2994" t="s">
        <v>1859</v>
      </c>
      <c r="W2994" t="s">
        <v>234</v>
      </c>
      <c r="X2994">
        <v>49</v>
      </c>
    </row>
    <row r="2995" spans="1:24" x14ac:dyDescent="0.2">
      <c r="A2995" t="s">
        <v>5137</v>
      </c>
      <c r="B2995">
        <v>36</v>
      </c>
      <c r="C2995" t="s">
        <v>187</v>
      </c>
      <c r="F2995" t="b">
        <f>IF(ISBLANK(Y2995), FALSE, TRUE)</f>
        <v>0</v>
      </c>
      <c r="G2995" t="s">
        <v>1515</v>
      </c>
      <c r="H2995" t="s">
        <v>1522</v>
      </c>
      <c r="I2995" t="s">
        <v>3</v>
      </c>
      <c r="J2995" t="s">
        <v>1526</v>
      </c>
      <c r="K2995" t="s">
        <v>781</v>
      </c>
      <c r="L2995" t="s">
        <v>1873</v>
      </c>
      <c r="M2995">
        <v>4</v>
      </c>
      <c r="N2995">
        <v>4</v>
      </c>
      <c r="O2995">
        <v>3</v>
      </c>
      <c r="P2995">
        <v>3</v>
      </c>
      <c r="Q2995">
        <v>3</v>
      </c>
      <c r="R2995" t="s">
        <v>83</v>
      </c>
      <c r="S2995" t="s">
        <v>2025</v>
      </c>
      <c r="T2995" t="s">
        <v>245</v>
      </c>
      <c r="V2995" t="s">
        <v>1871</v>
      </c>
      <c r="W2995" t="s">
        <v>234</v>
      </c>
      <c r="X2995">
        <v>49</v>
      </c>
    </row>
    <row r="2996" spans="1:24" x14ac:dyDescent="0.2">
      <c r="A2996" t="s">
        <v>5138</v>
      </c>
      <c r="B2996">
        <v>37</v>
      </c>
      <c r="C2996" t="s">
        <v>187</v>
      </c>
      <c r="F2996" t="b">
        <f>IF(ISBLANK(Y2996), FALSE, TRUE)</f>
        <v>0</v>
      </c>
      <c r="G2996" t="s">
        <v>1515</v>
      </c>
      <c r="H2996" t="s">
        <v>1532</v>
      </c>
      <c r="I2996" t="s">
        <v>3</v>
      </c>
      <c r="J2996" t="s">
        <v>1526</v>
      </c>
      <c r="K2996" t="s">
        <v>782</v>
      </c>
      <c r="L2996" t="s">
        <v>1874</v>
      </c>
      <c r="M2996">
        <v>5</v>
      </c>
      <c r="N2996">
        <v>4</v>
      </c>
      <c r="O2996">
        <v>5</v>
      </c>
      <c r="R2996" t="s">
        <v>248</v>
      </c>
      <c r="S2996" t="s">
        <v>991</v>
      </c>
      <c r="T2996" t="s">
        <v>245</v>
      </c>
      <c r="V2996" t="s">
        <v>1776</v>
      </c>
      <c r="W2996" t="s">
        <v>234</v>
      </c>
      <c r="X2996">
        <v>49</v>
      </c>
    </row>
    <row r="2997" spans="1:24" x14ac:dyDescent="0.2">
      <c r="A2997" t="s">
        <v>5139</v>
      </c>
      <c r="B2997">
        <v>38</v>
      </c>
      <c r="C2997" t="s">
        <v>187</v>
      </c>
      <c r="F2997" t="b">
        <f>IF(ISBLANK(Y2997), FALSE, TRUE)</f>
        <v>0</v>
      </c>
      <c r="G2997" t="s">
        <v>1515</v>
      </c>
      <c r="H2997" t="s">
        <v>1522</v>
      </c>
      <c r="I2997" t="s">
        <v>3</v>
      </c>
      <c r="J2997" t="s">
        <v>1526</v>
      </c>
      <c r="K2997" t="s">
        <v>783</v>
      </c>
      <c r="L2997" t="s">
        <v>1875</v>
      </c>
      <c r="M2997">
        <v>5</v>
      </c>
      <c r="N2997">
        <v>4</v>
      </c>
      <c r="O2997">
        <v>5</v>
      </c>
      <c r="R2997" t="s">
        <v>248</v>
      </c>
      <c r="S2997" t="s">
        <v>150</v>
      </c>
      <c r="T2997" t="s">
        <v>245</v>
      </c>
      <c r="V2997" t="s">
        <v>257</v>
      </c>
      <c r="W2997" t="s">
        <v>234</v>
      </c>
      <c r="X2997">
        <v>49</v>
      </c>
    </row>
    <row r="2998" spans="1:24" x14ac:dyDescent="0.2">
      <c r="A2998" t="s">
        <v>5140</v>
      </c>
      <c r="B2998">
        <v>39</v>
      </c>
      <c r="C2998" t="s">
        <v>187</v>
      </c>
      <c r="F2998" t="b">
        <f>IF(ISBLANK(Y2998), FALSE, TRUE)</f>
        <v>0</v>
      </c>
      <c r="G2998" t="s">
        <v>1515</v>
      </c>
      <c r="H2998" t="s">
        <v>1532</v>
      </c>
      <c r="I2998" t="s">
        <v>3</v>
      </c>
      <c r="J2998" t="s">
        <v>1526</v>
      </c>
      <c r="K2998" t="s">
        <v>416</v>
      </c>
      <c r="L2998" t="s">
        <v>1876</v>
      </c>
      <c r="M2998">
        <v>6</v>
      </c>
      <c r="N2998">
        <v>5</v>
      </c>
      <c r="O2998">
        <v>6</v>
      </c>
      <c r="R2998" t="s">
        <v>248</v>
      </c>
      <c r="S2998" t="s">
        <v>991</v>
      </c>
      <c r="T2998" t="s">
        <v>245</v>
      </c>
      <c r="V2998" t="s">
        <v>257</v>
      </c>
      <c r="W2998" t="s">
        <v>234</v>
      </c>
      <c r="X2998">
        <v>49</v>
      </c>
    </row>
    <row r="2999" spans="1:24" x14ac:dyDescent="0.2">
      <c r="A2999" t="s">
        <v>5141</v>
      </c>
      <c r="B2999">
        <v>40</v>
      </c>
      <c r="C2999" t="s">
        <v>187</v>
      </c>
      <c r="F2999" t="b">
        <f>IF(ISBLANK(Y2999), FALSE, TRUE)</f>
        <v>0</v>
      </c>
      <c r="G2999" t="s">
        <v>1515</v>
      </c>
      <c r="H2999" t="s">
        <v>1521</v>
      </c>
      <c r="I2999" t="s">
        <v>3</v>
      </c>
      <c r="J2999" t="s">
        <v>1526</v>
      </c>
      <c r="K2999" t="s">
        <v>830</v>
      </c>
      <c r="L2999" t="s">
        <v>991</v>
      </c>
      <c r="M2999">
        <v>7</v>
      </c>
      <c r="N2999">
        <v>6</v>
      </c>
      <c r="O2999">
        <v>6</v>
      </c>
      <c r="R2999" t="s">
        <v>248</v>
      </c>
      <c r="S2999" t="s">
        <v>135</v>
      </c>
      <c r="T2999" t="s">
        <v>245</v>
      </c>
      <c r="V2999" t="s">
        <v>257</v>
      </c>
      <c r="W2999" t="s">
        <v>234</v>
      </c>
      <c r="X2999">
        <v>49</v>
      </c>
    </row>
    <row r="3000" spans="1:24" x14ac:dyDescent="0.2">
      <c r="A3000" t="s">
        <v>5142</v>
      </c>
      <c r="B3000">
        <v>41</v>
      </c>
      <c r="C3000" t="s">
        <v>187</v>
      </c>
      <c r="F3000" t="b">
        <f>IF(ISBLANK(Y3000), FALSE, TRUE)</f>
        <v>0</v>
      </c>
      <c r="G3000" t="s">
        <v>1515</v>
      </c>
      <c r="H3000" t="s">
        <v>1516</v>
      </c>
      <c r="I3000" t="s">
        <v>3</v>
      </c>
      <c r="J3000" t="s">
        <v>1526</v>
      </c>
      <c r="K3000" t="s">
        <v>784</v>
      </c>
      <c r="L3000" t="s">
        <v>1877</v>
      </c>
      <c r="M3000">
        <v>11</v>
      </c>
      <c r="N3000">
        <v>12</v>
      </c>
      <c r="O3000">
        <v>12</v>
      </c>
      <c r="R3000" t="s">
        <v>248</v>
      </c>
      <c r="S3000" t="s">
        <v>991</v>
      </c>
      <c r="T3000" t="s">
        <v>245</v>
      </c>
      <c r="V3000" t="s">
        <v>257</v>
      </c>
      <c r="W3000" t="s">
        <v>234</v>
      </c>
      <c r="X3000">
        <v>49</v>
      </c>
    </row>
    <row r="3001" spans="1:24" x14ac:dyDescent="0.2">
      <c r="A3001" t="s">
        <v>5143</v>
      </c>
      <c r="B3001">
        <v>42</v>
      </c>
      <c r="C3001" t="s">
        <v>187</v>
      </c>
      <c r="F3001" t="b">
        <f>IF(ISBLANK(Y3001), FALSE, TRUE)</f>
        <v>0</v>
      </c>
      <c r="G3001" t="s">
        <v>1515</v>
      </c>
      <c r="H3001" t="s">
        <v>1532</v>
      </c>
      <c r="I3001" t="s">
        <v>3</v>
      </c>
      <c r="J3001" t="s">
        <v>1526</v>
      </c>
      <c r="K3001" t="s">
        <v>188</v>
      </c>
      <c r="L3001" t="s">
        <v>991</v>
      </c>
      <c r="M3001">
        <v>3</v>
      </c>
      <c r="S3001" t="s">
        <v>991</v>
      </c>
      <c r="T3001" t="s">
        <v>6</v>
      </c>
      <c r="V3001" t="s">
        <v>19</v>
      </c>
      <c r="W3001" t="s">
        <v>234</v>
      </c>
      <c r="X3001">
        <v>49</v>
      </c>
    </row>
    <row r="3002" spans="1:24" x14ac:dyDescent="0.2">
      <c r="A3002" t="s">
        <v>5144</v>
      </c>
      <c r="B3002">
        <v>43</v>
      </c>
      <c r="C3002" t="s">
        <v>187</v>
      </c>
      <c r="F3002" t="b">
        <f>IF(ISBLANK(Y3002), FALSE, TRUE)</f>
        <v>0</v>
      </c>
      <c r="G3002" t="s">
        <v>1515</v>
      </c>
      <c r="H3002" t="s">
        <v>1522</v>
      </c>
      <c r="I3002" t="s">
        <v>3</v>
      </c>
      <c r="J3002" t="s">
        <v>1526</v>
      </c>
      <c r="K3002" t="s">
        <v>189</v>
      </c>
      <c r="L3002" t="s">
        <v>991</v>
      </c>
      <c r="M3002">
        <v>5</v>
      </c>
      <c r="S3002" t="s">
        <v>991</v>
      </c>
      <c r="T3002" t="s">
        <v>6</v>
      </c>
      <c r="V3002" t="s">
        <v>19</v>
      </c>
      <c r="W3002" t="s">
        <v>234</v>
      </c>
      <c r="X3002">
        <v>49</v>
      </c>
    </row>
    <row r="3003" spans="1:24" x14ac:dyDescent="0.2">
      <c r="A3003" t="s">
        <v>5145</v>
      </c>
      <c r="B3003">
        <v>44</v>
      </c>
      <c r="C3003" t="s">
        <v>187</v>
      </c>
      <c r="F3003" t="b">
        <f>IF(ISBLANK(Y3003), FALSE, TRUE)</f>
        <v>0</v>
      </c>
      <c r="G3003" t="s">
        <v>1515</v>
      </c>
      <c r="H3003" t="s">
        <v>1521</v>
      </c>
      <c r="I3003" t="s">
        <v>3</v>
      </c>
      <c r="J3003" t="s">
        <v>1524</v>
      </c>
      <c r="K3003" t="s">
        <v>831</v>
      </c>
      <c r="L3003" t="s">
        <v>991</v>
      </c>
      <c r="M3003">
        <v>2</v>
      </c>
      <c r="N3003">
        <v>2</v>
      </c>
      <c r="O3003">
        <v>3</v>
      </c>
      <c r="R3003" t="s">
        <v>83</v>
      </c>
      <c r="S3003" t="s">
        <v>991</v>
      </c>
      <c r="T3003" t="s">
        <v>245</v>
      </c>
      <c r="V3003" t="s">
        <v>75</v>
      </c>
      <c r="W3003" t="s">
        <v>234</v>
      </c>
      <c r="X3003">
        <v>49</v>
      </c>
    </row>
    <row r="3004" spans="1:24" x14ac:dyDescent="0.2">
      <c r="A3004" t="s">
        <v>5146</v>
      </c>
      <c r="B3004">
        <v>45</v>
      </c>
      <c r="C3004" t="s">
        <v>187</v>
      </c>
      <c r="F3004" t="b">
        <f>IF(ISBLANK(Y3004), FALSE, TRUE)</f>
        <v>0</v>
      </c>
      <c r="G3004" t="s">
        <v>1515</v>
      </c>
      <c r="H3004" t="s">
        <v>1532</v>
      </c>
      <c r="I3004" t="s">
        <v>3</v>
      </c>
      <c r="J3004" t="s">
        <v>1524</v>
      </c>
      <c r="K3004" t="s">
        <v>785</v>
      </c>
      <c r="L3004" t="s">
        <v>1878</v>
      </c>
      <c r="M3004">
        <v>2</v>
      </c>
      <c r="N3004">
        <v>2</v>
      </c>
      <c r="O3004">
        <v>3</v>
      </c>
      <c r="P3004">
        <v>2</v>
      </c>
      <c r="Q3004">
        <v>3</v>
      </c>
      <c r="R3004" t="s">
        <v>83</v>
      </c>
      <c r="S3004" t="s">
        <v>2024</v>
      </c>
      <c r="T3004" t="s">
        <v>245</v>
      </c>
      <c r="V3004" t="s">
        <v>1879</v>
      </c>
      <c r="W3004" t="s">
        <v>234</v>
      </c>
      <c r="X3004">
        <v>49</v>
      </c>
    </row>
    <row r="3005" spans="1:24" x14ac:dyDescent="0.2">
      <c r="A3005" t="s">
        <v>5147</v>
      </c>
      <c r="B3005">
        <v>46</v>
      </c>
      <c r="C3005" t="s">
        <v>187</v>
      </c>
      <c r="F3005" t="b">
        <f>IF(ISBLANK(Y3005), FALSE, TRUE)</f>
        <v>0</v>
      </c>
      <c r="G3005" t="s">
        <v>1515</v>
      </c>
      <c r="H3005" t="s">
        <v>1532</v>
      </c>
      <c r="I3005" t="s">
        <v>3</v>
      </c>
      <c r="J3005" t="s">
        <v>1524</v>
      </c>
      <c r="K3005" t="s">
        <v>786</v>
      </c>
      <c r="L3005" t="s">
        <v>1880</v>
      </c>
      <c r="M3005">
        <v>2</v>
      </c>
      <c r="N3005">
        <v>3</v>
      </c>
      <c r="O3005">
        <v>2</v>
      </c>
      <c r="P3005">
        <v>2</v>
      </c>
      <c r="Q3005">
        <v>2</v>
      </c>
      <c r="R3005" t="s">
        <v>83</v>
      </c>
      <c r="S3005" t="s">
        <v>780</v>
      </c>
      <c r="T3005" t="s">
        <v>245</v>
      </c>
      <c r="V3005" t="s">
        <v>1862</v>
      </c>
      <c r="W3005" t="s">
        <v>234</v>
      </c>
      <c r="X3005">
        <v>49</v>
      </c>
    </row>
    <row r="3006" spans="1:24" x14ac:dyDescent="0.2">
      <c r="A3006" t="s">
        <v>5148</v>
      </c>
      <c r="B3006">
        <v>47</v>
      </c>
      <c r="C3006" t="s">
        <v>187</v>
      </c>
      <c r="F3006" t="b">
        <f>IF(ISBLANK(Y3006), FALSE, TRUE)</f>
        <v>0</v>
      </c>
      <c r="G3006" t="s">
        <v>1515</v>
      </c>
      <c r="H3006" t="s">
        <v>1522</v>
      </c>
      <c r="I3006" t="s">
        <v>3</v>
      </c>
      <c r="J3006" t="s">
        <v>1524</v>
      </c>
      <c r="K3006" t="s">
        <v>679</v>
      </c>
      <c r="L3006" t="s">
        <v>1881</v>
      </c>
      <c r="M3006">
        <v>3</v>
      </c>
      <c r="N3006">
        <v>1</v>
      </c>
      <c r="O3006">
        <v>5</v>
      </c>
      <c r="R3006" t="s">
        <v>83</v>
      </c>
      <c r="S3006" t="s">
        <v>2028</v>
      </c>
      <c r="T3006" t="s">
        <v>245</v>
      </c>
      <c r="V3006" t="s">
        <v>1749</v>
      </c>
      <c r="W3006" t="s">
        <v>234</v>
      </c>
      <c r="X3006">
        <v>49</v>
      </c>
    </row>
    <row r="3007" spans="1:24" x14ac:dyDescent="0.2">
      <c r="A3007" t="s">
        <v>5149</v>
      </c>
      <c r="B3007">
        <v>48</v>
      </c>
      <c r="C3007" t="s">
        <v>187</v>
      </c>
      <c r="F3007" t="b">
        <f>IF(ISBLANK(Y3007), FALSE, TRUE)</f>
        <v>0</v>
      </c>
      <c r="G3007" t="s">
        <v>1515</v>
      </c>
      <c r="H3007" t="s">
        <v>1522</v>
      </c>
      <c r="I3007" t="s">
        <v>3</v>
      </c>
      <c r="J3007" t="s">
        <v>1524</v>
      </c>
      <c r="K3007" t="s">
        <v>568</v>
      </c>
      <c r="L3007" t="s">
        <v>1882</v>
      </c>
      <c r="M3007">
        <v>3</v>
      </c>
      <c r="N3007">
        <v>3</v>
      </c>
      <c r="O3007">
        <v>4</v>
      </c>
      <c r="P3007">
        <v>1</v>
      </c>
      <c r="Q3007">
        <v>3</v>
      </c>
      <c r="R3007" t="s">
        <v>83</v>
      </c>
      <c r="S3007" t="s">
        <v>780</v>
      </c>
      <c r="T3007" t="s">
        <v>245</v>
      </c>
      <c r="V3007" t="s">
        <v>1852</v>
      </c>
      <c r="W3007" t="s">
        <v>234</v>
      </c>
      <c r="X3007">
        <v>49</v>
      </c>
    </row>
    <row r="3008" spans="1:24" x14ac:dyDescent="0.2">
      <c r="A3008" t="s">
        <v>5150</v>
      </c>
      <c r="B3008">
        <v>49</v>
      </c>
      <c r="C3008" t="s">
        <v>187</v>
      </c>
      <c r="F3008" t="b">
        <f>IF(ISBLANK(Y3008), FALSE, TRUE)</f>
        <v>0</v>
      </c>
      <c r="G3008" t="s">
        <v>1515</v>
      </c>
      <c r="H3008" t="s">
        <v>1522</v>
      </c>
      <c r="I3008" t="s">
        <v>3</v>
      </c>
      <c r="J3008" t="s">
        <v>1524</v>
      </c>
      <c r="K3008" t="s">
        <v>598</v>
      </c>
      <c r="L3008" t="s">
        <v>1883</v>
      </c>
      <c r="M3008">
        <v>3</v>
      </c>
      <c r="N3008">
        <v>3</v>
      </c>
      <c r="O3008">
        <v>3</v>
      </c>
      <c r="P3008">
        <v>3</v>
      </c>
      <c r="Q3008">
        <v>3</v>
      </c>
      <c r="R3008" t="s">
        <v>83</v>
      </c>
      <c r="S3008" t="s">
        <v>780</v>
      </c>
      <c r="T3008" t="s">
        <v>245</v>
      </c>
      <c r="V3008" t="s">
        <v>1884</v>
      </c>
      <c r="W3008" t="s">
        <v>234</v>
      </c>
      <c r="X3008">
        <v>49</v>
      </c>
    </row>
    <row r="3009" spans="1:24" x14ac:dyDescent="0.2">
      <c r="A3009" t="s">
        <v>5151</v>
      </c>
      <c r="B3009">
        <v>50</v>
      </c>
      <c r="C3009" t="s">
        <v>187</v>
      </c>
      <c r="F3009" t="b">
        <f>IF(ISBLANK(Y3009), FALSE, TRUE)</f>
        <v>0</v>
      </c>
      <c r="G3009" t="s">
        <v>1515</v>
      </c>
      <c r="H3009" t="s">
        <v>1522</v>
      </c>
      <c r="I3009" t="s">
        <v>3</v>
      </c>
      <c r="J3009" t="s">
        <v>1524</v>
      </c>
      <c r="K3009" t="s">
        <v>787</v>
      </c>
      <c r="L3009" t="s">
        <v>1885</v>
      </c>
      <c r="M3009">
        <v>3</v>
      </c>
      <c r="N3009">
        <v>3</v>
      </c>
      <c r="O3009">
        <v>3</v>
      </c>
      <c r="R3009" t="s">
        <v>248</v>
      </c>
      <c r="S3009" t="s">
        <v>158</v>
      </c>
      <c r="T3009" t="s">
        <v>245</v>
      </c>
      <c r="V3009" t="s">
        <v>299</v>
      </c>
      <c r="W3009" t="s">
        <v>234</v>
      </c>
      <c r="X3009">
        <v>49</v>
      </c>
    </row>
    <row r="3010" spans="1:24" x14ac:dyDescent="0.2">
      <c r="A3010" t="s">
        <v>5152</v>
      </c>
      <c r="B3010">
        <v>51</v>
      </c>
      <c r="C3010" t="s">
        <v>187</v>
      </c>
      <c r="F3010" t="b">
        <f>IF(ISBLANK(Y3010), FALSE, TRUE)</f>
        <v>0</v>
      </c>
      <c r="G3010" t="s">
        <v>1515</v>
      </c>
      <c r="H3010" t="s">
        <v>1521</v>
      </c>
      <c r="I3010" t="s">
        <v>3</v>
      </c>
      <c r="J3010" t="s">
        <v>1524</v>
      </c>
      <c r="K3010" t="s">
        <v>832</v>
      </c>
      <c r="L3010" t="s">
        <v>991</v>
      </c>
      <c r="M3010">
        <v>3</v>
      </c>
      <c r="N3010">
        <v>3</v>
      </c>
      <c r="O3010">
        <v>4</v>
      </c>
      <c r="R3010" t="s">
        <v>248</v>
      </c>
      <c r="S3010" t="s">
        <v>991</v>
      </c>
      <c r="T3010" t="s">
        <v>245</v>
      </c>
      <c r="V3010" t="s">
        <v>290</v>
      </c>
      <c r="W3010" t="s">
        <v>234</v>
      </c>
      <c r="X3010">
        <v>49</v>
      </c>
    </row>
    <row r="3011" spans="1:24" x14ac:dyDescent="0.2">
      <c r="A3011" t="s">
        <v>5153</v>
      </c>
      <c r="B3011">
        <v>52</v>
      </c>
      <c r="C3011" t="s">
        <v>187</v>
      </c>
      <c r="F3011" t="b">
        <f>IF(ISBLANK(Y3011), FALSE, TRUE)</f>
        <v>0</v>
      </c>
      <c r="G3011" t="s">
        <v>1515</v>
      </c>
      <c r="H3011" t="s">
        <v>1521</v>
      </c>
      <c r="I3011" t="s">
        <v>3</v>
      </c>
      <c r="J3011" t="s">
        <v>1524</v>
      </c>
      <c r="K3011" t="s">
        <v>833</v>
      </c>
      <c r="L3011" t="s">
        <v>991</v>
      </c>
      <c r="M3011">
        <v>5</v>
      </c>
      <c r="N3011">
        <v>6</v>
      </c>
      <c r="O3011">
        <v>7</v>
      </c>
      <c r="R3011" t="s">
        <v>248</v>
      </c>
      <c r="S3011" t="s">
        <v>991</v>
      </c>
      <c r="T3011" t="s">
        <v>245</v>
      </c>
      <c r="V3011" t="s">
        <v>1886</v>
      </c>
      <c r="W3011" t="s">
        <v>234</v>
      </c>
      <c r="X3011">
        <v>49</v>
      </c>
    </row>
    <row r="3012" spans="1:24" x14ac:dyDescent="0.2">
      <c r="A3012" t="s">
        <v>5154</v>
      </c>
      <c r="B3012">
        <v>53</v>
      </c>
      <c r="C3012" t="s">
        <v>187</v>
      </c>
      <c r="F3012" t="b">
        <f>IF(ISBLANK(Y3012), FALSE, TRUE)</f>
        <v>0</v>
      </c>
      <c r="G3012" t="s">
        <v>1515</v>
      </c>
      <c r="H3012" t="s">
        <v>1516</v>
      </c>
      <c r="I3012" t="s">
        <v>3</v>
      </c>
      <c r="J3012" t="s">
        <v>1524</v>
      </c>
      <c r="K3012" t="s">
        <v>298</v>
      </c>
      <c r="L3012" t="s">
        <v>1887</v>
      </c>
      <c r="M3012">
        <v>5</v>
      </c>
      <c r="N3012">
        <v>5</v>
      </c>
      <c r="O3012">
        <v>6</v>
      </c>
      <c r="R3012" t="s">
        <v>248</v>
      </c>
      <c r="S3012" t="s">
        <v>135</v>
      </c>
      <c r="T3012" t="s">
        <v>245</v>
      </c>
      <c r="V3012" t="s">
        <v>299</v>
      </c>
      <c r="W3012" t="s">
        <v>234</v>
      </c>
      <c r="X3012">
        <v>49</v>
      </c>
    </row>
    <row r="3013" spans="1:24" x14ac:dyDescent="0.2">
      <c r="A3013" t="s">
        <v>5155</v>
      </c>
      <c r="B3013">
        <v>54</v>
      </c>
      <c r="C3013" t="s">
        <v>187</v>
      </c>
      <c r="F3013" t="b">
        <f>IF(ISBLANK(Y3013), FALSE, TRUE)</f>
        <v>0</v>
      </c>
      <c r="G3013" t="s">
        <v>1515</v>
      </c>
      <c r="H3013" t="s">
        <v>1532</v>
      </c>
      <c r="I3013" t="s">
        <v>3</v>
      </c>
      <c r="J3013" t="s">
        <v>1524</v>
      </c>
      <c r="K3013" t="s">
        <v>788</v>
      </c>
      <c r="L3013" t="s">
        <v>1888</v>
      </c>
      <c r="M3013">
        <v>6</v>
      </c>
      <c r="N3013">
        <v>5</v>
      </c>
      <c r="O3013">
        <v>5</v>
      </c>
      <c r="R3013" t="s">
        <v>248</v>
      </c>
      <c r="S3013" t="s">
        <v>285</v>
      </c>
      <c r="T3013" t="s">
        <v>245</v>
      </c>
      <c r="V3013" t="s">
        <v>340</v>
      </c>
      <c r="W3013" t="s">
        <v>234</v>
      </c>
      <c r="X3013">
        <v>49</v>
      </c>
    </row>
    <row r="3014" spans="1:24" x14ac:dyDescent="0.2">
      <c r="A3014" t="s">
        <v>5156</v>
      </c>
      <c r="B3014">
        <v>55</v>
      </c>
      <c r="C3014" t="s">
        <v>187</v>
      </c>
      <c r="F3014" t="b">
        <f>IF(ISBLANK(Y3014), FALSE, TRUE)</f>
        <v>0</v>
      </c>
      <c r="G3014" t="s">
        <v>1515</v>
      </c>
      <c r="H3014" t="s">
        <v>1532</v>
      </c>
      <c r="I3014" t="s">
        <v>3</v>
      </c>
      <c r="J3014" t="s">
        <v>1524</v>
      </c>
      <c r="K3014" t="s">
        <v>190</v>
      </c>
      <c r="L3014" t="s">
        <v>991</v>
      </c>
      <c r="M3014">
        <v>2</v>
      </c>
      <c r="S3014" t="s">
        <v>991</v>
      </c>
      <c r="T3014" t="s">
        <v>6</v>
      </c>
      <c r="V3014" t="s">
        <v>68</v>
      </c>
      <c r="W3014" t="s">
        <v>234</v>
      </c>
      <c r="X3014">
        <v>49</v>
      </c>
    </row>
    <row r="3015" spans="1:24" x14ac:dyDescent="0.2">
      <c r="A3015" t="s">
        <v>5157</v>
      </c>
      <c r="B3015">
        <v>56</v>
      </c>
      <c r="C3015" t="s">
        <v>187</v>
      </c>
      <c r="F3015" t="b">
        <f>IF(ISBLANK(Y3015), FALSE, TRUE)</f>
        <v>0</v>
      </c>
      <c r="G3015" t="s">
        <v>1515</v>
      </c>
      <c r="H3015" t="s">
        <v>1516</v>
      </c>
      <c r="I3015" t="s">
        <v>3</v>
      </c>
      <c r="J3015" t="s">
        <v>3</v>
      </c>
      <c r="K3015" t="s">
        <v>789</v>
      </c>
      <c r="L3015" t="s">
        <v>1889</v>
      </c>
      <c r="M3015">
        <v>4</v>
      </c>
      <c r="N3015">
        <v>3</v>
      </c>
      <c r="O3015">
        <v>5</v>
      </c>
      <c r="R3015" t="s">
        <v>83</v>
      </c>
      <c r="S3015" t="s">
        <v>285</v>
      </c>
      <c r="T3015" t="s">
        <v>245</v>
      </c>
      <c r="V3015" t="s">
        <v>266</v>
      </c>
      <c r="W3015" t="s">
        <v>234</v>
      </c>
      <c r="X3015">
        <v>49</v>
      </c>
    </row>
    <row r="3016" spans="1:24" x14ac:dyDescent="0.2">
      <c r="A3016" t="s">
        <v>5158</v>
      </c>
      <c r="B3016">
        <v>57</v>
      </c>
      <c r="C3016" t="s">
        <v>187</v>
      </c>
      <c r="F3016" t="b">
        <f>IF(ISBLANK(Y3016), FALSE, TRUE)</f>
        <v>0</v>
      </c>
      <c r="G3016" t="s">
        <v>1515</v>
      </c>
      <c r="H3016" t="s">
        <v>1532</v>
      </c>
      <c r="I3016" t="s">
        <v>3</v>
      </c>
      <c r="J3016" t="s">
        <v>991</v>
      </c>
      <c r="K3016" t="s">
        <v>834</v>
      </c>
      <c r="L3016" t="s">
        <v>991</v>
      </c>
      <c r="M3016">
        <v>1</v>
      </c>
      <c r="N3016">
        <v>1</v>
      </c>
      <c r="O3016">
        <v>3</v>
      </c>
      <c r="P3016">
        <v>1</v>
      </c>
      <c r="Q3016">
        <v>3</v>
      </c>
      <c r="R3016" t="s">
        <v>83</v>
      </c>
      <c r="S3016" t="s">
        <v>780</v>
      </c>
      <c r="T3016" t="s">
        <v>245</v>
      </c>
      <c r="V3016" t="s">
        <v>1890</v>
      </c>
      <c r="W3016" t="s">
        <v>234</v>
      </c>
      <c r="X3016">
        <v>49</v>
      </c>
    </row>
    <row r="3017" spans="1:24" x14ac:dyDescent="0.2">
      <c r="A3017" t="s">
        <v>5159</v>
      </c>
      <c r="B3017">
        <v>58</v>
      </c>
      <c r="C3017" t="s">
        <v>187</v>
      </c>
      <c r="F3017" t="b">
        <f>IF(ISBLANK(Y3017), FALSE, TRUE)</f>
        <v>0</v>
      </c>
      <c r="G3017" t="s">
        <v>1515</v>
      </c>
      <c r="H3017" t="s">
        <v>1521</v>
      </c>
      <c r="I3017" t="s">
        <v>3</v>
      </c>
      <c r="J3017" t="s">
        <v>991</v>
      </c>
      <c r="K3017" t="s">
        <v>835</v>
      </c>
      <c r="L3017" t="s">
        <v>991</v>
      </c>
      <c r="M3017">
        <v>2</v>
      </c>
      <c r="N3017">
        <v>1</v>
      </c>
      <c r="O3017">
        <v>2</v>
      </c>
      <c r="P3017">
        <v>1</v>
      </c>
      <c r="Q3017">
        <v>2</v>
      </c>
      <c r="R3017" t="s">
        <v>83</v>
      </c>
      <c r="S3017" t="s">
        <v>2029</v>
      </c>
      <c r="T3017" t="s">
        <v>245</v>
      </c>
      <c r="V3017" t="s">
        <v>1871</v>
      </c>
      <c r="W3017" t="s">
        <v>234</v>
      </c>
      <c r="X3017">
        <v>49</v>
      </c>
    </row>
    <row r="3018" spans="1:24" x14ac:dyDescent="0.2">
      <c r="A3018" t="s">
        <v>5160</v>
      </c>
      <c r="B3018">
        <v>59</v>
      </c>
      <c r="C3018" t="s">
        <v>187</v>
      </c>
      <c r="F3018" t="b">
        <f>IF(ISBLANK(Y3018), FALSE, TRUE)</f>
        <v>0</v>
      </c>
      <c r="G3018" t="s">
        <v>1515</v>
      </c>
      <c r="H3018" t="s">
        <v>1522</v>
      </c>
      <c r="I3018" t="s">
        <v>3</v>
      </c>
      <c r="J3018" t="s">
        <v>991</v>
      </c>
      <c r="K3018" t="s">
        <v>836</v>
      </c>
      <c r="L3018" t="s">
        <v>991</v>
      </c>
      <c r="M3018">
        <v>2</v>
      </c>
      <c r="N3018">
        <v>3</v>
      </c>
      <c r="O3018">
        <v>5</v>
      </c>
      <c r="R3018" t="s">
        <v>248</v>
      </c>
      <c r="S3018" t="s">
        <v>991</v>
      </c>
      <c r="T3018" t="s">
        <v>245</v>
      </c>
      <c r="V3018" t="s">
        <v>1768</v>
      </c>
      <c r="W3018" t="s">
        <v>234</v>
      </c>
      <c r="X3018">
        <v>49</v>
      </c>
    </row>
    <row r="3019" spans="1:24" x14ac:dyDescent="0.2">
      <c r="A3019" t="s">
        <v>5161</v>
      </c>
      <c r="B3019">
        <v>60</v>
      </c>
      <c r="C3019" t="s">
        <v>187</v>
      </c>
      <c r="F3019" t="b">
        <f>IF(ISBLANK(Y3019), FALSE, TRUE)</f>
        <v>0</v>
      </c>
      <c r="G3019" t="s">
        <v>1515</v>
      </c>
      <c r="H3019" t="s">
        <v>1521</v>
      </c>
      <c r="I3019" t="s">
        <v>3</v>
      </c>
      <c r="J3019" t="s">
        <v>991</v>
      </c>
      <c r="K3019" t="s">
        <v>837</v>
      </c>
      <c r="L3019" t="s">
        <v>991</v>
      </c>
      <c r="M3019">
        <v>2</v>
      </c>
      <c r="N3019">
        <v>2</v>
      </c>
      <c r="O3019">
        <v>2</v>
      </c>
      <c r="R3019" t="s">
        <v>83</v>
      </c>
      <c r="S3019" t="s">
        <v>991</v>
      </c>
      <c r="T3019" t="s">
        <v>245</v>
      </c>
      <c r="V3019" t="s">
        <v>1891</v>
      </c>
      <c r="W3019" t="s">
        <v>234</v>
      </c>
      <c r="X3019">
        <v>49</v>
      </c>
    </row>
    <row r="3020" spans="1:24" x14ac:dyDescent="0.2">
      <c r="A3020" t="s">
        <v>5162</v>
      </c>
      <c r="B3020">
        <v>61</v>
      </c>
      <c r="C3020" t="s">
        <v>187</v>
      </c>
      <c r="F3020" t="b">
        <f>IF(ISBLANK(Y3020), FALSE, TRUE)</f>
        <v>0</v>
      </c>
      <c r="G3020" t="s">
        <v>1515</v>
      </c>
      <c r="H3020" t="s">
        <v>1521</v>
      </c>
      <c r="I3020" t="s">
        <v>3</v>
      </c>
      <c r="J3020" t="s">
        <v>991</v>
      </c>
      <c r="K3020" t="s">
        <v>838</v>
      </c>
      <c r="L3020" t="s">
        <v>991</v>
      </c>
      <c r="M3020">
        <v>2</v>
      </c>
      <c r="N3020">
        <v>2</v>
      </c>
      <c r="O3020">
        <v>2</v>
      </c>
      <c r="R3020" t="s">
        <v>248</v>
      </c>
      <c r="S3020" t="s">
        <v>158</v>
      </c>
      <c r="T3020" t="s">
        <v>245</v>
      </c>
      <c r="V3020" t="s">
        <v>1892</v>
      </c>
      <c r="W3020" t="s">
        <v>234</v>
      </c>
      <c r="X3020">
        <v>49</v>
      </c>
    </row>
    <row r="3021" spans="1:24" x14ac:dyDescent="0.2">
      <c r="A3021" t="s">
        <v>5163</v>
      </c>
      <c r="B3021">
        <v>62</v>
      </c>
      <c r="C3021" t="s">
        <v>187</v>
      </c>
      <c r="F3021" t="b">
        <f>IF(ISBLANK(Y3021), FALSE, TRUE)</f>
        <v>0</v>
      </c>
      <c r="G3021" t="s">
        <v>1515</v>
      </c>
      <c r="H3021" t="s">
        <v>1532</v>
      </c>
      <c r="I3021" t="s">
        <v>3</v>
      </c>
      <c r="J3021" t="s">
        <v>991</v>
      </c>
      <c r="K3021" t="s">
        <v>790</v>
      </c>
      <c r="L3021" t="s">
        <v>1893</v>
      </c>
      <c r="M3021">
        <v>2</v>
      </c>
      <c r="N3021">
        <v>2</v>
      </c>
      <c r="O3021">
        <v>3</v>
      </c>
      <c r="R3021" t="s">
        <v>248</v>
      </c>
      <c r="S3021" t="s">
        <v>991</v>
      </c>
      <c r="T3021" t="s">
        <v>245</v>
      </c>
      <c r="V3021" t="s">
        <v>499</v>
      </c>
      <c r="W3021" t="s">
        <v>234</v>
      </c>
      <c r="X3021">
        <v>49</v>
      </c>
    </row>
    <row r="3022" spans="1:24" x14ac:dyDescent="0.2">
      <c r="A3022" t="s">
        <v>5164</v>
      </c>
      <c r="B3022">
        <v>63</v>
      </c>
      <c r="C3022" t="s">
        <v>187</v>
      </c>
      <c r="F3022" t="b">
        <f>IF(ISBLANK(Y3022), FALSE, TRUE)</f>
        <v>0</v>
      </c>
      <c r="G3022" t="s">
        <v>1515</v>
      </c>
      <c r="H3022" t="s">
        <v>1521</v>
      </c>
      <c r="I3022" t="s">
        <v>3</v>
      </c>
      <c r="J3022" t="s">
        <v>991</v>
      </c>
      <c r="K3022" t="s">
        <v>839</v>
      </c>
      <c r="L3022" t="s">
        <v>991</v>
      </c>
      <c r="M3022">
        <v>3</v>
      </c>
      <c r="N3022">
        <v>2</v>
      </c>
      <c r="O3022">
        <v>4</v>
      </c>
      <c r="R3022" t="s">
        <v>248</v>
      </c>
      <c r="S3022" t="s">
        <v>991</v>
      </c>
      <c r="T3022" t="s">
        <v>245</v>
      </c>
      <c r="V3022" t="s">
        <v>1894</v>
      </c>
      <c r="W3022" t="s">
        <v>234</v>
      </c>
      <c r="X3022">
        <v>49</v>
      </c>
    </row>
    <row r="3023" spans="1:24" x14ac:dyDescent="0.2">
      <c r="A3023" t="s">
        <v>5165</v>
      </c>
      <c r="B3023">
        <v>64</v>
      </c>
      <c r="C3023" t="s">
        <v>187</v>
      </c>
      <c r="F3023" t="b">
        <f>IF(ISBLANK(Y3023), FALSE, TRUE)</f>
        <v>0</v>
      </c>
      <c r="G3023" t="s">
        <v>1515</v>
      </c>
      <c r="H3023" t="s">
        <v>1521</v>
      </c>
      <c r="I3023" t="s">
        <v>3</v>
      </c>
      <c r="J3023" t="s">
        <v>991</v>
      </c>
      <c r="K3023" t="s">
        <v>840</v>
      </c>
      <c r="L3023" t="s">
        <v>991</v>
      </c>
      <c r="M3023">
        <v>3</v>
      </c>
      <c r="N3023">
        <v>2</v>
      </c>
      <c r="O3023">
        <v>3</v>
      </c>
      <c r="R3023" t="s">
        <v>248</v>
      </c>
      <c r="S3023" t="s">
        <v>135</v>
      </c>
      <c r="T3023" t="s">
        <v>245</v>
      </c>
      <c r="V3023" t="s">
        <v>1805</v>
      </c>
      <c r="W3023" t="s">
        <v>234</v>
      </c>
      <c r="X3023">
        <v>49</v>
      </c>
    </row>
    <row r="3024" spans="1:24" x14ac:dyDescent="0.2">
      <c r="A3024" t="s">
        <v>5166</v>
      </c>
      <c r="B3024">
        <v>65</v>
      </c>
      <c r="C3024" t="s">
        <v>187</v>
      </c>
      <c r="F3024" t="b">
        <f>IF(ISBLANK(Y3024), FALSE, TRUE)</f>
        <v>0</v>
      </c>
      <c r="G3024" t="s">
        <v>1515</v>
      </c>
      <c r="H3024" t="s">
        <v>1521</v>
      </c>
      <c r="I3024" t="s">
        <v>3</v>
      </c>
      <c r="J3024" t="s">
        <v>991</v>
      </c>
      <c r="K3024" t="s">
        <v>841</v>
      </c>
      <c r="L3024" t="s">
        <v>991</v>
      </c>
      <c r="M3024">
        <v>3</v>
      </c>
      <c r="N3024">
        <v>3</v>
      </c>
      <c r="O3024">
        <v>3</v>
      </c>
      <c r="R3024" t="s">
        <v>83</v>
      </c>
      <c r="S3024" t="s">
        <v>285</v>
      </c>
      <c r="T3024" t="s">
        <v>245</v>
      </c>
      <c r="V3024" t="s">
        <v>268</v>
      </c>
      <c r="W3024" t="s">
        <v>234</v>
      </c>
      <c r="X3024">
        <v>49</v>
      </c>
    </row>
    <row r="3025" spans="1:25" x14ac:dyDescent="0.2">
      <c r="A3025" t="s">
        <v>5167</v>
      </c>
      <c r="B3025">
        <v>66</v>
      </c>
      <c r="C3025" t="s">
        <v>187</v>
      </c>
      <c r="F3025" t="b">
        <f>IF(ISBLANK(Y3025), FALSE, TRUE)</f>
        <v>0</v>
      </c>
      <c r="G3025" t="s">
        <v>1515</v>
      </c>
      <c r="H3025" t="s">
        <v>1532</v>
      </c>
      <c r="I3025" t="s">
        <v>3</v>
      </c>
      <c r="J3025" t="s">
        <v>991</v>
      </c>
      <c r="K3025" t="s">
        <v>791</v>
      </c>
      <c r="L3025" t="s">
        <v>1895</v>
      </c>
      <c r="M3025">
        <v>3</v>
      </c>
      <c r="N3025">
        <v>2</v>
      </c>
      <c r="O3025">
        <v>5</v>
      </c>
      <c r="P3025">
        <v>1</v>
      </c>
      <c r="Q3025">
        <v>2</v>
      </c>
      <c r="R3025" t="s">
        <v>83</v>
      </c>
      <c r="S3025" t="s">
        <v>780</v>
      </c>
      <c r="T3025" t="s">
        <v>245</v>
      </c>
      <c r="V3025" t="s">
        <v>1896</v>
      </c>
      <c r="W3025" t="s">
        <v>234</v>
      </c>
      <c r="X3025">
        <v>49</v>
      </c>
    </row>
    <row r="3026" spans="1:25" x14ac:dyDescent="0.2">
      <c r="A3026" t="s">
        <v>5168</v>
      </c>
      <c r="B3026">
        <v>67</v>
      </c>
      <c r="C3026" t="s">
        <v>187</v>
      </c>
      <c r="F3026" t="b">
        <f>IF(ISBLANK(Y3026), FALSE, TRUE)</f>
        <v>0</v>
      </c>
      <c r="G3026" t="s">
        <v>1515</v>
      </c>
      <c r="H3026" t="s">
        <v>1521</v>
      </c>
      <c r="I3026" t="s">
        <v>3</v>
      </c>
      <c r="J3026" t="s">
        <v>991</v>
      </c>
      <c r="K3026" t="s">
        <v>842</v>
      </c>
      <c r="L3026" t="s">
        <v>991</v>
      </c>
      <c r="M3026">
        <v>4</v>
      </c>
      <c r="N3026">
        <v>3</v>
      </c>
      <c r="O3026">
        <v>2</v>
      </c>
      <c r="R3026" t="s">
        <v>248</v>
      </c>
      <c r="S3026" t="s">
        <v>991</v>
      </c>
      <c r="T3026" t="s">
        <v>245</v>
      </c>
      <c r="V3026" t="s">
        <v>407</v>
      </c>
      <c r="W3026" t="s">
        <v>234</v>
      </c>
      <c r="X3026">
        <v>49</v>
      </c>
    </row>
    <row r="3027" spans="1:25" x14ac:dyDescent="0.2">
      <c r="A3027" t="s">
        <v>5169</v>
      </c>
      <c r="B3027">
        <v>68</v>
      </c>
      <c r="C3027" t="s">
        <v>187</v>
      </c>
      <c r="F3027" t="b">
        <f>IF(ISBLANK(Y3027), FALSE, TRUE)</f>
        <v>0</v>
      </c>
      <c r="G3027" t="s">
        <v>1515</v>
      </c>
      <c r="H3027" t="s">
        <v>1521</v>
      </c>
      <c r="I3027" t="s">
        <v>3</v>
      </c>
      <c r="J3027" t="s">
        <v>991</v>
      </c>
      <c r="K3027" t="s">
        <v>843</v>
      </c>
      <c r="L3027" t="s">
        <v>991</v>
      </c>
      <c r="M3027">
        <v>4</v>
      </c>
      <c r="N3027">
        <v>3</v>
      </c>
      <c r="O3027">
        <v>5</v>
      </c>
      <c r="R3027" t="s">
        <v>83</v>
      </c>
      <c r="S3027" t="s">
        <v>135</v>
      </c>
      <c r="T3027" t="s">
        <v>245</v>
      </c>
      <c r="V3027" t="s">
        <v>1825</v>
      </c>
      <c r="W3027" t="s">
        <v>234</v>
      </c>
      <c r="X3027">
        <v>49</v>
      </c>
    </row>
    <row r="3028" spans="1:25" x14ac:dyDescent="0.2">
      <c r="A3028" t="s">
        <v>5170</v>
      </c>
      <c r="B3028">
        <v>69</v>
      </c>
      <c r="C3028" t="s">
        <v>187</v>
      </c>
      <c r="F3028" t="b">
        <f>IF(ISBLANK(Y3028), FALSE, TRUE)</f>
        <v>0</v>
      </c>
      <c r="G3028" t="s">
        <v>1515</v>
      </c>
      <c r="H3028" t="s">
        <v>1521</v>
      </c>
      <c r="I3028" t="s">
        <v>3</v>
      </c>
      <c r="J3028" t="s">
        <v>991</v>
      </c>
      <c r="K3028" t="s">
        <v>844</v>
      </c>
      <c r="L3028" t="s">
        <v>991</v>
      </c>
      <c r="M3028">
        <v>5</v>
      </c>
      <c r="N3028">
        <v>4</v>
      </c>
      <c r="O3028">
        <v>7</v>
      </c>
      <c r="R3028" t="s">
        <v>248</v>
      </c>
      <c r="S3028" t="s">
        <v>991</v>
      </c>
      <c r="T3028" t="s">
        <v>245</v>
      </c>
      <c r="V3028" t="s">
        <v>1756</v>
      </c>
      <c r="W3028" t="s">
        <v>234</v>
      </c>
      <c r="X3028">
        <v>49</v>
      </c>
    </row>
    <row r="3029" spans="1:25" x14ac:dyDescent="0.2">
      <c r="A3029" t="s">
        <v>5171</v>
      </c>
      <c r="B3029">
        <v>70</v>
      </c>
      <c r="C3029" t="s">
        <v>187</v>
      </c>
      <c r="F3029" t="b">
        <f>IF(ISBLANK(Y3029), FALSE, TRUE)</f>
        <v>0</v>
      </c>
      <c r="G3029" t="s">
        <v>1515</v>
      </c>
      <c r="H3029" t="s">
        <v>1532</v>
      </c>
      <c r="I3029" t="s">
        <v>3</v>
      </c>
      <c r="J3029" t="s">
        <v>991</v>
      </c>
      <c r="K3029" t="s">
        <v>845</v>
      </c>
      <c r="L3029" t="s">
        <v>991</v>
      </c>
      <c r="M3029">
        <v>5</v>
      </c>
      <c r="N3029">
        <v>2</v>
      </c>
      <c r="O3029">
        <v>2</v>
      </c>
      <c r="R3029" t="s">
        <v>248</v>
      </c>
      <c r="S3029" t="s">
        <v>991</v>
      </c>
      <c r="T3029" t="s">
        <v>245</v>
      </c>
      <c r="V3029" t="s">
        <v>340</v>
      </c>
      <c r="W3029" t="s">
        <v>234</v>
      </c>
      <c r="X3029">
        <v>49</v>
      </c>
    </row>
    <row r="3030" spans="1:25" x14ac:dyDescent="0.2">
      <c r="A3030" t="s">
        <v>5172</v>
      </c>
      <c r="B3030">
        <v>71</v>
      </c>
      <c r="C3030" t="s">
        <v>187</v>
      </c>
      <c r="F3030" t="b">
        <f>IF(ISBLANK(Y3030), FALSE, TRUE)</f>
        <v>0</v>
      </c>
      <c r="G3030" t="s">
        <v>1515</v>
      </c>
      <c r="H3030" t="s">
        <v>1521</v>
      </c>
      <c r="I3030" t="s">
        <v>3</v>
      </c>
      <c r="J3030" t="s">
        <v>991</v>
      </c>
      <c r="K3030" t="s">
        <v>846</v>
      </c>
      <c r="L3030" t="s">
        <v>991</v>
      </c>
      <c r="M3030">
        <v>6</v>
      </c>
      <c r="N3030">
        <v>4</v>
      </c>
      <c r="O3030">
        <v>6</v>
      </c>
      <c r="R3030" t="s">
        <v>248</v>
      </c>
      <c r="S3030" t="s">
        <v>150</v>
      </c>
      <c r="T3030" t="s">
        <v>245</v>
      </c>
      <c r="V3030" t="s">
        <v>303</v>
      </c>
      <c r="W3030" t="s">
        <v>234</v>
      </c>
      <c r="X3030">
        <v>49</v>
      </c>
    </row>
    <row r="3031" spans="1:25" x14ac:dyDescent="0.2">
      <c r="A3031" t="s">
        <v>5173</v>
      </c>
      <c r="B3031">
        <v>72</v>
      </c>
      <c r="C3031" t="s">
        <v>187</v>
      </c>
      <c r="F3031" t="b">
        <f>IF(ISBLANK(Y3031), FALSE, TRUE)</f>
        <v>0</v>
      </c>
      <c r="G3031" t="s">
        <v>1515</v>
      </c>
      <c r="H3031" t="s">
        <v>1532</v>
      </c>
      <c r="I3031" t="s">
        <v>3</v>
      </c>
      <c r="J3031" t="s">
        <v>991</v>
      </c>
      <c r="K3031" t="s">
        <v>847</v>
      </c>
      <c r="L3031" t="s">
        <v>991</v>
      </c>
      <c r="M3031">
        <v>6</v>
      </c>
      <c r="N3031">
        <v>4</v>
      </c>
      <c r="O3031">
        <v>4</v>
      </c>
      <c r="R3031" t="s">
        <v>83</v>
      </c>
      <c r="S3031" t="s">
        <v>135</v>
      </c>
      <c r="T3031" t="s">
        <v>245</v>
      </c>
      <c r="V3031" t="s">
        <v>314</v>
      </c>
      <c r="W3031" t="s">
        <v>234</v>
      </c>
      <c r="X3031">
        <v>49</v>
      </c>
    </row>
    <row r="3032" spans="1:25" x14ac:dyDescent="0.2">
      <c r="A3032" t="s">
        <v>5174</v>
      </c>
      <c r="B3032">
        <v>73</v>
      </c>
      <c r="C3032" t="s">
        <v>187</v>
      </c>
      <c r="F3032" t="b">
        <f>IF(ISBLANK(Y3032), FALSE, TRUE)</f>
        <v>0</v>
      </c>
      <c r="G3032" t="s">
        <v>1515</v>
      </c>
      <c r="H3032" t="s">
        <v>1532</v>
      </c>
      <c r="I3032" t="s">
        <v>3</v>
      </c>
      <c r="J3032" t="s">
        <v>991</v>
      </c>
      <c r="K3032" t="s">
        <v>983</v>
      </c>
      <c r="L3032" t="s">
        <v>991</v>
      </c>
      <c r="M3032">
        <v>1</v>
      </c>
      <c r="P3032">
        <v>1</v>
      </c>
      <c r="Q3032">
        <v>1</v>
      </c>
      <c r="S3032" t="s">
        <v>991</v>
      </c>
      <c r="T3032" t="s">
        <v>915</v>
      </c>
      <c r="V3032" t="s">
        <v>7</v>
      </c>
      <c r="W3032" t="s">
        <v>234</v>
      </c>
      <c r="X3032">
        <v>49</v>
      </c>
    </row>
    <row r="3033" spans="1:25" x14ac:dyDescent="0.2">
      <c r="A3033" t="s">
        <v>5175</v>
      </c>
      <c r="B3033">
        <v>74</v>
      </c>
      <c r="C3033" t="s">
        <v>187</v>
      </c>
      <c r="F3033" t="b">
        <f>IF(ISBLANK(Y3033), FALSE, TRUE)</f>
        <v>0</v>
      </c>
      <c r="G3033" t="s">
        <v>1515</v>
      </c>
      <c r="H3033" t="s">
        <v>1522</v>
      </c>
      <c r="I3033" t="s">
        <v>3</v>
      </c>
      <c r="J3033" t="s">
        <v>991</v>
      </c>
      <c r="K3033" t="s">
        <v>191</v>
      </c>
      <c r="L3033" t="s">
        <v>991</v>
      </c>
      <c r="M3033">
        <v>1</v>
      </c>
      <c r="S3033" t="s">
        <v>991</v>
      </c>
      <c r="T3033" t="s">
        <v>6</v>
      </c>
      <c r="V3033" t="s">
        <v>19</v>
      </c>
      <c r="W3033" t="s">
        <v>234</v>
      </c>
      <c r="X3033">
        <v>49</v>
      </c>
    </row>
    <row r="3034" spans="1:25" x14ac:dyDescent="0.2">
      <c r="A3034" t="s">
        <v>5176</v>
      </c>
      <c r="B3034">
        <v>75</v>
      </c>
      <c r="C3034" t="s">
        <v>187</v>
      </c>
      <c r="F3034" t="b">
        <f>IF(ISBLANK(Y3034), FALSE, TRUE)</f>
        <v>1</v>
      </c>
      <c r="G3034" t="s">
        <v>1515</v>
      </c>
      <c r="H3034" t="s">
        <v>1521</v>
      </c>
      <c r="I3034" t="s">
        <v>3</v>
      </c>
      <c r="J3034" t="s">
        <v>991</v>
      </c>
      <c r="K3034" t="s">
        <v>15</v>
      </c>
      <c r="L3034" t="s">
        <v>991</v>
      </c>
      <c r="M3034">
        <v>1</v>
      </c>
      <c r="S3034" t="s">
        <v>991</v>
      </c>
      <c r="T3034" t="s">
        <v>6</v>
      </c>
      <c r="V3034" t="s">
        <v>16</v>
      </c>
      <c r="W3034" t="s">
        <v>234</v>
      </c>
      <c r="X3034">
        <v>49</v>
      </c>
      <c r="Y3034">
        <v>85</v>
      </c>
    </row>
    <row r="3035" spans="1:25" x14ac:dyDescent="0.2">
      <c r="A3035" t="s">
        <v>5177</v>
      </c>
      <c r="B3035">
        <v>76</v>
      </c>
      <c r="C3035" t="s">
        <v>187</v>
      </c>
      <c r="F3035" t="b">
        <f>IF(ISBLANK(Y3035), FALSE, TRUE)</f>
        <v>0</v>
      </c>
      <c r="G3035" t="s">
        <v>1515</v>
      </c>
      <c r="H3035" t="s">
        <v>1521</v>
      </c>
      <c r="I3035" t="s">
        <v>3</v>
      </c>
      <c r="J3035" t="s">
        <v>991</v>
      </c>
      <c r="K3035" t="s">
        <v>192</v>
      </c>
      <c r="L3035" t="s">
        <v>991</v>
      </c>
      <c r="M3035">
        <v>2</v>
      </c>
      <c r="S3035" t="s">
        <v>991</v>
      </c>
      <c r="T3035" t="s">
        <v>6</v>
      </c>
      <c r="V3035" t="s">
        <v>19</v>
      </c>
      <c r="W3035" t="s">
        <v>234</v>
      </c>
      <c r="X3035">
        <v>49</v>
      </c>
    </row>
    <row r="3036" spans="1:25" x14ac:dyDescent="0.2">
      <c r="A3036" t="s">
        <v>5178</v>
      </c>
      <c r="B3036">
        <v>77</v>
      </c>
      <c r="C3036" t="s">
        <v>187</v>
      </c>
      <c r="F3036" t="b">
        <f>IF(ISBLANK(Y3036), FALSE, TRUE)</f>
        <v>0</v>
      </c>
      <c r="G3036" t="s">
        <v>1515</v>
      </c>
      <c r="H3036" t="s">
        <v>1522</v>
      </c>
      <c r="I3036" t="s">
        <v>3</v>
      </c>
      <c r="J3036" t="s">
        <v>991</v>
      </c>
      <c r="K3036" t="s">
        <v>193</v>
      </c>
      <c r="L3036" t="s">
        <v>991</v>
      </c>
      <c r="M3036">
        <v>2</v>
      </c>
      <c r="S3036" t="s">
        <v>2030</v>
      </c>
      <c r="T3036" t="s">
        <v>6</v>
      </c>
      <c r="V3036" t="s">
        <v>52</v>
      </c>
      <c r="W3036" t="s">
        <v>234</v>
      </c>
      <c r="X3036">
        <v>49</v>
      </c>
    </row>
    <row r="3037" spans="1:25" x14ac:dyDescent="0.2">
      <c r="A3037" t="s">
        <v>5179</v>
      </c>
      <c r="B3037">
        <v>78</v>
      </c>
      <c r="C3037" t="s">
        <v>187</v>
      </c>
      <c r="F3037" t="b">
        <f>IF(ISBLANK(Y3037), FALSE, TRUE)</f>
        <v>0</v>
      </c>
      <c r="G3037" t="s">
        <v>1515</v>
      </c>
      <c r="H3037" t="s">
        <v>1521</v>
      </c>
      <c r="I3037" t="s">
        <v>3</v>
      </c>
      <c r="J3037" t="s">
        <v>991</v>
      </c>
      <c r="K3037" t="s">
        <v>194</v>
      </c>
      <c r="L3037" t="s">
        <v>991</v>
      </c>
      <c r="M3037">
        <v>4</v>
      </c>
      <c r="S3037" t="s">
        <v>991</v>
      </c>
      <c r="T3037" t="s">
        <v>6</v>
      </c>
      <c r="V3037" t="s">
        <v>19</v>
      </c>
      <c r="W3037" t="s">
        <v>234</v>
      </c>
      <c r="X3037">
        <v>49</v>
      </c>
    </row>
    <row r="3038" spans="1:25" x14ac:dyDescent="0.2">
      <c r="A3038" t="s">
        <v>5180</v>
      </c>
      <c r="B3038">
        <v>79</v>
      </c>
      <c r="C3038" t="s">
        <v>187</v>
      </c>
      <c r="F3038" t="b">
        <f>IF(ISBLANK(Y3038), FALSE, TRUE)</f>
        <v>0</v>
      </c>
      <c r="G3038" t="s">
        <v>1515</v>
      </c>
      <c r="H3038" t="s">
        <v>1521</v>
      </c>
      <c r="I3038" t="s">
        <v>3</v>
      </c>
      <c r="J3038" t="s">
        <v>991</v>
      </c>
      <c r="K3038" t="s">
        <v>195</v>
      </c>
      <c r="L3038" t="s">
        <v>991</v>
      </c>
      <c r="M3038">
        <v>5</v>
      </c>
      <c r="S3038" t="s">
        <v>991</v>
      </c>
      <c r="T3038" t="s">
        <v>6</v>
      </c>
      <c r="V3038" t="s">
        <v>19</v>
      </c>
      <c r="W3038" t="s">
        <v>234</v>
      </c>
      <c r="X3038">
        <v>49</v>
      </c>
    </row>
    <row r="3039" spans="1:25" x14ac:dyDescent="0.2">
      <c r="A3039" t="s">
        <v>5181</v>
      </c>
      <c r="B3039">
        <v>80</v>
      </c>
      <c r="C3039" t="s">
        <v>187</v>
      </c>
      <c r="F3039" t="b">
        <f>IF(ISBLANK(Y3039), FALSE, TRUE)</f>
        <v>0</v>
      </c>
      <c r="G3039" t="s">
        <v>1515</v>
      </c>
      <c r="H3039" t="s">
        <v>1516</v>
      </c>
      <c r="I3039" t="s">
        <v>3</v>
      </c>
      <c r="J3039" t="s">
        <v>991</v>
      </c>
      <c r="K3039" t="s">
        <v>196</v>
      </c>
      <c r="L3039" t="s">
        <v>991</v>
      </c>
      <c r="M3039">
        <v>9</v>
      </c>
      <c r="S3039" t="s">
        <v>991</v>
      </c>
      <c r="T3039" t="s">
        <v>6</v>
      </c>
      <c r="V3039" t="s">
        <v>52</v>
      </c>
      <c r="W3039" t="s">
        <v>234</v>
      </c>
      <c r="X3039">
        <v>49</v>
      </c>
    </row>
    <row r="3040" spans="1:25" x14ac:dyDescent="0.2">
      <c r="A3040" t="s">
        <v>5182</v>
      </c>
      <c r="B3040">
        <v>81</v>
      </c>
      <c r="C3040" t="s">
        <v>187</v>
      </c>
      <c r="F3040" t="b">
        <f>IF(ISBLANK(Y3040), FALSE, TRUE)</f>
        <v>0</v>
      </c>
      <c r="G3040" t="s">
        <v>1515</v>
      </c>
      <c r="H3040" t="s">
        <v>1521</v>
      </c>
      <c r="I3040" t="s">
        <v>22</v>
      </c>
      <c r="J3040" t="s">
        <v>1526</v>
      </c>
      <c r="K3040" t="s">
        <v>848</v>
      </c>
      <c r="L3040" t="s">
        <v>991</v>
      </c>
      <c r="M3040">
        <v>1</v>
      </c>
      <c r="N3040">
        <v>2</v>
      </c>
      <c r="O3040">
        <v>1</v>
      </c>
      <c r="R3040" t="s">
        <v>248</v>
      </c>
      <c r="S3040" t="s">
        <v>687</v>
      </c>
      <c r="T3040" t="s">
        <v>245</v>
      </c>
      <c r="V3040" t="s">
        <v>555</v>
      </c>
      <c r="W3040" t="s">
        <v>234</v>
      </c>
      <c r="X3040">
        <v>49</v>
      </c>
    </row>
    <row r="3041" spans="1:24" x14ac:dyDescent="0.2">
      <c r="A3041" t="s">
        <v>5183</v>
      </c>
      <c r="B3041">
        <v>82</v>
      </c>
      <c r="C3041" t="s">
        <v>187</v>
      </c>
      <c r="F3041" t="b">
        <f>IF(ISBLANK(Y3041), FALSE, TRUE)</f>
        <v>0</v>
      </c>
      <c r="G3041" t="s">
        <v>1515</v>
      </c>
      <c r="H3041" t="s">
        <v>1521</v>
      </c>
      <c r="I3041" t="s">
        <v>22</v>
      </c>
      <c r="J3041" t="s">
        <v>1526</v>
      </c>
      <c r="K3041" t="s">
        <v>849</v>
      </c>
      <c r="L3041" t="s">
        <v>991</v>
      </c>
      <c r="M3041">
        <v>2</v>
      </c>
      <c r="N3041">
        <v>1</v>
      </c>
      <c r="O3041">
        <v>1</v>
      </c>
      <c r="R3041" t="s">
        <v>248</v>
      </c>
      <c r="S3041" t="s">
        <v>991</v>
      </c>
      <c r="T3041" t="s">
        <v>245</v>
      </c>
      <c r="V3041" t="s">
        <v>555</v>
      </c>
      <c r="W3041" t="s">
        <v>234</v>
      </c>
      <c r="X3041">
        <v>49</v>
      </c>
    </row>
    <row r="3042" spans="1:24" x14ac:dyDescent="0.2">
      <c r="A3042" t="s">
        <v>5184</v>
      </c>
      <c r="B3042">
        <v>83</v>
      </c>
      <c r="C3042" t="s">
        <v>187</v>
      </c>
      <c r="F3042" t="b">
        <f>IF(ISBLANK(Y3042), FALSE, TRUE)</f>
        <v>0</v>
      </c>
      <c r="G3042" t="s">
        <v>1515</v>
      </c>
      <c r="H3042" t="s">
        <v>1522</v>
      </c>
      <c r="I3042" t="s">
        <v>22</v>
      </c>
      <c r="J3042" t="s">
        <v>1526</v>
      </c>
      <c r="K3042" t="s">
        <v>850</v>
      </c>
      <c r="L3042" t="s">
        <v>991</v>
      </c>
      <c r="M3042">
        <v>2</v>
      </c>
      <c r="N3042">
        <v>2</v>
      </c>
      <c r="O3042">
        <v>2</v>
      </c>
      <c r="P3042">
        <v>0</v>
      </c>
      <c r="Q3042">
        <v>0</v>
      </c>
      <c r="R3042" t="s">
        <v>83</v>
      </c>
      <c r="S3042" t="s">
        <v>991</v>
      </c>
      <c r="T3042" t="s">
        <v>245</v>
      </c>
      <c r="V3042" t="s">
        <v>1866</v>
      </c>
      <c r="W3042" t="s">
        <v>234</v>
      </c>
      <c r="X3042">
        <v>49</v>
      </c>
    </row>
    <row r="3043" spans="1:24" x14ac:dyDescent="0.2">
      <c r="A3043" t="s">
        <v>5185</v>
      </c>
      <c r="B3043">
        <v>84</v>
      </c>
      <c r="C3043" t="s">
        <v>187</v>
      </c>
      <c r="F3043" t="b">
        <f>IF(ISBLANK(Y3043), FALSE, TRUE)</f>
        <v>0</v>
      </c>
      <c r="G3043" t="s">
        <v>1515</v>
      </c>
      <c r="H3043" t="s">
        <v>1532</v>
      </c>
      <c r="I3043" t="s">
        <v>22</v>
      </c>
      <c r="J3043" t="s">
        <v>1526</v>
      </c>
      <c r="K3043" t="s">
        <v>792</v>
      </c>
      <c r="L3043" t="s">
        <v>1897</v>
      </c>
      <c r="M3043">
        <v>2</v>
      </c>
      <c r="N3043">
        <v>3</v>
      </c>
      <c r="O3043">
        <v>2</v>
      </c>
      <c r="P3043">
        <v>1</v>
      </c>
      <c r="Q3043">
        <v>1</v>
      </c>
      <c r="R3043" t="s">
        <v>83</v>
      </c>
      <c r="S3043" t="s">
        <v>780</v>
      </c>
      <c r="T3043" t="s">
        <v>245</v>
      </c>
      <c r="V3043" t="s">
        <v>1871</v>
      </c>
      <c r="W3043" t="s">
        <v>234</v>
      </c>
      <c r="X3043">
        <v>49</v>
      </c>
    </row>
    <row r="3044" spans="1:24" x14ac:dyDescent="0.2">
      <c r="A3044" t="s">
        <v>5186</v>
      </c>
      <c r="B3044">
        <v>85</v>
      </c>
      <c r="C3044" t="s">
        <v>187</v>
      </c>
      <c r="F3044" t="b">
        <f>IF(ISBLANK(Y3044), FALSE, TRUE)</f>
        <v>0</v>
      </c>
      <c r="G3044" t="s">
        <v>1515</v>
      </c>
      <c r="H3044" t="s">
        <v>1522</v>
      </c>
      <c r="I3044" t="s">
        <v>22</v>
      </c>
      <c r="J3044" t="s">
        <v>1526</v>
      </c>
      <c r="K3044" t="s">
        <v>793</v>
      </c>
      <c r="L3044" t="s">
        <v>1898</v>
      </c>
      <c r="M3044">
        <v>3</v>
      </c>
      <c r="N3044">
        <v>2</v>
      </c>
      <c r="O3044">
        <v>4</v>
      </c>
      <c r="R3044" t="s">
        <v>248</v>
      </c>
      <c r="S3044" t="s">
        <v>991</v>
      </c>
      <c r="T3044" t="s">
        <v>245</v>
      </c>
      <c r="V3044" t="s">
        <v>274</v>
      </c>
      <c r="W3044" t="s">
        <v>234</v>
      </c>
      <c r="X3044">
        <v>49</v>
      </c>
    </row>
    <row r="3045" spans="1:24" x14ac:dyDescent="0.2">
      <c r="A3045" t="s">
        <v>5187</v>
      </c>
      <c r="B3045">
        <v>86</v>
      </c>
      <c r="C3045" t="s">
        <v>187</v>
      </c>
      <c r="F3045" t="b">
        <f>IF(ISBLANK(Y3045), FALSE, TRUE)</f>
        <v>0</v>
      </c>
      <c r="G3045" t="s">
        <v>1515</v>
      </c>
      <c r="H3045" t="s">
        <v>1532</v>
      </c>
      <c r="I3045" t="s">
        <v>22</v>
      </c>
      <c r="J3045" t="s">
        <v>1526</v>
      </c>
      <c r="K3045" t="s">
        <v>794</v>
      </c>
      <c r="L3045" t="s">
        <v>1899</v>
      </c>
      <c r="M3045">
        <v>3</v>
      </c>
      <c r="N3045">
        <v>4</v>
      </c>
      <c r="O3045">
        <v>3</v>
      </c>
      <c r="P3045">
        <v>1</v>
      </c>
      <c r="Q3045">
        <v>1</v>
      </c>
      <c r="R3045" t="s">
        <v>83</v>
      </c>
      <c r="S3045" t="s">
        <v>780</v>
      </c>
      <c r="T3045" t="s">
        <v>245</v>
      </c>
      <c r="V3045" t="s">
        <v>1871</v>
      </c>
      <c r="W3045" t="s">
        <v>234</v>
      </c>
      <c r="X3045">
        <v>49</v>
      </c>
    </row>
    <row r="3046" spans="1:24" x14ac:dyDescent="0.2">
      <c r="A3046" t="s">
        <v>5188</v>
      </c>
      <c r="B3046">
        <v>87</v>
      </c>
      <c r="C3046" t="s">
        <v>187</v>
      </c>
      <c r="F3046" t="b">
        <f>IF(ISBLANK(Y3046), FALSE, TRUE)</f>
        <v>0</v>
      </c>
      <c r="G3046" t="s">
        <v>1515</v>
      </c>
      <c r="H3046" t="s">
        <v>1521</v>
      </c>
      <c r="I3046" t="s">
        <v>22</v>
      </c>
      <c r="J3046" t="s">
        <v>1526</v>
      </c>
      <c r="K3046" t="s">
        <v>851</v>
      </c>
      <c r="L3046" t="s">
        <v>991</v>
      </c>
      <c r="M3046">
        <v>4</v>
      </c>
      <c r="N3046">
        <v>2</v>
      </c>
      <c r="O3046">
        <v>3</v>
      </c>
      <c r="R3046" t="s">
        <v>248</v>
      </c>
      <c r="S3046" t="s">
        <v>250</v>
      </c>
      <c r="T3046" t="s">
        <v>245</v>
      </c>
      <c r="V3046" t="s">
        <v>274</v>
      </c>
      <c r="W3046" t="s">
        <v>234</v>
      </c>
      <c r="X3046">
        <v>49</v>
      </c>
    </row>
    <row r="3047" spans="1:24" x14ac:dyDescent="0.2">
      <c r="A3047" t="s">
        <v>5189</v>
      </c>
      <c r="B3047">
        <v>88</v>
      </c>
      <c r="C3047" t="s">
        <v>187</v>
      </c>
      <c r="F3047" t="b">
        <f>IF(ISBLANK(Y3047), FALSE, TRUE)</f>
        <v>0</v>
      </c>
      <c r="G3047" t="s">
        <v>1515</v>
      </c>
      <c r="H3047" t="s">
        <v>1532</v>
      </c>
      <c r="I3047" t="s">
        <v>22</v>
      </c>
      <c r="J3047" t="s">
        <v>1526</v>
      </c>
      <c r="K3047" t="s">
        <v>795</v>
      </c>
      <c r="L3047" t="s">
        <v>1900</v>
      </c>
      <c r="M3047">
        <v>5</v>
      </c>
      <c r="N3047">
        <v>5</v>
      </c>
      <c r="O3047">
        <v>6</v>
      </c>
      <c r="R3047" t="s">
        <v>83</v>
      </c>
      <c r="S3047" t="s">
        <v>991</v>
      </c>
      <c r="T3047" t="s">
        <v>245</v>
      </c>
      <c r="V3047" t="s">
        <v>1856</v>
      </c>
      <c r="W3047" t="s">
        <v>234</v>
      </c>
      <c r="X3047">
        <v>49</v>
      </c>
    </row>
    <row r="3048" spans="1:24" x14ac:dyDescent="0.2">
      <c r="A3048" t="s">
        <v>5190</v>
      </c>
      <c r="B3048">
        <v>89</v>
      </c>
      <c r="C3048" t="s">
        <v>187</v>
      </c>
      <c r="F3048" t="b">
        <f>IF(ISBLANK(Y3048), FALSE, TRUE)</f>
        <v>0</v>
      </c>
      <c r="G3048" t="s">
        <v>1515</v>
      </c>
      <c r="H3048" t="s">
        <v>1522</v>
      </c>
      <c r="I3048" t="s">
        <v>22</v>
      </c>
      <c r="J3048" t="s">
        <v>1526</v>
      </c>
      <c r="K3048" t="s">
        <v>765</v>
      </c>
      <c r="L3048" t="s">
        <v>1901</v>
      </c>
      <c r="M3048">
        <v>6</v>
      </c>
      <c r="N3048">
        <v>6</v>
      </c>
      <c r="O3048">
        <v>6</v>
      </c>
      <c r="R3048" t="s">
        <v>248</v>
      </c>
      <c r="S3048" t="s">
        <v>991</v>
      </c>
      <c r="T3048" t="s">
        <v>245</v>
      </c>
      <c r="V3048" t="s">
        <v>1756</v>
      </c>
      <c r="W3048" t="s">
        <v>234</v>
      </c>
      <c r="X3048">
        <v>49</v>
      </c>
    </row>
    <row r="3049" spans="1:24" x14ac:dyDescent="0.2">
      <c r="A3049" t="s">
        <v>5191</v>
      </c>
      <c r="B3049">
        <v>90</v>
      </c>
      <c r="C3049" t="s">
        <v>187</v>
      </c>
      <c r="F3049" t="b">
        <f>IF(ISBLANK(Y3049), FALSE, TRUE)</f>
        <v>0</v>
      </c>
      <c r="G3049" t="s">
        <v>1515</v>
      </c>
      <c r="H3049" t="s">
        <v>1516</v>
      </c>
      <c r="I3049" t="s">
        <v>22</v>
      </c>
      <c r="J3049" t="s">
        <v>1526</v>
      </c>
      <c r="K3049" t="s">
        <v>796</v>
      </c>
      <c r="L3049" t="s">
        <v>1902</v>
      </c>
      <c r="M3049">
        <v>11</v>
      </c>
      <c r="N3049">
        <v>12</v>
      </c>
      <c r="O3049">
        <v>12</v>
      </c>
      <c r="R3049" t="s">
        <v>248</v>
      </c>
      <c r="S3049" t="s">
        <v>165</v>
      </c>
      <c r="T3049" t="s">
        <v>245</v>
      </c>
      <c r="V3049" t="s">
        <v>257</v>
      </c>
      <c r="W3049" t="s">
        <v>234</v>
      </c>
      <c r="X3049">
        <v>49</v>
      </c>
    </row>
    <row r="3050" spans="1:24" x14ac:dyDescent="0.2">
      <c r="A3050" t="s">
        <v>5192</v>
      </c>
      <c r="B3050">
        <v>91</v>
      </c>
      <c r="C3050" t="s">
        <v>187</v>
      </c>
      <c r="F3050" t="b">
        <f>IF(ISBLANK(Y3050), FALSE, TRUE)</f>
        <v>0</v>
      </c>
      <c r="G3050" t="s">
        <v>1515</v>
      </c>
      <c r="H3050" t="s">
        <v>1532</v>
      </c>
      <c r="I3050" t="s">
        <v>22</v>
      </c>
      <c r="J3050" t="s">
        <v>1526</v>
      </c>
      <c r="K3050" t="s">
        <v>197</v>
      </c>
      <c r="L3050" t="s">
        <v>991</v>
      </c>
      <c r="M3050">
        <v>1</v>
      </c>
      <c r="S3050" t="s">
        <v>991</v>
      </c>
      <c r="T3050" t="s">
        <v>6</v>
      </c>
      <c r="V3050" t="s">
        <v>19</v>
      </c>
      <c r="W3050" t="s">
        <v>234</v>
      </c>
      <c r="X3050">
        <v>49</v>
      </c>
    </row>
    <row r="3051" spans="1:24" x14ac:dyDescent="0.2">
      <c r="A3051" t="s">
        <v>5193</v>
      </c>
      <c r="B3051">
        <v>92</v>
      </c>
      <c r="C3051" t="s">
        <v>187</v>
      </c>
      <c r="F3051" t="b">
        <f>IF(ISBLANK(Y3051), FALSE, TRUE)</f>
        <v>0</v>
      </c>
      <c r="G3051" t="s">
        <v>1515</v>
      </c>
      <c r="H3051" t="s">
        <v>1516</v>
      </c>
      <c r="I3051" t="s">
        <v>22</v>
      </c>
      <c r="J3051" t="s">
        <v>1526</v>
      </c>
      <c r="K3051" t="s">
        <v>198</v>
      </c>
      <c r="L3051" t="s">
        <v>991</v>
      </c>
      <c r="M3051">
        <v>7</v>
      </c>
      <c r="S3051" t="s">
        <v>991</v>
      </c>
      <c r="T3051" t="s">
        <v>6</v>
      </c>
      <c r="V3051" t="s">
        <v>16</v>
      </c>
      <c r="W3051" t="s">
        <v>234</v>
      </c>
      <c r="X3051">
        <v>49</v>
      </c>
    </row>
    <row r="3052" spans="1:24" x14ac:dyDescent="0.2">
      <c r="A3052" t="s">
        <v>5194</v>
      </c>
      <c r="B3052">
        <v>93</v>
      </c>
      <c r="C3052" t="s">
        <v>187</v>
      </c>
      <c r="F3052" t="b">
        <f>IF(ISBLANK(Y3052), FALSE, TRUE)</f>
        <v>0</v>
      </c>
      <c r="G3052" t="s">
        <v>1515</v>
      </c>
      <c r="H3052" t="s">
        <v>1522</v>
      </c>
      <c r="I3052" t="s">
        <v>22</v>
      </c>
      <c r="J3052" t="s">
        <v>1524</v>
      </c>
      <c r="K3052" t="s">
        <v>797</v>
      </c>
      <c r="L3052" t="s">
        <v>1903</v>
      </c>
      <c r="M3052">
        <v>1</v>
      </c>
      <c r="N3052">
        <v>1</v>
      </c>
      <c r="O3052">
        <v>2</v>
      </c>
      <c r="P3052">
        <v>1</v>
      </c>
      <c r="Q3052">
        <v>2</v>
      </c>
      <c r="R3052" t="s">
        <v>83</v>
      </c>
      <c r="S3052" t="s">
        <v>780</v>
      </c>
      <c r="T3052" t="s">
        <v>245</v>
      </c>
      <c r="V3052" t="s">
        <v>1852</v>
      </c>
      <c r="W3052" t="s">
        <v>234</v>
      </c>
      <c r="X3052">
        <v>49</v>
      </c>
    </row>
    <row r="3053" spans="1:24" x14ac:dyDescent="0.2">
      <c r="A3053" t="s">
        <v>5195</v>
      </c>
      <c r="B3053">
        <v>94</v>
      </c>
      <c r="C3053" t="s">
        <v>187</v>
      </c>
      <c r="F3053" t="b">
        <f>IF(ISBLANK(Y3053), FALSE, TRUE)</f>
        <v>0</v>
      </c>
      <c r="G3053" t="s">
        <v>1515</v>
      </c>
      <c r="H3053" t="s">
        <v>1522</v>
      </c>
      <c r="I3053" t="s">
        <v>22</v>
      </c>
      <c r="J3053" t="s">
        <v>1524</v>
      </c>
      <c r="K3053" t="s">
        <v>300</v>
      </c>
      <c r="L3053" t="s">
        <v>1511</v>
      </c>
      <c r="M3053">
        <v>2</v>
      </c>
      <c r="N3053">
        <v>3</v>
      </c>
      <c r="O3053">
        <v>2</v>
      </c>
      <c r="P3053">
        <v>3</v>
      </c>
      <c r="Q3053">
        <v>2</v>
      </c>
      <c r="R3053" t="s">
        <v>83</v>
      </c>
      <c r="S3053" t="s">
        <v>780</v>
      </c>
      <c r="T3053" t="s">
        <v>245</v>
      </c>
      <c r="V3053" t="s">
        <v>1860</v>
      </c>
      <c r="W3053" t="s">
        <v>234</v>
      </c>
      <c r="X3053">
        <v>49</v>
      </c>
    </row>
    <row r="3054" spans="1:24" x14ac:dyDescent="0.2">
      <c r="A3054" t="s">
        <v>5196</v>
      </c>
      <c r="B3054">
        <v>95</v>
      </c>
      <c r="C3054" t="s">
        <v>187</v>
      </c>
      <c r="F3054" t="b">
        <f>IF(ISBLANK(Y3054), FALSE, TRUE)</f>
        <v>0</v>
      </c>
      <c r="G3054" t="s">
        <v>1515</v>
      </c>
      <c r="H3054" t="s">
        <v>1521</v>
      </c>
      <c r="I3054" t="s">
        <v>22</v>
      </c>
      <c r="J3054" t="s">
        <v>1524</v>
      </c>
      <c r="K3054" t="s">
        <v>852</v>
      </c>
      <c r="L3054" t="s">
        <v>991</v>
      </c>
      <c r="M3054">
        <v>2</v>
      </c>
      <c r="N3054">
        <v>3</v>
      </c>
      <c r="O3054">
        <v>2</v>
      </c>
      <c r="R3054" t="s">
        <v>248</v>
      </c>
      <c r="S3054" t="s">
        <v>991</v>
      </c>
      <c r="T3054" t="s">
        <v>245</v>
      </c>
      <c r="V3054" t="s">
        <v>290</v>
      </c>
      <c r="W3054" t="s">
        <v>234</v>
      </c>
      <c r="X3054">
        <v>49</v>
      </c>
    </row>
    <row r="3055" spans="1:24" x14ac:dyDescent="0.2">
      <c r="A3055" t="s">
        <v>5197</v>
      </c>
      <c r="B3055">
        <v>96</v>
      </c>
      <c r="C3055" t="s">
        <v>187</v>
      </c>
      <c r="F3055" t="b">
        <f>IF(ISBLANK(Y3055), FALSE, TRUE)</f>
        <v>0</v>
      </c>
      <c r="G3055" t="s">
        <v>1515</v>
      </c>
      <c r="H3055" t="s">
        <v>1532</v>
      </c>
      <c r="I3055" t="s">
        <v>22</v>
      </c>
      <c r="J3055" t="s">
        <v>1524</v>
      </c>
      <c r="K3055" t="s">
        <v>798</v>
      </c>
      <c r="L3055" t="s">
        <v>1904</v>
      </c>
      <c r="M3055">
        <v>3</v>
      </c>
      <c r="N3055">
        <v>3</v>
      </c>
      <c r="O3055">
        <v>3</v>
      </c>
      <c r="R3055" t="s">
        <v>248</v>
      </c>
      <c r="S3055" t="s">
        <v>250</v>
      </c>
      <c r="T3055" t="s">
        <v>245</v>
      </c>
      <c r="V3055" t="s">
        <v>290</v>
      </c>
      <c r="W3055" t="s">
        <v>234</v>
      </c>
      <c r="X3055">
        <v>49</v>
      </c>
    </row>
    <row r="3056" spans="1:24" x14ac:dyDescent="0.2">
      <c r="A3056" t="s">
        <v>5198</v>
      </c>
      <c r="B3056">
        <v>97</v>
      </c>
      <c r="C3056" t="s">
        <v>187</v>
      </c>
      <c r="F3056" t="b">
        <f>IF(ISBLANK(Y3056), FALSE, TRUE)</f>
        <v>0</v>
      </c>
      <c r="G3056" t="s">
        <v>1515</v>
      </c>
      <c r="H3056" t="s">
        <v>1532</v>
      </c>
      <c r="I3056" t="s">
        <v>22</v>
      </c>
      <c r="J3056" t="s">
        <v>1524</v>
      </c>
      <c r="K3056" t="s">
        <v>419</v>
      </c>
      <c r="L3056" t="s">
        <v>1905</v>
      </c>
      <c r="M3056">
        <v>3</v>
      </c>
      <c r="N3056">
        <v>3</v>
      </c>
      <c r="O3056">
        <v>4</v>
      </c>
      <c r="R3056" t="s">
        <v>83</v>
      </c>
      <c r="S3056" t="s">
        <v>150</v>
      </c>
      <c r="T3056" t="s">
        <v>245</v>
      </c>
      <c r="V3056" t="s">
        <v>252</v>
      </c>
      <c r="W3056" t="s">
        <v>234</v>
      </c>
      <c r="X3056">
        <v>49</v>
      </c>
    </row>
    <row r="3057" spans="1:25" x14ac:dyDescent="0.2">
      <c r="A3057" t="s">
        <v>5199</v>
      </c>
      <c r="B3057">
        <v>98</v>
      </c>
      <c r="C3057" t="s">
        <v>187</v>
      </c>
      <c r="F3057" t="b">
        <f>IF(ISBLANK(Y3057), FALSE, TRUE)</f>
        <v>0</v>
      </c>
      <c r="G3057" t="s">
        <v>1515</v>
      </c>
      <c r="H3057" t="s">
        <v>1522</v>
      </c>
      <c r="I3057" t="s">
        <v>22</v>
      </c>
      <c r="J3057" t="s">
        <v>1524</v>
      </c>
      <c r="K3057" t="s">
        <v>799</v>
      </c>
      <c r="L3057" t="s">
        <v>1906</v>
      </c>
      <c r="M3057">
        <v>3</v>
      </c>
      <c r="N3057">
        <v>2</v>
      </c>
      <c r="O3057">
        <v>5</v>
      </c>
      <c r="P3057">
        <v>2</v>
      </c>
      <c r="Q3057">
        <v>2</v>
      </c>
      <c r="R3057" t="s">
        <v>83</v>
      </c>
      <c r="S3057" t="s">
        <v>780</v>
      </c>
      <c r="T3057" t="s">
        <v>245</v>
      </c>
      <c r="V3057" t="s">
        <v>1862</v>
      </c>
      <c r="W3057" t="s">
        <v>234</v>
      </c>
      <c r="X3057">
        <v>49</v>
      </c>
    </row>
    <row r="3058" spans="1:25" x14ac:dyDescent="0.2">
      <c r="A3058" t="s">
        <v>5200</v>
      </c>
      <c r="B3058">
        <v>99</v>
      </c>
      <c r="C3058" t="s">
        <v>187</v>
      </c>
      <c r="F3058" t="b">
        <f>IF(ISBLANK(Y3058), FALSE, TRUE)</f>
        <v>0</v>
      </c>
      <c r="G3058" t="s">
        <v>1515</v>
      </c>
      <c r="H3058" t="s">
        <v>1521</v>
      </c>
      <c r="I3058" t="s">
        <v>22</v>
      </c>
      <c r="J3058" t="s">
        <v>1524</v>
      </c>
      <c r="K3058" t="s">
        <v>853</v>
      </c>
      <c r="L3058" t="s">
        <v>991</v>
      </c>
      <c r="M3058">
        <v>3</v>
      </c>
      <c r="N3058">
        <v>2</v>
      </c>
      <c r="O3058">
        <v>1</v>
      </c>
      <c r="R3058" t="s">
        <v>83</v>
      </c>
      <c r="S3058" t="s">
        <v>991</v>
      </c>
      <c r="T3058" t="s">
        <v>245</v>
      </c>
      <c r="V3058" t="s">
        <v>488</v>
      </c>
      <c r="W3058" t="s">
        <v>234</v>
      </c>
      <c r="X3058">
        <v>49</v>
      </c>
    </row>
    <row r="3059" spans="1:25" x14ac:dyDescent="0.2">
      <c r="A3059" t="s">
        <v>5201</v>
      </c>
      <c r="B3059">
        <v>100</v>
      </c>
      <c r="C3059" t="s">
        <v>187</v>
      </c>
      <c r="F3059" t="b">
        <f>IF(ISBLANK(Y3059), FALSE, TRUE)</f>
        <v>0</v>
      </c>
      <c r="G3059" t="s">
        <v>1515</v>
      </c>
      <c r="H3059" t="s">
        <v>1532</v>
      </c>
      <c r="I3059" t="s">
        <v>22</v>
      </c>
      <c r="J3059" t="s">
        <v>1524</v>
      </c>
      <c r="K3059" t="s">
        <v>573</v>
      </c>
      <c r="L3059" t="s">
        <v>1907</v>
      </c>
      <c r="M3059">
        <v>4</v>
      </c>
      <c r="N3059">
        <v>3</v>
      </c>
      <c r="O3059">
        <v>3</v>
      </c>
      <c r="P3059">
        <v>2</v>
      </c>
      <c r="Q3059">
        <v>3</v>
      </c>
      <c r="R3059" t="s">
        <v>83</v>
      </c>
      <c r="S3059" t="s">
        <v>780</v>
      </c>
      <c r="T3059" t="s">
        <v>245</v>
      </c>
      <c r="V3059" t="s">
        <v>1862</v>
      </c>
      <c r="W3059" t="s">
        <v>234</v>
      </c>
      <c r="X3059">
        <v>49</v>
      </c>
    </row>
    <row r="3060" spans="1:25" x14ac:dyDescent="0.2">
      <c r="A3060" t="s">
        <v>5202</v>
      </c>
      <c r="B3060">
        <v>101</v>
      </c>
      <c r="C3060" t="s">
        <v>187</v>
      </c>
      <c r="F3060" t="b">
        <f>IF(ISBLANK(Y3060), FALSE, TRUE)</f>
        <v>0</v>
      </c>
      <c r="G3060" t="s">
        <v>1515</v>
      </c>
      <c r="H3060" t="s">
        <v>1532</v>
      </c>
      <c r="I3060" t="s">
        <v>22</v>
      </c>
      <c r="J3060" t="s">
        <v>1524</v>
      </c>
      <c r="K3060" t="s">
        <v>800</v>
      </c>
      <c r="L3060" t="s">
        <v>1908</v>
      </c>
      <c r="M3060">
        <v>4</v>
      </c>
      <c r="N3060">
        <v>3</v>
      </c>
      <c r="O3060">
        <v>4</v>
      </c>
      <c r="R3060" t="s">
        <v>248</v>
      </c>
      <c r="S3060" t="s">
        <v>991</v>
      </c>
      <c r="T3060" t="s">
        <v>245</v>
      </c>
      <c r="V3060" t="s">
        <v>290</v>
      </c>
      <c r="W3060" t="s">
        <v>234</v>
      </c>
      <c r="X3060">
        <v>49</v>
      </c>
    </row>
    <row r="3061" spans="1:25" x14ac:dyDescent="0.2">
      <c r="A3061" t="s">
        <v>5203</v>
      </c>
      <c r="B3061">
        <v>102</v>
      </c>
      <c r="C3061" t="s">
        <v>187</v>
      </c>
      <c r="F3061" t="b">
        <f>IF(ISBLANK(Y3061), FALSE, TRUE)</f>
        <v>0</v>
      </c>
      <c r="G3061" t="s">
        <v>1515</v>
      </c>
      <c r="H3061" t="s">
        <v>1521</v>
      </c>
      <c r="I3061" t="s">
        <v>22</v>
      </c>
      <c r="J3061" t="s">
        <v>1524</v>
      </c>
      <c r="K3061" t="s">
        <v>854</v>
      </c>
      <c r="L3061" t="s">
        <v>991</v>
      </c>
      <c r="M3061">
        <v>4</v>
      </c>
      <c r="N3061">
        <v>3</v>
      </c>
      <c r="O3061">
        <v>4</v>
      </c>
      <c r="R3061" t="s">
        <v>248</v>
      </c>
      <c r="S3061" t="s">
        <v>991</v>
      </c>
      <c r="T3061" t="s">
        <v>245</v>
      </c>
      <c r="V3061" t="s">
        <v>385</v>
      </c>
      <c r="W3061" t="s">
        <v>234</v>
      </c>
      <c r="X3061">
        <v>49</v>
      </c>
    </row>
    <row r="3062" spans="1:25" x14ac:dyDescent="0.2">
      <c r="A3062" t="s">
        <v>5204</v>
      </c>
      <c r="B3062">
        <v>103</v>
      </c>
      <c r="C3062" t="s">
        <v>187</v>
      </c>
      <c r="F3062" t="b">
        <f>IF(ISBLANK(Y3062), FALSE, TRUE)</f>
        <v>0</v>
      </c>
      <c r="G3062" t="s">
        <v>1515</v>
      </c>
      <c r="H3062" t="s">
        <v>1514</v>
      </c>
      <c r="I3062" t="s">
        <v>22</v>
      </c>
      <c r="J3062" t="s">
        <v>1524</v>
      </c>
      <c r="K3062" t="s">
        <v>428</v>
      </c>
      <c r="L3062" t="s">
        <v>1909</v>
      </c>
      <c r="M3062">
        <v>5</v>
      </c>
      <c r="N3062">
        <v>5</v>
      </c>
      <c r="O3062">
        <v>6</v>
      </c>
      <c r="P3062">
        <v>3</v>
      </c>
      <c r="Q3062">
        <v>3</v>
      </c>
      <c r="R3062" t="s">
        <v>83</v>
      </c>
      <c r="S3062" t="s">
        <v>780</v>
      </c>
      <c r="T3062" t="s">
        <v>245</v>
      </c>
      <c r="V3062" t="s">
        <v>1910</v>
      </c>
      <c r="W3062" t="s">
        <v>234</v>
      </c>
      <c r="X3062">
        <v>49</v>
      </c>
    </row>
    <row r="3063" spans="1:25" x14ac:dyDescent="0.2">
      <c r="A3063" t="s">
        <v>5205</v>
      </c>
      <c r="B3063">
        <v>104</v>
      </c>
      <c r="C3063" t="s">
        <v>187</v>
      </c>
      <c r="F3063" t="b">
        <f>IF(ISBLANK(Y3063), FALSE, TRUE)</f>
        <v>0</v>
      </c>
      <c r="G3063" t="s">
        <v>1515</v>
      </c>
      <c r="H3063" t="s">
        <v>1522</v>
      </c>
      <c r="I3063" t="s">
        <v>22</v>
      </c>
      <c r="J3063" t="s">
        <v>1524</v>
      </c>
      <c r="K3063" t="s">
        <v>247</v>
      </c>
      <c r="L3063" t="s">
        <v>1911</v>
      </c>
      <c r="M3063">
        <v>7</v>
      </c>
      <c r="N3063">
        <v>8</v>
      </c>
      <c r="O3063">
        <v>6</v>
      </c>
      <c r="R3063" t="s">
        <v>248</v>
      </c>
      <c r="S3063" t="s">
        <v>135</v>
      </c>
      <c r="T3063" t="s">
        <v>245</v>
      </c>
      <c r="V3063" t="s">
        <v>1886</v>
      </c>
      <c r="W3063" t="s">
        <v>234</v>
      </c>
      <c r="X3063">
        <v>49</v>
      </c>
    </row>
    <row r="3064" spans="1:25" x14ac:dyDescent="0.2">
      <c r="A3064" t="s">
        <v>5206</v>
      </c>
      <c r="B3064">
        <v>105</v>
      </c>
      <c r="C3064" t="s">
        <v>187</v>
      </c>
      <c r="F3064" t="b">
        <f>IF(ISBLANK(Y3064), FALSE, TRUE)</f>
        <v>0</v>
      </c>
      <c r="G3064" t="s">
        <v>1515</v>
      </c>
      <c r="H3064" t="s">
        <v>1516</v>
      </c>
      <c r="I3064" t="s">
        <v>22</v>
      </c>
      <c r="J3064" t="s">
        <v>1524</v>
      </c>
      <c r="K3064" t="s">
        <v>249</v>
      </c>
      <c r="L3064" t="s">
        <v>1912</v>
      </c>
      <c r="M3064">
        <v>9</v>
      </c>
      <c r="N3064">
        <v>6</v>
      </c>
      <c r="O3064">
        <v>9</v>
      </c>
      <c r="R3064" t="s">
        <v>248</v>
      </c>
      <c r="S3064" t="s">
        <v>250</v>
      </c>
      <c r="T3064" t="s">
        <v>245</v>
      </c>
      <c r="V3064" t="s">
        <v>1913</v>
      </c>
      <c r="W3064" t="s">
        <v>234</v>
      </c>
      <c r="X3064">
        <v>49</v>
      </c>
    </row>
    <row r="3065" spans="1:25" x14ac:dyDescent="0.2">
      <c r="A3065" t="s">
        <v>5207</v>
      </c>
      <c r="B3065">
        <v>106</v>
      </c>
      <c r="C3065" t="s">
        <v>187</v>
      </c>
      <c r="F3065" t="b">
        <f>IF(ISBLANK(Y3065), FALSE, TRUE)</f>
        <v>0</v>
      </c>
      <c r="G3065" t="s">
        <v>1515</v>
      </c>
      <c r="H3065" t="s">
        <v>1516</v>
      </c>
      <c r="I3065" t="s">
        <v>22</v>
      </c>
      <c r="J3065" t="s">
        <v>22</v>
      </c>
      <c r="K3065" t="s">
        <v>199</v>
      </c>
      <c r="L3065" t="s">
        <v>991</v>
      </c>
      <c r="M3065">
        <v>6</v>
      </c>
      <c r="S3065" t="s">
        <v>991</v>
      </c>
      <c r="T3065" t="s">
        <v>6</v>
      </c>
      <c r="V3065" t="s">
        <v>33</v>
      </c>
      <c r="W3065" t="s">
        <v>234</v>
      </c>
      <c r="X3065">
        <v>49</v>
      </c>
    </row>
    <row r="3066" spans="1:25" x14ac:dyDescent="0.2">
      <c r="A3066" t="s">
        <v>5208</v>
      </c>
      <c r="B3066">
        <v>107</v>
      </c>
      <c r="C3066" t="s">
        <v>187</v>
      </c>
      <c r="F3066" t="b">
        <f>IF(ISBLANK(Y3066), FALSE, TRUE)</f>
        <v>0</v>
      </c>
      <c r="G3066" t="s">
        <v>1515</v>
      </c>
      <c r="H3066" t="s">
        <v>1521</v>
      </c>
      <c r="I3066" t="s">
        <v>22</v>
      </c>
      <c r="J3066" t="s">
        <v>991</v>
      </c>
      <c r="K3066" t="s">
        <v>855</v>
      </c>
      <c r="L3066" t="s">
        <v>991</v>
      </c>
      <c r="M3066">
        <v>1</v>
      </c>
      <c r="N3066">
        <v>2</v>
      </c>
      <c r="O3066">
        <v>1</v>
      </c>
      <c r="R3066" t="s">
        <v>83</v>
      </c>
      <c r="S3066" t="s">
        <v>135</v>
      </c>
      <c r="T3066" t="s">
        <v>245</v>
      </c>
      <c r="V3066" t="s">
        <v>276</v>
      </c>
      <c r="W3066" t="s">
        <v>234</v>
      </c>
      <c r="X3066">
        <v>49</v>
      </c>
    </row>
    <row r="3067" spans="1:25" x14ac:dyDescent="0.2">
      <c r="A3067" t="s">
        <v>5209</v>
      </c>
      <c r="B3067">
        <v>108</v>
      </c>
      <c r="C3067" t="s">
        <v>187</v>
      </c>
      <c r="F3067" t="b">
        <f>IF(ISBLANK(Y3067), FALSE, TRUE)</f>
        <v>0</v>
      </c>
      <c r="G3067" t="s">
        <v>1515</v>
      </c>
      <c r="H3067" t="s">
        <v>1521</v>
      </c>
      <c r="I3067" t="s">
        <v>22</v>
      </c>
      <c r="J3067" t="s">
        <v>991</v>
      </c>
      <c r="K3067" t="s">
        <v>856</v>
      </c>
      <c r="L3067" t="s">
        <v>991</v>
      </c>
      <c r="M3067">
        <v>2</v>
      </c>
      <c r="N3067">
        <v>2</v>
      </c>
      <c r="O3067">
        <v>2</v>
      </c>
      <c r="P3067">
        <v>2</v>
      </c>
      <c r="Q3067">
        <v>2</v>
      </c>
      <c r="R3067" t="s">
        <v>83</v>
      </c>
      <c r="S3067" t="s">
        <v>780</v>
      </c>
      <c r="T3067" t="s">
        <v>245</v>
      </c>
      <c r="V3067" t="s">
        <v>1914</v>
      </c>
      <c r="W3067" t="s">
        <v>234</v>
      </c>
      <c r="X3067">
        <v>49</v>
      </c>
    </row>
    <row r="3068" spans="1:25" x14ac:dyDescent="0.2">
      <c r="A3068" t="s">
        <v>5210</v>
      </c>
      <c r="B3068">
        <v>109</v>
      </c>
      <c r="C3068" t="s">
        <v>187</v>
      </c>
      <c r="F3068" t="b">
        <f>IF(ISBLANK(Y3068), FALSE, TRUE)</f>
        <v>0</v>
      </c>
      <c r="G3068" t="s">
        <v>1515</v>
      </c>
      <c r="H3068" t="s">
        <v>1532</v>
      </c>
      <c r="I3068" t="s">
        <v>22</v>
      </c>
      <c r="J3068" t="s">
        <v>991</v>
      </c>
      <c r="K3068" t="s">
        <v>244</v>
      </c>
      <c r="L3068" t="s">
        <v>1915</v>
      </c>
      <c r="M3068">
        <v>2</v>
      </c>
      <c r="N3068">
        <v>2</v>
      </c>
      <c r="O3068">
        <v>3</v>
      </c>
      <c r="P3068">
        <v>2</v>
      </c>
      <c r="Q3068">
        <v>2</v>
      </c>
      <c r="R3068" t="s">
        <v>83</v>
      </c>
      <c r="S3068" t="s">
        <v>2031</v>
      </c>
      <c r="T3068" t="s">
        <v>245</v>
      </c>
      <c r="V3068" t="s">
        <v>1862</v>
      </c>
      <c r="W3068" t="s">
        <v>234</v>
      </c>
      <c r="X3068">
        <v>49</v>
      </c>
    </row>
    <row r="3069" spans="1:25" x14ac:dyDescent="0.2">
      <c r="A3069" t="s">
        <v>5211</v>
      </c>
      <c r="B3069">
        <v>110</v>
      </c>
      <c r="C3069" t="s">
        <v>187</v>
      </c>
      <c r="F3069" t="b">
        <f>IF(ISBLANK(Y3069), FALSE, TRUE)</f>
        <v>0</v>
      </c>
      <c r="G3069" t="s">
        <v>1515</v>
      </c>
      <c r="H3069" t="s">
        <v>1521</v>
      </c>
      <c r="I3069" t="s">
        <v>22</v>
      </c>
      <c r="J3069" t="s">
        <v>991</v>
      </c>
      <c r="K3069" t="s">
        <v>857</v>
      </c>
      <c r="L3069" t="s">
        <v>991</v>
      </c>
      <c r="M3069">
        <v>2</v>
      </c>
      <c r="N3069">
        <v>2</v>
      </c>
      <c r="O3069">
        <v>1</v>
      </c>
      <c r="R3069" t="s">
        <v>248</v>
      </c>
      <c r="S3069" t="s">
        <v>135</v>
      </c>
      <c r="T3069" t="s">
        <v>245</v>
      </c>
      <c r="V3069" t="s">
        <v>309</v>
      </c>
      <c r="W3069" t="s">
        <v>234</v>
      </c>
      <c r="X3069">
        <v>49</v>
      </c>
    </row>
    <row r="3070" spans="1:25" x14ac:dyDescent="0.2">
      <c r="A3070" t="s">
        <v>5212</v>
      </c>
      <c r="B3070">
        <v>111</v>
      </c>
      <c r="C3070" t="s">
        <v>187</v>
      </c>
      <c r="F3070" t="b">
        <f>IF(ISBLANK(Y3070), FALSE, TRUE)</f>
        <v>0</v>
      </c>
      <c r="G3070" t="s">
        <v>1515</v>
      </c>
      <c r="H3070" t="s">
        <v>1522</v>
      </c>
      <c r="I3070" t="s">
        <v>22</v>
      </c>
      <c r="J3070" t="s">
        <v>991</v>
      </c>
      <c r="K3070" t="s">
        <v>858</v>
      </c>
      <c r="L3070" t="s">
        <v>991</v>
      </c>
      <c r="M3070">
        <v>2</v>
      </c>
      <c r="N3070">
        <v>1</v>
      </c>
      <c r="O3070">
        <v>4</v>
      </c>
      <c r="R3070" t="s">
        <v>83</v>
      </c>
      <c r="S3070" t="s">
        <v>687</v>
      </c>
      <c r="T3070" t="s">
        <v>245</v>
      </c>
      <c r="V3070" t="s">
        <v>1916</v>
      </c>
      <c r="W3070" t="s">
        <v>234</v>
      </c>
      <c r="X3070">
        <v>49</v>
      </c>
    </row>
    <row r="3071" spans="1:25" x14ac:dyDescent="0.2">
      <c r="A3071" t="s">
        <v>5213</v>
      </c>
      <c r="B3071">
        <v>112</v>
      </c>
      <c r="C3071" t="s">
        <v>187</v>
      </c>
      <c r="F3071" t="b">
        <f>IF(ISBLANK(Y3071), FALSE, TRUE)</f>
        <v>0</v>
      </c>
      <c r="G3071" t="s">
        <v>1515</v>
      </c>
      <c r="H3071" t="s">
        <v>1521</v>
      </c>
      <c r="I3071" t="s">
        <v>22</v>
      </c>
      <c r="J3071" t="s">
        <v>991</v>
      </c>
      <c r="K3071" t="s">
        <v>859</v>
      </c>
      <c r="L3071" t="s">
        <v>991</v>
      </c>
      <c r="M3071">
        <v>3</v>
      </c>
      <c r="N3071">
        <v>4</v>
      </c>
      <c r="O3071">
        <v>1</v>
      </c>
      <c r="R3071" t="s">
        <v>248</v>
      </c>
      <c r="S3071" t="s">
        <v>250</v>
      </c>
      <c r="T3071" t="s">
        <v>245</v>
      </c>
      <c r="V3071" t="s">
        <v>422</v>
      </c>
      <c r="W3071" t="s">
        <v>234</v>
      </c>
      <c r="X3071">
        <v>49</v>
      </c>
    </row>
    <row r="3072" spans="1:25" x14ac:dyDescent="0.2">
      <c r="A3072" t="s">
        <v>5214</v>
      </c>
      <c r="B3072">
        <v>113</v>
      </c>
      <c r="C3072" t="s">
        <v>187</v>
      </c>
      <c r="F3072" t="b">
        <f>IF(ISBLANK(Y3072), FALSE, TRUE)</f>
        <v>1</v>
      </c>
      <c r="G3072" t="s">
        <v>1515</v>
      </c>
      <c r="H3072" t="s">
        <v>1521</v>
      </c>
      <c r="I3072" t="s">
        <v>22</v>
      </c>
      <c r="J3072" t="s">
        <v>991</v>
      </c>
      <c r="K3072" t="s">
        <v>353</v>
      </c>
      <c r="L3072" t="s">
        <v>991</v>
      </c>
      <c r="M3072">
        <v>3</v>
      </c>
      <c r="N3072">
        <v>3</v>
      </c>
      <c r="O3072">
        <v>4</v>
      </c>
      <c r="R3072" t="s">
        <v>83</v>
      </c>
      <c r="S3072" t="s">
        <v>135</v>
      </c>
      <c r="T3072" t="s">
        <v>245</v>
      </c>
      <c r="V3072" t="s">
        <v>314</v>
      </c>
      <c r="W3072" t="s">
        <v>234</v>
      </c>
      <c r="X3072">
        <v>49</v>
      </c>
      <c r="Y3072">
        <v>346</v>
      </c>
    </row>
    <row r="3073" spans="1:25" x14ac:dyDescent="0.2">
      <c r="A3073" t="s">
        <v>5215</v>
      </c>
      <c r="B3073">
        <v>114</v>
      </c>
      <c r="C3073" t="s">
        <v>187</v>
      </c>
      <c r="F3073" t="b">
        <f>IF(ISBLANK(Y3073), FALSE, TRUE)</f>
        <v>0</v>
      </c>
      <c r="G3073" t="s">
        <v>1515</v>
      </c>
      <c r="H3073" t="s">
        <v>1521</v>
      </c>
      <c r="I3073" t="s">
        <v>22</v>
      </c>
      <c r="J3073" t="s">
        <v>991</v>
      </c>
      <c r="K3073" t="s">
        <v>860</v>
      </c>
      <c r="L3073" t="s">
        <v>991</v>
      </c>
      <c r="M3073">
        <v>4</v>
      </c>
      <c r="N3073">
        <v>3</v>
      </c>
      <c r="O3073">
        <v>4</v>
      </c>
      <c r="R3073" t="s">
        <v>248</v>
      </c>
      <c r="S3073" t="s">
        <v>150</v>
      </c>
      <c r="T3073" t="s">
        <v>245</v>
      </c>
      <c r="V3073" t="s">
        <v>1791</v>
      </c>
      <c r="W3073" t="s">
        <v>234</v>
      </c>
      <c r="X3073">
        <v>49</v>
      </c>
    </row>
    <row r="3074" spans="1:25" x14ac:dyDescent="0.2">
      <c r="A3074" t="s">
        <v>5216</v>
      </c>
      <c r="B3074">
        <v>115</v>
      </c>
      <c r="C3074" t="s">
        <v>187</v>
      </c>
      <c r="F3074" t="b">
        <f>IF(ISBLANK(Y3074), FALSE, TRUE)</f>
        <v>0</v>
      </c>
      <c r="G3074" t="s">
        <v>1515</v>
      </c>
      <c r="H3074" t="s">
        <v>1532</v>
      </c>
      <c r="I3074" t="s">
        <v>22</v>
      </c>
      <c r="J3074" t="s">
        <v>991</v>
      </c>
      <c r="K3074" t="s">
        <v>861</v>
      </c>
      <c r="L3074" t="s">
        <v>991</v>
      </c>
      <c r="M3074">
        <v>4</v>
      </c>
      <c r="N3074">
        <v>3</v>
      </c>
      <c r="O3074">
        <v>3</v>
      </c>
      <c r="R3074" t="s">
        <v>248</v>
      </c>
      <c r="S3074" t="s">
        <v>991</v>
      </c>
      <c r="T3074" t="s">
        <v>245</v>
      </c>
      <c r="V3074" t="s">
        <v>1791</v>
      </c>
      <c r="W3074" t="s">
        <v>234</v>
      </c>
      <c r="X3074">
        <v>49</v>
      </c>
    </row>
    <row r="3075" spans="1:25" x14ac:dyDescent="0.2">
      <c r="A3075" t="s">
        <v>5217</v>
      </c>
      <c r="B3075">
        <v>116</v>
      </c>
      <c r="C3075" t="s">
        <v>187</v>
      </c>
      <c r="F3075" t="b">
        <f>IF(ISBLANK(Y3075), FALSE, TRUE)</f>
        <v>0</v>
      </c>
      <c r="G3075" t="s">
        <v>1515</v>
      </c>
      <c r="H3075" t="s">
        <v>1532</v>
      </c>
      <c r="I3075" t="s">
        <v>22</v>
      </c>
      <c r="J3075" t="s">
        <v>991</v>
      </c>
      <c r="K3075" t="s">
        <v>862</v>
      </c>
      <c r="L3075" t="s">
        <v>991</v>
      </c>
      <c r="M3075">
        <v>5</v>
      </c>
      <c r="N3075">
        <v>4</v>
      </c>
      <c r="O3075">
        <v>6</v>
      </c>
      <c r="R3075" t="s">
        <v>248</v>
      </c>
      <c r="S3075" t="s">
        <v>991</v>
      </c>
      <c r="T3075" t="s">
        <v>245</v>
      </c>
      <c r="V3075" t="s">
        <v>303</v>
      </c>
      <c r="W3075" t="s">
        <v>234</v>
      </c>
      <c r="X3075">
        <v>49</v>
      </c>
    </row>
    <row r="3076" spans="1:25" x14ac:dyDescent="0.2">
      <c r="A3076" t="s">
        <v>5218</v>
      </c>
      <c r="B3076">
        <v>117</v>
      </c>
      <c r="C3076" t="s">
        <v>187</v>
      </c>
      <c r="F3076" t="b">
        <f>IF(ISBLANK(Y3076), FALSE, TRUE)</f>
        <v>0</v>
      </c>
      <c r="G3076" t="s">
        <v>1515</v>
      </c>
      <c r="H3076" t="s">
        <v>1522</v>
      </c>
      <c r="I3076" t="s">
        <v>22</v>
      </c>
      <c r="J3076" t="s">
        <v>991</v>
      </c>
      <c r="K3076" t="s">
        <v>246</v>
      </c>
      <c r="L3076" t="s">
        <v>1917</v>
      </c>
      <c r="M3076">
        <v>5</v>
      </c>
      <c r="N3076">
        <v>2</v>
      </c>
      <c r="O3076">
        <v>5</v>
      </c>
      <c r="R3076" t="s">
        <v>83</v>
      </c>
      <c r="S3076" t="s">
        <v>991</v>
      </c>
      <c r="T3076" t="s">
        <v>245</v>
      </c>
      <c r="V3076" t="s">
        <v>252</v>
      </c>
      <c r="W3076" t="s">
        <v>234</v>
      </c>
      <c r="X3076">
        <v>49</v>
      </c>
    </row>
    <row r="3077" spans="1:25" x14ac:dyDescent="0.2">
      <c r="A3077" t="s">
        <v>5219</v>
      </c>
      <c r="B3077">
        <v>118</v>
      </c>
      <c r="C3077" t="s">
        <v>187</v>
      </c>
      <c r="F3077" t="b">
        <f>IF(ISBLANK(Y3077), FALSE, TRUE)</f>
        <v>0</v>
      </c>
      <c r="G3077" t="s">
        <v>1515</v>
      </c>
      <c r="H3077" t="s">
        <v>1521</v>
      </c>
      <c r="I3077" t="s">
        <v>22</v>
      </c>
      <c r="J3077" t="s">
        <v>991</v>
      </c>
      <c r="K3077" t="s">
        <v>863</v>
      </c>
      <c r="L3077" t="s">
        <v>991</v>
      </c>
      <c r="M3077">
        <v>5</v>
      </c>
      <c r="N3077">
        <v>5</v>
      </c>
      <c r="O3077">
        <v>5</v>
      </c>
      <c r="R3077" t="s">
        <v>248</v>
      </c>
      <c r="S3077" t="s">
        <v>2032</v>
      </c>
      <c r="T3077" t="s">
        <v>245</v>
      </c>
      <c r="V3077" t="s">
        <v>303</v>
      </c>
      <c r="W3077" t="s">
        <v>234</v>
      </c>
      <c r="X3077">
        <v>49</v>
      </c>
    </row>
    <row r="3078" spans="1:25" x14ac:dyDescent="0.2">
      <c r="A3078" t="s">
        <v>5220</v>
      </c>
      <c r="B3078">
        <v>119</v>
      </c>
      <c r="C3078" t="s">
        <v>187</v>
      </c>
      <c r="F3078" t="b">
        <f>IF(ISBLANK(Y3078), FALSE, TRUE)</f>
        <v>0</v>
      </c>
      <c r="G3078" t="s">
        <v>1515</v>
      </c>
      <c r="H3078" t="s">
        <v>1521</v>
      </c>
      <c r="I3078" t="s">
        <v>22</v>
      </c>
      <c r="J3078" t="s">
        <v>991</v>
      </c>
      <c r="K3078" t="s">
        <v>864</v>
      </c>
      <c r="L3078" t="s">
        <v>991</v>
      </c>
      <c r="M3078">
        <v>6</v>
      </c>
      <c r="N3078">
        <v>4</v>
      </c>
      <c r="O3078">
        <v>5</v>
      </c>
      <c r="R3078" t="s">
        <v>248</v>
      </c>
      <c r="S3078" t="s">
        <v>991</v>
      </c>
      <c r="T3078" t="s">
        <v>245</v>
      </c>
      <c r="V3078" t="s">
        <v>257</v>
      </c>
      <c r="W3078" t="s">
        <v>234</v>
      </c>
      <c r="X3078">
        <v>49</v>
      </c>
    </row>
    <row r="3079" spans="1:25" x14ac:dyDescent="0.2">
      <c r="A3079" t="s">
        <v>5221</v>
      </c>
      <c r="B3079">
        <v>120</v>
      </c>
      <c r="C3079" t="s">
        <v>187</v>
      </c>
      <c r="F3079" t="b">
        <f>IF(ISBLANK(Y3079), FALSE, TRUE)</f>
        <v>0</v>
      </c>
      <c r="G3079" t="s">
        <v>1515</v>
      </c>
      <c r="H3079" t="s">
        <v>1521</v>
      </c>
      <c r="I3079" t="s">
        <v>22</v>
      </c>
      <c r="J3079" t="s">
        <v>991</v>
      </c>
      <c r="K3079" t="s">
        <v>984</v>
      </c>
      <c r="L3079" t="s">
        <v>991</v>
      </c>
      <c r="M3079">
        <v>1</v>
      </c>
      <c r="P3079">
        <v>0</v>
      </c>
      <c r="Q3079">
        <v>0</v>
      </c>
      <c r="S3079" t="s">
        <v>991</v>
      </c>
      <c r="T3079" t="s">
        <v>915</v>
      </c>
      <c r="V3079" t="s">
        <v>927</v>
      </c>
      <c r="W3079" t="s">
        <v>234</v>
      </c>
      <c r="X3079">
        <v>49</v>
      </c>
    </row>
    <row r="3080" spans="1:25" x14ac:dyDescent="0.2">
      <c r="A3080" t="s">
        <v>5222</v>
      </c>
      <c r="B3080">
        <v>121</v>
      </c>
      <c r="C3080" t="s">
        <v>187</v>
      </c>
      <c r="F3080" t="b">
        <f>IF(ISBLANK(Y3080), FALSE, TRUE)</f>
        <v>0</v>
      </c>
      <c r="G3080" t="s">
        <v>1515</v>
      </c>
      <c r="H3080" t="s">
        <v>1532</v>
      </c>
      <c r="I3080" t="s">
        <v>22</v>
      </c>
      <c r="J3080" t="s">
        <v>991</v>
      </c>
      <c r="K3080" t="s">
        <v>200</v>
      </c>
      <c r="L3080" t="s">
        <v>991</v>
      </c>
      <c r="M3080">
        <v>0</v>
      </c>
      <c r="S3080" t="s">
        <v>991</v>
      </c>
      <c r="T3080" t="s">
        <v>6</v>
      </c>
      <c r="V3080" t="s">
        <v>16</v>
      </c>
      <c r="W3080" t="s">
        <v>234</v>
      </c>
      <c r="X3080">
        <v>49</v>
      </c>
    </row>
    <row r="3081" spans="1:25" x14ac:dyDescent="0.2">
      <c r="A3081" t="s">
        <v>5223</v>
      </c>
      <c r="B3081">
        <v>122</v>
      </c>
      <c r="C3081" t="s">
        <v>187</v>
      </c>
      <c r="F3081" t="b">
        <f>IF(ISBLANK(Y3081), FALSE, TRUE)</f>
        <v>0</v>
      </c>
      <c r="G3081" t="s">
        <v>1515</v>
      </c>
      <c r="H3081" t="s">
        <v>1521</v>
      </c>
      <c r="I3081" t="s">
        <v>22</v>
      </c>
      <c r="J3081" t="s">
        <v>991</v>
      </c>
      <c r="K3081" t="s">
        <v>201</v>
      </c>
      <c r="L3081" t="s">
        <v>991</v>
      </c>
      <c r="M3081">
        <v>1</v>
      </c>
      <c r="S3081" t="s">
        <v>991</v>
      </c>
      <c r="T3081" t="s">
        <v>6</v>
      </c>
      <c r="V3081" t="s">
        <v>33</v>
      </c>
      <c r="W3081" t="s">
        <v>234</v>
      </c>
      <c r="X3081">
        <v>49</v>
      </c>
    </row>
    <row r="3082" spans="1:25" x14ac:dyDescent="0.2">
      <c r="A3082" t="s">
        <v>5224</v>
      </c>
      <c r="B3082">
        <v>123</v>
      </c>
      <c r="C3082" t="s">
        <v>187</v>
      </c>
      <c r="F3082" t="b">
        <f>IF(ISBLANK(Y3082), FALSE, TRUE)</f>
        <v>0</v>
      </c>
      <c r="G3082" t="s">
        <v>1515</v>
      </c>
      <c r="H3082" t="s">
        <v>1532</v>
      </c>
      <c r="I3082" t="s">
        <v>22</v>
      </c>
      <c r="J3082" t="s">
        <v>991</v>
      </c>
      <c r="K3082" t="s">
        <v>202</v>
      </c>
      <c r="L3082" t="s">
        <v>991</v>
      </c>
      <c r="M3082">
        <v>1</v>
      </c>
      <c r="S3082" t="s">
        <v>991</v>
      </c>
      <c r="T3082" t="s">
        <v>6</v>
      </c>
      <c r="V3082" t="s">
        <v>19</v>
      </c>
      <c r="W3082" t="s">
        <v>234</v>
      </c>
      <c r="X3082">
        <v>49</v>
      </c>
    </row>
    <row r="3083" spans="1:25" x14ac:dyDescent="0.2">
      <c r="A3083" t="s">
        <v>5225</v>
      </c>
      <c r="B3083">
        <v>124</v>
      </c>
      <c r="C3083" t="s">
        <v>187</v>
      </c>
      <c r="F3083" t="b">
        <f>IF(ISBLANK(Y3083), FALSE, TRUE)</f>
        <v>0</v>
      </c>
      <c r="G3083" t="s">
        <v>1515</v>
      </c>
      <c r="H3083" t="s">
        <v>1521</v>
      </c>
      <c r="I3083" t="s">
        <v>22</v>
      </c>
      <c r="J3083" t="s">
        <v>991</v>
      </c>
      <c r="K3083" t="s">
        <v>203</v>
      </c>
      <c r="L3083" t="s">
        <v>991</v>
      </c>
      <c r="M3083">
        <v>1</v>
      </c>
      <c r="S3083" t="s">
        <v>991</v>
      </c>
      <c r="T3083" t="s">
        <v>6</v>
      </c>
      <c r="V3083" t="s">
        <v>19</v>
      </c>
      <c r="W3083" t="s">
        <v>234</v>
      </c>
      <c r="X3083">
        <v>49</v>
      </c>
    </row>
    <row r="3084" spans="1:25" x14ac:dyDescent="0.2">
      <c r="A3084" t="s">
        <v>5226</v>
      </c>
      <c r="B3084">
        <v>125</v>
      </c>
      <c r="C3084" t="s">
        <v>187</v>
      </c>
      <c r="F3084" t="b">
        <f>IF(ISBLANK(Y3084), FALSE, TRUE)</f>
        <v>0</v>
      </c>
      <c r="G3084" t="s">
        <v>1515</v>
      </c>
      <c r="H3084" t="s">
        <v>1521</v>
      </c>
      <c r="I3084" t="s">
        <v>22</v>
      </c>
      <c r="J3084" t="s">
        <v>991</v>
      </c>
      <c r="K3084" t="s">
        <v>204</v>
      </c>
      <c r="L3084" t="s">
        <v>991</v>
      </c>
      <c r="M3084">
        <v>2</v>
      </c>
      <c r="S3084" t="s">
        <v>991</v>
      </c>
      <c r="T3084" t="s">
        <v>6</v>
      </c>
      <c r="V3084" t="s">
        <v>19</v>
      </c>
      <c r="W3084" t="s">
        <v>234</v>
      </c>
      <c r="X3084">
        <v>49</v>
      </c>
    </row>
    <row r="3085" spans="1:25" x14ac:dyDescent="0.2">
      <c r="A3085" t="s">
        <v>5227</v>
      </c>
      <c r="B3085">
        <v>126</v>
      </c>
      <c r="C3085" t="s">
        <v>187</v>
      </c>
      <c r="F3085" t="b">
        <f>IF(ISBLANK(Y3085), FALSE, TRUE)</f>
        <v>0</v>
      </c>
      <c r="G3085" t="s">
        <v>1515</v>
      </c>
      <c r="H3085" t="s">
        <v>1522</v>
      </c>
      <c r="I3085" t="s">
        <v>22</v>
      </c>
      <c r="J3085" t="s">
        <v>991</v>
      </c>
      <c r="K3085" t="s">
        <v>205</v>
      </c>
      <c r="L3085" t="s">
        <v>991</v>
      </c>
      <c r="M3085">
        <v>2</v>
      </c>
      <c r="S3085" t="s">
        <v>991</v>
      </c>
      <c r="T3085" t="s">
        <v>6</v>
      </c>
      <c r="V3085" t="s">
        <v>68</v>
      </c>
      <c r="W3085" t="s">
        <v>234</v>
      </c>
      <c r="X3085">
        <v>49</v>
      </c>
    </row>
    <row r="3086" spans="1:25" x14ac:dyDescent="0.2">
      <c r="A3086" t="s">
        <v>5228</v>
      </c>
      <c r="B3086">
        <v>127</v>
      </c>
      <c r="C3086" t="s">
        <v>187</v>
      </c>
      <c r="F3086" t="b">
        <f>IF(ISBLANK(Y3086), FALSE, TRUE)</f>
        <v>0</v>
      </c>
      <c r="G3086" t="s">
        <v>1515</v>
      </c>
      <c r="H3086" t="s">
        <v>1522</v>
      </c>
      <c r="I3086" t="s">
        <v>22</v>
      </c>
      <c r="J3086" t="s">
        <v>991</v>
      </c>
      <c r="K3086" t="s">
        <v>206</v>
      </c>
      <c r="L3086" t="s">
        <v>991</v>
      </c>
      <c r="M3086">
        <v>2</v>
      </c>
      <c r="S3086" t="s">
        <v>991</v>
      </c>
      <c r="T3086" t="s">
        <v>6</v>
      </c>
      <c r="V3086" t="s">
        <v>68</v>
      </c>
      <c r="W3086" t="s">
        <v>234</v>
      </c>
      <c r="X3086">
        <v>49</v>
      </c>
    </row>
    <row r="3087" spans="1:25" x14ac:dyDescent="0.2">
      <c r="A3087" t="s">
        <v>5229</v>
      </c>
      <c r="B3087">
        <v>128</v>
      </c>
      <c r="C3087" t="s">
        <v>187</v>
      </c>
      <c r="F3087" t="b">
        <f>IF(ISBLANK(Y3087), FALSE, TRUE)</f>
        <v>1</v>
      </c>
      <c r="G3087" t="s">
        <v>1515</v>
      </c>
      <c r="H3087" t="s">
        <v>1521</v>
      </c>
      <c r="I3087" t="s">
        <v>22</v>
      </c>
      <c r="J3087" t="s">
        <v>991</v>
      </c>
      <c r="K3087" t="s">
        <v>32</v>
      </c>
      <c r="L3087" t="s">
        <v>991</v>
      </c>
      <c r="M3087">
        <v>2</v>
      </c>
      <c r="S3087" t="s">
        <v>991</v>
      </c>
      <c r="T3087" t="s">
        <v>6</v>
      </c>
      <c r="V3087" t="s">
        <v>33</v>
      </c>
      <c r="W3087" t="s">
        <v>234</v>
      </c>
      <c r="X3087">
        <v>49</v>
      </c>
      <c r="Y3087">
        <v>220</v>
      </c>
    </row>
    <row r="3088" spans="1:25" x14ac:dyDescent="0.2">
      <c r="A3088" t="s">
        <v>5230</v>
      </c>
      <c r="B3088">
        <v>129</v>
      </c>
      <c r="C3088" t="s">
        <v>187</v>
      </c>
      <c r="F3088" t="b">
        <f>IF(ISBLANK(Y3088), FALSE, TRUE)</f>
        <v>0</v>
      </c>
      <c r="G3088" t="s">
        <v>1515</v>
      </c>
      <c r="H3088" t="s">
        <v>1521</v>
      </c>
      <c r="I3088" t="s">
        <v>22</v>
      </c>
      <c r="J3088" t="s">
        <v>991</v>
      </c>
      <c r="K3088" t="s">
        <v>207</v>
      </c>
      <c r="L3088" t="s">
        <v>991</v>
      </c>
      <c r="M3088">
        <v>4</v>
      </c>
      <c r="S3088" t="s">
        <v>991</v>
      </c>
      <c r="T3088" t="s">
        <v>6</v>
      </c>
      <c r="V3088" t="s">
        <v>19</v>
      </c>
      <c r="W3088" t="s">
        <v>234</v>
      </c>
      <c r="X3088">
        <v>49</v>
      </c>
    </row>
    <row r="3089" spans="1:24" x14ac:dyDescent="0.2">
      <c r="A3089" t="s">
        <v>5231</v>
      </c>
      <c r="B3089">
        <v>130</v>
      </c>
      <c r="C3089" t="s">
        <v>187</v>
      </c>
      <c r="F3089" t="b">
        <f>IF(ISBLANK(Y3089), FALSE, TRUE)</f>
        <v>0</v>
      </c>
      <c r="G3089" t="s">
        <v>1515</v>
      </c>
      <c r="H3089" t="s">
        <v>1532</v>
      </c>
      <c r="I3089" t="s">
        <v>22</v>
      </c>
      <c r="J3089" t="s">
        <v>991</v>
      </c>
      <c r="K3089" t="s">
        <v>208</v>
      </c>
      <c r="L3089" t="s">
        <v>991</v>
      </c>
      <c r="M3089">
        <v>5</v>
      </c>
      <c r="S3089" t="s">
        <v>135</v>
      </c>
      <c r="T3089" t="s">
        <v>6</v>
      </c>
      <c r="V3089" t="s">
        <v>19</v>
      </c>
      <c r="W3089" t="s">
        <v>234</v>
      </c>
      <c r="X3089">
        <v>49</v>
      </c>
    </row>
    <row r="3090" spans="1:24" x14ac:dyDescent="0.2">
      <c r="A3090" t="s">
        <v>5232</v>
      </c>
      <c r="B3090">
        <v>131</v>
      </c>
      <c r="C3090" t="s">
        <v>187</v>
      </c>
      <c r="F3090" t="b">
        <f>IF(ISBLANK(Y3090), FALSE, TRUE)</f>
        <v>0</v>
      </c>
      <c r="G3090" t="s">
        <v>1515</v>
      </c>
      <c r="H3090" t="s">
        <v>1516</v>
      </c>
      <c r="I3090" t="s">
        <v>22</v>
      </c>
      <c r="J3090" t="s">
        <v>991</v>
      </c>
      <c r="K3090" t="s">
        <v>209</v>
      </c>
      <c r="L3090" t="s">
        <v>991</v>
      </c>
      <c r="M3090">
        <v>7</v>
      </c>
      <c r="S3090" t="s">
        <v>991</v>
      </c>
      <c r="T3090" t="s">
        <v>6</v>
      </c>
      <c r="V3090" t="s">
        <v>19</v>
      </c>
      <c r="W3090" t="s">
        <v>234</v>
      </c>
      <c r="X3090">
        <v>49</v>
      </c>
    </row>
    <row r="3091" spans="1:24" x14ac:dyDescent="0.2">
      <c r="A3091" t="s">
        <v>5233</v>
      </c>
      <c r="B3091">
        <v>132</v>
      </c>
      <c r="C3091" t="s">
        <v>187</v>
      </c>
      <c r="F3091" t="b">
        <f>IF(ISBLANK(Y3091), FALSE, TRUE)</f>
        <v>0</v>
      </c>
      <c r="G3091" t="s">
        <v>1515</v>
      </c>
      <c r="H3091" t="s">
        <v>1521</v>
      </c>
      <c r="I3091" t="s">
        <v>36</v>
      </c>
      <c r="J3091" t="s">
        <v>1526</v>
      </c>
      <c r="K3091" t="s">
        <v>865</v>
      </c>
      <c r="L3091" t="s">
        <v>991</v>
      </c>
      <c r="M3091">
        <v>1</v>
      </c>
      <c r="N3091">
        <v>2</v>
      </c>
      <c r="O3091">
        <v>1</v>
      </c>
      <c r="R3091" t="s">
        <v>83</v>
      </c>
      <c r="S3091" t="s">
        <v>991</v>
      </c>
      <c r="T3091" t="s">
        <v>245</v>
      </c>
      <c r="V3091" t="s">
        <v>1856</v>
      </c>
      <c r="W3091" t="s">
        <v>234</v>
      </c>
      <c r="X3091">
        <v>49</v>
      </c>
    </row>
    <row r="3092" spans="1:24" x14ac:dyDescent="0.2">
      <c r="A3092" t="s">
        <v>5234</v>
      </c>
      <c r="B3092">
        <v>133</v>
      </c>
      <c r="C3092" t="s">
        <v>187</v>
      </c>
      <c r="F3092" t="b">
        <f>IF(ISBLANK(Y3092), FALSE, TRUE)</f>
        <v>0</v>
      </c>
      <c r="G3092" t="s">
        <v>1515</v>
      </c>
      <c r="H3092" t="s">
        <v>1522</v>
      </c>
      <c r="I3092" t="s">
        <v>36</v>
      </c>
      <c r="J3092" t="s">
        <v>1526</v>
      </c>
      <c r="K3092" t="s">
        <v>801</v>
      </c>
      <c r="L3092" t="s">
        <v>1918</v>
      </c>
      <c r="M3092">
        <v>2</v>
      </c>
      <c r="N3092">
        <v>2</v>
      </c>
      <c r="O3092">
        <v>3</v>
      </c>
      <c r="R3092" t="s">
        <v>83</v>
      </c>
      <c r="S3092" t="s">
        <v>991</v>
      </c>
      <c r="T3092" t="s">
        <v>245</v>
      </c>
      <c r="V3092" t="s">
        <v>1919</v>
      </c>
      <c r="W3092" t="s">
        <v>234</v>
      </c>
      <c r="X3092">
        <v>49</v>
      </c>
    </row>
    <row r="3093" spans="1:24" x14ac:dyDescent="0.2">
      <c r="A3093" t="s">
        <v>5235</v>
      </c>
      <c r="B3093">
        <v>134</v>
      </c>
      <c r="C3093" t="s">
        <v>187</v>
      </c>
      <c r="F3093" t="b">
        <f>IF(ISBLANK(Y3093), FALSE, TRUE)</f>
        <v>0</v>
      </c>
      <c r="G3093" t="s">
        <v>1515</v>
      </c>
      <c r="H3093" t="s">
        <v>1532</v>
      </c>
      <c r="I3093" t="s">
        <v>36</v>
      </c>
      <c r="J3093" t="s">
        <v>1526</v>
      </c>
      <c r="K3093" t="s">
        <v>802</v>
      </c>
      <c r="L3093" t="s">
        <v>1920</v>
      </c>
      <c r="M3093">
        <v>2</v>
      </c>
      <c r="N3093">
        <v>1</v>
      </c>
      <c r="O3093">
        <v>4</v>
      </c>
      <c r="R3093" t="s">
        <v>83</v>
      </c>
      <c r="S3093" t="s">
        <v>687</v>
      </c>
      <c r="T3093" t="s">
        <v>245</v>
      </c>
      <c r="V3093" t="s">
        <v>1919</v>
      </c>
      <c r="W3093" t="s">
        <v>234</v>
      </c>
      <c r="X3093">
        <v>49</v>
      </c>
    </row>
    <row r="3094" spans="1:24" x14ac:dyDescent="0.2">
      <c r="A3094" t="s">
        <v>5236</v>
      </c>
      <c r="B3094">
        <v>135</v>
      </c>
      <c r="C3094" t="s">
        <v>187</v>
      </c>
      <c r="F3094" t="b">
        <f>IF(ISBLANK(Y3094), FALSE, TRUE)</f>
        <v>0</v>
      </c>
      <c r="G3094" t="s">
        <v>1515</v>
      </c>
      <c r="H3094" t="s">
        <v>1521</v>
      </c>
      <c r="I3094" t="s">
        <v>36</v>
      </c>
      <c r="J3094" t="s">
        <v>1526</v>
      </c>
      <c r="K3094" t="s">
        <v>866</v>
      </c>
      <c r="L3094" t="s">
        <v>991</v>
      </c>
      <c r="M3094">
        <v>2</v>
      </c>
      <c r="N3094">
        <v>2</v>
      </c>
      <c r="O3094">
        <v>3</v>
      </c>
      <c r="R3094" t="s">
        <v>248</v>
      </c>
      <c r="S3094" t="s">
        <v>991</v>
      </c>
      <c r="T3094" t="s">
        <v>245</v>
      </c>
      <c r="V3094" t="s">
        <v>555</v>
      </c>
      <c r="W3094" t="s">
        <v>234</v>
      </c>
      <c r="X3094">
        <v>49</v>
      </c>
    </row>
    <row r="3095" spans="1:24" x14ac:dyDescent="0.2">
      <c r="A3095" t="s">
        <v>5237</v>
      </c>
      <c r="B3095">
        <v>136</v>
      </c>
      <c r="C3095" t="s">
        <v>187</v>
      </c>
      <c r="F3095" t="b">
        <f>IF(ISBLANK(Y3095), FALSE, TRUE)</f>
        <v>0</v>
      </c>
      <c r="G3095" t="s">
        <v>1515</v>
      </c>
      <c r="H3095" t="s">
        <v>1521</v>
      </c>
      <c r="I3095" t="s">
        <v>36</v>
      </c>
      <c r="J3095" t="s">
        <v>1526</v>
      </c>
      <c r="K3095" t="s">
        <v>867</v>
      </c>
      <c r="L3095" t="s">
        <v>991</v>
      </c>
      <c r="M3095">
        <v>3</v>
      </c>
      <c r="N3095">
        <v>4</v>
      </c>
      <c r="O3095">
        <v>3</v>
      </c>
      <c r="R3095" t="s">
        <v>248</v>
      </c>
      <c r="S3095" t="s">
        <v>991</v>
      </c>
      <c r="T3095" t="s">
        <v>245</v>
      </c>
      <c r="V3095" t="s">
        <v>274</v>
      </c>
      <c r="W3095" t="s">
        <v>234</v>
      </c>
      <c r="X3095">
        <v>49</v>
      </c>
    </row>
    <row r="3096" spans="1:24" x14ac:dyDescent="0.2">
      <c r="A3096" t="s">
        <v>5238</v>
      </c>
      <c r="B3096">
        <v>137</v>
      </c>
      <c r="C3096" t="s">
        <v>187</v>
      </c>
      <c r="F3096" t="b">
        <f>IF(ISBLANK(Y3096), FALSE, TRUE)</f>
        <v>0</v>
      </c>
      <c r="G3096" t="s">
        <v>1515</v>
      </c>
      <c r="H3096" t="s">
        <v>1532</v>
      </c>
      <c r="I3096" t="s">
        <v>36</v>
      </c>
      <c r="J3096" t="s">
        <v>1526</v>
      </c>
      <c r="K3096" t="s">
        <v>803</v>
      </c>
      <c r="L3096" t="s">
        <v>1921</v>
      </c>
      <c r="M3096">
        <v>3</v>
      </c>
      <c r="N3096">
        <v>3</v>
      </c>
      <c r="O3096">
        <v>4</v>
      </c>
      <c r="R3096" t="s">
        <v>248</v>
      </c>
      <c r="S3096" t="s">
        <v>2032</v>
      </c>
      <c r="T3096" t="s">
        <v>245</v>
      </c>
      <c r="V3096" t="s">
        <v>555</v>
      </c>
      <c r="W3096" t="s">
        <v>234</v>
      </c>
      <c r="X3096">
        <v>49</v>
      </c>
    </row>
    <row r="3097" spans="1:24" x14ac:dyDescent="0.2">
      <c r="A3097" t="s">
        <v>5239</v>
      </c>
      <c r="B3097">
        <v>138</v>
      </c>
      <c r="C3097" t="s">
        <v>187</v>
      </c>
      <c r="F3097" t="b">
        <f>IF(ISBLANK(Y3097), FALSE, TRUE)</f>
        <v>0</v>
      </c>
      <c r="G3097" t="s">
        <v>1515</v>
      </c>
      <c r="H3097" t="s">
        <v>1532</v>
      </c>
      <c r="I3097" t="s">
        <v>36</v>
      </c>
      <c r="J3097" t="s">
        <v>1526</v>
      </c>
      <c r="K3097" t="s">
        <v>868</v>
      </c>
      <c r="L3097" t="s">
        <v>991</v>
      </c>
      <c r="M3097">
        <v>4</v>
      </c>
      <c r="N3097">
        <v>3</v>
      </c>
      <c r="O3097">
        <v>5</v>
      </c>
      <c r="R3097" t="s">
        <v>248</v>
      </c>
      <c r="S3097" t="s">
        <v>165</v>
      </c>
      <c r="T3097" t="s">
        <v>245</v>
      </c>
      <c r="V3097" t="s">
        <v>1894</v>
      </c>
      <c r="W3097" t="s">
        <v>234</v>
      </c>
      <c r="X3097">
        <v>49</v>
      </c>
    </row>
    <row r="3098" spans="1:24" x14ac:dyDescent="0.2">
      <c r="A3098" t="s">
        <v>5240</v>
      </c>
      <c r="B3098">
        <v>139</v>
      </c>
      <c r="C3098" t="s">
        <v>187</v>
      </c>
      <c r="F3098" t="b">
        <f>IF(ISBLANK(Y3098), FALSE, TRUE)</f>
        <v>0</v>
      </c>
      <c r="G3098" t="s">
        <v>1515</v>
      </c>
      <c r="H3098" t="s">
        <v>1532</v>
      </c>
      <c r="I3098" t="s">
        <v>36</v>
      </c>
      <c r="J3098" t="s">
        <v>1526</v>
      </c>
      <c r="K3098" t="s">
        <v>552</v>
      </c>
      <c r="L3098" t="s">
        <v>1922</v>
      </c>
      <c r="M3098">
        <v>4</v>
      </c>
      <c r="N3098">
        <v>5</v>
      </c>
      <c r="O3098">
        <v>4</v>
      </c>
      <c r="P3098">
        <v>1</v>
      </c>
      <c r="Q3098">
        <v>2</v>
      </c>
      <c r="R3098" t="s">
        <v>83</v>
      </c>
      <c r="S3098" t="s">
        <v>780</v>
      </c>
      <c r="T3098" t="s">
        <v>245</v>
      </c>
      <c r="V3098" t="s">
        <v>1854</v>
      </c>
      <c r="W3098" t="s">
        <v>234</v>
      </c>
      <c r="X3098">
        <v>49</v>
      </c>
    </row>
    <row r="3099" spans="1:24" x14ac:dyDescent="0.2">
      <c r="A3099" t="s">
        <v>5241</v>
      </c>
      <c r="B3099">
        <v>140</v>
      </c>
      <c r="C3099" t="s">
        <v>187</v>
      </c>
      <c r="F3099" t="b">
        <f>IF(ISBLANK(Y3099), FALSE, TRUE)</f>
        <v>0</v>
      </c>
      <c r="G3099" t="s">
        <v>1515</v>
      </c>
      <c r="H3099" t="s">
        <v>1522</v>
      </c>
      <c r="I3099" t="s">
        <v>36</v>
      </c>
      <c r="J3099" t="s">
        <v>1526</v>
      </c>
      <c r="K3099" t="s">
        <v>804</v>
      </c>
      <c r="L3099" t="s">
        <v>1923</v>
      </c>
      <c r="M3099">
        <v>4</v>
      </c>
      <c r="N3099">
        <v>3</v>
      </c>
      <c r="O3099">
        <v>4</v>
      </c>
      <c r="R3099" t="s">
        <v>248</v>
      </c>
      <c r="S3099" t="s">
        <v>165</v>
      </c>
      <c r="T3099" t="s">
        <v>245</v>
      </c>
      <c r="V3099" t="s">
        <v>415</v>
      </c>
      <c r="W3099" t="s">
        <v>234</v>
      </c>
      <c r="X3099">
        <v>49</v>
      </c>
    </row>
    <row r="3100" spans="1:24" x14ac:dyDescent="0.2">
      <c r="A3100" t="s">
        <v>5242</v>
      </c>
      <c r="B3100">
        <v>141</v>
      </c>
      <c r="C3100" t="s">
        <v>187</v>
      </c>
      <c r="F3100" t="b">
        <f>IF(ISBLANK(Y3100), FALSE, TRUE)</f>
        <v>0</v>
      </c>
      <c r="G3100" t="s">
        <v>1515</v>
      </c>
      <c r="H3100" t="s">
        <v>1522</v>
      </c>
      <c r="I3100" t="s">
        <v>36</v>
      </c>
      <c r="J3100" t="s">
        <v>1526</v>
      </c>
      <c r="K3100" t="s">
        <v>805</v>
      </c>
      <c r="L3100" t="s">
        <v>1924</v>
      </c>
      <c r="M3100">
        <v>5</v>
      </c>
      <c r="N3100">
        <v>4</v>
      </c>
      <c r="O3100">
        <v>5</v>
      </c>
      <c r="P3100">
        <v>0</v>
      </c>
      <c r="Q3100">
        <v>3</v>
      </c>
      <c r="R3100" t="s">
        <v>83</v>
      </c>
      <c r="S3100" t="s">
        <v>780</v>
      </c>
      <c r="T3100" t="s">
        <v>245</v>
      </c>
      <c r="V3100" t="s">
        <v>1925</v>
      </c>
      <c r="W3100" t="s">
        <v>234</v>
      </c>
      <c r="X3100">
        <v>49</v>
      </c>
    </row>
    <row r="3101" spans="1:24" x14ac:dyDescent="0.2">
      <c r="A3101" t="s">
        <v>5243</v>
      </c>
      <c r="B3101">
        <v>142</v>
      </c>
      <c r="C3101" t="s">
        <v>187</v>
      </c>
      <c r="F3101" t="b">
        <f>IF(ISBLANK(Y3101), FALSE, TRUE)</f>
        <v>0</v>
      </c>
      <c r="G3101" t="s">
        <v>1515</v>
      </c>
      <c r="H3101" t="s">
        <v>1516</v>
      </c>
      <c r="I3101" t="s">
        <v>36</v>
      </c>
      <c r="J3101" t="s">
        <v>1526</v>
      </c>
      <c r="K3101" t="s">
        <v>332</v>
      </c>
      <c r="L3101" t="s">
        <v>1926</v>
      </c>
      <c r="M3101">
        <v>6</v>
      </c>
      <c r="N3101">
        <v>7</v>
      </c>
      <c r="O3101">
        <v>7</v>
      </c>
      <c r="P3101">
        <v>3</v>
      </c>
      <c r="Q3101">
        <v>3</v>
      </c>
      <c r="R3101" t="s">
        <v>83</v>
      </c>
      <c r="S3101" t="s">
        <v>780</v>
      </c>
      <c r="T3101" t="s">
        <v>245</v>
      </c>
      <c r="V3101" t="s">
        <v>1847</v>
      </c>
      <c r="W3101" t="s">
        <v>234</v>
      </c>
      <c r="X3101">
        <v>49</v>
      </c>
    </row>
    <row r="3102" spans="1:24" x14ac:dyDescent="0.2">
      <c r="A3102" t="s">
        <v>5244</v>
      </c>
      <c r="B3102">
        <v>143</v>
      </c>
      <c r="C3102" t="s">
        <v>187</v>
      </c>
      <c r="F3102" t="b">
        <f>IF(ISBLANK(Y3102), FALSE, TRUE)</f>
        <v>0</v>
      </c>
      <c r="G3102" t="s">
        <v>1515</v>
      </c>
      <c r="H3102" t="s">
        <v>1516</v>
      </c>
      <c r="I3102" t="s">
        <v>36</v>
      </c>
      <c r="J3102" t="s">
        <v>1526</v>
      </c>
      <c r="K3102" t="s">
        <v>255</v>
      </c>
      <c r="L3102" t="s">
        <v>1927</v>
      </c>
      <c r="M3102">
        <v>8</v>
      </c>
      <c r="N3102">
        <v>9</v>
      </c>
      <c r="O3102">
        <v>6</v>
      </c>
      <c r="R3102" t="s">
        <v>248</v>
      </c>
      <c r="S3102" t="s">
        <v>991</v>
      </c>
      <c r="T3102" t="s">
        <v>245</v>
      </c>
      <c r="V3102" t="s">
        <v>257</v>
      </c>
      <c r="W3102" t="s">
        <v>234</v>
      </c>
      <c r="X3102">
        <v>49</v>
      </c>
    </row>
    <row r="3103" spans="1:24" x14ac:dyDescent="0.2">
      <c r="A3103" t="s">
        <v>5245</v>
      </c>
      <c r="B3103">
        <v>144</v>
      </c>
      <c r="C3103" t="s">
        <v>187</v>
      </c>
      <c r="F3103" t="b">
        <f>IF(ISBLANK(Y3103), FALSE, TRUE)</f>
        <v>0</v>
      </c>
      <c r="G3103" t="s">
        <v>1515</v>
      </c>
      <c r="H3103" t="s">
        <v>1514</v>
      </c>
      <c r="I3103" t="s">
        <v>36</v>
      </c>
      <c r="J3103" t="s">
        <v>1526</v>
      </c>
      <c r="K3103" t="s">
        <v>210</v>
      </c>
      <c r="L3103" t="s">
        <v>991</v>
      </c>
      <c r="M3103">
        <v>3</v>
      </c>
      <c r="S3103" t="s">
        <v>991</v>
      </c>
      <c r="T3103" t="s">
        <v>6</v>
      </c>
      <c r="V3103" t="s">
        <v>33</v>
      </c>
      <c r="W3103" t="s">
        <v>234</v>
      </c>
      <c r="X3103">
        <v>49</v>
      </c>
    </row>
    <row r="3104" spans="1:24" x14ac:dyDescent="0.2">
      <c r="A3104" t="s">
        <v>5246</v>
      </c>
      <c r="B3104">
        <v>145</v>
      </c>
      <c r="C3104" t="s">
        <v>187</v>
      </c>
      <c r="F3104" t="b">
        <f>IF(ISBLANK(Y3104), FALSE, TRUE)</f>
        <v>0</v>
      </c>
      <c r="G3104" t="s">
        <v>1515</v>
      </c>
      <c r="H3104" t="s">
        <v>1532</v>
      </c>
      <c r="I3104" t="s">
        <v>36</v>
      </c>
      <c r="J3104" t="s">
        <v>1524</v>
      </c>
      <c r="K3104" t="s">
        <v>806</v>
      </c>
      <c r="L3104" t="s">
        <v>1928</v>
      </c>
      <c r="M3104">
        <v>1</v>
      </c>
      <c r="N3104">
        <v>1</v>
      </c>
      <c r="O3104">
        <v>4</v>
      </c>
      <c r="P3104">
        <v>1</v>
      </c>
      <c r="Q3104">
        <v>2</v>
      </c>
      <c r="R3104" t="s">
        <v>83</v>
      </c>
      <c r="S3104" t="s">
        <v>780</v>
      </c>
      <c r="T3104" t="s">
        <v>245</v>
      </c>
      <c r="V3104" t="s">
        <v>1929</v>
      </c>
      <c r="W3104" t="s">
        <v>234</v>
      </c>
      <c r="X3104">
        <v>49</v>
      </c>
    </row>
    <row r="3105" spans="1:24" x14ac:dyDescent="0.2">
      <c r="A3105" t="s">
        <v>5247</v>
      </c>
      <c r="B3105">
        <v>146</v>
      </c>
      <c r="C3105" t="s">
        <v>187</v>
      </c>
      <c r="F3105" t="b">
        <f>IF(ISBLANK(Y3105), FALSE, TRUE)</f>
        <v>0</v>
      </c>
      <c r="G3105" t="s">
        <v>1515</v>
      </c>
      <c r="H3105" t="s">
        <v>1521</v>
      </c>
      <c r="I3105" t="s">
        <v>36</v>
      </c>
      <c r="J3105" t="s">
        <v>1524</v>
      </c>
      <c r="K3105" t="s">
        <v>869</v>
      </c>
      <c r="L3105" t="s">
        <v>991</v>
      </c>
      <c r="M3105">
        <v>1</v>
      </c>
      <c r="N3105">
        <v>0</v>
      </c>
      <c r="O3105">
        <v>4</v>
      </c>
      <c r="R3105" t="s">
        <v>83</v>
      </c>
      <c r="S3105" t="s">
        <v>991</v>
      </c>
      <c r="T3105" t="s">
        <v>245</v>
      </c>
      <c r="V3105" t="s">
        <v>75</v>
      </c>
      <c r="W3105" t="s">
        <v>234</v>
      </c>
      <c r="X3105">
        <v>49</v>
      </c>
    </row>
    <row r="3106" spans="1:24" x14ac:dyDescent="0.2">
      <c r="A3106" t="s">
        <v>5248</v>
      </c>
      <c r="B3106">
        <v>147</v>
      </c>
      <c r="C3106" t="s">
        <v>187</v>
      </c>
      <c r="F3106" t="b">
        <f>IF(ISBLANK(Y3106), FALSE, TRUE)</f>
        <v>0</v>
      </c>
      <c r="G3106" t="s">
        <v>1515</v>
      </c>
      <c r="H3106" t="s">
        <v>1522</v>
      </c>
      <c r="I3106" t="s">
        <v>36</v>
      </c>
      <c r="J3106" t="s">
        <v>1524</v>
      </c>
      <c r="K3106" t="s">
        <v>384</v>
      </c>
      <c r="L3106" t="s">
        <v>1930</v>
      </c>
      <c r="M3106">
        <v>2</v>
      </c>
      <c r="N3106">
        <v>2</v>
      </c>
      <c r="O3106">
        <v>3</v>
      </c>
      <c r="R3106" t="s">
        <v>248</v>
      </c>
      <c r="S3106" t="s">
        <v>991</v>
      </c>
      <c r="T3106" t="s">
        <v>245</v>
      </c>
      <c r="V3106" t="s">
        <v>385</v>
      </c>
      <c r="W3106" t="s">
        <v>234</v>
      </c>
      <c r="X3106">
        <v>49</v>
      </c>
    </row>
    <row r="3107" spans="1:24" x14ac:dyDescent="0.2">
      <c r="A3107" t="s">
        <v>5249</v>
      </c>
      <c r="B3107">
        <v>148</v>
      </c>
      <c r="C3107" t="s">
        <v>187</v>
      </c>
      <c r="F3107" t="b">
        <f>IF(ISBLANK(Y3107), FALSE, TRUE)</f>
        <v>0</v>
      </c>
      <c r="G3107" t="s">
        <v>1515</v>
      </c>
      <c r="H3107" t="s">
        <v>1532</v>
      </c>
      <c r="I3107" t="s">
        <v>36</v>
      </c>
      <c r="J3107" t="s">
        <v>1524</v>
      </c>
      <c r="K3107" t="s">
        <v>807</v>
      </c>
      <c r="L3107" t="s">
        <v>1931</v>
      </c>
      <c r="M3107">
        <v>2</v>
      </c>
      <c r="N3107">
        <v>3</v>
      </c>
      <c r="O3107">
        <v>2</v>
      </c>
      <c r="P3107">
        <v>2</v>
      </c>
      <c r="Q3107">
        <v>2</v>
      </c>
      <c r="R3107" t="s">
        <v>83</v>
      </c>
      <c r="S3107" t="s">
        <v>780</v>
      </c>
      <c r="T3107" t="s">
        <v>245</v>
      </c>
      <c r="V3107" t="s">
        <v>1932</v>
      </c>
      <c r="W3107" t="s">
        <v>234</v>
      </c>
      <c r="X3107">
        <v>49</v>
      </c>
    </row>
    <row r="3108" spans="1:24" x14ac:dyDescent="0.2">
      <c r="A3108" t="s">
        <v>5250</v>
      </c>
      <c r="B3108">
        <v>149</v>
      </c>
      <c r="C3108" t="s">
        <v>187</v>
      </c>
      <c r="F3108" t="b">
        <f>IF(ISBLANK(Y3108), FALSE, TRUE)</f>
        <v>0</v>
      </c>
      <c r="G3108" t="s">
        <v>1515</v>
      </c>
      <c r="H3108" t="s">
        <v>1521</v>
      </c>
      <c r="I3108" t="s">
        <v>36</v>
      </c>
      <c r="J3108" t="s">
        <v>1524</v>
      </c>
      <c r="K3108" t="s">
        <v>870</v>
      </c>
      <c r="L3108" t="s">
        <v>991</v>
      </c>
      <c r="M3108">
        <v>2</v>
      </c>
      <c r="N3108">
        <v>1</v>
      </c>
      <c r="O3108">
        <v>3</v>
      </c>
      <c r="R3108" t="s">
        <v>248</v>
      </c>
      <c r="S3108" t="s">
        <v>991</v>
      </c>
      <c r="T3108" t="s">
        <v>245</v>
      </c>
      <c r="V3108" t="s">
        <v>290</v>
      </c>
      <c r="W3108" t="s">
        <v>234</v>
      </c>
      <c r="X3108">
        <v>49</v>
      </c>
    </row>
    <row r="3109" spans="1:24" x14ac:dyDescent="0.2">
      <c r="A3109" t="s">
        <v>5251</v>
      </c>
      <c r="B3109">
        <v>150</v>
      </c>
      <c r="C3109" t="s">
        <v>187</v>
      </c>
      <c r="F3109" t="b">
        <f>IF(ISBLANK(Y3109), FALSE, TRUE)</f>
        <v>0</v>
      </c>
      <c r="G3109" t="s">
        <v>1515</v>
      </c>
      <c r="H3109" t="s">
        <v>1532</v>
      </c>
      <c r="I3109" t="s">
        <v>36</v>
      </c>
      <c r="J3109" t="s">
        <v>1524</v>
      </c>
      <c r="K3109" t="s">
        <v>808</v>
      </c>
      <c r="L3109" t="s">
        <v>1933</v>
      </c>
      <c r="M3109">
        <v>3</v>
      </c>
      <c r="N3109">
        <v>3</v>
      </c>
      <c r="O3109">
        <v>4</v>
      </c>
      <c r="P3109">
        <v>2</v>
      </c>
      <c r="Q3109">
        <v>1</v>
      </c>
      <c r="R3109" t="s">
        <v>83</v>
      </c>
      <c r="S3109" t="s">
        <v>2033</v>
      </c>
      <c r="T3109" t="s">
        <v>245</v>
      </c>
      <c r="V3109" t="s">
        <v>1852</v>
      </c>
      <c r="W3109" t="s">
        <v>234</v>
      </c>
      <c r="X3109">
        <v>49</v>
      </c>
    </row>
    <row r="3110" spans="1:24" x14ac:dyDescent="0.2">
      <c r="A3110" t="s">
        <v>5252</v>
      </c>
      <c r="B3110">
        <v>151</v>
      </c>
      <c r="C3110" t="s">
        <v>187</v>
      </c>
      <c r="F3110" t="b">
        <f>IF(ISBLANK(Y3110), FALSE, TRUE)</f>
        <v>0</v>
      </c>
      <c r="G3110" t="s">
        <v>1515</v>
      </c>
      <c r="H3110" t="s">
        <v>1532</v>
      </c>
      <c r="I3110" t="s">
        <v>36</v>
      </c>
      <c r="J3110" t="s">
        <v>1524</v>
      </c>
      <c r="K3110" t="s">
        <v>809</v>
      </c>
      <c r="L3110" t="s">
        <v>1934</v>
      </c>
      <c r="M3110">
        <v>3</v>
      </c>
      <c r="N3110">
        <v>3</v>
      </c>
      <c r="O3110">
        <v>4</v>
      </c>
      <c r="R3110" t="s">
        <v>248</v>
      </c>
      <c r="S3110" t="s">
        <v>991</v>
      </c>
      <c r="T3110" t="s">
        <v>245</v>
      </c>
      <c r="V3110" t="s">
        <v>290</v>
      </c>
      <c r="W3110" t="s">
        <v>234</v>
      </c>
      <c r="X3110">
        <v>49</v>
      </c>
    </row>
    <row r="3111" spans="1:24" x14ac:dyDescent="0.2">
      <c r="A3111" t="s">
        <v>5253</v>
      </c>
      <c r="B3111">
        <v>152</v>
      </c>
      <c r="C3111" t="s">
        <v>187</v>
      </c>
      <c r="F3111" t="b">
        <f>IF(ISBLANK(Y3111), FALSE, TRUE)</f>
        <v>0</v>
      </c>
      <c r="G3111" t="s">
        <v>1515</v>
      </c>
      <c r="H3111" t="s">
        <v>1522</v>
      </c>
      <c r="I3111" t="s">
        <v>36</v>
      </c>
      <c r="J3111" t="s">
        <v>1524</v>
      </c>
      <c r="K3111" t="s">
        <v>871</v>
      </c>
      <c r="L3111" t="s">
        <v>991</v>
      </c>
      <c r="M3111">
        <v>5</v>
      </c>
      <c r="N3111">
        <v>3</v>
      </c>
      <c r="O3111">
        <v>5</v>
      </c>
      <c r="R3111" t="s">
        <v>248</v>
      </c>
      <c r="S3111" t="s">
        <v>991</v>
      </c>
      <c r="T3111" t="s">
        <v>245</v>
      </c>
      <c r="V3111" t="s">
        <v>1935</v>
      </c>
      <c r="W3111" t="s">
        <v>234</v>
      </c>
      <c r="X3111">
        <v>49</v>
      </c>
    </row>
    <row r="3112" spans="1:24" x14ac:dyDescent="0.2">
      <c r="A3112" t="s">
        <v>5254</v>
      </c>
      <c r="B3112">
        <v>153</v>
      </c>
      <c r="C3112" t="s">
        <v>187</v>
      </c>
      <c r="F3112" t="b">
        <f>IF(ISBLANK(Y3112), FALSE, TRUE)</f>
        <v>0</v>
      </c>
      <c r="G3112" t="s">
        <v>1515</v>
      </c>
      <c r="H3112" t="s">
        <v>1521</v>
      </c>
      <c r="I3112" t="s">
        <v>36</v>
      </c>
      <c r="J3112" t="s">
        <v>1524</v>
      </c>
      <c r="K3112" t="s">
        <v>872</v>
      </c>
      <c r="L3112" t="s">
        <v>991</v>
      </c>
      <c r="M3112">
        <v>6</v>
      </c>
      <c r="N3112">
        <v>5</v>
      </c>
      <c r="O3112">
        <v>7</v>
      </c>
      <c r="R3112" t="s">
        <v>248</v>
      </c>
      <c r="S3112" t="s">
        <v>991</v>
      </c>
      <c r="T3112" t="s">
        <v>245</v>
      </c>
      <c r="V3112" t="s">
        <v>303</v>
      </c>
      <c r="W3112" t="s">
        <v>234</v>
      </c>
      <c r="X3112">
        <v>49</v>
      </c>
    </row>
    <row r="3113" spans="1:24" x14ac:dyDescent="0.2">
      <c r="A3113" t="s">
        <v>5255</v>
      </c>
      <c r="B3113">
        <v>154</v>
      </c>
      <c r="C3113" t="s">
        <v>187</v>
      </c>
      <c r="F3113" t="b">
        <f>IF(ISBLANK(Y3113), FALSE, TRUE)</f>
        <v>0</v>
      </c>
      <c r="G3113" t="s">
        <v>1515</v>
      </c>
      <c r="H3113" t="s">
        <v>1516</v>
      </c>
      <c r="I3113" t="s">
        <v>36</v>
      </c>
      <c r="J3113" t="s">
        <v>1524</v>
      </c>
      <c r="K3113" t="s">
        <v>810</v>
      </c>
      <c r="L3113" t="s">
        <v>1936</v>
      </c>
      <c r="M3113">
        <v>9</v>
      </c>
      <c r="N3113">
        <v>8</v>
      </c>
      <c r="O3113">
        <v>9</v>
      </c>
      <c r="R3113" t="s">
        <v>248</v>
      </c>
      <c r="S3113" t="s">
        <v>165</v>
      </c>
      <c r="T3113" t="s">
        <v>245</v>
      </c>
      <c r="V3113" t="s">
        <v>303</v>
      </c>
      <c r="W3113" t="s">
        <v>234</v>
      </c>
      <c r="X3113">
        <v>49</v>
      </c>
    </row>
    <row r="3114" spans="1:24" x14ac:dyDescent="0.2">
      <c r="A3114" t="s">
        <v>5256</v>
      </c>
      <c r="B3114">
        <v>155</v>
      </c>
      <c r="C3114" t="s">
        <v>187</v>
      </c>
      <c r="F3114" t="b">
        <f>IF(ISBLANK(Y3114), FALSE, TRUE)</f>
        <v>0</v>
      </c>
      <c r="G3114" t="s">
        <v>1515</v>
      </c>
      <c r="H3114" t="s">
        <v>1522</v>
      </c>
      <c r="I3114" t="s">
        <v>36</v>
      </c>
      <c r="J3114" t="s">
        <v>1524</v>
      </c>
      <c r="K3114" t="s">
        <v>211</v>
      </c>
      <c r="L3114" t="s">
        <v>991</v>
      </c>
      <c r="M3114">
        <v>1</v>
      </c>
      <c r="S3114" t="s">
        <v>991</v>
      </c>
      <c r="T3114" t="s">
        <v>6</v>
      </c>
      <c r="V3114" t="s">
        <v>7</v>
      </c>
      <c r="W3114" t="s">
        <v>234</v>
      </c>
      <c r="X3114">
        <v>49</v>
      </c>
    </row>
    <row r="3115" spans="1:24" x14ac:dyDescent="0.2">
      <c r="A3115" t="s">
        <v>5257</v>
      </c>
      <c r="B3115">
        <v>156</v>
      </c>
      <c r="C3115" t="s">
        <v>187</v>
      </c>
      <c r="F3115" t="b">
        <f>IF(ISBLANK(Y3115), FALSE, TRUE)</f>
        <v>0</v>
      </c>
      <c r="G3115" t="s">
        <v>1515</v>
      </c>
      <c r="H3115" t="s">
        <v>1522</v>
      </c>
      <c r="I3115" t="s">
        <v>36</v>
      </c>
      <c r="J3115" t="s">
        <v>1524</v>
      </c>
      <c r="K3115" t="s">
        <v>212</v>
      </c>
      <c r="L3115" t="s">
        <v>991</v>
      </c>
      <c r="M3115">
        <v>1</v>
      </c>
      <c r="S3115" t="s">
        <v>991</v>
      </c>
      <c r="T3115" t="s">
        <v>6</v>
      </c>
      <c r="V3115" t="s">
        <v>68</v>
      </c>
      <c r="W3115" t="s">
        <v>234</v>
      </c>
      <c r="X3115">
        <v>49</v>
      </c>
    </row>
    <row r="3116" spans="1:24" x14ac:dyDescent="0.2">
      <c r="A3116" t="s">
        <v>5258</v>
      </c>
      <c r="B3116">
        <v>157</v>
      </c>
      <c r="C3116" t="s">
        <v>187</v>
      </c>
      <c r="F3116" t="b">
        <f>IF(ISBLANK(Y3116), FALSE, TRUE)</f>
        <v>0</v>
      </c>
      <c r="G3116" t="s">
        <v>1515</v>
      </c>
      <c r="H3116" t="s">
        <v>1522</v>
      </c>
      <c r="I3116" t="s">
        <v>36</v>
      </c>
      <c r="J3116" t="s">
        <v>36</v>
      </c>
      <c r="K3116" t="s">
        <v>873</v>
      </c>
      <c r="L3116" t="s">
        <v>991</v>
      </c>
      <c r="M3116">
        <v>6</v>
      </c>
      <c r="N3116">
        <v>4</v>
      </c>
      <c r="O3116">
        <v>6</v>
      </c>
      <c r="R3116" t="s">
        <v>248</v>
      </c>
      <c r="S3116" t="s">
        <v>991</v>
      </c>
      <c r="T3116" t="s">
        <v>245</v>
      </c>
      <c r="V3116" t="s">
        <v>415</v>
      </c>
      <c r="W3116" t="s">
        <v>234</v>
      </c>
      <c r="X3116">
        <v>49</v>
      </c>
    </row>
    <row r="3117" spans="1:24" x14ac:dyDescent="0.2">
      <c r="A3117" t="s">
        <v>5259</v>
      </c>
      <c r="B3117">
        <v>158</v>
      </c>
      <c r="C3117" t="s">
        <v>187</v>
      </c>
      <c r="F3117" t="b">
        <f>IF(ISBLANK(Y3117), FALSE, TRUE)</f>
        <v>0</v>
      </c>
      <c r="G3117" t="s">
        <v>1515</v>
      </c>
      <c r="H3117" t="s">
        <v>1521</v>
      </c>
      <c r="I3117" t="s">
        <v>36</v>
      </c>
      <c r="J3117" t="s">
        <v>991</v>
      </c>
      <c r="K3117" t="s">
        <v>874</v>
      </c>
      <c r="L3117" t="s">
        <v>991</v>
      </c>
      <c r="M3117">
        <v>1</v>
      </c>
      <c r="N3117">
        <v>2</v>
      </c>
      <c r="O3117">
        <v>2</v>
      </c>
      <c r="R3117" t="s">
        <v>248</v>
      </c>
      <c r="S3117" t="s">
        <v>991</v>
      </c>
      <c r="T3117" t="s">
        <v>245</v>
      </c>
      <c r="V3117" t="s">
        <v>1791</v>
      </c>
      <c r="W3117" t="s">
        <v>234</v>
      </c>
      <c r="X3117">
        <v>49</v>
      </c>
    </row>
    <row r="3118" spans="1:24" x14ac:dyDescent="0.2">
      <c r="A3118" t="s">
        <v>5260</v>
      </c>
      <c r="B3118">
        <v>159</v>
      </c>
      <c r="C3118" t="s">
        <v>187</v>
      </c>
      <c r="F3118" t="b">
        <f>IF(ISBLANK(Y3118), FALSE, TRUE)</f>
        <v>0</v>
      </c>
      <c r="G3118" t="s">
        <v>1515</v>
      </c>
      <c r="H3118" t="s">
        <v>1521</v>
      </c>
      <c r="I3118" t="s">
        <v>36</v>
      </c>
      <c r="J3118" t="s">
        <v>991</v>
      </c>
      <c r="K3118" t="s">
        <v>875</v>
      </c>
      <c r="L3118" t="s">
        <v>991</v>
      </c>
      <c r="M3118">
        <v>2</v>
      </c>
      <c r="N3118">
        <v>3</v>
      </c>
      <c r="O3118">
        <v>1</v>
      </c>
      <c r="P3118">
        <v>3</v>
      </c>
      <c r="Q3118">
        <v>1</v>
      </c>
      <c r="R3118" t="s">
        <v>83</v>
      </c>
      <c r="S3118" t="s">
        <v>780</v>
      </c>
      <c r="T3118" t="s">
        <v>245</v>
      </c>
      <c r="V3118" t="s">
        <v>1862</v>
      </c>
      <c r="W3118" t="s">
        <v>234</v>
      </c>
      <c r="X3118">
        <v>49</v>
      </c>
    </row>
    <row r="3119" spans="1:24" x14ac:dyDescent="0.2">
      <c r="A3119" t="s">
        <v>5261</v>
      </c>
      <c r="B3119">
        <v>160</v>
      </c>
      <c r="C3119" t="s">
        <v>187</v>
      </c>
      <c r="F3119" t="b">
        <f>IF(ISBLANK(Y3119), FALSE, TRUE)</f>
        <v>0</v>
      </c>
      <c r="G3119" t="s">
        <v>1515</v>
      </c>
      <c r="H3119" t="s">
        <v>1521</v>
      </c>
      <c r="I3119" t="s">
        <v>36</v>
      </c>
      <c r="J3119" t="s">
        <v>991</v>
      </c>
      <c r="K3119" t="s">
        <v>876</v>
      </c>
      <c r="L3119" t="s">
        <v>991</v>
      </c>
      <c r="M3119">
        <v>2</v>
      </c>
      <c r="N3119">
        <v>2</v>
      </c>
      <c r="O3119">
        <v>2</v>
      </c>
      <c r="R3119" t="s">
        <v>248</v>
      </c>
      <c r="S3119" t="s">
        <v>991</v>
      </c>
      <c r="T3119" t="s">
        <v>245</v>
      </c>
      <c r="V3119" t="s">
        <v>1791</v>
      </c>
      <c r="W3119" t="s">
        <v>234</v>
      </c>
      <c r="X3119">
        <v>49</v>
      </c>
    </row>
    <row r="3120" spans="1:24" x14ac:dyDescent="0.2">
      <c r="A3120" t="s">
        <v>5262</v>
      </c>
      <c r="B3120">
        <v>161</v>
      </c>
      <c r="C3120" t="s">
        <v>187</v>
      </c>
      <c r="F3120" t="b">
        <f>IF(ISBLANK(Y3120), FALSE, TRUE)</f>
        <v>0</v>
      </c>
      <c r="G3120" t="s">
        <v>1515</v>
      </c>
      <c r="H3120" t="s">
        <v>1532</v>
      </c>
      <c r="I3120" t="s">
        <v>36</v>
      </c>
      <c r="J3120" t="s">
        <v>991</v>
      </c>
      <c r="K3120" t="s">
        <v>811</v>
      </c>
      <c r="L3120" t="s">
        <v>1937</v>
      </c>
      <c r="M3120">
        <v>3</v>
      </c>
      <c r="N3120">
        <v>2</v>
      </c>
      <c r="O3120">
        <v>5</v>
      </c>
      <c r="R3120" t="s">
        <v>83</v>
      </c>
      <c r="S3120" t="s">
        <v>165</v>
      </c>
      <c r="T3120" t="s">
        <v>245</v>
      </c>
      <c r="V3120" t="s">
        <v>1749</v>
      </c>
      <c r="W3120" t="s">
        <v>234</v>
      </c>
      <c r="X3120">
        <v>49</v>
      </c>
    </row>
    <row r="3121" spans="1:25" x14ac:dyDescent="0.2">
      <c r="A3121" t="s">
        <v>5263</v>
      </c>
      <c r="B3121">
        <v>162</v>
      </c>
      <c r="C3121" t="s">
        <v>187</v>
      </c>
      <c r="F3121" t="b">
        <f>IF(ISBLANK(Y3121), FALSE, TRUE)</f>
        <v>0</v>
      </c>
      <c r="G3121" t="s">
        <v>1515</v>
      </c>
      <c r="H3121" t="s">
        <v>1521</v>
      </c>
      <c r="I3121" t="s">
        <v>36</v>
      </c>
      <c r="J3121" t="s">
        <v>991</v>
      </c>
      <c r="K3121" t="s">
        <v>877</v>
      </c>
      <c r="L3121" t="s">
        <v>991</v>
      </c>
      <c r="M3121">
        <v>3</v>
      </c>
      <c r="N3121">
        <v>4</v>
      </c>
      <c r="O3121">
        <v>2</v>
      </c>
      <c r="R3121" t="s">
        <v>248</v>
      </c>
      <c r="S3121" t="s">
        <v>991</v>
      </c>
      <c r="T3121" t="s">
        <v>245</v>
      </c>
      <c r="V3121" t="s">
        <v>1755</v>
      </c>
      <c r="W3121" t="s">
        <v>234</v>
      </c>
      <c r="X3121">
        <v>49</v>
      </c>
    </row>
    <row r="3122" spans="1:25" x14ac:dyDescent="0.2">
      <c r="A3122" t="s">
        <v>5264</v>
      </c>
      <c r="B3122">
        <v>163</v>
      </c>
      <c r="C3122" t="s">
        <v>187</v>
      </c>
      <c r="F3122" t="b">
        <f>IF(ISBLANK(Y3122), FALSE, TRUE)</f>
        <v>0</v>
      </c>
      <c r="G3122" t="s">
        <v>1515</v>
      </c>
      <c r="H3122" t="s">
        <v>1521</v>
      </c>
      <c r="I3122" t="s">
        <v>36</v>
      </c>
      <c r="J3122" t="s">
        <v>991</v>
      </c>
      <c r="K3122" t="s">
        <v>878</v>
      </c>
      <c r="L3122" t="s">
        <v>991</v>
      </c>
      <c r="M3122">
        <v>4</v>
      </c>
      <c r="N3122">
        <v>3</v>
      </c>
      <c r="O3122">
        <v>4</v>
      </c>
      <c r="R3122" t="s">
        <v>83</v>
      </c>
      <c r="S3122" t="s">
        <v>165</v>
      </c>
      <c r="T3122" t="s">
        <v>245</v>
      </c>
      <c r="V3122" t="s">
        <v>283</v>
      </c>
      <c r="W3122" t="s">
        <v>234</v>
      </c>
      <c r="X3122">
        <v>49</v>
      </c>
    </row>
    <row r="3123" spans="1:25" x14ac:dyDescent="0.2">
      <c r="A3123" t="s">
        <v>5265</v>
      </c>
      <c r="B3123">
        <v>164</v>
      </c>
      <c r="C3123" t="s">
        <v>187</v>
      </c>
      <c r="F3123" t="b">
        <f>IF(ISBLANK(Y3123), FALSE, TRUE)</f>
        <v>0</v>
      </c>
      <c r="G3123" t="s">
        <v>1515</v>
      </c>
      <c r="H3123" t="s">
        <v>1532</v>
      </c>
      <c r="I3123" t="s">
        <v>36</v>
      </c>
      <c r="J3123" t="s">
        <v>991</v>
      </c>
      <c r="K3123" t="s">
        <v>812</v>
      </c>
      <c r="L3123" t="s">
        <v>1938</v>
      </c>
      <c r="M3123">
        <v>4</v>
      </c>
      <c r="N3123">
        <v>5</v>
      </c>
      <c r="O3123">
        <v>4</v>
      </c>
      <c r="R3123" t="s">
        <v>83</v>
      </c>
      <c r="S3123" t="s">
        <v>991</v>
      </c>
      <c r="T3123" t="s">
        <v>245</v>
      </c>
      <c r="V3123" t="s">
        <v>1939</v>
      </c>
      <c r="W3123" t="s">
        <v>234</v>
      </c>
      <c r="X3123">
        <v>49</v>
      </c>
    </row>
    <row r="3124" spans="1:25" x14ac:dyDescent="0.2">
      <c r="A3124" t="s">
        <v>5266</v>
      </c>
      <c r="B3124">
        <v>165</v>
      </c>
      <c r="C3124" t="s">
        <v>187</v>
      </c>
      <c r="F3124" t="b">
        <f>IF(ISBLANK(Y3124), FALSE, TRUE)</f>
        <v>0</v>
      </c>
      <c r="G3124" t="s">
        <v>1515</v>
      </c>
      <c r="H3124" t="s">
        <v>1532</v>
      </c>
      <c r="I3124" t="s">
        <v>36</v>
      </c>
      <c r="J3124" t="s">
        <v>991</v>
      </c>
      <c r="K3124" t="s">
        <v>879</v>
      </c>
      <c r="L3124" t="s">
        <v>991</v>
      </c>
      <c r="M3124">
        <v>4</v>
      </c>
      <c r="N3124">
        <v>3</v>
      </c>
      <c r="O3124">
        <v>6</v>
      </c>
      <c r="R3124" t="s">
        <v>248</v>
      </c>
      <c r="S3124" t="s">
        <v>991</v>
      </c>
      <c r="T3124" t="s">
        <v>245</v>
      </c>
      <c r="V3124" t="s">
        <v>415</v>
      </c>
      <c r="W3124" t="s">
        <v>234</v>
      </c>
      <c r="X3124">
        <v>49</v>
      </c>
    </row>
    <row r="3125" spans="1:25" x14ac:dyDescent="0.2">
      <c r="A3125" t="s">
        <v>5267</v>
      </c>
      <c r="B3125">
        <v>166</v>
      </c>
      <c r="C3125" t="s">
        <v>187</v>
      </c>
      <c r="F3125" t="b">
        <f>IF(ISBLANK(Y3125), FALSE, TRUE)</f>
        <v>0</v>
      </c>
      <c r="G3125" t="s">
        <v>1515</v>
      </c>
      <c r="H3125" t="s">
        <v>1521</v>
      </c>
      <c r="I3125" t="s">
        <v>36</v>
      </c>
      <c r="J3125" t="s">
        <v>991</v>
      </c>
      <c r="K3125" t="s">
        <v>880</v>
      </c>
      <c r="L3125" t="s">
        <v>991</v>
      </c>
      <c r="M3125">
        <v>4</v>
      </c>
      <c r="N3125">
        <v>4</v>
      </c>
      <c r="O3125">
        <v>4</v>
      </c>
      <c r="R3125" t="s">
        <v>248</v>
      </c>
      <c r="S3125" t="s">
        <v>177</v>
      </c>
      <c r="T3125" t="s">
        <v>245</v>
      </c>
      <c r="V3125" t="s">
        <v>319</v>
      </c>
      <c r="W3125" t="s">
        <v>234</v>
      </c>
      <c r="X3125">
        <v>49</v>
      </c>
    </row>
    <row r="3126" spans="1:25" x14ac:dyDescent="0.2">
      <c r="A3126" t="s">
        <v>5268</v>
      </c>
      <c r="B3126">
        <v>167</v>
      </c>
      <c r="C3126" t="s">
        <v>187</v>
      </c>
      <c r="F3126" t="b">
        <f>IF(ISBLANK(Y3126), FALSE, TRUE)</f>
        <v>1</v>
      </c>
      <c r="G3126" t="s">
        <v>1515</v>
      </c>
      <c r="H3126" t="s">
        <v>1521</v>
      </c>
      <c r="I3126" t="s">
        <v>36</v>
      </c>
      <c r="J3126" t="s">
        <v>991</v>
      </c>
      <c r="K3126" t="s">
        <v>401</v>
      </c>
      <c r="L3126" t="s">
        <v>991</v>
      </c>
      <c r="M3126">
        <v>5</v>
      </c>
      <c r="N3126">
        <v>5</v>
      </c>
      <c r="O3126">
        <v>4</v>
      </c>
      <c r="R3126" t="s">
        <v>83</v>
      </c>
      <c r="S3126" t="s">
        <v>158</v>
      </c>
      <c r="T3126" t="s">
        <v>245</v>
      </c>
      <c r="V3126" t="s">
        <v>402</v>
      </c>
      <c r="W3126" t="s">
        <v>234</v>
      </c>
      <c r="X3126">
        <v>49</v>
      </c>
      <c r="Y3126">
        <v>963</v>
      </c>
    </row>
    <row r="3127" spans="1:25" x14ac:dyDescent="0.2">
      <c r="A3127" t="s">
        <v>5269</v>
      </c>
      <c r="B3127">
        <v>168</v>
      </c>
      <c r="C3127" t="s">
        <v>187</v>
      </c>
      <c r="F3127" t="b">
        <f>IF(ISBLANK(Y3127), FALSE, TRUE)</f>
        <v>0</v>
      </c>
      <c r="G3127" t="s">
        <v>1515</v>
      </c>
      <c r="H3127" t="s">
        <v>1521</v>
      </c>
      <c r="I3127" t="s">
        <v>36</v>
      </c>
      <c r="J3127" t="s">
        <v>991</v>
      </c>
      <c r="K3127" t="s">
        <v>881</v>
      </c>
      <c r="L3127" t="s">
        <v>991</v>
      </c>
      <c r="M3127">
        <v>6</v>
      </c>
      <c r="N3127">
        <v>6</v>
      </c>
      <c r="O3127">
        <v>5</v>
      </c>
      <c r="R3127" t="s">
        <v>83</v>
      </c>
      <c r="S3127" t="s">
        <v>177</v>
      </c>
      <c r="T3127" t="s">
        <v>245</v>
      </c>
      <c r="V3127" t="s">
        <v>254</v>
      </c>
      <c r="W3127" t="s">
        <v>234</v>
      </c>
      <c r="X3127">
        <v>49</v>
      </c>
    </row>
    <row r="3128" spans="1:25" x14ac:dyDescent="0.2">
      <c r="A3128" t="s">
        <v>5270</v>
      </c>
      <c r="B3128">
        <v>169</v>
      </c>
      <c r="C3128" t="s">
        <v>187</v>
      </c>
      <c r="F3128" t="b">
        <f>IF(ISBLANK(Y3128), FALSE, TRUE)</f>
        <v>0</v>
      </c>
      <c r="G3128" t="s">
        <v>1515</v>
      </c>
      <c r="H3128" t="s">
        <v>1516</v>
      </c>
      <c r="I3128" t="s">
        <v>36</v>
      </c>
      <c r="J3128" t="s">
        <v>991</v>
      </c>
      <c r="K3128" t="s">
        <v>813</v>
      </c>
      <c r="L3128" t="s">
        <v>1940</v>
      </c>
      <c r="M3128">
        <v>6</v>
      </c>
      <c r="N3128">
        <v>4</v>
      </c>
      <c r="O3128">
        <v>7</v>
      </c>
      <c r="R3128" t="s">
        <v>248</v>
      </c>
      <c r="S3128" t="s">
        <v>991</v>
      </c>
      <c r="T3128" t="s">
        <v>245</v>
      </c>
      <c r="V3128" t="s">
        <v>415</v>
      </c>
      <c r="W3128" t="s">
        <v>234</v>
      </c>
      <c r="X3128">
        <v>49</v>
      </c>
    </row>
    <row r="3129" spans="1:25" x14ac:dyDescent="0.2">
      <c r="A3129" t="s">
        <v>5271</v>
      </c>
      <c r="B3129">
        <v>170</v>
      </c>
      <c r="C3129" t="s">
        <v>187</v>
      </c>
      <c r="F3129" t="b">
        <f>IF(ISBLANK(Y3129), FALSE, TRUE)</f>
        <v>0</v>
      </c>
      <c r="G3129" t="s">
        <v>1515</v>
      </c>
      <c r="H3129" t="s">
        <v>1532</v>
      </c>
      <c r="I3129" t="s">
        <v>36</v>
      </c>
      <c r="J3129" t="s">
        <v>991</v>
      </c>
      <c r="K3129" t="s">
        <v>882</v>
      </c>
      <c r="L3129" t="s">
        <v>991</v>
      </c>
      <c r="M3129">
        <v>6</v>
      </c>
      <c r="N3129">
        <v>3</v>
      </c>
      <c r="O3129">
        <v>7</v>
      </c>
      <c r="R3129" t="s">
        <v>83</v>
      </c>
      <c r="S3129" t="s">
        <v>991</v>
      </c>
      <c r="T3129" t="s">
        <v>245</v>
      </c>
      <c r="V3129" t="s">
        <v>1772</v>
      </c>
      <c r="W3129" t="s">
        <v>234</v>
      </c>
      <c r="X3129">
        <v>49</v>
      </c>
    </row>
    <row r="3130" spans="1:25" x14ac:dyDescent="0.2">
      <c r="A3130" t="s">
        <v>5272</v>
      </c>
      <c r="B3130">
        <v>171</v>
      </c>
      <c r="C3130" t="s">
        <v>187</v>
      </c>
      <c r="F3130" t="b">
        <f>IF(ISBLANK(Y3130), FALSE, TRUE)</f>
        <v>0</v>
      </c>
      <c r="G3130" t="s">
        <v>1515</v>
      </c>
      <c r="H3130" t="s">
        <v>1522</v>
      </c>
      <c r="I3130" t="s">
        <v>36</v>
      </c>
      <c r="J3130" t="s">
        <v>991</v>
      </c>
      <c r="K3130" t="s">
        <v>985</v>
      </c>
      <c r="L3130" t="s">
        <v>991</v>
      </c>
      <c r="M3130">
        <v>1</v>
      </c>
      <c r="P3130">
        <v>1</v>
      </c>
      <c r="Q3130">
        <v>1</v>
      </c>
      <c r="S3130" t="s">
        <v>991</v>
      </c>
      <c r="T3130" t="s">
        <v>915</v>
      </c>
      <c r="V3130" t="s">
        <v>1941</v>
      </c>
      <c r="W3130" t="s">
        <v>234</v>
      </c>
      <c r="X3130">
        <v>49</v>
      </c>
    </row>
    <row r="3131" spans="1:25" x14ac:dyDescent="0.2">
      <c r="A3131" t="s">
        <v>5273</v>
      </c>
      <c r="B3131">
        <v>172</v>
      </c>
      <c r="C3131" t="s">
        <v>187</v>
      </c>
      <c r="F3131" t="b">
        <f>IF(ISBLANK(Y3131), FALSE, TRUE)</f>
        <v>0</v>
      </c>
      <c r="G3131" t="s">
        <v>1515</v>
      </c>
      <c r="H3131" t="s">
        <v>1521</v>
      </c>
      <c r="I3131" t="s">
        <v>36</v>
      </c>
      <c r="J3131" t="s">
        <v>991</v>
      </c>
      <c r="K3131" t="s">
        <v>986</v>
      </c>
      <c r="L3131" t="s">
        <v>991</v>
      </c>
      <c r="M3131">
        <v>2</v>
      </c>
      <c r="P3131">
        <v>2</v>
      </c>
      <c r="Q3131">
        <v>2</v>
      </c>
      <c r="S3131" t="s">
        <v>991</v>
      </c>
      <c r="T3131" t="s">
        <v>915</v>
      </c>
      <c r="V3131" t="s">
        <v>927</v>
      </c>
      <c r="W3131" t="s">
        <v>234</v>
      </c>
      <c r="X3131">
        <v>49</v>
      </c>
    </row>
    <row r="3132" spans="1:25" x14ac:dyDescent="0.2">
      <c r="A3132" t="s">
        <v>5274</v>
      </c>
      <c r="B3132">
        <v>173</v>
      </c>
      <c r="C3132" t="s">
        <v>187</v>
      </c>
      <c r="F3132" t="b">
        <f>IF(ISBLANK(Y3132), FALSE, TRUE)</f>
        <v>0</v>
      </c>
      <c r="G3132" t="s">
        <v>1515</v>
      </c>
      <c r="H3132" t="s">
        <v>1521</v>
      </c>
      <c r="I3132" t="s">
        <v>36</v>
      </c>
      <c r="J3132" t="s">
        <v>991</v>
      </c>
      <c r="K3132" t="s">
        <v>213</v>
      </c>
      <c r="L3132" t="s">
        <v>991</v>
      </c>
      <c r="M3132">
        <v>1</v>
      </c>
      <c r="S3132" t="s">
        <v>991</v>
      </c>
      <c r="T3132" t="s">
        <v>6</v>
      </c>
      <c r="V3132" t="s">
        <v>68</v>
      </c>
      <c r="W3132" t="s">
        <v>234</v>
      </c>
      <c r="X3132">
        <v>49</v>
      </c>
    </row>
    <row r="3133" spans="1:25" x14ac:dyDescent="0.2">
      <c r="A3133" t="s">
        <v>5275</v>
      </c>
      <c r="B3133">
        <v>174</v>
      </c>
      <c r="C3133" t="s">
        <v>187</v>
      </c>
      <c r="F3133" t="b">
        <f>IF(ISBLANK(Y3133), FALSE, TRUE)</f>
        <v>0</v>
      </c>
      <c r="G3133" t="s">
        <v>1515</v>
      </c>
      <c r="H3133" t="s">
        <v>1522</v>
      </c>
      <c r="I3133" t="s">
        <v>36</v>
      </c>
      <c r="J3133" t="s">
        <v>991</v>
      </c>
      <c r="K3133" t="s">
        <v>214</v>
      </c>
      <c r="L3133" t="s">
        <v>991</v>
      </c>
      <c r="M3133">
        <v>1</v>
      </c>
      <c r="S3133" t="s">
        <v>991</v>
      </c>
      <c r="T3133" t="s">
        <v>6</v>
      </c>
      <c r="V3133" t="s">
        <v>19</v>
      </c>
      <c r="W3133" t="s">
        <v>234</v>
      </c>
      <c r="X3133">
        <v>49</v>
      </c>
    </row>
    <row r="3134" spans="1:25" x14ac:dyDescent="0.2">
      <c r="A3134" t="s">
        <v>5276</v>
      </c>
      <c r="B3134">
        <v>175</v>
      </c>
      <c r="C3134" t="s">
        <v>187</v>
      </c>
      <c r="F3134" t="b">
        <f>IF(ISBLANK(Y3134), FALSE, TRUE)</f>
        <v>0</v>
      </c>
      <c r="G3134" t="s">
        <v>1515</v>
      </c>
      <c r="H3134" t="s">
        <v>1521</v>
      </c>
      <c r="I3134" t="s">
        <v>36</v>
      </c>
      <c r="J3134" t="s">
        <v>991</v>
      </c>
      <c r="K3134" t="s">
        <v>215</v>
      </c>
      <c r="L3134" t="s">
        <v>991</v>
      </c>
      <c r="M3134">
        <v>1</v>
      </c>
      <c r="S3134" t="s">
        <v>991</v>
      </c>
      <c r="T3134" t="s">
        <v>6</v>
      </c>
      <c r="V3134" t="s">
        <v>19</v>
      </c>
      <c r="W3134" t="s">
        <v>234</v>
      </c>
      <c r="X3134">
        <v>49</v>
      </c>
    </row>
    <row r="3135" spans="1:25" x14ac:dyDescent="0.2">
      <c r="A3135" t="s">
        <v>5277</v>
      </c>
      <c r="B3135">
        <v>176</v>
      </c>
      <c r="C3135" t="s">
        <v>187</v>
      </c>
      <c r="F3135" t="b">
        <f>IF(ISBLANK(Y3135), FALSE, TRUE)</f>
        <v>0</v>
      </c>
      <c r="G3135" t="s">
        <v>1515</v>
      </c>
      <c r="H3135" t="s">
        <v>1521</v>
      </c>
      <c r="I3135" t="s">
        <v>36</v>
      </c>
      <c r="J3135" t="s">
        <v>991</v>
      </c>
      <c r="K3135" t="s">
        <v>216</v>
      </c>
      <c r="L3135" t="s">
        <v>991</v>
      </c>
      <c r="M3135">
        <v>2</v>
      </c>
      <c r="S3135" t="s">
        <v>991</v>
      </c>
      <c r="T3135" t="s">
        <v>6</v>
      </c>
      <c r="V3135" t="s">
        <v>19</v>
      </c>
      <c r="W3135" t="s">
        <v>234</v>
      </c>
      <c r="X3135">
        <v>49</v>
      </c>
    </row>
    <row r="3136" spans="1:25" x14ac:dyDescent="0.2">
      <c r="A3136" t="s">
        <v>5278</v>
      </c>
      <c r="B3136">
        <v>177</v>
      </c>
      <c r="C3136" t="s">
        <v>187</v>
      </c>
      <c r="F3136" t="b">
        <f>IF(ISBLANK(Y3136), FALSE, TRUE)</f>
        <v>0</v>
      </c>
      <c r="G3136" t="s">
        <v>1515</v>
      </c>
      <c r="H3136" t="s">
        <v>1532</v>
      </c>
      <c r="I3136" t="s">
        <v>36</v>
      </c>
      <c r="J3136" t="s">
        <v>991</v>
      </c>
      <c r="K3136" t="s">
        <v>217</v>
      </c>
      <c r="L3136" t="s">
        <v>991</v>
      </c>
      <c r="M3136">
        <v>2</v>
      </c>
      <c r="S3136" t="s">
        <v>991</v>
      </c>
      <c r="T3136" t="s">
        <v>6</v>
      </c>
      <c r="V3136" t="s">
        <v>19</v>
      </c>
      <c r="W3136" t="s">
        <v>234</v>
      </c>
      <c r="X3136">
        <v>49</v>
      </c>
    </row>
    <row r="3137" spans="1:24" x14ac:dyDescent="0.2">
      <c r="A3137" t="s">
        <v>5279</v>
      </c>
      <c r="B3137">
        <v>178</v>
      </c>
      <c r="C3137" t="s">
        <v>187</v>
      </c>
      <c r="F3137" t="b">
        <f>IF(ISBLANK(Y3137), FALSE, TRUE)</f>
        <v>0</v>
      </c>
      <c r="G3137" t="s">
        <v>1515</v>
      </c>
      <c r="H3137" t="s">
        <v>1532</v>
      </c>
      <c r="I3137" t="s">
        <v>36</v>
      </c>
      <c r="J3137" t="s">
        <v>991</v>
      </c>
      <c r="K3137" t="s">
        <v>218</v>
      </c>
      <c r="L3137" t="s">
        <v>991</v>
      </c>
      <c r="M3137">
        <v>3</v>
      </c>
      <c r="S3137" t="s">
        <v>991</v>
      </c>
      <c r="T3137" t="s">
        <v>6</v>
      </c>
      <c r="V3137" t="s">
        <v>19</v>
      </c>
      <c r="W3137" t="s">
        <v>234</v>
      </c>
      <c r="X3137">
        <v>49</v>
      </c>
    </row>
    <row r="3138" spans="1:24" x14ac:dyDescent="0.2">
      <c r="A3138" t="s">
        <v>5280</v>
      </c>
      <c r="B3138">
        <v>179</v>
      </c>
      <c r="C3138" t="s">
        <v>187</v>
      </c>
      <c r="F3138" t="b">
        <f>IF(ISBLANK(Y3138), FALSE, TRUE)</f>
        <v>0</v>
      </c>
      <c r="G3138" t="s">
        <v>1515</v>
      </c>
      <c r="H3138" t="s">
        <v>1521</v>
      </c>
      <c r="I3138" t="s">
        <v>36</v>
      </c>
      <c r="J3138" t="s">
        <v>991</v>
      </c>
      <c r="K3138" t="s">
        <v>219</v>
      </c>
      <c r="L3138" t="s">
        <v>991</v>
      </c>
      <c r="M3138">
        <v>3</v>
      </c>
      <c r="S3138" t="s">
        <v>991</v>
      </c>
      <c r="T3138" t="s">
        <v>6</v>
      </c>
      <c r="V3138" t="s">
        <v>19</v>
      </c>
      <c r="W3138" t="s">
        <v>234</v>
      </c>
      <c r="X3138">
        <v>49</v>
      </c>
    </row>
    <row r="3139" spans="1:24" x14ac:dyDescent="0.2">
      <c r="A3139" t="s">
        <v>5281</v>
      </c>
      <c r="B3139">
        <v>180</v>
      </c>
      <c r="C3139" t="s">
        <v>187</v>
      </c>
      <c r="F3139" t="b">
        <f>IF(ISBLANK(Y3139), FALSE, TRUE)</f>
        <v>0</v>
      </c>
      <c r="G3139" t="s">
        <v>1515</v>
      </c>
      <c r="H3139" t="s">
        <v>1521</v>
      </c>
      <c r="I3139" t="s">
        <v>36</v>
      </c>
      <c r="J3139" t="s">
        <v>991</v>
      </c>
      <c r="K3139" t="s">
        <v>220</v>
      </c>
      <c r="L3139" t="s">
        <v>991</v>
      </c>
      <c r="M3139">
        <v>3</v>
      </c>
      <c r="S3139" t="s">
        <v>991</v>
      </c>
      <c r="T3139" t="s">
        <v>6</v>
      </c>
      <c r="V3139" t="s">
        <v>19</v>
      </c>
      <c r="W3139" t="s">
        <v>234</v>
      </c>
      <c r="X3139">
        <v>49</v>
      </c>
    </row>
    <row r="3140" spans="1:24" x14ac:dyDescent="0.2">
      <c r="A3140" t="s">
        <v>5282</v>
      </c>
      <c r="B3140">
        <v>181</v>
      </c>
      <c r="C3140" t="s">
        <v>187</v>
      </c>
      <c r="F3140" t="b">
        <f>IF(ISBLANK(Y3140), FALSE, TRUE)</f>
        <v>0</v>
      </c>
      <c r="G3140" t="s">
        <v>1515</v>
      </c>
      <c r="H3140" t="s">
        <v>1516</v>
      </c>
      <c r="I3140" t="s">
        <v>36</v>
      </c>
      <c r="J3140" t="s">
        <v>991</v>
      </c>
      <c r="K3140" t="s">
        <v>221</v>
      </c>
      <c r="L3140" t="s">
        <v>991</v>
      </c>
      <c r="M3140">
        <v>6</v>
      </c>
      <c r="S3140" t="s">
        <v>991</v>
      </c>
      <c r="T3140" t="s">
        <v>6</v>
      </c>
      <c r="V3140" t="s">
        <v>19</v>
      </c>
      <c r="W3140" t="s">
        <v>234</v>
      </c>
      <c r="X3140">
        <v>49</v>
      </c>
    </row>
    <row r="3141" spans="1:24" x14ac:dyDescent="0.2">
      <c r="A3141" t="s">
        <v>5283</v>
      </c>
      <c r="B3141">
        <v>182</v>
      </c>
      <c r="C3141" t="s">
        <v>187</v>
      </c>
      <c r="F3141" t="b">
        <f>IF(ISBLANK(Y3141), FALSE, TRUE)</f>
        <v>0</v>
      </c>
      <c r="G3141" t="s">
        <v>1515</v>
      </c>
      <c r="H3141" t="s">
        <v>1522</v>
      </c>
      <c r="I3141" t="s">
        <v>54</v>
      </c>
      <c r="J3141" t="s">
        <v>1526</v>
      </c>
      <c r="K3141" t="s">
        <v>814</v>
      </c>
      <c r="L3141" t="s">
        <v>1942</v>
      </c>
      <c r="M3141">
        <v>2</v>
      </c>
      <c r="N3141">
        <v>3</v>
      </c>
      <c r="O3141">
        <v>3</v>
      </c>
      <c r="R3141" t="s">
        <v>248</v>
      </c>
      <c r="S3141" t="s">
        <v>991</v>
      </c>
      <c r="T3141" t="s">
        <v>245</v>
      </c>
      <c r="V3141" t="s">
        <v>415</v>
      </c>
      <c r="W3141" t="s">
        <v>234</v>
      </c>
      <c r="X3141">
        <v>49</v>
      </c>
    </row>
    <row r="3142" spans="1:24" x14ac:dyDescent="0.2">
      <c r="A3142" t="s">
        <v>5284</v>
      </c>
      <c r="B3142">
        <v>183</v>
      </c>
      <c r="C3142" t="s">
        <v>187</v>
      </c>
      <c r="F3142" t="b">
        <f>IF(ISBLANK(Y3142), FALSE, TRUE)</f>
        <v>0</v>
      </c>
      <c r="G3142" t="s">
        <v>1515</v>
      </c>
      <c r="H3142" t="s">
        <v>1521</v>
      </c>
      <c r="I3142" t="s">
        <v>54</v>
      </c>
      <c r="J3142" t="s">
        <v>1526</v>
      </c>
      <c r="K3142" t="s">
        <v>883</v>
      </c>
      <c r="L3142" t="s">
        <v>991</v>
      </c>
      <c r="M3142">
        <v>2</v>
      </c>
      <c r="N3142">
        <v>2</v>
      </c>
      <c r="O3142">
        <v>3</v>
      </c>
      <c r="R3142" t="s">
        <v>248</v>
      </c>
      <c r="S3142" t="s">
        <v>991</v>
      </c>
      <c r="T3142" t="s">
        <v>245</v>
      </c>
      <c r="V3142" t="s">
        <v>407</v>
      </c>
      <c r="W3142" t="s">
        <v>234</v>
      </c>
      <c r="X3142">
        <v>49</v>
      </c>
    </row>
    <row r="3143" spans="1:24" x14ac:dyDescent="0.2">
      <c r="A3143" t="s">
        <v>5285</v>
      </c>
      <c r="B3143">
        <v>184</v>
      </c>
      <c r="C3143" t="s">
        <v>187</v>
      </c>
      <c r="F3143" t="b">
        <f>IF(ISBLANK(Y3143), FALSE, TRUE)</f>
        <v>0</v>
      </c>
      <c r="G3143" t="s">
        <v>1515</v>
      </c>
      <c r="H3143" t="s">
        <v>1521</v>
      </c>
      <c r="I3143" t="s">
        <v>54</v>
      </c>
      <c r="J3143" t="s">
        <v>1526</v>
      </c>
      <c r="K3143" t="s">
        <v>884</v>
      </c>
      <c r="L3143" t="s">
        <v>991</v>
      </c>
      <c r="M3143">
        <v>3</v>
      </c>
      <c r="N3143">
        <v>2</v>
      </c>
      <c r="O3143">
        <v>4</v>
      </c>
      <c r="R3143" t="s">
        <v>248</v>
      </c>
      <c r="S3143" t="s">
        <v>135</v>
      </c>
      <c r="T3143" t="s">
        <v>245</v>
      </c>
      <c r="V3143" t="s">
        <v>415</v>
      </c>
      <c r="W3143" t="s">
        <v>234</v>
      </c>
      <c r="X3143">
        <v>49</v>
      </c>
    </row>
    <row r="3144" spans="1:24" x14ac:dyDescent="0.2">
      <c r="A3144" t="s">
        <v>5286</v>
      </c>
      <c r="B3144">
        <v>185</v>
      </c>
      <c r="C3144" t="s">
        <v>187</v>
      </c>
      <c r="F3144" t="b">
        <f>IF(ISBLANK(Y3144), FALSE, TRUE)</f>
        <v>0</v>
      </c>
      <c r="G3144" t="s">
        <v>1515</v>
      </c>
      <c r="H3144" t="s">
        <v>1514</v>
      </c>
      <c r="I3144" t="s">
        <v>54</v>
      </c>
      <c r="J3144" t="s">
        <v>1526</v>
      </c>
      <c r="K3144" t="s">
        <v>815</v>
      </c>
      <c r="L3144" t="s">
        <v>1943</v>
      </c>
      <c r="M3144">
        <v>3</v>
      </c>
      <c r="N3144">
        <v>4</v>
      </c>
      <c r="O3144">
        <v>3</v>
      </c>
      <c r="R3144" t="s">
        <v>248</v>
      </c>
      <c r="S3144" t="s">
        <v>991</v>
      </c>
      <c r="T3144" t="s">
        <v>245</v>
      </c>
      <c r="V3144" t="s">
        <v>415</v>
      </c>
      <c r="W3144" t="s">
        <v>234</v>
      </c>
      <c r="X3144">
        <v>49</v>
      </c>
    </row>
    <row r="3145" spans="1:24" x14ac:dyDescent="0.2">
      <c r="A3145" t="s">
        <v>5287</v>
      </c>
      <c r="B3145">
        <v>186</v>
      </c>
      <c r="C3145" t="s">
        <v>187</v>
      </c>
      <c r="F3145" t="b">
        <f>IF(ISBLANK(Y3145), FALSE, TRUE)</f>
        <v>0</v>
      </c>
      <c r="G3145" t="s">
        <v>1515</v>
      </c>
      <c r="H3145" t="s">
        <v>1532</v>
      </c>
      <c r="I3145" t="s">
        <v>54</v>
      </c>
      <c r="J3145" t="s">
        <v>1526</v>
      </c>
      <c r="K3145" t="s">
        <v>816</v>
      </c>
      <c r="L3145" t="s">
        <v>1944</v>
      </c>
      <c r="M3145">
        <v>3</v>
      </c>
      <c r="N3145">
        <v>3</v>
      </c>
      <c r="O3145">
        <v>4</v>
      </c>
      <c r="R3145" t="s">
        <v>248</v>
      </c>
      <c r="S3145" t="s">
        <v>991</v>
      </c>
      <c r="T3145" t="s">
        <v>245</v>
      </c>
      <c r="V3145" t="s">
        <v>415</v>
      </c>
      <c r="W3145" t="s">
        <v>234</v>
      </c>
      <c r="X3145">
        <v>49</v>
      </c>
    </row>
    <row r="3146" spans="1:24" x14ac:dyDescent="0.2">
      <c r="A3146" t="s">
        <v>5288</v>
      </c>
      <c r="B3146">
        <v>187</v>
      </c>
      <c r="C3146" t="s">
        <v>187</v>
      </c>
      <c r="F3146" t="b">
        <f>IF(ISBLANK(Y3146), FALSE, TRUE)</f>
        <v>0</v>
      </c>
      <c r="G3146" t="s">
        <v>1515</v>
      </c>
      <c r="H3146" t="s">
        <v>1514</v>
      </c>
      <c r="I3146" t="s">
        <v>54</v>
      </c>
      <c r="J3146" t="s">
        <v>1526</v>
      </c>
      <c r="K3146" t="s">
        <v>412</v>
      </c>
      <c r="L3146" t="s">
        <v>1945</v>
      </c>
      <c r="M3146">
        <v>4</v>
      </c>
      <c r="N3146">
        <v>4</v>
      </c>
      <c r="O3146">
        <v>4</v>
      </c>
      <c r="P3146">
        <v>2</v>
      </c>
      <c r="Q3146">
        <v>2</v>
      </c>
      <c r="R3146" t="s">
        <v>83</v>
      </c>
      <c r="S3146" t="s">
        <v>780</v>
      </c>
      <c r="T3146" t="s">
        <v>245</v>
      </c>
      <c r="V3146" t="s">
        <v>1854</v>
      </c>
      <c r="W3146" t="s">
        <v>234</v>
      </c>
      <c r="X3146">
        <v>49</v>
      </c>
    </row>
    <row r="3147" spans="1:24" x14ac:dyDescent="0.2">
      <c r="A3147" t="s">
        <v>5289</v>
      </c>
      <c r="B3147">
        <v>188</v>
      </c>
      <c r="C3147" t="s">
        <v>187</v>
      </c>
      <c r="F3147" t="b">
        <f>IF(ISBLANK(Y3147), FALSE, TRUE)</f>
        <v>0</v>
      </c>
      <c r="G3147" t="s">
        <v>1515</v>
      </c>
      <c r="H3147" t="s">
        <v>1522</v>
      </c>
      <c r="I3147" t="s">
        <v>54</v>
      </c>
      <c r="J3147" t="s">
        <v>1526</v>
      </c>
      <c r="K3147" t="s">
        <v>817</v>
      </c>
      <c r="L3147" t="s">
        <v>1946</v>
      </c>
      <c r="M3147">
        <v>4</v>
      </c>
      <c r="N3147">
        <v>5</v>
      </c>
      <c r="O3147">
        <v>4</v>
      </c>
      <c r="R3147" t="s">
        <v>83</v>
      </c>
      <c r="S3147" t="s">
        <v>991</v>
      </c>
      <c r="T3147" t="s">
        <v>245</v>
      </c>
      <c r="V3147" t="s">
        <v>280</v>
      </c>
      <c r="W3147" t="s">
        <v>234</v>
      </c>
      <c r="X3147">
        <v>49</v>
      </c>
    </row>
    <row r="3148" spans="1:24" x14ac:dyDescent="0.2">
      <c r="A3148" t="s">
        <v>5290</v>
      </c>
      <c r="B3148">
        <v>189</v>
      </c>
      <c r="C3148" t="s">
        <v>187</v>
      </c>
      <c r="F3148" t="b">
        <f>IF(ISBLANK(Y3148), FALSE, TRUE)</f>
        <v>0</v>
      </c>
      <c r="G3148" t="s">
        <v>1515</v>
      </c>
      <c r="H3148" t="s">
        <v>1522</v>
      </c>
      <c r="I3148" t="s">
        <v>54</v>
      </c>
      <c r="J3148" t="s">
        <v>1526</v>
      </c>
      <c r="K3148" t="s">
        <v>408</v>
      </c>
      <c r="L3148" t="s">
        <v>1947</v>
      </c>
      <c r="M3148">
        <v>5</v>
      </c>
      <c r="N3148">
        <v>5</v>
      </c>
      <c r="O3148">
        <v>4</v>
      </c>
      <c r="P3148">
        <v>2</v>
      </c>
      <c r="Q3148">
        <v>3</v>
      </c>
      <c r="R3148" t="s">
        <v>83</v>
      </c>
      <c r="S3148" t="s">
        <v>2025</v>
      </c>
      <c r="T3148" t="s">
        <v>245</v>
      </c>
      <c r="V3148" t="s">
        <v>1854</v>
      </c>
      <c r="W3148" t="s">
        <v>234</v>
      </c>
      <c r="X3148">
        <v>49</v>
      </c>
    </row>
    <row r="3149" spans="1:24" x14ac:dyDescent="0.2">
      <c r="A3149" t="s">
        <v>5291</v>
      </c>
      <c r="B3149">
        <v>190</v>
      </c>
      <c r="C3149" t="s">
        <v>187</v>
      </c>
      <c r="F3149" t="b">
        <f>IF(ISBLANK(Y3149), FALSE, TRUE)</f>
        <v>0</v>
      </c>
      <c r="G3149" t="s">
        <v>1515</v>
      </c>
      <c r="H3149" t="s">
        <v>1521</v>
      </c>
      <c r="I3149" t="s">
        <v>54</v>
      </c>
      <c r="J3149" t="s">
        <v>1526</v>
      </c>
      <c r="K3149" t="s">
        <v>885</v>
      </c>
      <c r="L3149" t="s">
        <v>991</v>
      </c>
      <c r="M3149">
        <v>5</v>
      </c>
      <c r="N3149">
        <v>4</v>
      </c>
      <c r="O3149">
        <v>6</v>
      </c>
      <c r="R3149" t="s">
        <v>248</v>
      </c>
      <c r="S3149" t="s">
        <v>285</v>
      </c>
      <c r="T3149" t="s">
        <v>245</v>
      </c>
      <c r="V3149" t="s">
        <v>1768</v>
      </c>
      <c r="W3149" t="s">
        <v>234</v>
      </c>
      <c r="X3149">
        <v>49</v>
      </c>
    </row>
    <row r="3150" spans="1:24" x14ac:dyDescent="0.2">
      <c r="A3150" t="s">
        <v>5292</v>
      </c>
      <c r="B3150">
        <v>191</v>
      </c>
      <c r="C3150" t="s">
        <v>187</v>
      </c>
      <c r="F3150" t="b">
        <f>IF(ISBLANK(Y3150), FALSE, TRUE)</f>
        <v>0</v>
      </c>
      <c r="G3150" t="s">
        <v>1515</v>
      </c>
      <c r="H3150" t="s">
        <v>1516</v>
      </c>
      <c r="I3150" t="s">
        <v>54</v>
      </c>
      <c r="J3150" t="s">
        <v>1526</v>
      </c>
      <c r="K3150" t="s">
        <v>818</v>
      </c>
      <c r="L3150" t="s">
        <v>1948</v>
      </c>
      <c r="M3150">
        <v>6</v>
      </c>
      <c r="N3150">
        <v>6</v>
      </c>
      <c r="O3150">
        <v>6</v>
      </c>
      <c r="R3150" t="s">
        <v>248</v>
      </c>
      <c r="S3150" t="s">
        <v>991</v>
      </c>
      <c r="T3150" t="s">
        <v>245</v>
      </c>
      <c r="V3150" t="s">
        <v>1756</v>
      </c>
      <c r="W3150" t="s">
        <v>234</v>
      </c>
      <c r="X3150">
        <v>49</v>
      </c>
    </row>
    <row r="3151" spans="1:24" x14ac:dyDescent="0.2">
      <c r="A3151" t="s">
        <v>5293</v>
      </c>
      <c r="B3151">
        <v>192</v>
      </c>
      <c r="C3151" t="s">
        <v>187</v>
      </c>
      <c r="F3151" t="b">
        <f>IF(ISBLANK(Y3151), FALSE, TRUE)</f>
        <v>0</v>
      </c>
      <c r="G3151" t="s">
        <v>1515</v>
      </c>
      <c r="H3151" t="s">
        <v>1532</v>
      </c>
      <c r="I3151" t="s">
        <v>54</v>
      </c>
      <c r="J3151" t="s">
        <v>1526</v>
      </c>
      <c r="K3151" t="s">
        <v>987</v>
      </c>
      <c r="L3151" t="s">
        <v>991</v>
      </c>
      <c r="M3151">
        <v>2</v>
      </c>
      <c r="P3151">
        <v>0</v>
      </c>
      <c r="Q3151">
        <v>0</v>
      </c>
      <c r="S3151" t="s">
        <v>991</v>
      </c>
      <c r="T3151" t="s">
        <v>915</v>
      </c>
      <c r="V3151" t="s">
        <v>924</v>
      </c>
      <c r="W3151" t="s">
        <v>234</v>
      </c>
      <c r="X3151">
        <v>49</v>
      </c>
    </row>
    <row r="3152" spans="1:24" x14ac:dyDescent="0.2">
      <c r="A3152" t="s">
        <v>5294</v>
      </c>
      <c r="B3152">
        <v>193</v>
      </c>
      <c r="C3152" t="s">
        <v>187</v>
      </c>
      <c r="F3152" t="b">
        <f>IF(ISBLANK(Y3152), FALSE, TRUE)</f>
        <v>0</v>
      </c>
      <c r="G3152" t="s">
        <v>1515</v>
      </c>
      <c r="H3152" t="s">
        <v>1532</v>
      </c>
      <c r="I3152" t="s">
        <v>54</v>
      </c>
      <c r="J3152" t="s">
        <v>1526</v>
      </c>
      <c r="K3152" t="s">
        <v>222</v>
      </c>
      <c r="L3152" t="s">
        <v>991</v>
      </c>
      <c r="M3152">
        <v>1</v>
      </c>
      <c r="S3152" t="s">
        <v>991</v>
      </c>
      <c r="T3152" t="s">
        <v>6</v>
      </c>
      <c r="V3152" t="s">
        <v>19</v>
      </c>
      <c r="W3152" t="s">
        <v>234</v>
      </c>
      <c r="X3152">
        <v>49</v>
      </c>
    </row>
    <row r="3153" spans="1:24" x14ac:dyDescent="0.2">
      <c r="A3153" t="s">
        <v>5295</v>
      </c>
      <c r="B3153">
        <v>194</v>
      </c>
      <c r="C3153" t="s">
        <v>187</v>
      </c>
      <c r="F3153" t="b">
        <f>IF(ISBLANK(Y3153), FALSE, TRUE)</f>
        <v>0</v>
      </c>
      <c r="G3153" t="s">
        <v>1515</v>
      </c>
      <c r="H3153" t="s">
        <v>1532</v>
      </c>
      <c r="I3153" t="s">
        <v>54</v>
      </c>
      <c r="J3153" t="s">
        <v>1526</v>
      </c>
      <c r="K3153" t="s">
        <v>223</v>
      </c>
      <c r="L3153" t="s">
        <v>991</v>
      </c>
      <c r="M3153">
        <v>2</v>
      </c>
      <c r="S3153" t="s">
        <v>991</v>
      </c>
      <c r="T3153" t="s">
        <v>6</v>
      </c>
      <c r="V3153" t="s">
        <v>19</v>
      </c>
      <c r="W3153" t="s">
        <v>234</v>
      </c>
      <c r="X3153">
        <v>49</v>
      </c>
    </row>
    <row r="3154" spans="1:24" x14ac:dyDescent="0.2">
      <c r="A3154" t="s">
        <v>5296</v>
      </c>
      <c r="B3154">
        <v>195</v>
      </c>
      <c r="C3154" t="s">
        <v>187</v>
      </c>
      <c r="F3154" t="b">
        <f>IF(ISBLANK(Y3154), FALSE, TRUE)</f>
        <v>0</v>
      </c>
      <c r="G3154" t="s">
        <v>1515</v>
      </c>
      <c r="H3154" t="s">
        <v>1522</v>
      </c>
      <c r="I3154" t="s">
        <v>54</v>
      </c>
      <c r="J3154" t="s">
        <v>1526</v>
      </c>
      <c r="K3154" t="s">
        <v>224</v>
      </c>
      <c r="L3154" t="s">
        <v>991</v>
      </c>
      <c r="M3154">
        <v>3</v>
      </c>
      <c r="S3154" t="s">
        <v>991</v>
      </c>
      <c r="T3154" t="s">
        <v>6</v>
      </c>
      <c r="V3154" t="s">
        <v>19</v>
      </c>
      <c r="W3154" t="s">
        <v>234</v>
      </c>
      <c r="X3154">
        <v>49</v>
      </c>
    </row>
    <row r="3155" spans="1:24" x14ac:dyDescent="0.2">
      <c r="A3155" t="s">
        <v>5297</v>
      </c>
      <c r="B3155">
        <v>196</v>
      </c>
      <c r="C3155" t="s">
        <v>187</v>
      </c>
      <c r="F3155" t="b">
        <f>IF(ISBLANK(Y3155), FALSE, TRUE)</f>
        <v>0</v>
      </c>
      <c r="G3155" t="s">
        <v>1515</v>
      </c>
      <c r="H3155" t="s">
        <v>1521</v>
      </c>
      <c r="I3155" t="s">
        <v>54</v>
      </c>
      <c r="J3155" t="s">
        <v>1524</v>
      </c>
      <c r="K3155" t="s">
        <v>886</v>
      </c>
      <c r="L3155" t="s">
        <v>991</v>
      </c>
      <c r="M3155">
        <v>1</v>
      </c>
      <c r="N3155">
        <v>2</v>
      </c>
      <c r="O3155">
        <v>1</v>
      </c>
      <c r="P3155">
        <v>2</v>
      </c>
      <c r="Q3155">
        <v>1</v>
      </c>
      <c r="R3155" t="s">
        <v>83</v>
      </c>
      <c r="S3155" t="s">
        <v>780</v>
      </c>
      <c r="T3155" t="s">
        <v>245</v>
      </c>
      <c r="V3155" t="s">
        <v>1852</v>
      </c>
      <c r="W3155" t="s">
        <v>234</v>
      </c>
      <c r="X3155">
        <v>49</v>
      </c>
    </row>
    <row r="3156" spans="1:24" x14ac:dyDescent="0.2">
      <c r="A3156" t="s">
        <v>5298</v>
      </c>
      <c r="B3156">
        <v>197</v>
      </c>
      <c r="C3156" t="s">
        <v>187</v>
      </c>
      <c r="F3156" t="b">
        <f>IF(ISBLANK(Y3156), FALSE, TRUE)</f>
        <v>0</v>
      </c>
      <c r="G3156" t="s">
        <v>1515</v>
      </c>
      <c r="H3156" t="s">
        <v>1532</v>
      </c>
      <c r="I3156" t="s">
        <v>54</v>
      </c>
      <c r="J3156" t="s">
        <v>1524</v>
      </c>
      <c r="K3156" t="s">
        <v>714</v>
      </c>
      <c r="L3156" t="s">
        <v>1949</v>
      </c>
      <c r="M3156">
        <v>2</v>
      </c>
      <c r="N3156">
        <v>2</v>
      </c>
      <c r="O3156">
        <v>3</v>
      </c>
      <c r="P3156">
        <v>2</v>
      </c>
      <c r="Q3156">
        <v>3</v>
      </c>
      <c r="R3156" t="s">
        <v>83</v>
      </c>
      <c r="S3156" t="s">
        <v>780</v>
      </c>
      <c r="T3156" t="s">
        <v>245</v>
      </c>
      <c r="V3156" t="s">
        <v>1950</v>
      </c>
      <c r="W3156" t="s">
        <v>234</v>
      </c>
      <c r="X3156">
        <v>49</v>
      </c>
    </row>
    <row r="3157" spans="1:24" x14ac:dyDescent="0.2">
      <c r="A3157" t="s">
        <v>5299</v>
      </c>
      <c r="B3157">
        <v>198</v>
      </c>
      <c r="C3157" t="s">
        <v>187</v>
      </c>
      <c r="F3157" t="b">
        <f>IF(ISBLANK(Y3157), FALSE, TRUE)</f>
        <v>0</v>
      </c>
      <c r="G3157" t="s">
        <v>1515</v>
      </c>
      <c r="H3157" t="s">
        <v>1532</v>
      </c>
      <c r="I3157" t="s">
        <v>54</v>
      </c>
      <c r="J3157" t="s">
        <v>1524</v>
      </c>
      <c r="K3157" t="s">
        <v>819</v>
      </c>
      <c r="L3157" t="s">
        <v>1951</v>
      </c>
      <c r="M3157">
        <v>2</v>
      </c>
      <c r="N3157">
        <v>3</v>
      </c>
      <c r="O3157">
        <v>3</v>
      </c>
      <c r="R3157" t="s">
        <v>248</v>
      </c>
      <c r="S3157" t="s">
        <v>250</v>
      </c>
      <c r="T3157" t="s">
        <v>245</v>
      </c>
      <c r="V3157" t="s">
        <v>385</v>
      </c>
      <c r="W3157" t="s">
        <v>234</v>
      </c>
      <c r="X3157">
        <v>49</v>
      </c>
    </row>
    <row r="3158" spans="1:24" x14ac:dyDescent="0.2">
      <c r="A3158" t="s">
        <v>5300</v>
      </c>
      <c r="B3158">
        <v>199</v>
      </c>
      <c r="C3158" t="s">
        <v>187</v>
      </c>
      <c r="F3158" t="b">
        <f>IF(ISBLANK(Y3158), FALSE, TRUE)</f>
        <v>0</v>
      </c>
      <c r="G3158" t="s">
        <v>1515</v>
      </c>
      <c r="H3158" t="s">
        <v>1521</v>
      </c>
      <c r="I3158" t="s">
        <v>54</v>
      </c>
      <c r="J3158" t="s">
        <v>1524</v>
      </c>
      <c r="K3158" t="s">
        <v>887</v>
      </c>
      <c r="L3158" t="s">
        <v>991</v>
      </c>
      <c r="M3158">
        <v>3</v>
      </c>
      <c r="N3158">
        <v>3</v>
      </c>
      <c r="O3158">
        <v>3</v>
      </c>
      <c r="R3158" t="s">
        <v>248</v>
      </c>
      <c r="S3158" t="s">
        <v>991</v>
      </c>
      <c r="T3158" t="s">
        <v>245</v>
      </c>
      <c r="V3158" t="s">
        <v>290</v>
      </c>
      <c r="W3158" t="s">
        <v>234</v>
      </c>
      <c r="X3158">
        <v>49</v>
      </c>
    </row>
    <row r="3159" spans="1:24" x14ac:dyDescent="0.2">
      <c r="A3159" t="s">
        <v>5301</v>
      </c>
      <c r="B3159">
        <v>200</v>
      </c>
      <c r="C3159" t="s">
        <v>187</v>
      </c>
      <c r="F3159" t="b">
        <f>IF(ISBLANK(Y3159), FALSE, TRUE)</f>
        <v>0</v>
      </c>
      <c r="G3159" t="s">
        <v>1515</v>
      </c>
      <c r="H3159" t="s">
        <v>1514</v>
      </c>
      <c r="I3159" t="s">
        <v>54</v>
      </c>
      <c r="J3159" t="s">
        <v>1524</v>
      </c>
      <c r="K3159" t="s">
        <v>820</v>
      </c>
      <c r="L3159" t="s">
        <v>226</v>
      </c>
      <c r="M3159">
        <v>3</v>
      </c>
      <c r="N3159">
        <v>2</v>
      </c>
      <c r="O3159">
        <v>4</v>
      </c>
      <c r="R3159" t="s">
        <v>248</v>
      </c>
      <c r="S3159" t="s">
        <v>991</v>
      </c>
      <c r="T3159" t="s">
        <v>245</v>
      </c>
      <c r="V3159" t="s">
        <v>340</v>
      </c>
      <c r="W3159" t="s">
        <v>234</v>
      </c>
      <c r="X3159">
        <v>49</v>
      </c>
    </row>
    <row r="3160" spans="1:24" x14ac:dyDescent="0.2">
      <c r="A3160" t="s">
        <v>5302</v>
      </c>
      <c r="B3160">
        <v>201</v>
      </c>
      <c r="C3160" t="s">
        <v>187</v>
      </c>
      <c r="F3160" t="b">
        <f>IF(ISBLANK(Y3160), FALSE, TRUE)</f>
        <v>0</v>
      </c>
      <c r="G3160" t="s">
        <v>1515</v>
      </c>
      <c r="H3160" t="s">
        <v>1522</v>
      </c>
      <c r="I3160" t="s">
        <v>54</v>
      </c>
      <c r="J3160" t="s">
        <v>1524</v>
      </c>
      <c r="K3160" t="s">
        <v>741</v>
      </c>
      <c r="L3160" t="s">
        <v>1952</v>
      </c>
      <c r="M3160">
        <v>4</v>
      </c>
      <c r="N3160">
        <v>3</v>
      </c>
      <c r="O3160">
        <v>5</v>
      </c>
      <c r="R3160" t="s">
        <v>83</v>
      </c>
      <c r="S3160" t="s">
        <v>991</v>
      </c>
      <c r="T3160" t="s">
        <v>245</v>
      </c>
      <c r="V3160" t="s">
        <v>1953</v>
      </c>
      <c r="W3160" t="s">
        <v>234</v>
      </c>
      <c r="X3160">
        <v>49</v>
      </c>
    </row>
    <row r="3161" spans="1:24" x14ac:dyDescent="0.2">
      <c r="A3161" t="s">
        <v>5303</v>
      </c>
      <c r="B3161">
        <v>202</v>
      </c>
      <c r="C3161" t="s">
        <v>187</v>
      </c>
      <c r="F3161" t="b">
        <f>IF(ISBLANK(Y3161), FALSE, TRUE)</f>
        <v>0</v>
      </c>
      <c r="G3161" t="s">
        <v>1515</v>
      </c>
      <c r="H3161" t="s">
        <v>1521</v>
      </c>
      <c r="I3161" t="s">
        <v>54</v>
      </c>
      <c r="J3161" t="s">
        <v>1524</v>
      </c>
      <c r="K3161" t="s">
        <v>888</v>
      </c>
      <c r="L3161" t="s">
        <v>991</v>
      </c>
      <c r="M3161">
        <v>5</v>
      </c>
      <c r="N3161">
        <v>4</v>
      </c>
      <c r="O3161">
        <v>6</v>
      </c>
      <c r="R3161" t="s">
        <v>248</v>
      </c>
      <c r="S3161" t="s">
        <v>991</v>
      </c>
      <c r="T3161" t="s">
        <v>245</v>
      </c>
      <c r="V3161" t="s">
        <v>385</v>
      </c>
      <c r="W3161" t="s">
        <v>234</v>
      </c>
      <c r="X3161">
        <v>49</v>
      </c>
    </row>
    <row r="3162" spans="1:24" x14ac:dyDescent="0.2">
      <c r="A3162" t="s">
        <v>5304</v>
      </c>
      <c r="B3162">
        <v>203</v>
      </c>
      <c r="C3162" t="s">
        <v>187</v>
      </c>
      <c r="F3162" t="b">
        <f>IF(ISBLANK(Y3162), FALSE, TRUE)</f>
        <v>0</v>
      </c>
      <c r="G3162" t="s">
        <v>1515</v>
      </c>
      <c r="H3162" t="s">
        <v>1516</v>
      </c>
      <c r="I3162" t="s">
        <v>54</v>
      </c>
      <c r="J3162" t="s">
        <v>1524</v>
      </c>
      <c r="K3162" t="s">
        <v>432</v>
      </c>
      <c r="L3162" t="s">
        <v>1954</v>
      </c>
      <c r="M3162">
        <v>5</v>
      </c>
      <c r="N3162">
        <v>4</v>
      </c>
      <c r="O3162">
        <v>5</v>
      </c>
      <c r="P3162">
        <v>2</v>
      </c>
      <c r="Q3162">
        <v>3</v>
      </c>
      <c r="R3162" t="s">
        <v>83</v>
      </c>
      <c r="S3162" t="s">
        <v>2026</v>
      </c>
      <c r="T3162" t="s">
        <v>245</v>
      </c>
      <c r="V3162" t="s">
        <v>1852</v>
      </c>
      <c r="W3162" t="s">
        <v>234</v>
      </c>
      <c r="X3162">
        <v>49</v>
      </c>
    </row>
    <row r="3163" spans="1:24" x14ac:dyDescent="0.2">
      <c r="A3163" t="s">
        <v>5305</v>
      </c>
      <c r="B3163">
        <v>204</v>
      </c>
      <c r="C3163" t="s">
        <v>187</v>
      </c>
      <c r="F3163" t="b">
        <f>IF(ISBLANK(Y3163), FALSE, TRUE)</f>
        <v>0</v>
      </c>
      <c r="G3163" t="s">
        <v>1515</v>
      </c>
      <c r="H3163" t="s">
        <v>1516</v>
      </c>
      <c r="I3163" t="s">
        <v>54</v>
      </c>
      <c r="J3163" t="s">
        <v>1524</v>
      </c>
      <c r="K3163" t="s">
        <v>344</v>
      </c>
      <c r="L3163" t="s">
        <v>1955</v>
      </c>
      <c r="M3163">
        <v>9</v>
      </c>
      <c r="N3163">
        <v>7</v>
      </c>
      <c r="O3163">
        <v>8</v>
      </c>
      <c r="R3163" t="s">
        <v>248</v>
      </c>
      <c r="S3163" t="s">
        <v>250</v>
      </c>
      <c r="T3163" t="s">
        <v>245</v>
      </c>
      <c r="V3163" t="s">
        <v>303</v>
      </c>
      <c r="W3163" t="s">
        <v>234</v>
      </c>
      <c r="X3163">
        <v>49</v>
      </c>
    </row>
    <row r="3164" spans="1:24" x14ac:dyDescent="0.2">
      <c r="A3164" t="s">
        <v>5306</v>
      </c>
      <c r="B3164">
        <v>205</v>
      </c>
      <c r="C3164" t="s">
        <v>187</v>
      </c>
      <c r="F3164" t="b">
        <f>IF(ISBLANK(Y3164), FALSE, TRUE)</f>
        <v>0</v>
      </c>
      <c r="G3164" t="s">
        <v>1515</v>
      </c>
      <c r="H3164" t="s">
        <v>1532</v>
      </c>
      <c r="I3164" t="s">
        <v>54</v>
      </c>
      <c r="J3164" t="s">
        <v>1524</v>
      </c>
      <c r="K3164" t="s">
        <v>225</v>
      </c>
      <c r="L3164" t="s">
        <v>991</v>
      </c>
      <c r="M3164">
        <v>1</v>
      </c>
      <c r="S3164" t="s">
        <v>991</v>
      </c>
      <c r="T3164" t="s">
        <v>6</v>
      </c>
      <c r="V3164" t="s">
        <v>19</v>
      </c>
      <c r="W3164" t="s">
        <v>234</v>
      </c>
      <c r="X3164">
        <v>49</v>
      </c>
    </row>
    <row r="3165" spans="1:24" x14ac:dyDescent="0.2">
      <c r="A3165" t="s">
        <v>5307</v>
      </c>
      <c r="B3165">
        <v>206</v>
      </c>
      <c r="C3165" t="s">
        <v>187</v>
      </c>
      <c r="F3165" t="b">
        <f>IF(ISBLANK(Y3165), FALSE, TRUE)</f>
        <v>0</v>
      </c>
      <c r="G3165" t="s">
        <v>1515</v>
      </c>
      <c r="H3165" t="s">
        <v>1532</v>
      </c>
      <c r="I3165" t="s">
        <v>54</v>
      </c>
      <c r="J3165" t="s">
        <v>1524</v>
      </c>
      <c r="K3165" t="s">
        <v>226</v>
      </c>
      <c r="L3165" t="s">
        <v>991</v>
      </c>
      <c r="M3165">
        <v>1</v>
      </c>
      <c r="S3165" t="s">
        <v>991</v>
      </c>
      <c r="T3165" t="s">
        <v>6</v>
      </c>
      <c r="V3165" t="s">
        <v>57</v>
      </c>
      <c r="W3165" t="s">
        <v>234</v>
      </c>
      <c r="X3165">
        <v>49</v>
      </c>
    </row>
    <row r="3166" spans="1:24" x14ac:dyDescent="0.2">
      <c r="A3166" t="s">
        <v>5308</v>
      </c>
      <c r="B3166">
        <v>207</v>
      </c>
      <c r="C3166" t="s">
        <v>187</v>
      </c>
      <c r="F3166" t="b">
        <f>IF(ISBLANK(Y3166), FALSE, TRUE)</f>
        <v>0</v>
      </c>
      <c r="G3166" t="s">
        <v>1515</v>
      </c>
      <c r="H3166" t="s">
        <v>1522</v>
      </c>
      <c r="I3166" t="s">
        <v>54</v>
      </c>
      <c r="J3166" t="s">
        <v>1524</v>
      </c>
      <c r="K3166" t="s">
        <v>227</v>
      </c>
      <c r="L3166" t="s">
        <v>991</v>
      </c>
      <c r="M3166">
        <v>1</v>
      </c>
      <c r="S3166" t="s">
        <v>991</v>
      </c>
      <c r="T3166" t="s">
        <v>6</v>
      </c>
      <c r="V3166" t="s">
        <v>57</v>
      </c>
      <c r="W3166" t="s">
        <v>234</v>
      </c>
      <c r="X3166">
        <v>49</v>
      </c>
    </row>
    <row r="3167" spans="1:24" x14ac:dyDescent="0.2">
      <c r="A3167" t="s">
        <v>5309</v>
      </c>
      <c r="B3167">
        <v>208</v>
      </c>
      <c r="C3167" t="s">
        <v>187</v>
      </c>
      <c r="F3167" t="b">
        <f>IF(ISBLANK(Y3167), FALSE, TRUE)</f>
        <v>0</v>
      </c>
      <c r="G3167" t="s">
        <v>1515</v>
      </c>
      <c r="H3167" t="s">
        <v>1514</v>
      </c>
      <c r="I3167" t="s">
        <v>54</v>
      </c>
      <c r="J3167" t="s">
        <v>1524</v>
      </c>
      <c r="K3167" t="s">
        <v>228</v>
      </c>
      <c r="L3167" t="s">
        <v>991</v>
      </c>
      <c r="M3167">
        <v>3</v>
      </c>
      <c r="S3167" t="s">
        <v>991</v>
      </c>
      <c r="T3167" t="s">
        <v>6</v>
      </c>
      <c r="V3167" t="s">
        <v>68</v>
      </c>
      <c r="W3167" t="s">
        <v>234</v>
      </c>
      <c r="X3167">
        <v>49</v>
      </c>
    </row>
    <row r="3168" spans="1:24" x14ac:dyDescent="0.2">
      <c r="A3168" t="s">
        <v>5310</v>
      </c>
      <c r="B3168">
        <v>209</v>
      </c>
      <c r="C3168" t="s">
        <v>187</v>
      </c>
      <c r="F3168" t="b">
        <f>IF(ISBLANK(Y3168), FALSE, TRUE)</f>
        <v>0</v>
      </c>
      <c r="G3168" t="s">
        <v>1515</v>
      </c>
      <c r="H3168" t="s">
        <v>1522</v>
      </c>
      <c r="I3168" t="s">
        <v>54</v>
      </c>
      <c r="J3168" t="s">
        <v>1524</v>
      </c>
      <c r="K3168" t="s">
        <v>229</v>
      </c>
      <c r="L3168" t="s">
        <v>991</v>
      </c>
      <c r="M3168">
        <v>3</v>
      </c>
      <c r="S3168" t="s">
        <v>991</v>
      </c>
      <c r="T3168" t="s">
        <v>6</v>
      </c>
      <c r="V3168" t="s">
        <v>68</v>
      </c>
      <c r="W3168" t="s">
        <v>234</v>
      </c>
      <c r="X3168">
        <v>49</v>
      </c>
    </row>
    <row r="3169" spans="1:24" x14ac:dyDescent="0.2">
      <c r="A3169" t="s">
        <v>5311</v>
      </c>
      <c r="B3169">
        <v>210</v>
      </c>
      <c r="C3169" t="s">
        <v>187</v>
      </c>
      <c r="F3169" t="b">
        <f>IF(ISBLANK(Y3169), FALSE, TRUE)</f>
        <v>0</v>
      </c>
      <c r="G3169" t="s">
        <v>1515</v>
      </c>
      <c r="H3169" t="s">
        <v>1532</v>
      </c>
      <c r="I3169" t="s">
        <v>54</v>
      </c>
      <c r="J3169" t="s">
        <v>54</v>
      </c>
      <c r="K3169" t="s">
        <v>494</v>
      </c>
      <c r="L3169" t="s">
        <v>1956</v>
      </c>
      <c r="M3169">
        <v>5</v>
      </c>
      <c r="N3169">
        <v>5</v>
      </c>
      <c r="O3169">
        <v>6</v>
      </c>
      <c r="P3169">
        <v>3</v>
      </c>
      <c r="Q3169">
        <v>1</v>
      </c>
      <c r="R3169" t="s">
        <v>83</v>
      </c>
      <c r="S3169" t="s">
        <v>780</v>
      </c>
      <c r="T3169" t="s">
        <v>245</v>
      </c>
      <c r="V3169" t="s">
        <v>1957</v>
      </c>
      <c r="W3169" t="s">
        <v>234</v>
      </c>
      <c r="X3169">
        <v>49</v>
      </c>
    </row>
    <row r="3170" spans="1:24" x14ac:dyDescent="0.2">
      <c r="A3170" t="s">
        <v>5312</v>
      </c>
      <c r="B3170">
        <v>211</v>
      </c>
      <c r="C3170" t="s">
        <v>187</v>
      </c>
      <c r="F3170" t="b">
        <f>IF(ISBLANK(Y3170), FALSE, TRUE)</f>
        <v>0</v>
      </c>
      <c r="G3170" t="s">
        <v>1515</v>
      </c>
      <c r="H3170" t="s">
        <v>1521</v>
      </c>
      <c r="I3170" t="s">
        <v>54</v>
      </c>
      <c r="J3170" t="s">
        <v>991</v>
      </c>
      <c r="K3170" t="s">
        <v>889</v>
      </c>
      <c r="L3170" t="s">
        <v>991</v>
      </c>
      <c r="M3170">
        <v>1</v>
      </c>
      <c r="N3170">
        <v>1</v>
      </c>
      <c r="O3170">
        <v>1</v>
      </c>
      <c r="P3170">
        <v>1</v>
      </c>
      <c r="Q3170">
        <v>1</v>
      </c>
      <c r="R3170" t="s">
        <v>83</v>
      </c>
      <c r="S3170" t="s">
        <v>2034</v>
      </c>
      <c r="T3170" t="s">
        <v>245</v>
      </c>
      <c r="V3170" t="s">
        <v>1866</v>
      </c>
      <c r="W3170" t="s">
        <v>234</v>
      </c>
      <c r="X3170">
        <v>49</v>
      </c>
    </row>
    <row r="3171" spans="1:24" x14ac:dyDescent="0.2">
      <c r="A3171" t="s">
        <v>5313</v>
      </c>
      <c r="B3171">
        <v>212</v>
      </c>
      <c r="C3171" t="s">
        <v>187</v>
      </c>
      <c r="F3171" t="b">
        <f>IF(ISBLANK(Y3171), FALSE, TRUE)</f>
        <v>0</v>
      </c>
      <c r="G3171" t="s">
        <v>1515</v>
      </c>
      <c r="H3171" t="s">
        <v>1521</v>
      </c>
      <c r="I3171" t="s">
        <v>54</v>
      </c>
      <c r="J3171" t="s">
        <v>991</v>
      </c>
      <c r="K3171" t="s">
        <v>890</v>
      </c>
      <c r="L3171" t="s">
        <v>991</v>
      </c>
      <c r="M3171">
        <v>1</v>
      </c>
      <c r="N3171">
        <v>1</v>
      </c>
      <c r="O3171">
        <v>3</v>
      </c>
      <c r="R3171" t="s">
        <v>248</v>
      </c>
      <c r="S3171" t="s">
        <v>991</v>
      </c>
      <c r="T3171" t="s">
        <v>245</v>
      </c>
      <c r="V3171" t="s">
        <v>1791</v>
      </c>
      <c r="W3171" t="s">
        <v>234</v>
      </c>
      <c r="X3171">
        <v>49</v>
      </c>
    </row>
    <row r="3172" spans="1:24" x14ac:dyDescent="0.2">
      <c r="A3172" t="s">
        <v>5314</v>
      </c>
      <c r="B3172">
        <v>213</v>
      </c>
      <c r="C3172" t="s">
        <v>187</v>
      </c>
      <c r="F3172" t="b">
        <f>IF(ISBLANK(Y3172), FALSE, TRUE)</f>
        <v>0</v>
      </c>
      <c r="G3172" t="s">
        <v>1515</v>
      </c>
      <c r="H3172" t="s">
        <v>1522</v>
      </c>
      <c r="I3172" t="s">
        <v>54</v>
      </c>
      <c r="J3172" t="s">
        <v>991</v>
      </c>
      <c r="K3172" t="s">
        <v>821</v>
      </c>
      <c r="L3172" t="s">
        <v>1958</v>
      </c>
      <c r="M3172">
        <v>2</v>
      </c>
      <c r="N3172">
        <v>2</v>
      </c>
      <c r="O3172">
        <v>2</v>
      </c>
      <c r="P3172">
        <v>-2</v>
      </c>
      <c r="Q3172">
        <v>-2</v>
      </c>
      <c r="R3172" t="s">
        <v>83</v>
      </c>
      <c r="S3172" t="s">
        <v>991</v>
      </c>
      <c r="T3172" t="s">
        <v>245</v>
      </c>
      <c r="V3172" t="s">
        <v>1866</v>
      </c>
      <c r="W3172" t="s">
        <v>234</v>
      </c>
      <c r="X3172">
        <v>49</v>
      </c>
    </row>
    <row r="3173" spans="1:24" x14ac:dyDescent="0.2">
      <c r="A3173" t="s">
        <v>5315</v>
      </c>
      <c r="B3173">
        <v>214</v>
      </c>
      <c r="C3173" t="s">
        <v>187</v>
      </c>
      <c r="F3173" t="b">
        <f>IF(ISBLANK(Y3173), FALSE, TRUE)</f>
        <v>0</v>
      </c>
      <c r="G3173" t="s">
        <v>1515</v>
      </c>
      <c r="H3173" t="s">
        <v>1521</v>
      </c>
      <c r="I3173" t="s">
        <v>54</v>
      </c>
      <c r="J3173" t="s">
        <v>991</v>
      </c>
      <c r="K3173" t="s">
        <v>891</v>
      </c>
      <c r="L3173" t="s">
        <v>991</v>
      </c>
      <c r="M3173">
        <v>2</v>
      </c>
      <c r="N3173">
        <v>2</v>
      </c>
      <c r="O3173">
        <v>3</v>
      </c>
      <c r="R3173" t="s">
        <v>83</v>
      </c>
      <c r="S3173" t="s">
        <v>250</v>
      </c>
      <c r="T3173" t="s">
        <v>245</v>
      </c>
      <c r="V3173" t="s">
        <v>1959</v>
      </c>
      <c r="W3173" t="s">
        <v>234</v>
      </c>
      <c r="X3173">
        <v>49</v>
      </c>
    </row>
    <row r="3174" spans="1:24" x14ac:dyDescent="0.2">
      <c r="A3174" t="s">
        <v>5316</v>
      </c>
      <c r="B3174">
        <v>215</v>
      </c>
      <c r="C3174" t="s">
        <v>187</v>
      </c>
      <c r="F3174" t="b">
        <f>IF(ISBLANK(Y3174), FALSE, TRUE)</f>
        <v>0</v>
      </c>
      <c r="G3174" t="s">
        <v>1515</v>
      </c>
      <c r="H3174" t="s">
        <v>1532</v>
      </c>
      <c r="I3174" t="s">
        <v>54</v>
      </c>
      <c r="J3174" t="s">
        <v>991</v>
      </c>
      <c r="K3174" t="s">
        <v>822</v>
      </c>
      <c r="L3174" t="s">
        <v>1960</v>
      </c>
      <c r="M3174">
        <v>3</v>
      </c>
      <c r="N3174">
        <v>3</v>
      </c>
      <c r="O3174">
        <v>4</v>
      </c>
      <c r="P3174">
        <v>1</v>
      </c>
      <c r="Q3174">
        <v>2</v>
      </c>
      <c r="R3174" t="s">
        <v>83</v>
      </c>
      <c r="S3174" t="s">
        <v>780</v>
      </c>
      <c r="T3174" t="s">
        <v>245</v>
      </c>
      <c r="V3174" t="s">
        <v>1896</v>
      </c>
      <c r="W3174" t="s">
        <v>234</v>
      </c>
      <c r="X3174">
        <v>49</v>
      </c>
    </row>
    <row r="3175" spans="1:24" x14ac:dyDescent="0.2">
      <c r="A3175" t="s">
        <v>5317</v>
      </c>
      <c r="B3175">
        <v>216</v>
      </c>
      <c r="C3175" t="s">
        <v>187</v>
      </c>
      <c r="F3175" t="b">
        <f>IF(ISBLANK(Y3175), FALSE, TRUE)</f>
        <v>0</v>
      </c>
      <c r="G3175" t="s">
        <v>1515</v>
      </c>
      <c r="H3175" t="s">
        <v>1532</v>
      </c>
      <c r="I3175" t="s">
        <v>54</v>
      </c>
      <c r="J3175" t="s">
        <v>991</v>
      </c>
      <c r="K3175" t="s">
        <v>892</v>
      </c>
      <c r="L3175" t="s">
        <v>991</v>
      </c>
      <c r="M3175">
        <v>3</v>
      </c>
      <c r="N3175">
        <v>4</v>
      </c>
      <c r="O3175">
        <v>4</v>
      </c>
      <c r="R3175" t="s">
        <v>83</v>
      </c>
      <c r="S3175" t="s">
        <v>250</v>
      </c>
      <c r="T3175" t="s">
        <v>245</v>
      </c>
      <c r="V3175" t="s">
        <v>268</v>
      </c>
      <c r="W3175" t="s">
        <v>234</v>
      </c>
      <c r="X3175">
        <v>49</v>
      </c>
    </row>
    <row r="3176" spans="1:24" x14ac:dyDescent="0.2">
      <c r="A3176" t="s">
        <v>5318</v>
      </c>
      <c r="B3176">
        <v>217</v>
      </c>
      <c r="C3176" t="s">
        <v>187</v>
      </c>
      <c r="F3176" t="b">
        <f>IF(ISBLANK(Y3176), FALSE, TRUE)</f>
        <v>0</v>
      </c>
      <c r="G3176" t="s">
        <v>1515</v>
      </c>
      <c r="H3176" t="s">
        <v>1521</v>
      </c>
      <c r="I3176" t="s">
        <v>54</v>
      </c>
      <c r="J3176" t="s">
        <v>991</v>
      </c>
      <c r="K3176" t="s">
        <v>893</v>
      </c>
      <c r="L3176" t="s">
        <v>991</v>
      </c>
      <c r="M3176">
        <v>3</v>
      </c>
      <c r="N3176">
        <v>3</v>
      </c>
      <c r="O3176">
        <v>3</v>
      </c>
      <c r="R3176" t="s">
        <v>248</v>
      </c>
      <c r="S3176" t="s">
        <v>991</v>
      </c>
      <c r="T3176" t="s">
        <v>245</v>
      </c>
      <c r="V3176" t="s">
        <v>407</v>
      </c>
      <c r="W3176" t="s">
        <v>234</v>
      </c>
      <c r="X3176">
        <v>49</v>
      </c>
    </row>
    <row r="3177" spans="1:24" x14ac:dyDescent="0.2">
      <c r="A3177" t="s">
        <v>5319</v>
      </c>
      <c r="B3177">
        <v>218</v>
      </c>
      <c r="C3177" t="s">
        <v>187</v>
      </c>
      <c r="F3177" t="b">
        <f>IF(ISBLANK(Y3177), FALSE, TRUE)</f>
        <v>0</v>
      </c>
      <c r="G3177" t="s">
        <v>1515</v>
      </c>
      <c r="H3177" t="s">
        <v>1521</v>
      </c>
      <c r="I3177" t="s">
        <v>54</v>
      </c>
      <c r="J3177" t="s">
        <v>991</v>
      </c>
      <c r="K3177" t="s">
        <v>894</v>
      </c>
      <c r="L3177" t="s">
        <v>991</v>
      </c>
      <c r="M3177">
        <v>3</v>
      </c>
      <c r="N3177">
        <v>2</v>
      </c>
      <c r="O3177">
        <v>3</v>
      </c>
      <c r="R3177" t="s">
        <v>83</v>
      </c>
      <c r="S3177" t="s">
        <v>991</v>
      </c>
      <c r="T3177" t="s">
        <v>245</v>
      </c>
      <c r="V3177" t="s">
        <v>1961</v>
      </c>
      <c r="W3177" t="s">
        <v>234</v>
      </c>
      <c r="X3177">
        <v>49</v>
      </c>
    </row>
    <row r="3178" spans="1:24" x14ac:dyDescent="0.2">
      <c r="A3178" t="s">
        <v>5320</v>
      </c>
      <c r="B3178">
        <v>219</v>
      </c>
      <c r="C3178" t="s">
        <v>187</v>
      </c>
      <c r="F3178" t="b">
        <f>IF(ISBLANK(Y3178), FALSE, TRUE)</f>
        <v>0</v>
      </c>
      <c r="G3178" t="s">
        <v>1515</v>
      </c>
      <c r="H3178" t="s">
        <v>1532</v>
      </c>
      <c r="I3178" t="s">
        <v>54</v>
      </c>
      <c r="J3178" t="s">
        <v>991</v>
      </c>
      <c r="K3178" t="s">
        <v>823</v>
      </c>
      <c r="L3178" t="s">
        <v>1962</v>
      </c>
      <c r="M3178">
        <v>3</v>
      </c>
      <c r="N3178">
        <v>3</v>
      </c>
      <c r="O3178">
        <v>3</v>
      </c>
      <c r="R3178" t="s">
        <v>83</v>
      </c>
      <c r="S3178" t="s">
        <v>991</v>
      </c>
      <c r="T3178" t="s">
        <v>245</v>
      </c>
      <c r="V3178" t="s">
        <v>266</v>
      </c>
      <c r="W3178" t="s">
        <v>234</v>
      </c>
      <c r="X3178">
        <v>49</v>
      </c>
    </row>
    <row r="3179" spans="1:24" x14ac:dyDescent="0.2">
      <c r="A3179" t="s">
        <v>5321</v>
      </c>
      <c r="B3179">
        <v>220</v>
      </c>
      <c r="C3179" t="s">
        <v>187</v>
      </c>
      <c r="F3179" t="b">
        <f>IF(ISBLANK(Y3179), FALSE, TRUE)</f>
        <v>0</v>
      </c>
      <c r="G3179" t="s">
        <v>1515</v>
      </c>
      <c r="H3179" t="s">
        <v>1521</v>
      </c>
      <c r="I3179" t="s">
        <v>54</v>
      </c>
      <c r="J3179" t="s">
        <v>991</v>
      </c>
      <c r="K3179" t="s">
        <v>895</v>
      </c>
      <c r="L3179" t="s">
        <v>991</v>
      </c>
      <c r="M3179">
        <v>3</v>
      </c>
      <c r="N3179">
        <v>3</v>
      </c>
      <c r="O3179">
        <v>3</v>
      </c>
      <c r="R3179" t="s">
        <v>83</v>
      </c>
      <c r="S3179" t="s">
        <v>991</v>
      </c>
      <c r="T3179" t="s">
        <v>245</v>
      </c>
      <c r="V3179" t="s">
        <v>309</v>
      </c>
      <c r="W3179" t="s">
        <v>234</v>
      </c>
      <c r="X3179">
        <v>49</v>
      </c>
    </row>
    <row r="3180" spans="1:24" x14ac:dyDescent="0.2">
      <c r="A3180" t="s">
        <v>5322</v>
      </c>
      <c r="B3180">
        <v>221</v>
      </c>
      <c r="C3180" t="s">
        <v>187</v>
      </c>
      <c r="F3180" t="b">
        <f>IF(ISBLANK(Y3180), FALSE, TRUE)</f>
        <v>0</v>
      </c>
      <c r="G3180" t="s">
        <v>1515</v>
      </c>
      <c r="H3180" t="s">
        <v>1516</v>
      </c>
      <c r="I3180" t="s">
        <v>54</v>
      </c>
      <c r="J3180" t="s">
        <v>991</v>
      </c>
      <c r="K3180" t="s">
        <v>896</v>
      </c>
      <c r="L3180" t="s">
        <v>991</v>
      </c>
      <c r="M3180">
        <v>3</v>
      </c>
      <c r="N3180">
        <v>4</v>
      </c>
      <c r="O3180">
        <v>5</v>
      </c>
      <c r="R3180" t="s">
        <v>248</v>
      </c>
      <c r="S3180" t="s">
        <v>991</v>
      </c>
      <c r="T3180" t="s">
        <v>245</v>
      </c>
      <c r="V3180" t="s">
        <v>415</v>
      </c>
      <c r="W3180" t="s">
        <v>234</v>
      </c>
      <c r="X3180">
        <v>49</v>
      </c>
    </row>
    <row r="3181" spans="1:24" x14ac:dyDescent="0.2">
      <c r="A3181" t="s">
        <v>5323</v>
      </c>
      <c r="B3181">
        <v>222</v>
      </c>
      <c r="C3181" t="s">
        <v>187</v>
      </c>
      <c r="F3181" t="b">
        <f>IF(ISBLANK(Y3181), FALSE, TRUE)</f>
        <v>0</v>
      </c>
      <c r="G3181" t="s">
        <v>1515</v>
      </c>
      <c r="H3181" t="s">
        <v>1521</v>
      </c>
      <c r="I3181" t="s">
        <v>54</v>
      </c>
      <c r="J3181" t="s">
        <v>991</v>
      </c>
      <c r="K3181" t="s">
        <v>897</v>
      </c>
      <c r="L3181" t="s">
        <v>991</v>
      </c>
      <c r="M3181">
        <v>4</v>
      </c>
      <c r="N3181">
        <v>3</v>
      </c>
      <c r="O3181">
        <v>4</v>
      </c>
      <c r="R3181" t="s">
        <v>248</v>
      </c>
      <c r="S3181" t="s">
        <v>991</v>
      </c>
      <c r="T3181" t="s">
        <v>245</v>
      </c>
      <c r="V3181" t="s">
        <v>407</v>
      </c>
      <c r="W3181" t="s">
        <v>234</v>
      </c>
      <c r="X3181">
        <v>49</v>
      </c>
    </row>
    <row r="3182" spans="1:24" x14ac:dyDescent="0.2">
      <c r="A3182" t="s">
        <v>5324</v>
      </c>
      <c r="B3182">
        <v>223</v>
      </c>
      <c r="C3182" t="s">
        <v>187</v>
      </c>
      <c r="F3182" t="b">
        <f>IF(ISBLANK(Y3182), FALSE, TRUE)</f>
        <v>0</v>
      </c>
      <c r="G3182" t="s">
        <v>1515</v>
      </c>
      <c r="H3182" t="s">
        <v>1532</v>
      </c>
      <c r="I3182" t="s">
        <v>54</v>
      </c>
      <c r="J3182" t="s">
        <v>991</v>
      </c>
      <c r="K3182" t="s">
        <v>486</v>
      </c>
      <c r="L3182" t="s">
        <v>1963</v>
      </c>
      <c r="M3182">
        <v>4</v>
      </c>
      <c r="N3182">
        <v>3</v>
      </c>
      <c r="O3182">
        <v>5</v>
      </c>
      <c r="R3182" t="s">
        <v>248</v>
      </c>
      <c r="S3182" t="s">
        <v>991</v>
      </c>
      <c r="T3182" t="s">
        <v>245</v>
      </c>
      <c r="V3182" t="s">
        <v>479</v>
      </c>
      <c r="W3182" t="s">
        <v>234</v>
      </c>
      <c r="X3182">
        <v>49</v>
      </c>
    </row>
    <row r="3183" spans="1:24" x14ac:dyDescent="0.2">
      <c r="A3183" t="s">
        <v>5325</v>
      </c>
      <c r="B3183">
        <v>224</v>
      </c>
      <c r="C3183" t="s">
        <v>187</v>
      </c>
      <c r="F3183" t="b">
        <f>IF(ISBLANK(Y3183), FALSE, TRUE)</f>
        <v>0</v>
      </c>
      <c r="G3183" t="s">
        <v>1515</v>
      </c>
      <c r="H3183" t="s">
        <v>1521</v>
      </c>
      <c r="I3183" t="s">
        <v>54</v>
      </c>
      <c r="J3183" t="s">
        <v>991</v>
      </c>
      <c r="K3183" t="s">
        <v>898</v>
      </c>
      <c r="L3183" t="s">
        <v>991</v>
      </c>
      <c r="M3183">
        <v>4</v>
      </c>
      <c r="N3183">
        <v>5</v>
      </c>
      <c r="O3183">
        <v>3</v>
      </c>
      <c r="R3183" t="s">
        <v>83</v>
      </c>
      <c r="S3183" t="s">
        <v>135</v>
      </c>
      <c r="T3183" t="s">
        <v>245</v>
      </c>
      <c r="V3183" t="s">
        <v>1964</v>
      </c>
      <c r="W3183" t="s">
        <v>234</v>
      </c>
      <c r="X3183">
        <v>49</v>
      </c>
    </row>
    <row r="3184" spans="1:24" x14ac:dyDescent="0.2">
      <c r="A3184" t="s">
        <v>5326</v>
      </c>
      <c r="B3184">
        <v>225</v>
      </c>
      <c r="C3184" t="s">
        <v>187</v>
      </c>
      <c r="F3184" t="b">
        <f>IF(ISBLANK(Y3184), FALSE, TRUE)</f>
        <v>0</v>
      </c>
      <c r="G3184" t="s">
        <v>1515</v>
      </c>
      <c r="H3184" t="s">
        <v>1521</v>
      </c>
      <c r="I3184" t="s">
        <v>54</v>
      </c>
      <c r="J3184" t="s">
        <v>991</v>
      </c>
      <c r="K3184" t="s">
        <v>899</v>
      </c>
      <c r="L3184" t="s">
        <v>991</v>
      </c>
      <c r="M3184">
        <v>6</v>
      </c>
      <c r="N3184">
        <v>4</v>
      </c>
      <c r="O3184">
        <v>6</v>
      </c>
      <c r="R3184" t="s">
        <v>248</v>
      </c>
      <c r="S3184" t="s">
        <v>2002</v>
      </c>
      <c r="T3184" t="s">
        <v>245</v>
      </c>
      <c r="V3184" t="s">
        <v>1965</v>
      </c>
      <c r="W3184" t="s">
        <v>234</v>
      </c>
      <c r="X3184">
        <v>49</v>
      </c>
    </row>
    <row r="3185" spans="1:24" x14ac:dyDescent="0.2">
      <c r="A3185" t="s">
        <v>5327</v>
      </c>
      <c r="B3185">
        <v>226</v>
      </c>
      <c r="C3185" t="s">
        <v>187</v>
      </c>
      <c r="F3185" t="b">
        <f>IF(ISBLANK(Y3185), FALSE, TRUE)</f>
        <v>0</v>
      </c>
      <c r="G3185" t="s">
        <v>1515</v>
      </c>
      <c r="H3185" t="s">
        <v>1516</v>
      </c>
      <c r="I3185" t="s">
        <v>54</v>
      </c>
      <c r="J3185" t="s">
        <v>991</v>
      </c>
      <c r="K3185" t="s">
        <v>824</v>
      </c>
      <c r="L3185" t="s">
        <v>1966</v>
      </c>
      <c r="M3185">
        <v>7</v>
      </c>
      <c r="N3185">
        <v>5</v>
      </c>
      <c r="O3185">
        <v>6</v>
      </c>
      <c r="R3185" t="s">
        <v>248</v>
      </c>
      <c r="S3185" t="s">
        <v>991</v>
      </c>
      <c r="T3185" t="s">
        <v>245</v>
      </c>
      <c r="V3185" t="s">
        <v>1785</v>
      </c>
      <c r="W3185" t="s">
        <v>234</v>
      </c>
      <c r="X3185">
        <v>49</v>
      </c>
    </row>
    <row r="3186" spans="1:24" x14ac:dyDescent="0.2">
      <c r="A3186" t="s">
        <v>5328</v>
      </c>
      <c r="B3186">
        <v>227</v>
      </c>
      <c r="C3186" t="s">
        <v>187</v>
      </c>
      <c r="F3186" t="b">
        <f>IF(ISBLANK(Y3186), FALSE, TRUE)</f>
        <v>0</v>
      </c>
      <c r="G3186" t="s">
        <v>1515</v>
      </c>
      <c r="H3186" t="s">
        <v>1522</v>
      </c>
      <c r="I3186" t="s">
        <v>54</v>
      </c>
      <c r="J3186" t="s">
        <v>991</v>
      </c>
      <c r="K3186" t="s">
        <v>988</v>
      </c>
      <c r="L3186" t="s">
        <v>991</v>
      </c>
      <c r="M3186">
        <v>2</v>
      </c>
      <c r="P3186">
        <v>0</v>
      </c>
      <c r="Q3186">
        <v>3</v>
      </c>
      <c r="S3186" t="s">
        <v>991</v>
      </c>
      <c r="T3186" t="s">
        <v>915</v>
      </c>
      <c r="V3186" t="s">
        <v>927</v>
      </c>
      <c r="W3186" t="s">
        <v>234</v>
      </c>
      <c r="X3186">
        <v>49</v>
      </c>
    </row>
    <row r="3187" spans="1:24" x14ac:dyDescent="0.2">
      <c r="A3187" t="s">
        <v>5329</v>
      </c>
      <c r="B3187">
        <v>228</v>
      </c>
      <c r="C3187" t="s">
        <v>187</v>
      </c>
      <c r="F3187" t="b">
        <f>IF(ISBLANK(Y3187), FALSE, TRUE)</f>
        <v>0</v>
      </c>
      <c r="G3187" t="s">
        <v>1515</v>
      </c>
      <c r="H3187" t="s">
        <v>1521</v>
      </c>
      <c r="I3187" t="s">
        <v>54</v>
      </c>
      <c r="J3187" t="s">
        <v>991</v>
      </c>
      <c r="K3187" t="s">
        <v>230</v>
      </c>
      <c r="L3187" t="s">
        <v>991</v>
      </c>
      <c r="M3187">
        <v>1</v>
      </c>
      <c r="S3187" t="s">
        <v>991</v>
      </c>
      <c r="T3187" t="s">
        <v>6</v>
      </c>
      <c r="V3187" t="s">
        <v>19</v>
      </c>
      <c r="W3187" t="s">
        <v>234</v>
      </c>
      <c r="X3187">
        <v>49</v>
      </c>
    </row>
    <row r="3188" spans="1:24" x14ac:dyDescent="0.2">
      <c r="A3188" t="s">
        <v>5330</v>
      </c>
      <c r="B3188">
        <v>229</v>
      </c>
      <c r="C3188" t="s">
        <v>187</v>
      </c>
      <c r="F3188" t="b">
        <f>IF(ISBLANK(Y3188), FALSE, TRUE)</f>
        <v>0</v>
      </c>
      <c r="G3188" t="s">
        <v>1515</v>
      </c>
      <c r="H3188" t="s">
        <v>1521</v>
      </c>
      <c r="I3188" t="s">
        <v>54</v>
      </c>
      <c r="J3188" t="s">
        <v>991</v>
      </c>
      <c r="K3188" t="s">
        <v>231</v>
      </c>
      <c r="L3188" t="s">
        <v>991</v>
      </c>
      <c r="M3188">
        <v>1</v>
      </c>
      <c r="S3188" t="s">
        <v>135</v>
      </c>
      <c r="T3188" t="s">
        <v>6</v>
      </c>
      <c r="V3188" t="s">
        <v>68</v>
      </c>
      <c r="W3188" t="s">
        <v>234</v>
      </c>
      <c r="X3188">
        <v>49</v>
      </c>
    </row>
    <row r="3189" spans="1:24" x14ac:dyDescent="0.2">
      <c r="A3189" t="s">
        <v>5331</v>
      </c>
      <c r="B3189">
        <v>230</v>
      </c>
      <c r="C3189" t="s">
        <v>187</v>
      </c>
      <c r="F3189" t="b">
        <f>IF(ISBLANK(Y3189), FALSE, TRUE)</f>
        <v>0</v>
      </c>
      <c r="G3189" t="s">
        <v>1515</v>
      </c>
      <c r="H3189" t="s">
        <v>1521</v>
      </c>
      <c r="I3189" t="s">
        <v>54</v>
      </c>
      <c r="J3189" t="s">
        <v>991</v>
      </c>
      <c r="K3189" t="s">
        <v>232</v>
      </c>
      <c r="L3189" t="s">
        <v>991</v>
      </c>
      <c r="M3189">
        <v>1</v>
      </c>
      <c r="S3189" t="s">
        <v>991</v>
      </c>
      <c r="T3189" t="s">
        <v>6</v>
      </c>
      <c r="V3189" t="s">
        <v>19</v>
      </c>
      <c r="W3189" t="s">
        <v>234</v>
      </c>
      <c r="X3189">
        <v>49</v>
      </c>
    </row>
    <row r="3190" spans="1:24" x14ac:dyDescent="0.2">
      <c r="A3190" t="s">
        <v>5332</v>
      </c>
      <c r="B3190">
        <v>231</v>
      </c>
      <c r="C3190" t="s">
        <v>187</v>
      </c>
      <c r="F3190" t="b">
        <f>IF(ISBLANK(Y3190), FALSE, TRUE)</f>
        <v>0</v>
      </c>
      <c r="G3190" t="s">
        <v>1515</v>
      </c>
      <c r="H3190" t="s">
        <v>1521</v>
      </c>
      <c r="I3190" t="s">
        <v>54</v>
      </c>
      <c r="J3190" t="s">
        <v>991</v>
      </c>
      <c r="K3190" t="s">
        <v>233</v>
      </c>
      <c r="L3190" t="s">
        <v>991</v>
      </c>
      <c r="M3190">
        <v>1</v>
      </c>
      <c r="S3190" t="s">
        <v>991</v>
      </c>
      <c r="T3190" t="s">
        <v>6</v>
      </c>
      <c r="V3190" t="s">
        <v>19</v>
      </c>
      <c r="W3190" t="s">
        <v>234</v>
      </c>
      <c r="X3190">
        <v>49</v>
      </c>
    </row>
    <row r="3191" spans="1:24" x14ac:dyDescent="0.2">
      <c r="A3191" t="s">
        <v>5333</v>
      </c>
      <c r="B3191">
        <v>232</v>
      </c>
      <c r="C3191" t="s">
        <v>187</v>
      </c>
      <c r="F3191" t="b">
        <f>IF(ISBLANK(Y3191), FALSE, TRUE)</f>
        <v>0</v>
      </c>
      <c r="G3191" t="s">
        <v>1515</v>
      </c>
      <c r="H3191" t="s">
        <v>1522</v>
      </c>
      <c r="I3191" t="s">
        <v>54</v>
      </c>
      <c r="J3191" t="s">
        <v>991</v>
      </c>
      <c r="K3191" t="s">
        <v>234</v>
      </c>
      <c r="L3191" t="s">
        <v>991</v>
      </c>
      <c r="M3191">
        <v>2</v>
      </c>
      <c r="S3191" t="s">
        <v>991</v>
      </c>
      <c r="T3191" t="s">
        <v>6</v>
      </c>
      <c r="V3191" t="s">
        <v>68</v>
      </c>
      <c r="W3191" t="s">
        <v>234</v>
      </c>
      <c r="X3191">
        <v>49</v>
      </c>
    </row>
    <row r="3192" spans="1:24" x14ac:dyDescent="0.2">
      <c r="A3192" t="s">
        <v>5334</v>
      </c>
      <c r="B3192">
        <v>233</v>
      </c>
      <c r="C3192" t="s">
        <v>187</v>
      </c>
      <c r="F3192" t="b">
        <f>IF(ISBLANK(Y3192), FALSE, TRUE)</f>
        <v>0</v>
      </c>
      <c r="G3192" t="s">
        <v>1515</v>
      </c>
      <c r="H3192" t="s">
        <v>1532</v>
      </c>
      <c r="I3192" t="s">
        <v>54</v>
      </c>
      <c r="J3192" t="s">
        <v>991</v>
      </c>
      <c r="K3192" t="s">
        <v>235</v>
      </c>
      <c r="L3192" t="s">
        <v>991</v>
      </c>
      <c r="M3192">
        <v>3</v>
      </c>
      <c r="S3192" t="s">
        <v>991</v>
      </c>
      <c r="T3192" t="s">
        <v>6</v>
      </c>
      <c r="V3192" t="s">
        <v>19</v>
      </c>
      <c r="W3192" t="s">
        <v>234</v>
      </c>
      <c r="X3192">
        <v>49</v>
      </c>
    </row>
    <row r="3193" spans="1:24" x14ac:dyDescent="0.2">
      <c r="A3193" t="s">
        <v>5335</v>
      </c>
      <c r="B3193">
        <v>234</v>
      </c>
      <c r="C3193" t="s">
        <v>187</v>
      </c>
      <c r="F3193" t="b">
        <f>IF(ISBLANK(Y3193), FALSE, TRUE)</f>
        <v>0</v>
      </c>
      <c r="G3193" t="s">
        <v>1515</v>
      </c>
      <c r="H3193" t="s">
        <v>1521</v>
      </c>
      <c r="I3193" t="s">
        <v>54</v>
      </c>
      <c r="J3193" t="s">
        <v>991</v>
      </c>
      <c r="K3193" t="s">
        <v>236</v>
      </c>
      <c r="L3193" t="s">
        <v>991</v>
      </c>
      <c r="M3193">
        <v>3</v>
      </c>
      <c r="S3193" t="s">
        <v>991</v>
      </c>
      <c r="T3193" t="s">
        <v>6</v>
      </c>
      <c r="V3193" t="s">
        <v>19</v>
      </c>
      <c r="W3193" t="s">
        <v>234</v>
      </c>
      <c r="X3193">
        <v>49</v>
      </c>
    </row>
    <row r="3194" spans="1:24" x14ac:dyDescent="0.2">
      <c r="A3194" t="s">
        <v>5336</v>
      </c>
      <c r="B3194">
        <v>235</v>
      </c>
      <c r="C3194" t="s">
        <v>187</v>
      </c>
      <c r="F3194" t="b">
        <f>IF(ISBLANK(Y3194), FALSE, TRUE)</f>
        <v>0</v>
      </c>
      <c r="G3194" t="s">
        <v>1515</v>
      </c>
      <c r="H3194" t="s">
        <v>1522</v>
      </c>
      <c r="I3194" t="s">
        <v>54</v>
      </c>
      <c r="J3194" t="s">
        <v>991</v>
      </c>
      <c r="K3194" t="s">
        <v>237</v>
      </c>
      <c r="L3194" t="s">
        <v>991</v>
      </c>
      <c r="M3194">
        <v>5</v>
      </c>
      <c r="S3194" t="s">
        <v>991</v>
      </c>
      <c r="T3194" t="s">
        <v>6</v>
      </c>
      <c r="V3194" t="s">
        <v>57</v>
      </c>
      <c r="W3194" t="s">
        <v>234</v>
      </c>
      <c r="X3194">
        <v>49</v>
      </c>
    </row>
    <row r="3195" spans="1:24" x14ac:dyDescent="0.2">
      <c r="A3195" t="s">
        <v>5337</v>
      </c>
      <c r="B3195">
        <v>236</v>
      </c>
      <c r="C3195" t="s">
        <v>187</v>
      </c>
      <c r="F3195" t="b">
        <f>IF(ISBLANK(Y3195), FALSE, TRUE)</f>
        <v>0</v>
      </c>
      <c r="G3195" t="s">
        <v>1515</v>
      </c>
      <c r="H3195" t="s">
        <v>1521</v>
      </c>
      <c r="I3195" t="s">
        <v>4</v>
      </c>
      <c r="J3195" t="s">
        <v>991</v>
      </c>
      <c r="K3195" t="s">
        <v>900</v>
      </c>
      <c r="L3195" t="s">
        <v>991</v>
      </c>
      <c r="M3195">
        <v>1</v>
      </c>
      <c r="N3195">
        <v>1</v>
      </c>
      <c r="O3195">
        <v>2</v>
      </c>
      <c r="P3195">
        <v>1</v>
      </c>
      <c r="Q3195">
        <v>2</v>
      </c>
      <c r="R3195" t="s">
        <v>83</v>
      </c>
      <c r="S3195" t="s">
        <v>780</v>
      </c>
      <c r="T3195" t="s">
        <v>245</v>
      </c>
      <c r="V3195" t="s">
        <v>1859</v>
      </c>
      <c r="W3195" t="s">
        <v>234</v>
      </c>
      <c r="X3195">
        <v>49</v>
      </c>
    </row>
    <row r="3196" spans="1:24" x14ac:dyDescent="0.2">
      <c r="A3196" t="s">
        <v>5338</v>
      </c>
      <c r="B3196">
        <v>237</v>
      </c>
      <c r="C3196" t="s">
        <v>187</v>
      </c>
      <c r="F3196" t="b">
        <f>IF(ISBLANK(Y3196), FALSE, TRUE)</f>
        <v>0</v>
      </c>
      <c r="G3196" t="s">
        <v>1515</v>
      </c>
      <c r="H3196" t="s">
        <v>1521</v>
      </c>
      <c r="I3196" t="s">
        <v>4</v>
      </c>
      <c r="J3196" t="s">
        <v>991</v>
      </c>
      <c r="K3196" t="s">
        <v>901</v>
      </c>
      <c r="L3196" t="s">
        <v>991</v>
      </c>
      <c r="M3196">
        <v>2</v>
      </c>
      <c r="N3196">
        <v>0</v>
      </c>
      <c r="O3196">
        <v>4</v>
      </c>
      <c r="R3196" t="s">
        <v>248</v>
      </c>
      <c r="S3196" t="s">
        <v>991</v>
      </c>
      <c r="T3196" t="s">
        <v>245</v>
      </c>
      <c r="V3196" t="s">
        <v>274</v>
      </c>
      <c r="W3196" t="s">
        <v>234</v>
      </c>
      <c r="X3196">
        <v>49</v>
      </c>
    </row>
    <row r="3197" spans="1:24" x14ac:dyDescent="0.2">
      <c r="A3197" t="s">
        <v>5339</v>
      </c>
      <c r="B3197">
        <v>238</v>
      </c>
      <c r="C3197" t="s">
        <v>187</v>
      </c>
      <c r="F3197" t="b">
        <f>IF(ISBLANK(Y3197), FALSE, TRUE)</f>
        <v>0</v>
      </c>
      <c r="G3197" t="s">
        <v>1515</v>
      </c>
      <c r="H3197" t="s">
        <v>1521</v>
      </c>
      <c r="I3197" t="s">
        <v>4</v>
      </c>
      <c r="J3197" t="s">
        <v>991</v>
      </c>
      <c r="K3197" t="s">
        <v>902</v>
      </c>
      <c r="L3197" t="s">
        <v>991</v>
      </c>
      <c r="M3197">
        <v>3</v>
      </c>
      <c r="N3197">
        <v>3</v>
      </c>
      <c r="O3197">
        <v>3</v>
      </c>
      <c r="R3197" t="s">
        <v>83</v>
      </c>
      <c r="S3197" t="s">
        <v>991</v>
      </c>
      <c r="T3197" t="s">
        <v>245</v>
      </c>
      <c r="V3197" t="s">
        <v>1967</v>
      </c>
      <c r="W3197" t="s">
        <v>234</v>
      </c>
      <c r="X3197">
        <v>49</v>
      </c>
    </row>
    <row r="3198" spans="1:24" x14ac:dyDescent="0.2">
      <c r="A3198" t="s">
        <v>5340</v>
      </c>
      <c r="B3198">
        <v>239</v>
      </c>
      <c r="C3198" t="s">
        <v>187</v>
      </c>
      <c r="F3198" t="b">
        <f>IF(ISBLANK(Y3198), FALSE, TRUE)</f>
        <v>0</v>
      </c>
      <c r="G3198" t="s">
        <v>1515</v>
      </c>
      <c r="H3198" t="s">
        <v>1521</v>
      </c>
      <c r="I3198" t="s">
        <v>4</v>
      </c>
      <c r="J3198" t="s">
        <v>991</v>
      </c>
      <c r="K3198" t="s">
        <v>903</v>
      </c>
      <c r="L3198" t="s">
        <v>991</v>
      </c>
      <c r="M3198">
        <v>3</v>
      </c>
      <c r="N3198">
        <v>2</v>
      </c>
      <c r="O3198">
        <v>2</v>
      </c>
      <c r="R3198" t="s">
        <v>248</v>
      </c>
      <c r="S3198" t="s">
        <v>991</v>
      </c>
      <c r="T3198" t="s">
        <v>245</v>
      </c>
      <c r="V3198" t="s">
        <v>1968</v>
      </c>
      <c r="W3198" t="s">
        <v>234</v>
      </c>
      <c r="X3198">
        <v>49</v>
      </c>
    </row>
    <row r="3199" spans="1:24" x14ac:dyDescent="0.2">
      <c r="A3199" t="s">
        <v>5341</v>
      </c>
      <c r="B3199">
        <v>240</v>
      </c>
      <c r="C3199" t="s">
        <v>187</v>
      </c>
      <c r="F3199" t="b">
        <f>IF(ISBLANK(Y3199), FALSE, TRUE)</f>
        <v>0</v>
      </c>
      <c r="G3199" t="s">
        <v>1515</v>
      </c>
      <c r="H3199" t="s">
        <v>1514</v>
      </c>
      <c r="I3199" t="s">
        <v>4</v>
      </c>
      <c r="J3199" t="s">
        <v>991</v>
      </c>
      <c r="K3199" t="s">
        <v>414</v>
      </c>
      <c r="L3199" t="s">
        <v>1969</v>
      </c>
      <c r="M3199">
        <v>4</v>
      </c>
      <c r="N3199">
        <v>4</v>
      </c>
      <c r="O3199">
        <v>4</v>
      </c>
      <c r="R3199" t="s">
        <v>248</v>
      </c>
      <c r="S3199" t="s">
        <v>991</v>
      </c>
      <c r="T3199" t="s">
        <v>245</v>
      </c>
      <c r="V3199" t="s">
        <v>415</v>
      </c>
      <c r="W3199" t="s">
        <v>234</v>
      </c>
      <c r="X3199">
        <v>49</v>
      </c>
    </row>
    <row r="3200" spans="1:24" x14ac:dyDescent="0.2">
      <c r="A3200" t="s">
        <v>5342</v>
      </c>
      <c r="B3200">
        <v>241</v>
      </c>
      <c r="C3200" t="s">
        <v>187</v>
      </c>
      <c r="F3200" t="b">
        <f>IF(ISBLANK(Y3200), FALSE, TRUE)</f>
        <v>0</v>
      </c>
      <c r="G3200" t="s">
        <v>1515</v>
      </c>
      <c r="H3200" t="s">
        <v>1521</v>
      </c>
      <c r="I3200" t="s">
        <v>4</v>
      </c>
      <c r="J3200" t="s">
        <v>991</v>
      </c>
      <c r="K3200" t="s">
        <v>904</v>
      </c>
      <c r="L3200" t="s">
        <v>991</v>
      </c>
      <c r="M3200">
        <v>4</v>
      </c>
      <c r="N3200">
        <v>4</v>
      </c>
      <c r="O3200">
        <v>3</v>
      </c>
      <c r="R3200" t="s">
        <v>248</v>
      </c>
      <c r="S3200" t="s">
        <v>135</v>
      </c>
      <c r="T3200" t="s">
        <v>245</v>
      </c>
      <c r="V3200" t="s">
        <v>1776</v>
      </c>
      <c r="W3200" t="s">
        <v>234</v>
      </c>
      <c r="X3200">
        <v>49</v>
      </c>
    </row>
    <row r="3201" spans="1:24" x14ac:dyDescent="0.2">
      <c r="A3201" t="s">
        <v>5343</v>
      </c>
      <c r="B3201">
        <v>242</v>
      </c>
      <c r="C3201" t="s">
        <v>187</v>
      </c>
      <c r="F3201" t="b">
        <f>IF(ISBLANK(Y3201), FALSE, TRUE)</f>
        <v>0</v>
      </c>
      <c r="G3201" t="s">
        <v>1515</v>
      </c>
      <c r="H3201" t="s">
        <v>1532</v>
      </c>
      <c r="I3201" t="s">
        <v>4</v>
      </c>
      <c r="J3201" t="s">
        <v>991</v>
      </c>
      <c r="K3201" t="s">
        <v>825</v>
      </c>
      <c r="L3201" t="s">
        <v>1970</v>
      </c>
      <c r="M3201">
        <v>4</v>
      </c>
      <c r="N3201">
        <v>3</v>
      </c>
      <c r="O3201">
        <v>4</v>
      </c>
      <c r="R3201" t="s">
        <v>248</v>
      </c>
      <c r="S3201" t="s">
        <v>285</v>
      </c>
      <c r="T3201" t="s">
        <v>245</v>
      </c>
      <c r="V3201" t="s">
        <v>1894</v>
      </c>
      <c r="W3201" t="s">
        <v>234</v>
      </c>
      <c r="X3201">
        <v>49</v>
      </c>
    </row>
    <row r="3202" spans="1:24" x14ac:dyDescent="0.2">
      <c r="A3202" t="s">
        <v>5344</v>
      </c>
      <c r="B3202">
        <v>243</v>
      </c>
      <c r="C3202" t="s">
        <v>187</v>
      </c>
      <c r="F3202" t="b">
        <f>IF(ISBLANK(Y3202), FALSE, TRUE)</f>
        <v>0</v>
      </c>
      <c r="G3202" t="s">
        <v>1515</v>
      </c>
      <c r="H3202" t="s">
        <v>1521</v>
      </c>
      <c r="I3202" t="s">
        <v>4</v>
      </c>
      <c r="J3202" t="s">
        <v>991</v>
      </c>
      <c r="K3202" t="s">
        <v>905</v>
      </c>
      <c r="L3202" t="s">
        <v>991</v>
      </c>
      <c r="M3202">
        <v>6</v>
      </c>
      <c r="N3202">
        <v>5</v>
      </c>
      <c r="O3202">
        <v>7</v>
      </c>
      <c r="R3202" t="s">
        <v>248</v>
      </c>
      <c r="S3202" t="s">
        <v>991</v>
      </c>
      <c r="T3202" t="s">
        <v>245</v>
      </c>
      <c r="V3202" t="s">
        <v>257</v>
      </c>
      <c r="W3202" t="s">
        <v>234</v>
      </c>
      <c r="X3202">
        <v>49</v>
      </c>
    </row>
    <row r="3203" spans="1:24" x14ac:dyDescent="0.2">
      <c r="A3203" t="s">
        <v>5345</v>
      </c>
      <c r="B3203">
        <v>244</v>
      </c>
      <c r="C3203" t="s">
        <v>187</v>
      </c>
      <c r="F3203" t="b">
        <f>IF(ISBLANK(Y3203), FALSE, TRUE)</f>
        <v>0</v>
      </c>
      <c r="G3203" t="s">
        <v>1515</v>
      </c>
      <c r="H3203" t="s">
        <v>1522</v>
      </c>
      <c r="I3203" t="s">
        <v>4</v>
      </c>
      <c r="J3203" t="s">
        <v>991</v>
      </c>
      <c r="K3203" t="s">
        <v>238</v>
      </c>
      <c r="L3203" t="s">
        <v>991</v>
      </c>
      <c r="M3203">
        <v>2</v>
      </c>
      <c r="S3203" t="s">
        <v>991</v>
      </c>
      <c r="T3203" t="s">
        <v>6</v>
      </c>
      <c r="V3203" t="s">
        <v>19</v>
      </c>
      <c r="W3203" t="s">
        <v>234</v>
      </c>
      <c r="X3203">
        <v>49</v>
      </c>
    </row>
    <row r="3204" spans="1:24" x14ac:dyDescent="0.2">
      <c r="A3204" t="s">
        <v>5346</v>
      </c>
      <c r="B3204">
        <v>245</v>
      </c>
      <c r="C3204" t="s">
        <v>187</v>
      </c>
      <c r="F3204" t="b">
        <f>IF(ISBLANK(Y3204), FALSE, TRUE)</f>
        <v>0</v>
      </c>
      <c r="G3204" t="s">
        <v>1515</v>
      </c>
      <c r="H3204" t="s">
        <v>1532</v>
      </c>
      <c r="I3204" t="s">
        <v>11</v>
      </c>
      <c r="J3204" t="s">
        <v>991</v>
      </c>
      <c r="K3204" t="s">
        <v>456</v>
      </c>
      <c r="L3204" t="s">
        <v>1971</v>
      </c>
      <c r="M3204">
        <v>1</v>
      </c>
      <c r="N3204">
        <v>1</v>
      </c>
      <c r="O3204">
        <v>4</v>
      </c>
      <c r="P3204">
        <v>1</v>
      </c>
      <c r="Q3204">
        <v>1</v>
      </c>
      <c r="R3204" t="s">
        <v>83</v>
      </c>
      <c r="S3204" t="s">
        <v>780</v>
      </c>
      <c r="T3204" t="s">
        <v>245</v>
      </c>
      <c r="V3204" t="s">
        <v>1972</v>
      </c>
      <c r="W3204" t="s">
        <v>234</v>
      </c>
      <c r="X3204">
        <v>49</v>
      </c>
    </row>
    <row r="3205" spans="1:24" x14ac:dyDescent="0.2">
      <c r="A3205" t="s">
        <v>5347</v>
      </c>
      <c r="B3205">
        <v>246</v>
      </c>
      <c r="C3205" t="s">
        <v>187</v>
      </c>
      <c r="F3205" t="b">
        <f>IF(ISBLANK(Y3205), FALSE, TRUE)</f>
        <v>0</v>
      </c>
      <c r="G3205" t="s">
        <v>1515</v>
      </c>
      <c r="H3205" t="s">
        <v>1521</v>
      </c>
      <c r="I3205" t="s">
        <v>11</v>
      </c>
      <c r="J3205" t="s">
        <v>991</v>
      </c>
      <c r="K3205" t="s">
        <v>906</v>
      </c>
      <c r="L3205" t="s">
        <v>991</v>
      </c>
      <c r="M3205">
        <v>2</v>
      </c>
      <c r="N3205">
        <v>1</v>
      </c>
      <c r="O3205">
        <v>3</v>
      </c>
      <c r="P3205">
        <v>1</v>
      </c>
      <c r="Q3205">
        <v>3</v>
      </c>
      <c r="R3205" t="s">
        <v>83</v>
      </c>
      <c r="S3205" t="s">
        <v>780</v>
      </c>
      <c r="T3205" t="s">
        <v>245</v>
      </c>
      <c r="V3205" t="s">
        <v>1852</v>
      </c>
      <c r="W3205" t="s">
        <v>234</v>
      </c>
      <c r="X3205">
        <v>49</v>
      </c>
    </row>
    <row r="3206" spans="1:24" x14ac:dyDescent="0.2">
      <c r="A3206" t="s">
        <v>5348</v>
      </c>
      <c r="B3206">
        <v>247</v>
      </c>
      <c r="C3206" t="s">
        <v>187</v>
      </c>
      <c r="F3206" t="b">
        <f>IF(ISBLANK(Y3206), FALSE, TRUE)</f>
        <v>0</v>
      </c>
      <c r="G3206" t="s">
        <v>1515</v>
      </c>
      <c r="H3206" t="s">
        <v>1521</v>
      </c>
      <c r="I3206" t="s">
        <v>11</v>
      </c>
      <c r="J3206" t="s">
        <v>991</v>
      </c>
      <c r="K3206" t="s">
        <v>907</v>
      </c>
      <c r="L3206" t="s">
        <v>991</v>
      </c>
      <c r="M3206">
        <v>2</v>
      </c>
      <c r="N3206">
        <v>2</v>
      </c>
      <c r="O3206">
        <v>2</v>
      </c>
      <c r="R3206" t="s">
        <v>248</v>
      </c>
      <c r="S3206" t="s">
        <v>991</v>
      </c>
      <c r="T3206" t="s">
        <v>245</v>
      </c>
      <c r="V3206" t="s">
        <v>385</v>
      </c>
      <c r="W3206" t="s">
        <v>234</v>
      </c>
      <c r="X3206">
        <v>49</v>
      </c>
    </row>
    <row r="3207" spans="1:24" x14ac:dyDescent="0.2">
      <c r="A3207" t="s">
        <v>5349</v>
      </c>
      <c r="B3207">
        <v>248</v>
      </c>
      <c r="C3207" t="s">
        <v>187</v>
      </c>
      <c r="F3207" t="b">
        <f>IF(ISBLANK(Y3207), FALSE, TRUE)</f>
        <v>0</v>
      </c>
      <c r="G3207" t="s">
        <v>1515</v>
      </c>
      <c r="H3207" t="s">
        <v>1521</v>
      </c>
      <c r="I3207" t="s">
        <v>11</v>
      </c>
      <c r="J3207" t="s">
        <v>991</v>
      </c>
      <c r="K3207" t="s">
        <v>908</v>
      </c>
      <c r="L3207" t="s">
        <v>991</v>
      </c>
      <c r="M3207">
        <v>3</v>
      </c>
      <c r="N3207">
        <v>3</v>
      </c>
      <c r="O3207">
        <v>7</v>
      </c>
      <c r="R3207" t="s">
        <v>83</v>
      </c>
      <c r="S3207" t="s">
        <v>991</v>
      </c>
      <c r="T3207" t="s">
        <v>245</v>
      </c>
      <c r="V3207" t="s">
        <v>1973</v>
      </c>
      <c r="W3207" t="s">
        <v>234</v>
      </c>
      <c r="X3207">
        <v>49</v>
      </c>
    </row>
    <row r="3208" spans="1:24" x14ac:dyDescent="0.2">
      <c r="A3208" t="s">
        <v>5350</v>
      </c>
      <c r="B3208">
        <v>249</v>
      </c>
      <c r="C3208" t="s">
        <v>187</v>
      </c>
      <c r="F3208" t="b">
        <f>IF(ISBLANK(Y3208), FALSE, TRUE)</f>
        <v>0</v>
      </c>
      <c r="G3208" t="s">
        <v>1515</v>
      </c>
      <c r="H3208" t="s">
        <v>1514</v>
      </c>
      <c r="I3208" t="s">
        <v>11</v>
      </c>
      <c r="J3208" t="s">
        <v>991</v>
      </c>
      <c r="K3208" t="s">
        <v>425</v>
      </c>
      <c r="L3208" t="s">
        <v>1974</v>
      </c>
      <c r="M3208">
        <v>3</v>
      </c>
      <c r="N3208">
        <v>3</v>
      </c>
      <c r="O3208">
        <v>4</v>
      </c>
      <c r="R3208" t="s">
        <v>248</v>
      </c>
      <c r="S3208" t="s">
        <v>991</v>
      </c>
      <c r="T3208" t="s">
        <v>245</v>
      </c>
      <c r="V3208" t="s">
        <v>340</v>
      </c>
      <c r="W3208" t="s">
        <v>234</v>
      </c>
      <c r="X3208">
        <v>49</v>
      </c>
    </row>
    <row r="3209" spans="1:24" x14ac:dyDescent="0.2">
      <c r="A3209" t="s">
        <v>5351</v>
      </c>
      <c r="B3209">
        <v>250</v>
      </c>
      <c r="C3209" t="s">
        <v>187</v>
      </c>
      <c r="F3209" t="b">
        <f>IF(ISBLANK(Y3209), FALSE, TRUE)</f>
        <v>0</v>
      </c>
      <c r="G3209" t="s">
        <v>1515</v>
      </c>
      <c r="H3209" t="s">
        <v>1522</v>
      </c>
      <c r="I3209" t="s">
        <v>11</v>
      </c>
      <c r="J3209" t="s">
        <v>991</v>
      </c>
      <c r="K3209" t="s">
        <v>826</v>
      </c>
      <c r="L3209" t="s">
        <v>1975</v>
      </c>
      <c r="M3209">
        <v>3</v>
      </c>
      <c r="N3209">
        <v>3</v>
      </c>
      <c r="O3209">
        <v>3</v>
      </c>
      <c r="R3209" t="s">
        <v>248</v>
      </c>
      <c r="S3209" t="s">
        <v>991</v>
      </c>
      <c r="T3209" t="s">
        <v>245</v>
      </c>
      <c r="V3209" t="s">
        <v>1976</v>
      </c>
      <c r="W3209" t="s">
        <v>234</v>
      </c>
      <c r="X3209">
        <v>49</v>
      </c>
    </row>
    <row r="3210" spans="1:24" x14ac:dyDescent="0.2">
      <c r="A3210" t="s">
        <v>5352</v>
      </c>
      <c r="B3210">
        <v>251</v>
      </c>
      <c r="C3210" t="s">
        <v>187</v>
      </c>
      <c r="F3210" t="b">
        <f>IF(ISBLANK(Y3210), FALSE, TRUE)</f>
        <v>0</v>
      </c>
      <c r="G3210" t="s">
        <v>1515</v>
      </c>
      <c r="H3210" t="s">
        <v>1521</v>
      </c>
      <c r="I3210" t="s">
        <v>11</v>
      </c>
      <c r="J3210" t="s">
        <v>991</v>
      </c>
      <c r="K3210" t="s">
        <v>909</v>
      </c>
      <c r="L3210" t="s">
        <v>991</v>
      </c>
      <c r="M3210">
        <v>6</v>
      </c>
      <c r="N3210">
        <v>6</v>
      </c>
      <c r="O3210">
        <v>7</v>
      </c>
      <c r="R3210" t="s">
        <v>248</v>
      </c>
      <c r="S3210" t="s">
        <v>991</v>
      </c>
      <c r="T3210" t="s">
        <v>245</v>
      </c>
      <c r="V3210" t="s">
        <v>1977</v>
      </c>
      <c r="W3210" t="s">
        <v>234</v>
      </c>
      <c r="X3210">
        <v>49</v>
      </c>
    </row>
    <row r="3211" spans="1:24" x14ac:dyDescent="0.2">
      <c r="A3211" t="s">
        <v>5353</v>
      </c>
      <c r="B3211">
        <v>252</v>
      </c>
      <c r="C3211" t="s">
        <v>187</v>
      </c>
      <c r="F3211" t="b">
        <f>IF(ISBLANK(Y3211), FALSE, TRUE)</f>
        <v>0</v>
      </c>
      <c r="G3211" t="s">
        <v>1515</v>
      </c>
      <c r="H3211" t="s">
        <v>1532</v>
      </c>
      <c r="I3211" t="s">
        <v>11</v>
      </c>
      <c r="J3211" t="s">
        <v>991</v>
      </c>
      <c r="K3211" t="s">
        <v>827</v>
      </c>
      <c r="L3211" t="s">
        <v>1978</v>
      </c>
      <c r="M3211">
        <v>7</v>
      </c>
      <c r="N3211">
        <v>5</v>
      </c>
      <c r="O3211">
        <v>7</v>
      </c>
      <c r="R3211" t="s">
        <v>248</v>
      </c>
      <c r="S3211" t="s">
        <v>135</v>
      </c>
      <c r="T3211" t="s">
        <v>245</v>
      </c>
      <c r="V3211" t="s">
        <v>303</v>
      </c>
      <c r="W3211" t="s">
        <v>234</v>
      </c>
      <c r="X3211">
        <v>49</v>
      </c>
    </row>
    <row r="3212" spans="1:24" x14ac:dyDescent="0.2">
      <c r="A3212" t="s">
        <v>5354</v>
      </c>
      <c r="B3212">
        <v>253</v>
      </c>
      <c r="C3212" t="s">
        <v>187</v>
      </c>
      <c r="F3212" t="b">
        <f>IF(ISBLANK(Y3212), FALSE, TRUE)</f>
        <v>0</v>
      </c>
      <c r="G3212" t="s">
        <v>1515</v>
      </c>
      <c r="H3212" t="s">
        <v>1521</v>
      </c>
      <c r="I3212" t="s">
        <v>11</v>
      </c>
      <c r="J3212" t="s">
        <v>991</v>
      </c>
      <c r="K3212" t="s">
        <v>239</v>
      </c>
      <c r="L3212" t="s">
        <v>991</v>
      </c>
      <c r="M3212">
        <v>2</v>
      </c>
      <c r="S3212" t="s">
        <v>991</v>
      </c>
      <c r="T3212" t="s">
        <v>6</v>
      </c>
      <c r="V3212" t="s">
        <v>33</v>
      </c>
      <c r="W3212" t="s">
        <v>234</v>
      </c>
      <c r="X3212">
        <v>49</v>
      </c>
    </row>
    <row r="3213" spans="1:24" x14ac:dyDescent="0.2">
      <c r="A3213" t="s">
        <v>5355</v>
      </c>
      <c r="B3213">
        <v>254</v>
      </c>
      <c r="C3213" t="s">
        <v>187</v>
      </c>
      <c r="F3213" t="b">
        <f>IF(ISBLANK(Y3213), FALSE, TRUE)</f>
        <v>0</v>
      </c>
      <c r="G3213" t="s">
        <v>1515</v>
      </c>
      <c r="H3213" t="s">
        <v>1521</v>
      </c>
      <c r="I3213" t="s">
        <v>11</v>
      </c>
      <c r="J3213" t="s">
        <v>991</v>
      </c>
      <c r="K3213" t="s">
        <v>240</v>
      </c>
      <c r="L3213" t="s">
        <v>991</v>
      </c>
      <c r="M3213">
        <v>4</v>
      </c>
      <c r="S3213" t="s">
        <v>991</v>
      </c>
      <c r="T3213" t="s">
        <v>6</v>
      </c>
      <c r="V3213" t="s">
        <v>16</v>
      </c>
      <c r="W3213" t="s">
        <v>234</v>
      </c>
      <c r="X3213">
        <v>49</v>
      </c>
    </row>
    <row r="3214" spans="1:24" x14ac:dyDescent="0.2">
      <c r="A3214" t="s">
        <v>5356</v>
      </c>
      <c r="B3214">
        <v>255</v>
      </c>
      <c r="C3214" t="s">
        <v>187</v>
      </c>
      <c r="F3214" t="b">
        <f>IF(ISBLANK(Y3214), FALSE, TRUE)</f>
        <v>0</v>
      </c>
      <c r="G3214" t="s">
        <v>1515</v>
      </c>
      <c r="H3214" t="s">
        <v>1521</v>
      </c>
      <c r="I3214" t="s">
        <v>991</v>
      </c>
      <c r="J3214" t="s">
        <v>991</v>
      </c>
      <c r="K3214" t="s">
        <v>910</v>
      </c>
      <c r="L3214" t="s">
        <v>991</v>
      </c>
      <c r="M3214">
        <v>1</v>
      </c>
      <c r="N3214">
        <v>1</v>
      </c>
      <c r="O3214">
        <v>1</v>
      </c>
      <c r="P3214">
        <v>1</v>
      </c>
      <c r="Q3214">
        <v>1</v>
      </c>
      <c r="R3214" t="s">
        <v>83</v>
      </c>
      <c r="S3214" t="s">
        <v>780</v>
      </c>
      <c r="T3214" t="s">
        <v>245</v>
      </c>
      <c r="V3214" t="s">
        <v>1896</v>
      </c>
      <c r="W3214" t="s">
        <v>234</v>
      </c>
      <c r="X3214">
        <v>49</v>
      </c>
    </row>
    <row r="3215" spans="1:24" x14ac:dyDescent="0.2">
      <c r="A3215" t="s">
        <v>5357</v>
      </c>
      <c r="B3215">
        <v>256</v>
      </c>
      <c r="C3215" t="s">
        <v>187</v>
      </c>
      <c r="F3215" t="b">
        <f>IF(ISBLANK(Y3215), FALSE, TRUE)</f>
        <v>0</v>
      </c>
      <c r="G3215" t="s">
        <v>1515</v>
      </c>
      <c r="H3215" t="s">
        <v>1521</v>
      </c>
      <c r="I3215" t="s">
        <v>991</v>
      </c>
      <c r="J3215" t="s">
        <v>991</v>
      </c>
      <c r="K3215" t="s">
        <v>911</v>
      </c>
      <c r="L3215" t="s">
        <v>991</v>
      </c>
      <c r="M3215">
        <v>2</v>
      </c>
      <c r="N3215">
        <v>2</v>
      </c>
      <c r="O3215">
        <v>2</v>
      </c>
      <c r="R3215" t="s">
        <v>248</v>
      </c>
      <c r="S3215" t="s">
        <v>991</v>
      </c>
      <c r="T3215" t="s">
        <v>245</v>
      </c>
      <c r="V3215" t="s">
        <v>1770</v>
      </c>
      <c r="W3215" t="s">
        <v>234</v>
      </c>
      <c r="X3215">
        <v>49</v>
      </c>
    </row>
    <row r="3216" spans="1:24" x14ac:dyDescent="0.2">
      <c r="A3216" t="s">
        <v>5358</v>
      </c>
      <c r="B3216">
        <v>257</v>
      </c>
      <c r="C3216" t="s">
        <v>187</v>
      </c>
      <c r="F3216" t="b">
        <f>IF(ISBLANK(Y3216), FALSE, TRUE)</f>
        <v>0</v>
      </c>
      <c r="G3216" t="s">
        <v>1515</v>
      </c>
      <c r="H3216" t="s">
        <v>1521</v>
      </c>
      <c r="I3216" t="s">
        <v>991</v>
      </c>
      <c r="J3216" t="s">
        <v>991</v>
      </c>
      <c r="K3216" t="s">
        <v>912</v>
      </c>
      <c r="L3216" t="s">
        <v>991</v>
      </c>
      <c r="M3216">
        <v>3</v>
      </c>
      <c r="N3216">
        <v>2</v>
      </c>
      <c r="O3216">
        <v>3</v>
      </c>
      <c r="R3216" t="s">
        <v>248</v>
      </c>
      <c r="S3216" t="s">
        <v>687</v>
      </c>
      <c r="T3216" t="s">
        <v>245</v>
      </c>
      <c r="V3216" t="s">
        <v>398</v>
      </c>
      <c r="W3216" t="s">
        <v>234</v>
      </c>
      <c r="X3216">
        <v>49</v>
      </c>
    </row>
    <row r="3217" spans="1:25" x14ac:dyDescent="0.2">
      <c r="A3217" t="s">
        <v>5359</v>
      </c>
      <c r="B3217">
        <v>258</v>
      </c>
      <c r="C3217" t="s">
        <v>187</v>
      </c>
      <c r="F3217" t="b">
        <f>IF(ISBLANK(Y3217), FALSE, TRUE)</f>
        <v>1</v>
      </c>
      <c r="G3217" t="s">
        <v>1515</v>
      </c>
      <c r="H3217" t="s">
        <v>1521</v>
      </c>
      <c r="I3217" t="s">
        <v>991</v>
      </c>
      <c r="J3217" t="s">
        <v>991</v>
      </c>
      <c r="K3217" t="s">
        <v>468</v>
      </c>
      <c r="L3217" t="s">
        <v>991</v>
      </c>
      <c r="M3217">
        <v>5</v>
      </c>
      <c r="N3217">
        <v>4</v>
      </c>
      <c r="O3217">
        <v>4</v>
      </c>
      <c r="R3217" t="s">
        <v>248</v>
      </c>
      <c r="S3217" t="s">
        <v>135</v>
      </c>
      <c r="T3217" t="s">
        <v>245</v>
      </c>
      <c r="V3217" t="s">
        <v>350</v>
      </c>
      <c r="W3217" t="s">
        <v>234</v>
      </c>
      <c r="X3217">
        <v>49</v>
      </c>
      <c r="Y3217">
        <v>1334</v>
      </c>
    </row>
    <row r="3218" spans="1:25" x14ac:dyDescent="0.2">
      <c r="A3218" t="s">
        <v>5360</v>
      </c>
      <c r="B3218">
        <v>259</v>
      </c>
      <c r="C3218" t="s">
        <v>187</v>
      </c>
      <c r="F3218" t="b">
        <f>IF(ISBLANK(Y3218), FALSE, TRUE)</f>
        <v>0</v>
      </c>
      <c r="G3218" t="s">
        <v>1515</v>
      </c>
      <c r="H3218" t="s">
        <v>1532</v>
      </c>
      <c r="I3218" t="s">
        <v>991</v>
      </c>
      <c r="J3218" t="s">
        <v>991</v>
      </c>
      <c r="K3218" t="s">
        <v>913</v>
      </c>
      <c r="L3218" t="s">
        <v>991</v>
      </c>
      <c r="M3218">
        <v>5</v>
      </c>
      <c r="N3218">
        <v>3</v>
      </c>
      <c r="O3218">
        <v>6</v>
      </c>
      <c r="R3218" t="s">
        <v>83</v>
      </c>
      <c r="S3218" t="s">
        <v>250</v>
      </c>
      <c r="T3218" t="s">
        <v>245</v>
      </c>
      <c r="V3218" t="s">
        <v>1979</v>
      </c>
      <c r="W3218" t="s">
        <v>234</v>
      </c>
      <c r="X3218">
        <v>49</v>
      </c>
    </row>
    <row r="3219" spans="1:25" x14ac:dyDescent="0.2">
      <c r="A3219" t="s">
        <v>5361</v>
      </c>
      <c r="B3219">
        <v>260</v>
      </c>
      <c r="C3219" t="s">
        <v>187</v>
      </c>
      <c r="F3219" t="b">
        <f>IF(ISBLANK(Y3219), FALSE, TRUE)</f>
        <v>0</v>
      </c>
      <c r="G3219" t="s">
        <v>1515</v>
      </c>
      <c r="H3219" t="s">
        <v>1516</v>
      </c>
      <c r="I3219" t="s">
        <v>991</v>
      </c>
      <c r="J3219" t="s">
        <v>991</v>
      </c>
      <c r="K3219" t="s">
        <v>989</v>
      </c>
      <c r="L3219" t="s">
        <v>991</v>
      </c>
      <c r="M3219">
        <v>2</v>
      </c>
      <c r="P3219">
        <v>0</v>
      </c>
      <c r="Q3219">
        <v>0</v>
      </c>
      <c r="S3219" t="s">
        <v>991</v>
      </c>
      <c r="T3219" t="s">
        <v>915</v>
      </c>
      <c r="V3219" t="s">
        <v>974</v>
      </c>
      <c r="W3219" t="s">
        <v>234</v>
      </c>
      <c r="X3219">
        <v>49</v>
      </c>
    </row>
    <row r="3220" spans="1:25" x14ac:dyDescent="0.2">
      <c r="A3220" t="s">
        <v>5362</v>
      </c>
      <c r="B3220">
        <v>261</v>
      </c>
      <c r="C3220" t="s">
        <v>187</v>
      </c>
      <c r="F3220" t="b">
        <f>IF(ISBLANK(Y3220), FALSE, TRUE)</f>
        <v>0</v>
      </c>
      <c r="G3220" t="s">
        <v>1515</v>
      </c>
      <c r="H3220" t="s">
        <v>1521</v>
      </c>
      <c r="I3220" t="s">
        <v>991</v>
      </c>
      <c r="J3220" t="s">
        <v>991</v>
      </c>
      <c r="K3220" t="s">
        <v>241</v>
      </c>
      <c r="L3220" t="s">
        <v>991</v>
      </c>
      <c r="M3220">
        <v>1</v>
      </c>
      <c r="S3220" t="s">
        <v>991</v>
      </c>
      <c r="T3220" t="s">
        <v>6</v>
      </c>
      <c r="V3220" t="s">
        <v>19</v>
      </c>
      <c r="W3220" t="s">
        <v>234</v>
      </c>
      <c r="X3220">
        <v>49</v>
      </c>
    </row>
    <row r="3221" spans="1:25" x14ac:dyDescent="0.2">
      <c r="A3221" t="s">
        <v>5363</v>
      </c>
      <c r="B3221">
        <v>262</v>
      </c>
      <c r="C3221" t="s">
        <v>187</v>
      </c>
      <c r="F3221" t="b">
        <f>IF(ISBLANK(Y3221), FALSE, TRUE)</f>
        <v>0</v>
      </c>
      <c r="G3221" t="s">
        <v>1515</v>
      </c>
      <c r="H3221" t="s">
        <v>1521</v>
      </c>
      <c r="I3221" t="s">
        <v>991</v>
      </c>
      <c r="J3221" t="s">
        <v>991</v>
      </c>
      <c r="K3221" t="s">
        <v>242</v>
      </c>
      <c r="L3221" t="s">
        <v>991</v>
      </c>
      <c r="M3221">
        <v>2</v>
      </c>
      <c r="S3221" t="s">
        <v>991</v>
      </c>
      <c r="T3221" t="s">
        <v>6</v>
      </c>
      <c r="V3221" t="s">
        <v>57</v>
      </c>
      <c r="W3221" t="s">
        <v>234</v>
      </c>
      <c r="X3221">
        <v>49</v>
      </c>
    </row>
    <row r="3222" spans="1:25" x14ac:dyDescent="0.2">
      <c r="A3222" t="s">
        <v>2104</v>
      </c>
      <c r="B3222">
        <v>19</v>
      </c>
      <c r="C3222" t="s">
        <v>2</v>
      </c>
      <c r="F3222" t="b">
        <f>IF(ISBLANK(Y3222), FALSE, TRUE)</f>
        <v>0</v>
      </c>
      <c r="G3222" t="s">
        <v>1519</v>
      </c>
      <c r="H3222" t="s">
        <v>1522</v>
      </c>
      <c r="I3222" t="s">
        <v>3</v>
      </c>
      <c r="J3222" t="s">
        <v>991</v>
      </c>
      <c r="K3222" t="s">
        <v>1039</v>
      </c>
      <c r="O3222">
        <v>25</v>
      </c>
      <c r="S3222" t="s">
        <v>991</v>
      </c>
      <c r="T3222" t="s">
        <v>1006</v>
      </c>
      <c r="V3222" t="s">
        <v>991</v>
      </c>
      <c r="W3222" t="s">
        <v>59</v>
      </c>
      <c r="X3222">
        <v>19</v>
      </c>
    </row>
    <row r="3223" spans="1:25" x14ac:dyDescent="0.2">
      <c r="A3223" t="s">
        <v>2111</v>
      </c>
      <c r="B3223">
        <v>22</v>
      </c>
      <c r="C3223" t="s">
        <v>2</v>
      </c>
      <c r="F3223" t="b">
        <f>IF(ISBLANK(Y3223), FALSE, TRUE)</f>
        <v>0</v>
      </c>
      <c r="G3223" t="s">
        <v>1519</v>
      </c>
      <c r="H3223" t="s">
        <v>1522</v>
      </c>
      <c r="I3223" t="s">
        <v>22</v>
      </c>
      <c r="J3223" t="s">
        <v>991</v>
      </c>
      <c r="K3223" t="s">
        <v>1019</v>
      </c>
      <c r="O3223">
        <v>25</v>
      </c>
      <c r="S3223" t="s">
        <v>250</v>
      </c>
      <c r="T3223" t="s">
        <v>1006</v>
      </c>
      <c r="V3223" t="s">
        <v>991</v>
      </c>
      <c r="W3223" t="s">
        <v>59</v>
      </c>
      <c r="X3223">
        <v>19</v>
      </c>
    </row>
    <row r="3224" spans="1:25" x14ac:dyDescent="0.2">
      <c r="A3224" t="s">
        <v>2115</v>
      </c>
      <c r="B3224">
        <v>25</v>
      </c>
      <c r="C3224" t="s">
        <v>2</v>
      </c>
      <c r="F3224" t="b">
        <f>IF(ISBLANK(Y3224), FALSE, TRUE)</f>
        <v>0</v>
      </c>
      <c r="G3224" t="s">
        <v>1519</v>
      </c>
      <c r="H3224" t="s">
        <v>1522</v>
      </c>
      <c r="I3224" t="s">
        <v>36</v>
      </c>
      <c r="J3224" t="s">
        <v>991</v>
      </c>
      <c r="K3224" t="s">
        <v>1044</v>
      </c>
      <c r="O3224">
        <v>25</v>
      </c>
      <c r="S3224" t="s">
        <v>991</v>
      </c>
      <c r="T3224" t="s">
        <v>1006</v>
      </c>
      <c r="V3224" t="s">
        <v>991</v>
      </c>
      <c r="W3224" t="s">
        <v>59</v>
      </c>
      <c r="X3224">
        <v>19</v>
      </c>
    </row>
    <row r="3225" spans="1:25" x14ac:dyDescent="0.2">
      <c r="A3225" t="s">
        <v>2118</v>
      </c>
      <c r="B3225">
        <v>28</v>
      </c>
      <c r="C3225" t="s">
        <v>2</v>
      </c>
      <c r="F3225" t="b">
        <f>IF(ISBLANK(Y3225), FALSE, TRUE)</f>
        <v>0</v>
      </c>
      <c r="G3225" t="s">
        <v>1519</v>
      </c>
      <c r="H3225" t="s">
        <v>1522</v>
      </c>
      <c r="I3225" t="s">
        <v>54</v>
      </c>
      <c r="J3225" t="s">
        <v>991</v>
      </c>
      <c r="K3225" t="s">
        <v>1021</v>
      </c>
      <c r="O3225">
        <v>25</v>
      </c>
      <c r="S3225" t="s">
        <v>991</v>
      </c>
      <c r="T3225" t="s">
        <v>1006</v>
      </c>
      <c r="V3225" t="s">
        <v>991</v>
      </c>
      <c r="W3225" t="s">
        <v>59</v>
      </c>
      <c r="X3225">
        <v>19</v>
      </c>
    </row>
    <row r="3226" spans="1:25" x14ac:dyDescent="0.2">
      <c r="A3226" t="s">
        <v>2123</v>
      </c>
      <c r="B3226">
        <v>31</v>
      </c>
      <c r="C3226" t="s">
        <v>2</v>
      </c>
      <c r="F3226" t="b">
        <f>IF(ISBLANK(Y3226), FALSE, TRUE)</f>
        <v>0</v>
      </c>
      <c r="G3226" t="s">
        <v>1519</v>
      </c>
      <c r="H3226" t="s">
        <v>1532</v>
      </c>
      <c r="I3226" t="s">
        <v>3</v>
      </c>
      <c r="J3226" t="s">
        <v>1526</v>
      </c>
      <c r="K3226" t="s">
        <v>273</v>
      </c>
      <c r="L3226" t="s">
        <v>1586</v>
      </c>
      <c r="M3226">
        <v>2</v>
      </c>
      <c r="N3226">
        <v>2</v>
      </c>
      <c r="O3226">
        <v>3</v>
      </c>
      <c r="R3226" t="s">
        <v>248</v>
      </c>
      <c r="S3226" t="s">
        <v>991</v>
      </c>
      <c r="T3226" t="s">
        <v>245</v>
      </c>
      <c r="V3226" t="s">
        <v>274</v>
      </c>
      <c r="W3226" t="s">
        <v>59</v>
      </c>
      <c r="X3226">
        <v>19</v>
      </c>
    </row>
    <row r="3227" spans="1:25" x14ac:dyDescent="0.2">
      <c r="A3227" t="s">
        <v>2124</v>
      </c>
      <c r="B3227">
        <v>32</v>
      </c>
      <c r="C3227" t="s">
        <v>2</v>
      </c>
      <c r="F3227" t="b">
        <f>IF(ISBLANK(Y3227), FALSE, TRUE)</f>
        <v>0</v>
      </c>
      <c r="G3227" t="s">
        <v>1519</v>
      </c>
      <c r="H3227" t="s">
        <v>1521</v>
      </c>
      <c r="I3227" t="s">
        <v>3</v>
      </c>
      <c r="J3227" t="s">
        <v>1526</v>
      </c>
      <c r="K3227" t="s">
        <v>275</v>
      </c>
      <c r="M3227">
        <v>2</v>
      </c>
      <c r="N3227">
        <v>1</v>
      </c>
      <c r="O3227">
        <v>4</v>
      </c>
      <c r="R3227" t="s">
        <v>83</v>
      </c>
      <c r="S3227" t="s">
        <v>158</v>
      </c>
      <c r="T3227" t="s">
        <v>245</v>
      </c>
      <c r="V3227" t="s">
        <v>276</v>
      </c>
      <c r="W3227" t="s">
        <v>59</v>
      </c>
      <c r="X3227">
        <v>19</v>
      </c>
    </row>
    <row r="3228" spans="1:25" x14ac:dyDescent="0.2">
      <c r="A3228" t="s">
        <v>2127</v>
      </c>
      <c r="B3228">
        <v>33</v>
      </c>
      <c r="C3228" t="s">
        <v>2</v>
      </c>
      <c r="F3228" t="b">
        <f>IF(ISBLANK(Y3228), FALSE, TRUE)</f>
        <v>0</v>
      </c>
      <c r="G3228" t="s">
        <v>1519</v>
      </c>
      <c r="H3228" t="s">
        <v>1521</v>
      </c>
      <c r="I3228" t="s">
        <v>3</v>
      </c>
      <c r="J3228" t="s">
        <v>1526</v>
      </c>
      <c r="K3228" t="s">
        <v>277</v>
      </c>
      <c r="M3228">
        <v>3</v>
      </c>
      <c r="N3228">
        <v>3</v>
      </c>
      <c r="O3228">
        <v>3</v>
      </c>
      <c r="R3228" t="s">
        <v>83</v>
      </c>
      <c r="S3228" t="s">
        <v>991</v>
      </c>
      <c r="T3228" t="s">
        <v>245</v>
      </c>
      <c r="V3228" t="s">
        <v>276</v>
      </c>
      <c r="W3228" t="s">
        <v>59</v>
      </c>
      <c r="X3228">
        <v>19</v>
      </c>
    </row>
    <row r="3229" spans="1:25" x14ac:dyDescent="0.2">
      <c r="A3229" t="s">
        <v>2129</v>
      </c>
      <c r="B3229">
        <v>34</v>
      </c>
      <c r="C3229" t="s">
        <v>2</v>
      </c>
      <c r="F3229" t="b">
        <f>IF(ISBLANK(Y3229), FALSE, TRUE)</f>
        <v>0</v>
      </c>
      <c r="G3229" t="s">
        <v>1519</v>
      </c>
      <c r="H3229" t="s">
        <v>1522</v>
      </c>
      <c r="I3229" t="s">
        <v>3</v>
      </c>
      <c r="J3229" t="s">
        <v>1526</v>
      </c>
      <c r="K3229" t="s">
        <v>278</v>
      </c>
      <c r="L3229" t="s">
        <v>1587</v>
      </c>
      <c r="M3229">
        <v>3</v>
      </c>
      <c r="N3229">
        <v>3</v>
      </c>
      <c r="O3229">
        <v>3</v>
      </c>
      <c r="R3229" t="s">
        <v>83</v>
      </c>
      <c r="S3229" t="s">
        <v>150</v>
      </c>
      <c r="T3229" t="s">
        <v>245</v>
      </c>
      <c r="V3229" t="s">
        <v>276</v>
      </c>
      <c r="W3229" t="s">
        <v>59</v>
      </c>
      <c r="X3229">
        <v>19</v>
      </c>
    </row>
    <row r="3230" spans="1:25" x14ac:dyDescent="0.2">
      <c r="A3230" t="s">
        <v>2130</v>
      </c>
      <c r="B3230">
        <v>35</v>
      </c>
      <c r="C3230" t="s">
        <v>2</v>
      </c>
      <c r="F3230" t="b">
        <f>IF(ISBLANK(Y3230), FALSE, TRUE)</f>
        <v>0</v>
      </c>
      <c r="G3230" t="s">
        <v>1519</v>
      </c>
      <c r="H3230" t="s">
        <v>1532</v>
      </c>
      <c r="I3230" t="s">
        <v>3</v>
      </c>
      <c r="J3230" t="s">
        <v>1526</v>
      </c>
      <c r="K3230" t="s">
        <v>279</v>
      </c>
      <c r="L3230" t="s">
        <v>1531</v>
      </c>
      <c r="M3230">
        <v>4</v>
      </c>
      <c r="N3230">
        <v>2</v>
      </c>
      <c r="O3230">
        <v>2</v>
      </c>
      <c r="R3230" t="s">
        <v>83</v>
      </c>
      <c r="S3230" t="s">
        <v>135</v>
      </c>
      <c r="T3230" t="s">
        <v>245</v>
      </c>
      <c r="V3230" t="s">
        <v>280</v>
      </c>
      <c r="W3230" t="s">
        <v>59</v>
      </c>
      <c r="X3230">
        <v>19</v>
      </c>
    </row>
    <row r="3231" spans="1:25" x14ac:dyDescent="0.2">
      <c r="A3231" t="s">
        <v>2133</v>
      </c>
      <c r="B3231">
        <v>36</v>
      </c>
      <c r="C3231" t="s">
        <v>2</v>
      </c>
      <c r="F3231" t="b">
        <f>IF(ISBLANK(Y3231), FALSE, TRUE)</f>
        <v>0</v>
      </c>
      <c r="G3231" t="s">
        <v>1519</v>
      </c>
      <c r="H3231" t="s">
        <v>1522</v>
      </c>
      <c r="I3231" t="s">
        <v>3</v>
      </c>
      <c r="J3231" t="s">
        <v>1526</v>
      </c>
      <c r="K3231" t="s">
        <v>281</v>
      </c>
      <c r="L3231" t="s">
        <v>1588</v>
      </c>
      <c r="M3231">
        <v>5</v>
      </c>
      <c r="N3231">
        <v>5</v>
      </c>
      <c r="O3231">
        <v>5</v>
      </c>
      <c r="R3231" t="s">
        <v>83</v>
      </c>
      <c r="S3231" t="s">
        <v>991</v>
      </c>
      <c r="T3231" t="s">
        <v>245</v>
      </c>
      <c r="V3231" t="s">
        <v>276</v>
      </c>
      <c r="W3231" t="s">
        <v>59</v>
      </c>
      <c r="X3231">
        <v>19</v>
      </c>
    </row>
    <row r="3232" spans="1:25" x14ac:dyDescent="0.2">
      <c r="A3232" t="s">
        <v>2134</v>
      </c>
      <c r="B3232">
        <v>37</v>
      </c>
      <c r="C3232" t="s">
        <v>2</v>
      </c>
      <c r="F3232" t="b">
        <f>IF(ISBLANK(Y3232), FALSE, TRUE)</f>
        <v>0</v>
      </c>
      <c r="G3232" t="s">
        <v>1519</v>
      </c>
      <c r="H3232" t="s">
        <v>1521</v>
      </c>
      <c r="I3232" t="s">
        <v>3</v>
      </c>
      <c r="J3232" t="s">
        <v>1526</v>
      </c>
      <c r="K3232" t="s">
        <v>282</v>
      </c>
      <c r="M3232">
        <v>6</v>
      </c>
      <c r="N3232">
        <v>5</v>
      </c>
      <c r="O3232">
        <v>5</v>
      </c>
      <c r="R3232" t="s">
        <v>83</v>
      </c>
      <c r="S3232" t="s">
        <v>135</v>
      </c>
      <c r="T3232" t="s">
        <v>245</v>
      </c>
      <c r="V3232" t="s">
        <v>283</v>
      </c>
      <c r="W3232" t="s">
        <v>59</v>
      </c>
      <c r="X3232">
        <v>19</v>
      </c>
    </row>
    <row r="3233" spans="1:24" x14ac:dyDescent="0.2">
      <c r="A3233" t="s">
        <v>2137</v>
      </c>
      <c r="B3233">
        <v>38</v>
      </c>
      <c r="C3233" t="s">
        <v>2</v>
      </c>
      <c r="F3233" t="b">
        <f>IF(ISBLANK(Y3233), FALSE, TRUE)</f>
        <v>0</v>
      </c>
      <c r="G3233" t="s">
        <v>1519</v>
      </c>
      <c r="H3233" t="s">
        <v>1522</v>
      </c>
      <c r="I3233" t="s">
        <v>3</v>
      </c>
      <c r="J3233" t="s">
        <v>1526</v>
      </c>
      <c r="K3233" t="s">
        <v>284</v>
      </c>
      <c r="L3233" t="s">
        <v>1553</v>
      </c>
      <c r="M3233">
        <v>7</v>
      </c>
      <c r="N3233">
        <v>5</v>
      </c>
      <c r="O3233">
        <v>4</v>
      </c>
      <c r="R3233" t="s">
        <v>83</v>
      </c>
      <c r="S3233" t="s">
        <v>285</v>
      </c>
      <c r="T3233" t="s">
        <v>245</v>
      </c>
      <c r="V3233" t="s">
        <v>286</v>
      </c>
      <c r="W3233" t="s">
        <v>59</v>
      </c>
      <c r="X3233">
        <v>19</v>
      </c>
    </row>
    <row r="3234" spans="1:24" x14ac:dyDescent="0.2">
      <c r="A3234" t="s">
        <v>2139</v>
      </c>
      <c r="B3234">
        <v>39</v>
      </c>
      <c r="C3234" t="s">
        <v>2</v>
      </c>
      <c r="F3234" t="b">
        <f>IF(ISBLANK(Y3234), FALSE, TRUE)</f>
        <v>0</v>
      </c>
      <c r="G3234" t="s">
        <v>1519</v>
      </c>
      <c r="H3234" t="s">
        <v>1532</v>
      </c>
      <c r="I3234" t="s">
        <v>3</v>
      </c>
      <c r="J3234" t="s">
        <v>1526</v>
      </c>
      <c r="K3234" t="s">
        <v>287</v>
      </c>
      <c r="M3234">
        <v>8</v>
      </c>
      <c r="N3234">
        <v>8</v>
      </c>
      <c r="O3234">
        <v>8</v>
      </c>
      <c r="R3234" t="s">
        <v>83</v>
      </c>
      <c r="S3234" t="s">
        <v>991</v>
      </c>
      <c r="T3234" t="s">
        <v>245</v>
      </c>
      <c r="V3234" t="s">
        <v>283</v>
      </c>
      <c r="W3234" t="s">
        <v>59</v>
      </c>
      <c r="X3234">
        <v>19</v>
      </c>
    </row>
    <row r="3235" spans="1:24" x14ac:dyDescent="0.2">
      <c r="A3235" t="s">
        <v>2141</v>
      </c>
      <c r="B3235">
        <v>40</v>
      </c>
      <c r="C3235" t="s">
        <v>2</v>
      </c>
      <c r="F3235" t="b">
        <f>IF(ISBLANK(Y3235), FALSE, TRUE)</f>
        <v>0</v>
      </c>
      <c r="G3235" t="s">
        <v>1519</v>
      </c>
      <c r="H3235" t="s">
        <v>1516</v>
      </c>
      <c r="I3235" t="s">
        <v>3</v>
      </c>
      <c r="J3235" t="s">
        <v>1526</v>
      </c>
      <c r="K3235" t="s">
        <v>288</v>
      </c>
      <c r="L3235" t="s">
        <v>1600</v>
      </c>
      <c r="M3235">
        <v>9</v>
      </c>
      <c r="N3235">
        <v>8</v>
      </c>
      <c r="O3235">
        <v>8</v>
      </c>
      <c r="R3235" t="s">
        <v>248</v>
      </c>
      <c r="S3235" t="s">
        <v>991</v>
      </c>
      <c r="T3235" t="s">
        <v>245</v>
      </c>
      <c r="V3235" t="s">
        <v>257</v>
      </c>
      <c r="W3235" t="s">
        <v>59</v>
      </c>
      <c r="X3235">
        <v>19</v>
      </c>
    </row>
    <row r="3236" spans="1:24" x14ac:dyDescent="0.2">
      <c r="A3236" t="s">
        <v>2142</v>
      </c>
      <c r="B3236">
        <v>41</v>
      </c>
      <c r="C3236" t="s">
        <v>2</v>
      </c>
      <c r="F3236" t="b">
        <f>IF(ISBLANK(Y3236), FALSE, TRUE)</f>
        <v>0</v>
      </c>
      <c r="G3236" t="s">
        <v>1519</v>
      </c>
      <c r="H3236" t="s">
        <v>1532</v>
      </c>
      <c r="I3236" t="s">
        <v>3</v>
      </c>
      <c r="J3236" t="s">
        <v>1526</v>
      </c>
      <c r="K3236" t="s">
        <v>5</v>
      </c>
      <c r="M3236">
        <v>3</v>
      </c>
      <c r="S3236" t="s">
        <v>991</v>
      </c>
      <c r="T3236" t="s">
        <v>6</v>
      </c>
      <c r="V3236" t="s">
        <v>7</v>
      </c>
      <c r="W3236" t="s">
        <v>59</v>
      </c>
      <c r="X3236">
        <v>19</v>
      </c>
    </row>
    <row r="3237" spans="1:24" x14ac:dyDescent="0.2">
      <c r="A3237" t="s">
        <v>2145</v>
      </c>
      <c r="B3237">
        <v>42</v>
      </c>
      <c r="C3237" t="s">
        <v>2</v>
      </c>
      <c r="F3237" t="b">
        <f>IF(ISBLANK(Y3237), FALSE, TRUE)</f>
        <v>0</v>
      </c>
      <c r="G3237" t="s">
        <v>1519</v>
      </c>
      <c r="H3237" t="s">
        <v>1522</v>
      </c>
      <c r="I3237" t="s">
        <v>3</v>
      </c>
      <c r="J3237" t="s">
        <v>1526</v>
      </c>
      <c r="K3237" t="s">
        <v>8</v>
      </c>
      <c r="M3237">
        <v>4</v>
      </c>
      <c r="S3237" t="s">
        <v>991</v>
      </c>
      <c r="T3237" t="s">
        <v>6</v>
      </c>
      <c r="V3237" t="s">
        <v>7</v>
      </c>
      <c r="W3237" t="s">
        <v>59</v>
      </c>
      <c r="X3237">
        <v>19</v>
      </c>
    </row>
    <row r="3238" spans="1:24" x14ac:dyDescent="0.2">
      <c r="A3238" t="s">
        <v>2146</v>
      </c>
      <c r="B3238">
        <v>43</v>
      </c>
      <c r="C3238" t="s">
        <v>2</v>
      </c>
      <c r="F3238" t="b">
        <f>IF(ISBLANK(Y3238), FALSE, TRUE)</f>
        <v>0</v>
      </c>
      <c r="G3238" t="s">
        <v>1519</v>
      </c>
      <c r="H3238" t="s">
        <v>1516</v>
      </c>
      <c r="I3238" t="s">
        <v>3</v>
      </c>
      <c r="J3238" t="s">
        <v>1526</v>
      </c>
      <c r="K3238" t="s">
        <v>9</v>
      </c>
      <c r="M3238">
        <v>8</v>
      </c>
      <c r="S3238" t="s">
        <v>991</v>
      </c>
      <c r="T3238" t="s">
        <v>6</v>
      </c>
      <c r="V3238" t="s">
        <v>10</v>
      </c>
      <c r="W3238" t="s">
        <v>59</v>
      </c>
      <c r="X3238">
        <v>19</v>
      </c>
    </row>
    <row r="3239" spans="1:24" x14ac:dyDescent="0.2">
      <c r="A3239" t="s">
        <v>2149</v>
      </c>
      <c r="B3239">
        <v>44</v>
      </c>
      <c r="C3239" t="s">
        <v>2</v>
      </c>
      <c r="F3239" t="b">
        <f>IF(ISBLANK(Y3239), FALSE, TRUE)</f>
        <v>0</v>
      </c>
      <c r="G3239" t="s">
        <v>1519</v>
      </c>
      <c r="H3239" t="s">
        <v>1521</v>
      </c>
      <c r="I3239" t="s">
        <v>3</v>
      </c>
      <c r="J3239" t="s">
        <v>1524</v>
      </c>
      <c r="K3239" t="s">
        <v>289</v>
      </c>
      <c r="M3239">
        <v>2</v>
      </c>
      <c r="N3239">
        <v>2</v>
      </c>
      <c r="O3239">
        <v>3</v>
      </c>
      <c r="R3239" t="s">
        <v>248</v>
      </c>
      <c r="S3239" t="s">
        <v>150</v>
      </c>
      <c r="T3239" t="s">
        <v>245</v>
      </c>
      <c r="V3239" t="s">
        <v>290</v>
      </c>
      <c r="W3239" t="s">
        <v>59</v>
      </c>
      <c r="X3239">
        <v>19</v>
      </c>
    </row>
    <row r="3240" spans="1:24" x14ac:dyDescent="0.2">
      <c r="A3240" t="s">
        <v>2150</v>
      </c>
      <c r="B3240">
        <v>45</v>
      </c>
      <c r="C3240" t="s">
        <v>2</v>
      </c>
      <c r="F3240" t="b">
        <f>IF(ISBLANK(Y3240), FALSE, TRUE)</f>
        <v>0</v>
      </c>
      <c r="G3240" t="s">
        <v>1519</v>
      </c>
      <c r="H3240" t="s">
        <v>1532</v>
      </c>
      <c r="I3240" t="s">
        <v>3</v>
      </c>
      <c r="J3240" t="s">
        <v>1524</v>
      </c>
      <c r="K3240" t="s">
        <v>291</v>
      </c>
      <c r="L3240" t="s">
        <v>1554</v>
      </c>
      <c r="M3240">
        <v>3</v>
      </c>
      <c r="N3240">
        <v>2</v>
      </c>
      <c r="O3240">
        <v>4</v>
      </c>
      <c r="R3240" t="s">
        <v>83</v>
      </c>
      <c r="S3240" t="s">
        <v>150</v>
      </c>
      <c r="T3240" t="s">
        <v>245</v>
      </c>
      <c r="V3240" t="s">
        <v>292</v>
      </c>
      <c r="W3240" t="s">
        <v>59</v>
      </c>
      <c r="X3240">
        <v>19</v>
      </c>
    </row>
    <row r="3241" spans="1:24" x14ac:dyDescent="0.2">
      <c r="A3241" t="s">
        <v>2153</v>
      </c>
      <c r="B3241">
        <v>46</v>
      </c>
      <c r="C3241" t="s">
        <v>2</v>
      </c>
      <c r="F3241" t="b">
        <f>IF(ISBLANK(Y3241), FALSE, TRUE)</f>
        <v>0</v>
      </c>
      <c r="G3241" t="s">
        <v>1519</v>
      </c>
      <c r="H3241" t="s">
        <v>1521</v>
      </c>
      <c r="I3241" t="s">
        <v>3</v>
      </c>
      <c r="J3241" t="s">
        <v>1524</v>
      </c>
      <c r="K3241" t="s">
        <v>293</v>
      </c>
      <c r="M3241">
        <v>4</v>
      </c>
      <c r="N3241">
        <v>3</v>
      </c>
      <c r="O3241">
        <v>7</v>
      </c>
      <c r="R3241" t="s">
        <v>83</v>
      </c>
      <c r="S3241" t="s">
        <v>991</v>
      </c>
      <c r="T3241" t="s">
        <v>245</v>
      </c>
      <c r="V3241" t="s">
        <v>254</v>
      </c>
      <c r="W3241" t="s">
        <v>59</v>
      </c>
      <c r="X3241">
        <v>19</v>
      </c>
    </row>
    <row r="3242" spans="1:24" x14ac:dyDescent="0.2">
      <c r="A3242" t="s">
        <v>2154</v>
      </c>
      <c r="B3242">
        <v>47</v>
      </c>
      <c r="C3242" t="s">
        <v>2</v>
      </c>
      <c r="F3242" t="b">
        <f>IF(ISBLANK(Y3242), FALSE, TRUE)</f>
        <v>0</v>
      </c>
      <c r="G3242" t="s">
        <v>1519</v>
      </c>
      <c r="H3242" t="s">
        <v>1532</v>
      </c>
      <c r="I3242" t="s">
        <v>3</v>
      </c>
      <c r="J3242" t="s">
        <v>1524</v>
      </c>
      <c r="K3242" t="s">
        <v>294</v>
      </c>
      <c r="L3242" t="s">
        <v>1555</v>
      </c>
      <c r="M3242">
        <v>4</v>
      </c>
      <c r="N3242">
        <v>4</v>
      </c>
      <c r="O3242">
        <v>5</v>
      </c>
      <c r="R3242" t="s">
        <v>83</v>
      </c>
      <c r="S3242" t="s">
        <v>991</v>
      </c>
      <c r="T3242" t="s">
        <v>245</v>
      </c>
      <c r="V3242" t="s">
        <v>295</v>
      </c>
      <c r="W3242" t="s">
        <v>59</v>
      </c>
      <c r="X3242">
        <v>19</v>
      </c>
    </row>
    <row r="3243" spans="1:24" x14ac:dyDescent="0.2">
      <c r="A3243" t="s">
        <v>2156</v>
      </c>
      <c r="B3243">
        <v>48</v>
      </c>
      <c r="C3243" t="s">
        <v>2</v>
      </c>
      <c r="F3243" t="b">
        <f>IF(ISBLANK(Y3243), FALSE, TRUE)</f>
        <v>0</v>
      </c>
      <c r="G3243" t="s">
        <v>1519</v>
      </c>
      <c r="H3243" t="s">
        <v>1521</v>
      </c>
      <c r="I3243" t="s">
        <v>3</v>
      </c>
      <c r="J3243" t="s">
        <v>1524</v>
      </c>
      <c r="K3243" t="s">
        <v>296</v>
      </c>
      <c r="M3243">
        <v>5</v>
      </c>
      <c r="N3243">
        <v>4</v>
      </c>
      <c r="O3243">
        <v>6</v>
      </c>
      <c r="R3243" t="s">
        <v>83</v>
      </c>
      <c r="S3243" t="s">
        <v>135</v>
      </c>
      <c r="T3243" t="s">
        <v>245</v>
      </c>
      <c r="V3243" t="s">
        <v>75</v>
      </c>
      <c r="W3243" t="s">
        <v>59</v>
      </c>
      <c r="X3243">
        <v>19</v>
      </c>
    </row>
    <row r="3244" spans="1:24" x14ac:dyDescent="0.2">
      <c r="A3244" t="s">
        <v>2159</v>
      </c>
      <c r="B3244">
        <v>49</v>
      </c>
      <c r="C3244" t="s">
        <v>2</v>
      </c>
      <c r="F3244" t="b">
        <f>IF(ISBLANK(Y3244), FALSE, TRUE)</f>
        <v>0</v>
      </c>
      <c r="G3244" t="s">
        <v>1519</v>
      </c>
      <c r="H3244" t="s">
        <v>1522</v>
      </c>
      <c r="I3244" t="s">
        <v>3</v>
      </c>
      <c r="J3244" t="s">
        <v>1524</v>
      </c>
      <c r="K3244" t="s">
        <v>297</v>
      </c>
      <c r="L3244" t="s">
        <v>1533</v>
      </c>
      <c r="M3244">
        <v>6</v>
      </c>
      <c r="N3244">
        <v>4</v>
      </c>
      <c r="O3244">
        <v>6</v>
      </c>
      <c r="R3244" t="s">
        <v>83</v>
      </c>
      <c r="S3244" t="s">
        <v>135</v>
      </c>
      <c r="T3244" t="s">
        <v>245</v>
      </c>
      <c r="V3244" t="s">
        <v>292</v>
      </c>
      <c r="W3244" t="s">
        <v>59</v>
      </c>
      <c r="X3244">
        <v>19</v>
      </c>
    </row>
    <row r="3245" spans="1:24" x14ac:dyDescent="0.2">
      <c r="A3245" t="s">
        <v>2160</v>
      </c>
      <c r="B3245">
        <v>50</v>
      </c>
      <c r="C3245" t="s">
        <v>2</v>
      </c>
      <c r="F3245" t="b">
        <f>IF(ISBLANK(Y3245), FALSE, TRUE)</f>
        <v>0</v>
      </c>
      <c r="G3245" t="s">
        <v>1519</v>
      </c>
      <c r="H3245" t="s">
        <v>1532</v>
      </c>
      <c r="I3245" t="s">
        <v>3</v>
      </c>
      <c r="J3245" t="s">
        <v>1524</v>
      </c>
      <c r="K3245" t="s">
        <v>298</v>
      </c>
      <c r="L3245" t="s">
        <v>1589</v>
      </c>
      <c r="M3245">
        <v>6</v>
      </c>
      <c r="N3245">
        <v>5</v>
      </c>
      <c r="O3245">
        <v>5</v>
      </c>
      <c r="R3245" t="s">
        <v>248</v>
      </c>
      <c r="S3245" t="s">
        <v>285</v>
      </c>
      <c r="T3245" t="s">
        <v>245</v>
      </c>
      <c r="V3245" t="s">
        <v>299</v>
      </c>
      <c r="W3245" t="s">
        <v>59</v>
      </c>
      <c r="X3245">
        <v>19</v>
      </c>
    </row>
    <row r="3246" spans="1:24" x14ac:dyDescent="0.2">
      <c r="A3246" t="s">
        <v>2162</v>
      </c>
      <c r="B3246">
        <v>51</v>
      </c>
      <c r="C3246" t="s">
        <v>2</v>
      </c>
      <c r="F3246" t="b">
        <f>IF(ISBLANK(Y3246), FALSE, TRUE)</f>
        <v>0</v>
      </c>
      <c r="G3246" t="s">
        <v>1519</v>
      </c>
      <c r="H3246" t="s">
        <v>1516</v>
      </c>
      <c r="I3246" t="s">
        <v>3</v>
      </c>
      <c r="J3246" t="s">
        <v>1524</v>
      </c>
      <c r="K3246" t="s">
        <v>300</v>
      </c>
      <c r="L3246" t="s">
        <v>1509</v>
      </c>
      <c r="M3246">
        <v>7</v>
      </c>
      <c r="N3246">
        <v>6</v>
      </c>
      <c r="O3246">
        <v>7</v>
      </c>
      <c r="R3246" t="s">
        <v>83</v>
      </c>
      <c r="S3246" t="s">
        <v>150</v>
      </c>
      <c r="T3246" t="s">
        <v>245</v>
      </c>
      <c r="V3246" t="s">
        <v>301</v>
      </c>
      <c r="W3246" t="s">
        <v>59</v>
      </c>
      <c r="X3246">
        <v>19</v>
      </c>
    </row>
    <row r="3247" spans="1:24" x14ac:dyDescent="0.2">
      <c r="A3247" t="s">
        <v>2165</v>
      </c>
      <c r="B3247">
        <v>52</v>
      </c>
      <c r="C3247" t="s">
        <v>2</v>
      </c>
      <c r="F3247" t="b">
        <f>IF(ISBLANK(Y3247), FALSE, TRUE)</f>
        <v>0</v>
      </c>
      <c r="G3247" t="s">
        <v>1519</v>
      </c>
      <c r="H3247" t="s">
        <v>1522</v>
      </c>
      <c r="I3247" t="s">
        <v>3</v>
      </c>
      <c r="J3247" t="s">
        <v>1524</v>
      </c>
      <c r="K3247" t="s">
        <v>302</v>
      </c>
      <c r="L3247" t="s">
        <v>1556</v>
      </c>
      <c r="M3247">
        <v>8</v>
      </c>
      <c r="N3247">
        <v>6</v>
      </c>
      <c r="O3247">
        <v>9</v>
      </c>
      <c r="R3247" t="s">
        <v>248</v>
      </c>
      <c r="S3247" t="s">
        <v>135</v>
      </c>
      <c r="T3247" t="s">
        <v>245</v>
      </c>
      <c r="V3247" t="s">
        <v>303</v>
      </c>
      <c r="W3247" t="s">
        <v>59</v>
      </c>
      <c r="X3247">
        <v>19</v>
      </c>
    </row>
    <row r="3248" spans="1:24" x14ac:dyDescent="0.2">
      <c r="A3248" t="s">
        <v>2168</v>
      </c>
      <c r="B3248">
        <v>54</v>
      </c>
      <c r="C3248" t="s">
        <v>2</v>
      </c>
      <c r="F3248" t="b">
        <f>IF(ISBLANK(Y3248), FALSE, TRUE)</f>
        <v>0</v>
      </c>
      <c r="G3248" t="s">
        <v>1519</v>
      </c>
      <c r="H3248" t="s">
        <v>1522</v>
      </c>
      <c r="I3248" t="s">
        <v>3</v>
      </c>
      <c r="J3248" t="s">
        <v>1524</v>
      </c>
      <c r="K3248" t="s">
        <v>917</v>
      </c>
      <c r="M3248">
        <v>3</v>
      </c>
      <c r="P3248">
        <v>3</v>
      </c>
      <c r="Q3248">
        <v>3</v>
      </c>
      <c r="S3248" t="s">
        <v>991</v>
      </c>
      <c r="T3248" t="s">
        <v>915</v>
      </c>
      <c r="V3248" t="s">
        <v>916</v>
      </c>
      <c r="W3248" t="s">
        <v>59</v>
      </c>
      <c r="X3248">
        <v>19</v>
      </c>
    </row>
    <row r="3249" spans="1:24" x14ac:dyDescent="0.2">
      <c r="A3249" t="s">
        <v>2170</v>
      </c>
      <c r="B3249">
        <v>55</v>
      </c>
      <c r="C3249" t="s">
        <v>2</v>
      </c>
      <c r="F3249" t="b">
        <f>IF(ISBLANK(Y3249), FALSE, TRUE)</f>
        <v>0</v>
      </c>
      <c r="G3249" t="s">
        <v>1519</v>
      </c>
      <c r="H3249" t="s">
        <v>1532</v>
      </c>
      <c r="I3249" t="s">
        <v>3</v>
      </c>
      <c r="J3249" t="s">
        <v>1524</v>
      </c>
      <c r="K3249" t="s">
        <v>12</v>
      </c>
      <c r="M3249">
        <v>4</v>
      </c>
      <c r="S3249" t="s">
        <v>991</v>
      </c>
      <c r="T3249" t="s">
        <v>6</v>
      </c>
      <c r="V3249" t="s">
        <v>13</v>
      </c>
      <c r="W3249" t="s">
        <v>59</v>
      </c>
      <c r="X3249">
        <v>19</v>
      </c>
    </row>
    <row r="3250" spans="1:24" x14ac:dyDescent="0.2">
      <c r="A3250" t="s">
        <v>2172</v>
      </c>
      <c r="B3250">
        <v>56</v>
      </c>
      <c r="C3250" t="s">
        <v>2</v>
      </c>
      <c r="F3250" t="b">
        <f>IF(ISBLANK(Y3250), FALSE, TRUE)</f>
        <v>0</v>
      </c>
      <c r="G3250" t="s">
        <v>1519</v>
      </c>
      <c r="H3250" t="s">
        <v>1522</v>
      </c>
      <c r="I3250" t="s">
        <v>3</v>
      </c>
      <c r="J3250" t="s">
        <v>3</v>
      </c>
      <c r="K3250" t="s">
        <v>304</v>
      </c>
      <c r="L3250" t="s">
        <v>1607</v>
      </c>
      <c r="M3250">
        <v>6</v>
      </c>
      <c r="N3250">
        <v>4</v>
      </c>
      <c r="O3250">
        <v>7</v>
      </c>
      <c r="R3250" t="s">
        <v>83</v>
      </c>
      <c r="S3250" t="s">
        <v>135</v>
      </c>
      <c r="T3250" t="s">
        <v>245</v>
      </c>
      <c r="V3250" t="s">
        <v>305</v>
      </c>
      <c r="W3250" t="s">
        <v>59</v>
      </c>
      <c r="X3250">
        <v>19</v>
      </c>
    </row>
    <row r="3251" spans="1:24" x14ac:dyDescent="0.2">
      <c r="A3251" t="s">
        <v>2173</v>
      </c>
      <c r="B3251">
        <v>57</v>
      </c>
      <c r="C3251" t="s">
        <v>2</v>
      </c>
      <c r="F3251" t="b">
        <f>IF(ISBLANK(Y3251), FALSE, TRUE)</f>
        <v>0</v>
      </c>
      <c r="G3251" t="s">
        <v>1519</v>
      </c>
      <c r="H3251" t="s">
        <v>1532</v>
      </c>
      <c r="I3251" t="s">
        <v>3</v>
      </c>
      <c r="J3251" t="s">
        <v>3</v>
      </c>
      <c r="K3251" t="s">
        <v>918</v>
      </c>
      <c r="M3251">
        <v>1</v>
      </c>
      <c r="P3251">
        <v>1</v>
      </c>
      <c r="Q3251">
        <v>1</v>
      </c>
      <c r="S3251" t="s">
        <v>135</v>
      </c>
      <c r="T3251" t="s">
        <v>915</v>
      </c>
      <c r="V3251" t="s">
        <v>7</v>
      </c>
      <c r="W3251" t="s">
        <v>59</v>
      </c>
      <c r="X3251">
        <v>19</v>
      </c>
    </row>
    <row r="3252" spans="1:24" x14ac:dyDescent="0.2">
      <c r="A3252" t="s">
        <v>2176</v>
      </c>
      <c r="B3252">
        <v>58</v>
      </c>
      <c r="C3252" t="s">
        <v>2</v>
      </c>
      <c r="F3252" t="b">
        <f>IF(ISBLANK(Y3252), FALSE, TRUE)</f>
        <v>0</v>
      </c>
      <c r="G3252" t="s">
        <v>1519</v>
      </c>
      <c r="H3252" t="s">
        <v>1516</v>
      </c>
      <c r="I3252" t="s">
        <v>3</v>
      </c>
      <c r="J3252" t="s">
        <v>3</v>
      </c>
      <c r="K3252" t="s">
        <v>3</v>
      </c>
      <c r="M3252">
        <v>4</v>
      </c>
      <c r="S3252" t="s">
        <v>991</v>
      </c>
      <c r="T3252" t="s">
        <v>6</v>
      </c>
      <c r="V3252" t="s">
        <v>7</v>
      </c>
      <c r="W3252" t="s">
        <v>59</v>
      </c>
      <c r="X3252">
        <v>19</v>
      </c>
    </row>
    <row r="3253" spans="1:24" x14ac:dyDescent="0.2">
      <c r="A3253" t="s">
        <v>2178</v>
      </c>
      <c r="B3253">
        <v>59</v>
      </c>
      <c r="C3253" t="s">
        <v>2</v>
      </c>
      <c r="F3253" t="b">
        <f>IF(ISBLANK(Y3253), FALSE, TRUE)</f>
        <v>0</v>
      </c>
      <c r="G3253" t="s">
        <v>1519</v>
      </c>
      <c r="H3253" t="s">
        <v>1521</v>
      </c>
      <c r="I3253" t="s">
        <v>3</v>
      </c>
      <c r="J3253" t="s">
        <v>991</v>
      </c>
      <c r="K3253" t="s">
        <v>306</v>
      </c>
      <c r="M3253">
        <v>1</v>
      </c>
      <c r="N3253">
        <v>1</v>
      </c>
      <c r="O3253">
        <v>3</v>
      </c>
      <c r="R3253" t="s">
        <v>83</v>
      </c>
      <c r="S3253" t="s">
        <v>991</v>
      </c>
      <c r="T3253" t="s">
        <v>245</v>
      </c>
      <c r="V3253" t="s">
        <v>307</v>
      </c>
      <c r="W3253" t="s">
        <v>59</v>
      </c>
      <c r="X3253">
        <v>19</v>
      </c>
    </row>
    <row r="3254" spans="1:24" x14ac:dyDescent="0.2">
      <c r="A3254" t="s">
        <v>2180</v>
      </c>
      <c r="B3254">
        <v>60</v>
      </c>
      <c r="C3254" t="s">
        <v>2</v>
      </c>
      <c r="F3254" t="b">
        <f>IF(ISBLANK(Y3254), FALSE, TRUE)</f>
        <v>0</v>
      </c>
      <c r="G3254" t="s">
        <v>1519</v>
      </c>
      <c r="H3254" t="s">
        <v>1532</v>
      </c>
      <c r="I3254" t="s">
        <v>3</v>
      </c>
      <c r="J3254" t="s">
        <v>991</v>
      </c>
      <c r="K3254" t="s">
        <v>308</v>
      </c>
      <c r="M3254">
        <v>2</v>
      </c>
      <c r="N3254">
        <v>2</v>
      </c>
      <c r="O3254">
        <v>1</v>
      </c>
      <c r="R3254" t="s">
        <v>248</v>
      </c>
      <c r="S3254" t="s">
        <v>991</v>
      </c>
      <c r="T3254" t="s">
        <v>245</v>
      </c>
      <c r="V3254" t="s">
        <v>309</v>
      </c>
      <c r="W3254" t="s">
        <v>59</v>
      </c>
      <c r="X3254">
        <v>19</v>
      </c>
    </row>
    <row r="3255" spans="1:24" x14ac:dyDescent="0.2">
      <c r="A3255" t="s">
        <v>2181</v>
      </c>
      <c r="B3255">
        <v>61</v>
      </c>
      <c r="C3255" t="s">
        <v>2</v>
      </c>
      <c r="F3255" t="b">
        <f>IF(ISBLANK(Y3255), FALSE, TRUE)</f>
        <v>0</v>
      </c>
      <c r="G3255" t="s">
        <v>1519</v>
      </c>
      <c r="H3255" t="s">
        <v>1521</v>
      </c>
      <c r="I3255" t="s">
        <v>3</v>
      </c>
      <c r="J3255" t="s">
        <v>991</v>
      </c>
      <c r="K3255" t="s">
        <v>310</v>
      </c>
      <c r="M3255">
        <v>2</v>
      </c>
      <c r="N3255">
        <v>2</v>
      </c>
      <c r="O3255">
        <v>2</v>
      </c>
      <c r="R3255" t="s">
        <v>83</v>
      </c>
      <c r="S3255" t="s">
        <v>991</v>
      </c>
      <c r="T3255" t="s">
        <v>245</v>
      </c>
      <c r="V3255" t="s">
        <v>311</v>
      </c>
      <c r="W3255" t="s">
        <v>59</v>
      </c>
      <c r="X3255">
        <v>19</v>
      </c>
    </row>
    <row r="3256" spans="1:24" x14ac:dyDescent="0.2">
      <c r="A3256" t="s">
        <v>2184</v>
      </c>
      <c r="B3256">
        <v>62</v>
      </c>
      <c r="C3256" t="s">
        <v>2</v>
      </c>
      <c r="F3256" t="b">
        <f>IF(ISBLANK(Y3256), FALSE, TRUE)</f>
        <v>0</v>
      </c>
      <c r="G3256" t="s">
        <v>1519</v>
      </c>
      <c r="H3256" t="s">
        <v>1522</v>
      </c>
      <c r="I3256" t="s">
        <v>3</v>
      </c>
      <c r="J3256" t="s">
        <v>991</v>
      </c>
      <c r="K3256" t="s">
        <v>312</v>
      </c>
      <c r="M3256">
        <v>2</v>
      </c>
      <c r="N3256">
        <v>1</v>
      </c>
      <c r="O3256">
        <v>4</v>
      </c>
      <c r="R3256" t="s">
        <v>83</v>
      </c>
      <c r="S3256" t="s">
        <v>991</v>
      </c>
      <c r="T3256" t="s">
        <v>245</v>
      </c>
      <c r="V3256" t="s">
        <v>280</v>
      </c>
      <c r="W3256" t="s">
        <v>59</v>
      </c>
      <c r="X3256">
        <v>19</v>
      </c>
    </row>
    <row r="3257" spans="1:24" x14ac:dyDescent="0.2">
      <c r="A3257" t="s">
        <v>2186</v>
      </c>
      <c r="B3257">
        <v>63</v>
      </c>
      <c r="C3257" t="s">
        <v>2</v>
      </c>
      <c r="F3257" t="b">
        <f>IF(ISBLANK(Y3257), FALSE, TRUE)</f>
        <v>0</v>
      </c>
      <c r="G3257" t="s">
        <v>1519</v>
      </c>
      <c r="H3257" t="s">
        <v>1521</v>
      </c>
      <c r="I3257" t="s">
        <v>3</v>
      </c>
      <c r="J3257" t="s">
        <v>991</v>
      </c>
      <c r="K3257" t="s">
        <v>313</v>
      </c>
      <c r="M3257">
        <v>3</v>
      </c>
      <c r="N3257">
        <v>2</v>
      </c>
      <c r="O3257">
        <v>4</v>
      </c>
      <c r="R3257" t="s">
        <v>83</v>
      </c>
      <c r="S3257" t="s">
        <v>135</v>
      </c>
      <c r="T3257" t="s">
        <v>245</v>
      </c>
      <c r="V3257" t="s">
        <v>314</v>
      </c>
      <c r="W3257" t="s">
        <v>59</v>
      </c>
      <c r="X3257">
        <v>19</v>
      </c>
    </row>
    <row r="3258" spans="1:24" x14ac:dyDescent="0.2">
      <c r="A3258" t="s">
        <v>2188</v>
      </c>
      <c r="B3258">
        <v>64</v>
      </c>
      <c r="C3258" t="s">
        <v>2</v>
      </c>
      <c r="F3258" t="b">
        <f>IF(ISBLANK(Y3258), FALSE, TRUE)</f>
        <v>0</v>
      </c>
      <c r="G3258" t="s">
        <v>1519</v>
      </c>
      <c r="H3258" t="s">
        <v>1521</v>
      </c>
      <c r="I3258" t="s">
        <v>3</v>
      </c>
      <c r="J3258" t="s">
        <v>991</v>
      </c>
      <c r="K3258" t="s">
        <v>315</v>
      </c>
      <c r="M3258">
        <v>3</v>
      </c>
      <c r="N3258">
        <v>2</v>
      </c>
      <c r="O3258">
        <v>4</v>
      </c>
      <c r="R3258" t="s">
        <v>83</v>
      </c>
      <c r="S3258" t="s">
        <v>285</v>
      </c>
      <c r="T3258" t="s">
        <v>245</v>
      </c>
      <c r="V3258" t="s">
        <v>316</v>
      </c>
      <c r="W3258" t="s">
        <v>59</v>
      </c>
      <c r="X3258">
        <v>19</v>
      </c>
    </row>
    <row r="3259" spans="1:24" x14ac:dyDescent="0.2">
      <c r="A3259" t="s">
        <v>2190</v>
      </c>
      <c r="B3259">
        <v>65</v>
      </c>
      <c r="C3259" t="s">
        <v>2</v>
      </c>
      <c r="F3259" t="b">
        <f>IF(ISBLANK(Y3259), FALSE, TRUE)</f>
        <v>0</v>
      </c>
      <c r="G3259" t="s">
        <v>1519</v>
      </c>
      <c r="H3259" t="s">
        <v>1532</v>
      </c>
      <c r="I3259" t="s">
        <v>3</v>
      </c>
      <c r="J3259" t="s">
        <v>991</v>
      </c>
      <c r="K3259" t="s">
        <v>317</v>
      </c>
      <c r="L3259" t="s">
        <v>1610</v>
      </c>
      <c r="M3259">
        <v>4</v>
      </c>
      <c r="N3259">
        <v>2</v>
      </c>
      <c r="O3259">
        <v>5</v>
      </c>
      <c r="R3259" t="s">
        <v>83</v>
      </c>
      <c r="S3259" t="s">
        <v>1993</v>
      </c>
      <c r="T3259" t="s">
        <v>245</v>
      </c>
      <c r="V3259" t="s">
        <v>160</v>
      </c>
      <c r="W3259" t="s">
        <v>59</v>
      </c>
      <c r="X3259">
        <v>19</v>
      </c>
    </row>
    <row r="3260" spans="1:24" x14ac:dyDescent="0.2">
      <c r="A3260" t="s">
        <v>2192</v>
      </c>
      <c r="B3260">
        <v>66</v>
      </c>
      <c r="C3260" t="s">
        <v>2</v>
      </c>
      <c r="F3260" t="b">
        <f>IF(ISBLANK(Y3260), FALSE, TRUE)</f>
        <v>0</v>
      </c>
      <c r="G3260" t="s">
        <v>1519</v>
      </c>
      <c r="H3260" t="s">
        <v>1521</v>
      </c>
      <c r="I3260" t="s">
        <v>3</v>
      </c>
      <c r="J3260" t="s">
        <v>991</v>
      </c>
      <c r="K3260" t="s">
        <v>318</v>
      </c>
      <c r="M3260">
        <v>4</v>
      </c>
      <c r="N3260">
        <v>3</v>
      </c>
      <c r="O3260">
        <v>4</v>
      </c>
      <c r="R3260" t="s">
        <v>248</v>
      </c>
      <c r="S3260" t="s">
        <v>135</v>
      </c>
      <c r="T3260" t="s">
        <v>245</v>
      </c>
      <c r="V3260" t="s">
        <v>319</v>
      </c>
      <c r="W3260" t="s">
        <v>59</v>
      </c>
      <c r="X3260">
        <v>19</v>
      </c>
    </row>
    <row r="3261" spans="1:24" x14ac:dyDescent="0.2">
      <c r="A3261" t="s">
        <v>2193</v>
      </c>
      <c r="B3261">
        <v>67</v>
      </c>
      <c r="C3261" t="s">
        <v>2</v>
      </c>
      <c r="F3261" t="b">
        <f>IF(ISBLANK(Y3261), FALSE, TRUE)</f>
        <v>0</v>
      </c>
      <c r="G3261" t="s">
        <v>1519</v>
      </c>
      <c r="H3261" t="s">
        <v>1521</v>
      </c>
      <c r="I3261" t="s">
        <v>3</v>
      </c>
      <c r="J3261" t="s">
        <v>991</v>
      </c>
      <c r="K3261" t="s">
        <v>320</v>
      </c>
      <c r="M3261">
        <v>5</v>
      </c>
      <c r="N3261">
        <v>3</v>
      </c>
      <c r="O3261">
        <v>5</v>
      </c>
      <c r="R3261" t="s">
        <v>83</v>
      </c>
      <c r="S3261" t="s">
        <v>158</v>
      </c>
      <c r="T3261" t="s">
        <v>245</v>
      </c>
      <c r="V3261" t="s">
        <v>160</v>
      </c>
      <c r="W3261" t="s">
        <v>59</v>
      </c>
      <c r="X3261">
        <v>19</v>
      </c>
    </row>
    <row r="3262" spans="1:24" x14ac:dyDescent="0.2">
      <c r="A3262" t="s">
        <v>2196</v>
      </c>
      <c r="B3262">
        <v>68</v>
      </c>
      <c r="C3262" t="s">
        <v>2</v>
      </c>
      <c r="F3262" t="b">
        <f>IF(ISBLANK(Y3262), FALSE, TRUE)</f>
        <v>0</v>
      </c>
      <c r="G3262" t="s">
        <v>1519</v>
      </c>
      <c r="H3262" t="s">
        <v>1521</v>
      </c>
      <c r="I3262" t="s">
        <v>3</v>
      </c>
      <c r="J3262" t="s">
        <v>991</v>
      </c>
      <c r="K3262" t="s">
        <v>321</v>
      </c>
      <c r="M3262">
        <v>6</v>
      </c>
      <c r="N3262">
        <v>4</v>
      </c>
      <c r="O3262">
        <v>6</v>
      </c>
      <c r="R3262" t="s">
        <v>83</v>
      </c>
      <c r="S3262" t="s">
        <v>285</v>
      </c>
      <c r="T3262" t="s">
        <v>245</v>
      </c>
      <c r="V3262" t="s">
        <v>322</v>
      </c>
      <c r="W3262" t="s">
        <v>59</v>
      </c>
      <c r="X3262">
        <v>19</v>
      </c>
    </row>
    <row r="3263" spans="1:24" x14ac:dyDescent="0.2">
      <c r="A3263" t="s">
        <v>2197</v>
      </c>
      <c r="B3263">
        <v>69</v>
      </c>
      <c r="C3263" t="s">
        <v>2</v>
      </c>
      <c r="F3263" t="b">
        <f>IF(ISBLANK(Y3263), FALSE, TRUE)</f>
        <v>0</v>
      </c>
      <c r="G3263" t="s">
        <v>1519</v>
      </c>
      <c r="H3263" t="s">
        <v>1521</v>
      </c>
      <c r="I3263" t="s">
        <v>3</v>
      </c>
      <c r="J3263" t="s">
        <v>991</v>
      </c>
      <c r="K3263" t="s">
        <v>919</v>
      </c>
      <c r="M3263">
        <v>1</v>
      </c>
      <c r="P3263">
        <v>0</v>
      </c>
      <c r="Q3263">
        <v>3</v>
      </c>
      <c r="S3263" t="s">
        <v>991</v>
      </c>
      <c r="T3263" t="s">
        <v>915</v>
      </c>
      <c r="V3263" t="s">
        <v>7</v>
      </c>
      <c r="W3263" t="s">
        <v>59</v>
      </c>
      <c r="X3263">
        <v>19</v>
      </c>
    </row>
    <row r="3264" spans="1:24" x14ac:dyDescent="0.2">
      <c r="A3264" t="s">
        <v>2200</v>
      </c>
      <c r="B3264">
        <v>70</v>
      </c>
      <c r="C3264" t="s">
        <v>2</v>
      </c>
      <c r="F3264" t="b">
        <f>IF(ISBLANK(Y3264), FALSE, TRUE)</f>
        <v>0</v>
      </c>
      <c r="G3264" t="s">
        <v>1519</v>
      </c>
      <c r="H3264" t="s">
        <v>1532</v>
      </c>
      <c r="I3264" t="s">
        <v>3</v>
      </c>
      <c r="J3264" t="s">
        <v>991</v>
      </c>
      <c r="K3264" t="s">
        <v>920</v>
      </c>
      <c r="M3264">
        <v>2</v>
      </c>
      <c r="P3264">
        <v>1</v>
      </c>
      <c r="Q3264">
        <v>1</v>
      </c>
      <c r="S3264" t="s">
        <v>150</v>
      </c>
      <c r="T3264" t="s">
        <v>915</v>
      </c>
      <c r="V3264" t="s">
        <v>7</v>
      </c>
      <c r="W3264" t="s">
        <v>59</v>
      </c>
      <c r="X3264">
        <v>19</v>
      </c>
    </row>
    <row r="3265" spans="1:24" x14ac:dyDescent="0.2">
      <c r="A3265" t="s">
        <v>2201</v>
      </c>
      <c r="B3265">
        <v>71</v>
      </c>
      <c r="C3265" t="s">
        <v>2</v>
      </c>
      <c r="F3265" t="b">
        <f>IF(ISBLANK(Y3265), FALSE, TRUE)</f>
        <v>0</v>
      </c>
      <c r="G3265" t="s">
        <v>1519</v>
      </c>
      <c r="H3265" t="s">
        <v>1522</v>
      </c>
      <c r="I3265" t="s">
        <v>3</v>
      </c>
      <c r="J3265" t="s">
        <v>991</v>
      </c>
      <c r="K3265" t="s">
        <v>921</v>
      </c>
      <c r="M3265">
        <v>2</v>
      </c>
      <c r="P3265">
        <v>2</v>
      </c>
      <c r="Q3265">
        <v>2</v>
      </c>
      <c r="S3265" t="s">
        <v>991</v>
      </c>
      <c r="T3265" t="s">
        <v>915</v>
      </c>
      <c r="V3265" t="s">
        <v>922</v>
      </c>
      <c r="W3265" t="s">
        <v>59</v>
      </c>
      <c r="X3265">
        <v>19</v>
      </c>
    </row>
    <row r="3266" spans="1:24" x14ac:dyDescent="0.2">
      <c r="A3266" t="s">
        <v>2204</v>
      </c>
      <c r="B3266">
        <v>72</v>
      </c>
      <c r="C3266" t="s">
        <v>2</v>
      </c>
      <c r="F3266" t="b">
        <f>IF(ISBLANK(Y3266), FALSE, TRUE)</f>
        <v>0</v>
      </c>
      <c r="G3266" t="s">
        <v>1519</v>
      </c>
      <c r="H3266" t="s">
        <v>1532</v>
      </c>
      <c r="I3266" t="s">
        <v>3</v>
      </c>
      <c r="J3266" t="s">
        <v>991</v>
      </c>
      <c r="K3266" t="s">
        <v>923</v>
      </c>
      <c r="M3266">
        <v>2</v>
      </c>
      <c r="P3266">
        <v>3</v>
      </c>
      <c r="Q3266">
        <v>3</v>
      </c>
      <c r="S3266" t="s">
        <v>991</v>
      </c>
      <c r="T3266" t="s">
        <v>915</v>
      </c>
      <c r="V3266" t="s">
        <v>924</v>
      </c>
      <c r="W3266" t="s">
        <v>59</v>
      </c>
      <c r="X3266">
        <v>19</v>
      </c>
    </row>
    <row r="3267" spans="1:24" x14ac:dyDescent="0.2">
      <c r="A3267" t="s">
        <v>2205</v>
      </c>
      <c r="B3267">
        <v>73</v>
      </c>
      <c r="C3267" t="s">
        <v>2</v>
      </c>
      <c r="F3267" t="b">
        <f>IF(ISBLANK(Y3267), FALSE, TRUE)</f>
        <v>0</v>
      </c>
      <c r="G3267" t="s">
        <v>1519</v>
      </c>
      <c r="H3267" t="s">
        <v>1521</v>
      </c>
      <c r="I3267" t="s">
        <v>3</v>
      </c>
      <c r="J3267" t="s">
        <v>991</v>
      </c>
      <c r="K3267" t="s">
        <v>14</v>
      </c>
      <c r="M3267">
        <v>1</v>
      </c>
      <c r="S3267" t="s">
        <v>991</v>
      </c>
      <c r="T3267" t="s">
        <v>6</v>
      </c>
      <c r="V3267" t="s">
        <v>7</v>
      </c>
      <c r="W3267" t="s">
        <v>59</v>
      </c>
      <c r="X3267">
        <v>19</v>
      </c>
    </row>
    <row r="3268" spans="1:24" x14ac:dyDescent="0.2">
      <c r="A3268" t="s">
        <v>2208</v>
      </c>
      <c r="B3268">
        <v>74</v>
      </c>
      <c r="C3268" t="s">
        <v>2</v>
      </c>
      <c r="F3268" t="b">
        <f>IF(ISBLANK(Y3268), FALSE, TRUE)</f>
        <v>0</v>
      </c>
      <c r="G3268" t="s">
        <v>1519</v>
      </c>
      <c r="H3268" t="s">
        <v>1521</v>
      </c>
      <c r="I3268" t="s">
        <v>3</v>
      </c>
      <c r="J3268" t="s">
        <v>991</v>
      </c>
      <c r="K3268" t="s">
        <v>15</v>
      </c>
      <c r="M3268">
        <v>1</v>
      </c>
      <c r="S3268" t="s">
        <v>991</v>
      </c>
      <c r="T3268" t="s">
        <v>6</v>
      </c>
      <c r="V3268" t="s">
        <v>16</v>
      </c>
      <c r="W3268" t="s">
        <v>59</v>
      </c>
      <c r="X3268">
        <v>19</v>
      </c>
    </row>
    <row r="3269" spans="1:24" x14ac:dyDescent="0.2">
      <c r="A3269" t="s">
        <v>2210</v>
      </c>
      <c r="B3269">
        <v>75</v>
      </c>
      <c r="C3269" t="s">
        <v>2</v>
      </c>
      <c r="F3269" t="b">
        <f>IF(ISBLANK(Y3269), FALSE, TRUE)</f>
        <v>0</v>
      </c>
      <c r="G3269" t="s">
        <v>1519</v>
      </c>
      <c r="H3269" t="s">
        <v>1522</v>
      </c>
      <c r="I3269" t="s">
        <v>3</v>
      </c>
      <c r="J3269" t="s">
        <v>991</v>
      </c>
      <c r="K3269" t="s">
        <v>17</v>
      </c>
      <c r="M3269">
        <v>2</v>
      </c>
      <c r="S3269" t="s">
        <v>991</v>
      </c>
      <c r="T3269" t="s">
        <v>6</v>
      </c>
      <c r="V3269" t="s">
        <v>13</v>
      </c>
      <c r="W3269" t="s">
        <v>59</v>
      </c>
      <c r="X3269">
        <v>19</v>
      </c>
    </row>
    <row r="3270" spans="1:24" x14ac:dyDescent="0.2">
      <c r="A3270" t="s">
        <v>2212</v>
      </c>
      <c r="B3270">
        <v>76</v>
      </c>
      <c r="C3270" t="s">
        <v>2</v>
      </c>
      <c r="F3270" t="b">
        <f>IF(ISBLANK(Y3270), FALSE, TRUE)</f>
        <v>0</v>
      </c>
      <c r="G3270" t="s">
        <v>1519</v>
      </c>
      <c r="H3270" t="s">
        <v>1521</v>
      </c>
      <c r="I3270" t="s">
        <v>3</v>
      </c>
      <c r="J3270" t="s">
        <v>991</v>
      </c>
      <c r="K3270" t="s">
        <v>18</v>
      </c>
      <c r="M3270">
        <v>3</v>
      </c>
      <c r="S3270" t="s">
        <v>991</v>
      </c>
      <c r="T3270" t="s">
        <v>6</v>
      </c>
      <c r="V3270" t="s">
        <v>19</v>
      </c>
      <c r="W3270" t="s">
        <v>59</v>
      </c>
      <c r="X3270">
        <v>19</v>
      </c>
    </row>
    <row r="3271" spans="1:24" x14ac:dyDescent="0.2">
      <c r="A3271" t="s">
        <v>2214</v>
      </c>
      <c r="B3271">
        <v>77</v>
      </c>
      <c r="C3271" t="s">
        <v>2</v>
      </c>
      <c r="F3271" t="b">
        <f>IF(ISBLANK(Y3271), FALSE, TRUE)</f>
        <v>0</v>
      </c>
      <c r="G3271" t="s">
        <v>1519</v>
      </c>
      <c r="H3271" t="s">
        <v>1532</v>
      </c>
      <c r="I3271" t="s">
        <v>3</v>
      </c>
      <c r="J3271" t="s">
        <v>991</v>
      </c>
      <c r="K3271" t="s">
        <v>20</v>
      </c>
      <c r="M3271">
        <v>4</v>
      </c>
      <c r="S3271" t="s">
        <v>991</v>
      </c>
      <c r="T3271" t="s">
        <v>6</v>
      </c>
      <c r="V3271" t="s">
        <v>19</v>
      </c>
      <c r="W3271" t="s">
        <v>59</v>
      </c>
      <c r="X3271">
        <v>19</v>
      </c>
    </row>
    <row r="3272" spans="1:24" x14ac:dyDescent="0.2">
      <c r="A3272" t="s">
        <v>2215</v>
      </c>
      <c r="B3272">
        <v>78</v>
      </c>
      <c r="C3272" t="s">
        <v>2</v>
      </c>
      <c r="F3272" t="b">
        <f>IF(ISBLANK(Y3272), FALSE, TRUE)</f>
        <v>0</v>
      </c>
      <c r="G3272" t="s">
        <v>1519</v>
      </c>
      <c r="H3272" t="s">
        <v>1521</v>
      </c>
      <c r="I3272" t="s">
        <v>3</v>
      </c>
      <c r="J3272" t="s">
        <v>991</v>
      </c>
      <c r="K3272" t="s">
        <v>21</v>
      </c>
      <c r="M3272">
        <v>5</v>
      </c>
      <c r="S3272" t="s">
        <v>991</v>
      </c>
      <c r="T3272" t="s">
        <v>6</v>
      </c>
      <c r="V3272" t="s">
        <v>19</v>
      </c>
      <c r="W3272" t="s">
        <v>59</v>
      </c>
      <c r="X3272">
        <v>19</v>
      </c>
    </row>
    <row r="3273" spans="1:24" x14ac:dyDescent="0.2">
      <c r="A3273" t="s">
        <v>2217</v>
      </c>
      <c r="B3273">
        <v>79</v>
      </c>
      <c r="C3273" t="s">
        <v>2</v>
      </c>
      <c r="F3273" t="b">
        <f>IF(ISBLANK(Y3273), FALSE, TRUE)</f>
        <v>0</v>
      </c>
      <c r="G3273" t="s">
        <v>1519</v>
      </c>
      <c r="H3273" t="s">
        <v>1532</v>
      </c>
      <c r="I3273" t="s">
        <v>22</v>
      </c>
      <c r="J3273" t="s">
        <v>1526</v>
      </c>
      <c r="K3273" t="s">
        <v>323</v>
      </c>
      <c r="L3273" t="s">
        <v>1557</v>
      </c>
      <c r="M3273">
        <v>2</v>
      </c>
      <c r="N3273">
        <v>1</v>
      </c>
      <c r="O3273">
        <v>4</v>
      </c>
      <c r="R3273" t="s">
        <v>83</v>
      </c>
      <c r="S3273" t="s">
        <v>250</v>
      </c>
      <c r="T3273" t="s">
        <v>245</v>
      </c>
      <c r="V3273" t="s">
        <v>280</v>
      </c>
      <c r="W3273" t="s">
        <v>59</v>
      </c>
      <c r="X3273">
        <v>19</v>
      </c>
    </row>
    <row r="3274" spans="1:24" x14ac:dyDescent="0.2">
      <c r="A3274" t="s">
        <v>2219</v>
      </c>
      <c r="B3274">
        <v>80</v>
      </c>
      <c r="C3274" t="s">
        <v>2</v>
      </c>
      <c r="F3274" t="b">
        <f>IF(ISBLANK(Y3274), FALSE, TRUE)</f>
        <v>0</v>
      </c>
      <c r="G3274" t="s">
        <v>1519</v>
      </c>
      <c r="H3274" t="s">
        <v>1532</v>
      </c>
      <c r="I3274" t="s">
        <v>22</v>
      </c>
      <c r="J3274" t="s">
        <v>1526</v>
      </c>
      <c r="K3274" t="s">
        <v>324</v>
      </c>
      <c r="L3274" t="s">
        <v>1558</v>
      </c>
      <c r="M3274">
        <v>2</v>
      </c>
      <c r="N3274">
        <v>2</v>
      </c>
      <c r="O3274">
        <v>2</v>
      </c>
      <c r="R3274" t="s">
        <v>83</v>
      </c>
      <c r="S3274" t="s">
        <v>991</v>
      </c>
      <c r="T3274" t="s">
        <v>245</v>
      </c>
      <c r="V3274" t="s">
        <v>280</v>
      </c>
      <c r="W3274" t="s">
        <v>59</v>
      </c>
      <c r="X3274">
        <v>19</v>
      </c>
    </row>
    <row r="3275" spans="1:24" x14ac:dyDescent="0.2">
      <c r="A3275" t="s">
        <v>2221</v>
      </c>
      <c r="B3275">
        <v>81</v>
      </c>
      <c r="C3275" t="s">
        <v>2</v>
      </c>
      <c r="F3275" t="b">
        <f>IF(ISBLANK(Y3275), FALSE, TRUE)</f>
        <v>0</v>
      </c>
      <c r="G3275" t="s">
        <v>1519</v>
      </c>
      <c r="H3275" t="s">
        <v>1521</v>
      </c>
      <c r="I3275" t="s">
        <v>22</v>
      </c>
      <c r="J3275" t="s">
        <v>1526</v>
      </c>
      <c r="K3275" t="s">
        <v>325</v>
      </c>
      <c r="M3275">
        <v>2</v>
      </c>
      <c r="N3275">
        <v>2</v>
      </c>
      <c r="O3275">
        <v>3</v>
      </c>
      <c r="R3275" t="s">
        <v>83</v>
      </c>
      <c r="S3275" t="s">
        <v>991</v>
      </c>
      <c r="T3275" t="s">
        <v>245</v>
      </c>
      <c r="V3275" t="s">
        <v>276</v>
      </c>
      <c r="W3275" t="s">
        <v>59</v>
      </c>
      <c r="X3275">
        <v>19</v>
      </c>
    </row>
    <row r="3276" spans="1:24" x14ac:dyDescent="0.2">
      <c r="A3276" t="s">
        <v>2223</v>
      </c>
      <c r="B3276">
        <v>82</v>
      </c>
      <c r="C3276" t="s">
        <v>2</v>
      </c>
      <c r="F3276" t="b">
        <f>IF(ISBLANK(Y3276), FALSE, TRUE)</f>
        <v>0</v>
      </c>
      <c r="G3276" t="s">
        <v>1519</v>
      </c>
      <c r="H3276" t="s">
        <v>1522</v>
      </c>
      <c r="I3276" t="s">
        <v>22</v>
      </c>
      <c r="J3276" t="s">
        <v>1526</v>
      </c>
      <c r="K3276" t="s">
        <v>326</v>
      </c>
      <c r="M3276">
        <v>3</v>
      </c>
      <c r="N3276">
        <v>3</v>
      </c>
      <c r="O3276">
        <v>4</v>
      </c>
      <c r="R3276" t="s">
        <v>83</v>
      </c>
      <c r="S3276" t="s">
        <v>135</v>
      </c>
      <c r="T3276" t="s">
        <v>245</v>
      </c>
      <c r="V3276" t="s">
        <v>327</v>
      </c>
      <c r="W3276" t="s">
        <v>59</v>
      </c>
      <c r="X3276">
        <v>19</v>
      </c>
    </row>
    <row r="3277" spans="1:24" x14ac:dyDescent="0.2">
      <c r="A3277" t="s">
        <v>2225</v>
      </c>
      <c r="B3277">
        <v>83</v>
      </c>
      <c r="C3277" t="s">
        <v>2</v>
      </c>
      <c r="F3277" t="b">
        <f>IF(ISBLANK(Y3277), FALSE, TRUE)</f>
        <v>0</v>
      </c>
      <c r="G3277" t="s">
        <v>1519</v>
      </c>
      <c r="H3277" t="s">
        <v>1521</v>
      </c>
      <c r="I3277" t="s">
        <v>22</v>
      </c>
      <c r="J3277" t="s">
        <v>1526</v>
      </c>
      <c r="K3277" t="s">
        <v>328</v>
      </c>
      <c r="M3277">
        <v>3</v>
      </c>
      <c r="N3277">
        <v>2</v>
      </c>
      <c r="O3277">
        <v>1</v>
      </c>
      <c r="R3277" t="s">
        <v>83</v>
      </c>
      <c r="S3277" t="s">
        <v>991</v>
      </c>
      <c r="T3277" t="s">
        <v>245</v>
      </c>
      <c r="V3277" t="s">
        <v>327</v>
      </c>
      <c r="W3277" t="s">
        <v>59</v>
      </c>
      <c r="X3277">
        <v>19</v>
      </c>
    </row>
    <row r="3278" spans="1:24" x14ac:dyDescent="0.2">
      <c r="A3278" t="s">
        <v>2228</v>
      </c>
      <c r="B3278">
        <v>85</v>
      </c>
      <c r="C3278" t="s">
        <v>2</v>
      </c>
      <c r="F3278" t="b">
        <f>IF(ISBLANK(Y3278), FALSE, TRUE)</f>
        <v>0</v>
      </c>
      <c r="G3278" t="s">
        <v>1519</v>
      </c>
      <c r="H3278" t="s">
        <v>1522</v>
      </c>
      <c r="I3278" t="s">
        <v>22</v>
      </c>
      <c r="J3278" t="s">
        <v>1526</v>
      </c>
      <c r="K3278" t="s">
        <v>330</v>
      </c>
      <c r="L3278" t="s">
        <v>1590</v>
      </c>
      <c r="M3278">
        <v>5</v>
      </c>
      <c r="N3278">
        <v>3</v>
      </c>
      <c r="O3278">
        <v>6</v>
      </c>
      <c r="R3278" t="s">
        <v>83</v>
      </c>
      <c r="S3278" t="s">
        <v>285</v>
      </c>
      <c r="T3278" t="s">
        <v>245</v>
      </c>
      <c r="V3278" t="s">
        <v>327</v>
      </c>
      <c r="W3278" t="s">
        <v>59</v>
      </c>
      <c r="X3278">
        <v>19</v>
      </c>
    </row>
    <row r="3279" spans="1:24" x14ac:dyDescent="0.2">
      <c r="A3279" t="s">
        <v>2231</v>
      </c>
      <c r="B3279">
        <v>86</v>
      </c>
      <c r="C3279" t="s">
        <v>2</v>
      </c>
      <c r="F3279" t="b">
        <f>IF(ISBLANK(Y3279), FALSE, TRUE)</f>
        <v>0</v>
      </c>
      <c r="G3279" t="s">
        <v>1519</v>
      </c>
      <c r="H3279" t="s">
        <v>1521</v>
      </c>
      <c r="I3279" t="s">
        <v>22</v>
      </c>
      <c r="J3279" t="s">
        <v>1526</v>
      </c>
      <c r="K3279" t="s">
        <v>331</v>
      </c>
      <c r="M3279">
        <v>6</v>
      </c>
      <c r="N3279">
        <v>5</v>
      </c>
      <c r="O3279">
        <v>6</v>
      </c>
      <c r="R3279" t="s">
        <v>248</v>
      </c>
      <c r="S3279" t="s">
        <v>135</v>
      </c>
      <c r="T3279" t="s">
        <v>245</v>
      </c>
      <c r="V3279" t="s">
        <v>257</v>
      </c>
      <c r="W3279" t="s">
        <v>59</v>
      </c>
      <c r="X3279">
        <v>19</v>
      </c>
    </row>
    <row r="3280" spans="1:24" x14ac:dyDescent="0.2">
      <c r="A3280" t="s">
        <v>2232</v>
      </c>
      <c r="B3280">
        <v>87</v>
      </c>
      <c r="C3280" t="s">
        <v>2</v>
      </c>
      <c r="F3280" t="b">
        <f>IF(ISBLANK(Y3280), FALSE, TRUE)</f>
        <v>0</v>
      </c>
      <c r="G3280" t="s">
        <v>1519</v>
      </c>
      <c r="H3280" t="s">
        <v>1516</v>
      </c>
      <c r="I3280" t="s">
        <v>22</v>
      </c>
      <c r="J3280" t="s">
        <v>1526</v>
      </c>
      <c r="K3280" t="s">
        <v>332</v>
      </c>
      <c r="L3280" t="s">
        <v>1591</v>
      </c>
      <c r="M3280">
        <v>7</v>
      </c>
      <c r="N3280">
        <v>5</v>
      </c>
      <c r="O3280">
        <v>7</v>
      </c>
      <c r="R3280" t="s">
        <v>83</v>
      </c>
      <c r="S3280" t="s">
        <v>250</v>
      </c>
      <c r="T3280" t="s">
        <v>245</v>
      </c>
      <c r="V3280" t="s">
        <v>333</v>
      </c>
      <c r="W3280" t="s">
        <v>59</v>
      </c>
      <c r="X3280">
        <v>19</v>
      </c>
    </row>
    <row r="3281" spans="1:24" x14ac:dyDescent="0.2">
      <c r="A3281" t="s">
        <v>2235</v>
      </c>
      <c r="B3281">
        <v>88</v>
      </c>
      <c r="C3281" t="s">
        <v>2</v>
      </c>
      <c r="F3281" t="b">
        <f>IF(ISBLANK(Y3281), FALSE, TRUE)</f>
        <v>0</v>
      </c>
      <c r="G3281" t="s">
        <v>1519</v>
      </c>
      <c r="H3281" t="s">
        <v>1532</v>
      </c>
      <c r="I3281" t="s">
        <v>22</v>
      </c>
      <c r="J3281" t="s">
        <v>1526</v>
      </c>
      <c r="K3281" t="s">
        <v>334</v>
      </c>
      <c r="M3281">
        <v>8</v>
      </c>
      <c r="N3281">
        <v>9</v>
      </c>
      <c r="O3281">
        <v>9</v>
      </c>
      <c r="R3281" t="s">
        <v>83</v>
      </c>
      <c r="S3281" t="s">
        <v>991</v>
      </c>
      <c r="T3281" t="s">
        <v>245</v>
      </c>
      <c r="V3281" t="s">
        <v>283</v>
      </c>
      <c r="W3281" t="s">
        <v>59</v>
      </c>
      <c r="X3281">
        <v>19</v>
      </c>
    </row>
    <row r="3282" spans="1:24" x14ac:dyDescent="0.2">
      <c r="A3282" t="s">
        <v>2236</v>
      </c>
      <c r="B3282">
        <v>89</v>
      </c>
      <c r="C3282" t="s">
        <v>2</v>
      </c>
      <c r="F3282" t="b">
        <f>IF(ISBLANK(Y3282), FALSE, TRUE)</f>
        <v>0</v>
      </c>
      <c r="G3282" t="s">
        <v>1519</v>
      </c>
      <c r="H3282" t="s">
        <v>1522</v>
      </c>
      <c r="I3282" t="s">
        <v>22</v>
      </c>
      <c r="J3282" t="s">
        <v>1526</v>
      </c>
      <c r="K3282" t="s">
        <v>335</v>
      </c>
      <c r="L3282" t="s">
        <v>1559</v>
      </c>
      <c r="M3282">
        <v>9</v>
      </c>
      <c r="N3282">
        <v>8</v>
      </c>
      <c r="O3282">
        <v>8</v>
      </c>
      <c r="R3282" t="s">
        <v>248</v>
      </c>
      <c r="S3282" t="s">
        <v>991</v>
      </c>
      <c r="T3282" t="s">
        <v>245</v>
      </c>
      <c r="V3282" t="s">
        <v>257</v>
      </c>
      <c r="W3282" t="s">
        <v>59</v>
      </c>
      <c r="X3282">
        <v>19</v>
      </c>
    </row>
    <row r="3283" spans="1:24" x14ac:dyDescent="0.2">
      <c r="A3283" t="s">
        <v>2238</v>
      </c>
      <c r="B3283">
        <v>90</v>
      </c>
      <c r="C3283" t="s">
        <v>2</v>
      </c>
      <c r="F3283" t="b">
        <f>IF(ISBLANK(Y3283), FALSE, TRUE)</f>
        <v>0</v>
      </c>
      <c r="G3283" t="s">
        <v>1519</v>
      </c>
      <c r="H3283" t="s">
        <v>1516</v>
      </c>
      <c r="I3283" t="s">
        <v>22</v>
      </c>
      <c r="J3283" t="s">
        <v>1526</v>
      </c>
      <c r="K3283" t="s">
        <v>255</v>
      </c>
      <c r="L3283" t="s">
        <v>1560</v>
      </c>
      <c r="M3283">
        <v>10</v>
      </c>
      <c r="N3283">
        <v>10</v>
      </c>
      <c r="O3283">
        <v>10</v>
      </c>
      <c r="R3283" t="s">
        <v>248</v>
      </c>
      <c r="S3283" t="s">
        <v>256</v>
      </c>
      <c r="T3283" t="s">
        <v>245</v>
      </c>
      <c r="V3283" t="s">
        <v>257</v>
      </c>
      <c r="W3283" t="s">
        <v>59</v>
      </c>
      <c r="X3283">
        <v>19</v>
      </c>
    </row>
    <row r="3284" spans="1:24" x14ac:dyDescent="0.2">
      <c r="A3284" t="s">
        <v>2240</v>
      </c>
      <c r="B3284">
        <v>91</v>
      </c>
      <c r="C3284" t="s">
        <v>2</v>
      </c>
      <c r="F3284" t="b">
        <f>IF(ISBLANK(Y3284), FALSE, TRUE)</f>
        <v>0</v>
      </c>
      <c r="G3284" t="s">
        <v>1519</v>
      </c>
      <c r="H3284" t="s">
        <v>1522</v>
      </c>
      <c r="I3284" t="s">
        <v>22</v>
      </c>
      <c r="J3284" t="s">
        <v>1526</v>
      </c>
      <c r="K3284" t="s">
        <v>23</v>
      </c>
      <c r="M3284">
        <v>2</v>
      </c>
      <c r="S3284" t="s">
        <v>991</v>
      </c>
      <c r="T3284" t="s">
        <v>6</v>
      </c>
      <c r="V3284" t="s">
        <v>24</v>
      </c>
      <c r="W3284" t="s">
        <v>59</v>
      </c>
      <c r="X3284">
        <v>19</v>
      </c>
    </row>
    <row r="3285" spans="1:24" x14ac:dyDescent="0.2">
      <c r="A3285" t="s">
        <v>2243</v>
      </c>
      <c r="B3285">
        <v>92</v>
      </c>
      <c r="C3285" t="s">
        <v>2</v>
      </c>
      <c r="F3285" t="b">
        <f>IF(ISBLANK(Y3285), FALSE, TRUE)</f>
        <v>0</v>
      </c>
      <c r="G3285" t="s">
        <v>1519</v>
      </c>
      <c r="H3285" t="s">
        <v>1532</v>
      </c>
      <c r="I3285" t="s">
        <v>22</v>
      </c>
      <c r="J3285" t="s">
        <v>1526</v>
      </c>
      <c r="K3285" t="s">
        <v>25</v>
      </c>
      <c r="M3285">
        <v>5</v>
      </c>
      <c r="S3285" t="s">
        <v>991</v>
      </c>
      <c r="T3285" t="s">
        <v>6</v>
      </c>
      <c r="V3285" t="s">
        <v>19</v>
      </c>
      <c r="W3285" t="s">
        <v>59</v>
      </c>
      <c r="X3285">
        <v>19</v>
      </c>
    </row>
    <row r="3286" spans="1:24" x14ac:dyDescent="0.2">
      <c r="A3286" t="s">
        <v>2245</v>
      </c>
      <c r="B3286">
        <v>93</v>
      </c>
      <c r="C3286" t="s">
        <v>2</v>
      </c>
      <c r="F3286" t="b">
        <f>IF(ISBLANK(Y3286), FALSE, TRUE)</f>
        <v>0</v>
      </c>
      <c r="G3286" t="s">
        <v>1519</v>
      </c>
      <c r="H3286" t="s">
        <v>1521</v>
      </c>
      <c r="I3286" t="s">
        <v>22</v>
      </c>
      <c r="J3286" t="s">
        <v>1524</v>
      </c>
      <c r="K3286" t="s">
        <v>258</v>
      </c>
      <c r="M3286">
        <v>1</v>
      </c>
      <c r="N3286">
        <v>1</v>
      </c>
      <c r="O3286">
        <v>2</v>
      </c>
      <c r="R3286" t="s">
        <v>83</v>
      </c>
      <c r="S3286" t="s">
        <v>991</v>
      </c>
      <c r="T3286" t="s">
        <v>245</v>
      </c>
      <c r="V3286" t="s">
        <v>75</v>
      </c>
      <c r="W3286" t="s">
        <v>59</v>
      </c>
      <c r="X3286">
        <v>19</v>
      </c>
    </row>
    <row r="3287" spans="1:24" x14ac:dyDescent="0.2">
      <c r="A3287" t="s">
        <v>2247</v>
      </c>
      <c r="B3287">
        <v>94</v>
      </c>
      <c r="C3287" t="s">
        <v>2</v>
      </c>
      <c r="F3287" t="b">
        <f>IF(ISBLANK(Y3287), FALSE, TRUE)</f>
        <v>0</v>
      </c>
      <c r="G3287" t="s">
        <v>1519</v>
      </c>
      <c r="H3287" t="s">
        <v>1522</v>
      </c>
      <c r="I3287" t="s">
        <v>22</v>
      </c>
      <c r="J3287" t="s">
        <v>1524</v>
      </c>
      <c r="K3287" t="s">
        <v>251</v>
      </c>
      <c r="L3287" t="s">
        <v>1611</v>
      </c>
      <c r="M3287">
        <v>1</v>
      </c>
      <c r="N3287">
        <v>1</v>
      </c>
      <c r="O3287">
        <v>2</v>
      </c>
      <c r="R3287" t="s">
        <v>83</v>
      </c>
      <c r="S3287" t="s">
        <v>991</v>
      </c>
      <c r="T3287" t="s">
        <v>245</v>
      </c>
      <c r="V3287" t="s">
        <v>252</v>
      </c>
      <c r="W3287" t="s">
        <v>59</v>
      </c>
      <c r="X3287">
        <v>19</v>
      </c>
    </row>
    <row r="3288" spans="1:24" x14ac:dyDescent="0.2">
      <c r="A3288" t="s">
        <v>2249</v>
      </c>
      <c r="B3288">
        <v>95</v>
      </c>
      <c r="C3288" t="s">
        <v>2</v>
      </c>
      <c r="F3288" t="b">
        <f>IF(ISBLANK(Y3288), FALSE, TRUE)</f>
        <v>0</v>
      </c>
      <c r="G3288" t="s">
        <v>1519</v>
      </c>
      <c r="H3288" t="s">
        <v>1521</v>
      </c>
      <c r="I3288" t="s">
        <v>22</v>
      </c>
      <c r="J3288" t="s">
        <v>1524</v>
      </c>
      <c r="K3288" t="s">
        <v>253</v>
      </c>
      <c r="M3288">
        <v>2</v>
      </c>
      <c r="N3288">
        <v>3</v>
      </c>
      <c r="O3288">
        <v>3</v>
      </c>
      <c r="R3288" t="s">
        <v>83</v>
      </c>
      <c r="S3288" t="s">
        <v>991</v>
      </c>
      <c r="T3288" t="s">
        <v>245</v>
      </c>
      <c r="V3288" t="s">
        <v>254</v>
      </c>
      <c r="W3288" t="s">
        <v>59</v>
      </c>
      <c r="X3288">
        <v>19</v>
      </c>
    </row>
    <row r="3289" spans="1:24" x14ac:dyDescent="0.2">
      <c r="A3289" t="s">
        <v>2250</v>
      </c>
      <c r="B3289">
        <v>96</v>
      </c>
      <c r="C3289" t="s">
        <v>2</v>
      </c>
      <c r="F3289" t="b">
        <f>IF(ISBLANK(Y3289), FALSE, TRUE)</f>
        <v>0</v>
      </c>
      <c r="G3289" t="s">
        <v>1519</v>
      </c>
      <c r="H3289" t="s">
        <v>1532</v>
      </c>
      <c r="I3289" t="s">
        <v>22</v>
      </c>
      <c r="J3289" t="s">
        <v>1524</v>
      </c>
      <c r="K3289" t="s">
        <v>336</v>
      </c>
      <c r="L3289" t="s">
        <v>1601</v>
      </c>
      <c r="M3289">
        <v>2</v>
      </c>
      <c r="N3289">
        <v>1</v>
      </c>
      <c r="O3289">
        <v>3</v>
      </c>
      <c r="R3289" t="s">
        <v>83</v>
      </c>
      <c r="S3289" t="s">
        <v>991</v>
      </c>
      <c r="T3289" t="s">
        <v>245</v>
      </c>
      <c r="V3289" t="s">
        <v>252</v>
      </c>
      <c r="W3289" t="s">
        <v>59</v>
      </c>
      <c r="X3289">
        <v>19</v>
      </c>
    </row>
    <row r="3290" spans="1:24" x14ac:dyDescent="0.2">
      <c r="A3290" t="s">
        <v>2252</v>
      </c>
      <c r="B3290">
        <v>97</v>
      </c>
      <c r="C3290" t="s">
        <v>2</v>
      </c>
      <c r="F3290" t="b">
        <f>IF(ISBLANK(Y3290), FALSE, TRUE)</f>
        <v>0</v>
      </c>
      <c r="G3290" t="s">
        <v>1519</v>
      </c>
      <c r="H3290" t="s">
        <v>1522</v>
      </c>
      <c r="I3290" t="s">
        <v>22</v>
      </c>
      <c r="J3290" t="s">
        <v>1524</v>
      </c>
      <c r="K3290" t="s">
        <v>337</v>
      </c>
      <c r="L3290" t="s">
        <v>1545</v>
      </c>
      <c r="M3290">
        <v>3</v>
      </c>
      <c r="N3290">
        <v>1</v>
      </c>
      <c r="O3290">
        <v>4</v>
      </c>
      <c r="R3290" t="s">
        <v>83</v>
      </c>
      <c r="S3290" t="s">
        <v>150</v>
      </c>
      <c r="T3290" t="s">
        <v>245</v>
      </c>
      <c r="V3290" t="s">
        <v>252</v>
      </c>
      <c r="W3290" t="s">
        <v>59</v>
      </c>
      <c r="X3290">
        <v>19</v>
      </c>
    </row>
    <row r="3291" spans="1:24" x14ac:dyDescent="0.2">
      <c r="A3291" t="s">
        <v>2255</v>
      </c>
      <c r="B3291">
        <v>98</v>
      </c>
      <c r="C3291" t="s">
        <v>2</v>
      </c>
      <c r="F3291" t="b">
        <f>IF(ISBLANK(Y3291), FALSE, TRUE)</f>
        <v>0</v>
      </c>
      <c r="G3291" t="s">
        <v>1519</v>
      </c>
      <c r="H3291" t="s">
        <v>1521</v>
      </c>
      <c r="I3291" t="s">
        <v>22</v>
      </c>
      <c r="J3291" t="s">
        <v>1524</v>
      </c>
      <c r="K3291" t="s">
        <v>338</v>
      </c>
      <c r="M3291">
        <v>3</v>
      </c>
      <c r="N3291">
        <v>4</v>
      </c>
      <c r="O3291">
        <v>3</v>
      </c>
      <c r="R3291" t="s">
        <v>83</v>
      </c>
      <c r="S3291" t="s">
        <v>135</v>
      </c>
      <c r="T3291" t="s">
        <v>245</v>
      </c>
      <c r="V3291" t="s">
        <v>254</v>
      </c>
      <c r="W3291" t="s">
        <v>59</v>
      </c>
      <c r="X3291">
        <v>19</v>
      </c>
    </row>
    <row r="3292" spans="1:24" x14ac:dyDescent="0.2">
      <c r="A3292" t="s">
        <v>2256</v>
      </c>
      <c r="B3292">
        <v>99</v>
      </c>
      <c r="C3292" t="s">
        <v>2</v>
      </c>
      <c r="F3292" t="b">
        <f>IF(ISBLANK(Y3292), FALSE, TRUE)</f>
        <v>0</v>
      </c>
      <c r="G3292" t="s">
        <v>1519</v>
      </c>
      <c r="H3292" t="s">
        <v>1532</v>
      </c>
      <c r="I3292" t="s">
        <v>22</v>
      </c>
      <c r="J3292" t="s">
        <v>1524</v>
      </c>
      <c r="K3292" t="s">
        <v>339</v>
      </c>
      <c r="L3292" t="s">
        <v>1561</v>
      </c>
      <c r="M3292">
        <v>4</v>
      </c>
      <c r="N3292">
        <v>2</v>
      </c>
      <c r="O3292">
        <v>6</v>
      </c>
      <c r="R3292" t="s">
        <v>248</v>
      </c>
      <c r="S3292" t="s">
        <v>135</v>
      </c>
      <c r="T3292" t="s">
        <v>245</v>
      </c>
      <c r="V3292" t="s">
        <v>340</v>
      </c>
      <c r="W3292" t="s">
        <v>59</v>
      </c>
      <c r="X3292">
        <v>19</v>
      </c>
    </row>
    <row r="3293" spans="1:24" x14ac:dyDescent="0.2">
      <c r="A3293" t="s">
        <v>2258</v>
      </c>
      <c r="B3293">
        <v>100</v>
      </c>
      <c r="C3293" t="s">
        <v>2</v>
      </c>
      <c r="F3293" t="b">
        <f>IF(ISBLANK(Y3293), FALSE, TRUE)</f>
        <v>0</v>
      </c>
      <c r="G3293" t="s">
        <v>1519</v>
      </c>
      <c r="H3293" t="s">
        <v>1522</v>
      </c>
      <c r="I3293" t="s">
        <v>22</v>
      </c>
      <c r="J3293" t="s">
        <v>1524</v>
      </c>
      <c r="K3293" t="s">
        <v>341</v>
      </c>
      <c r="L3293" t="s">
        <v>1562</v>
      </c>
      <c r="M3293">
        <v>5</v>
      </c>
      <c r="N3293">
        <v>5</v>
      </c>
      <c r="O3293">
        <v>5</v>
      </c>
      <c r="R3293" t="s">
        <v>83</v>
      </c>
      <c r="S3293" t="s">
        <v>250</v>
      </c>
      <c r="T3293" t="s">
        <v>245</v>
      </c>
      <c r="V3293" t="s">
        <v>75</v>
      </c>
      <c r="W3293" t="s">
        <v>59</v>
      </c>
      <c r="X3293">
        <v>19</v>
      </c>
    </row>
    <row r="3294" spans="1:24" x14ac:dyDescent="0.2">
      <c r="A3294" t="s">
        <v>2260</v>
      </c>
      <c r="B3294">
        <v>101</v>
      </c>
      <c r="C3294" t="s">
        <v>2</v>
      </c>
      <c r="F3294" t="b">
        <f>IF(ISBLANK(Y3294), FALSE, TRUE)</f>
        <v>0</v>
      </c>
      <c r="G3294" t="s">
        <v>1519</v>
      </c>
      <c r="H3294" t="s">
        <v>1532</v>
      </c>
      <c r="I3294" t="s">
        <v>22</v>
      </c>
      <c r="J3294" t="s">
        <v>1524</v>
      </c>
      <c r="K3294" t="s">
        <v>342</v>
      </c>
      <c r="M3294">
        <v>6</v>
      </c>
      <c r="N3294">
        <v>4</v>
      </c>
      <c r="O3294">
        <v>6</v>
      </c>
      <c r="R3294" t="s">
        <v>83</v>
      </c>
      <c r="S3294" t="s">
        <v>250</v>
      </c>
      <c r="T3294" t="s">
        <v>245</v>
      </c>
      <c r="V3294" t="s">
        <v>343</v>
      </c>
      <c r="W3294" t="s">
        <v>59</v>
      </c>
      <c r="X3294">
        <v>19</v>
      </c>
    </row>
    <row r="3295" spans="1:24" x14ac:dyDescent="0.2">
      <c r="A3295" t="s">
        <v>2263</v>
      </c>
      <c r="B3295">
        <v>102</v>
      </c>
      <c r="C3295" t="s">
        <v>2</v>
      </c>
      <c r="F3295" t="b">
        <f>IF(ISBLANK(Y3295), FALSE, TRUE)</f>
        <v>0</v>
      </c>
      <c r="G3295" t="s">
        <v>1519</v>
      </c>
      <c r="H3295" t="s">
        <v>1516</v>
      </c>
      <c r="I3295" t="s">
        <v>22</v>
      </c>
      <c r="J3295" t="s">
        <v>1524</v>
      </c>
      <c r="K3295" t="s">
        <v>344</v>
      </c>
      <c r="L3295" t="s">
        <v>1563</v>
      </c>
      <c r="M3295">
        <v>8</v>
      </c>
      <c r="N3295">
        <v>7</v>
      </c>
      <c r="O3295">
        <v>7</v>
      </c>
      <c r="R3295" t="s">
        <v>248</v>
      </c>
      <c r="S3295" t="s">
        <v>150</v>
      </c>
      <c r="T3295" t="s">
        <v>245</v>
      </c>
      <c r="V3295" t="s">
        <v>303</v>
      </c>
      <c r="W3295" t="s">
        <v>59</v>
      </c>
      <c r="X3295">
        <v>19</v>
      </c>
    </row>
    <row r="3296" spans="1:24" x14ac:dyDescent="0.2">
      <c r="A3296" t="s">
        <v>2264</v>
      </c>
      <c r="B3296">
        <v>103</v>
      </c>
      <c r="C3296" t="s">
        <v>2</v>
      </c>
      <c r="F3296" t="b">
        <f>IF(ISBLANK(Y3296), FALSE, TRUE)</f>
        <v>0</v>
      </c>
      <c r="G3296" t="s">
        <v>1519</v>
      </c>
      <c r="H3296" t="s">
        <v>1532</v>
      </c>
      <c r="I3296" t="s">
        <v>22</v>
      </c>
      <c r="J3296" t="s">
        <v>1524</v>
      </c>
      <c r="K3296" t="s">
        <v>26</v>
      </c>
      <c r="M3296">
        <v>1</v>
      </c>
      <c r="S3296" t="s">
        <v>991</v>
      </c>
      <c r="T3296" t="s">
        <v>6</v>
      </c>
      <c r="V3296" t="s">
        <v>27</v>
      </c>
      <c r="W3296" t="s">
        <v>59</v>
      </c>
      <c r="X3296">
        <v>19</v>
      </c>
    </row>
    <row r="3297" spans="1:24" x14ac:dyDescent="0.2">
      <c r="A3297" t="s">
        <v>2266</v>
      </c>
      <c r="B3297">
        <v>104</v>
      </c>
      <c r="C3297" t="s">
        <v>2</v>
      </c>
      <c r="F3297" t="b">
        <f>IF(ISBLANK(Y3297), FALSE, TRUE)</f>
        <v>0</v>
      </c>
      <c r="G3297" t="s">
        <v>1519</v>
      </c>
      <c r="H3297" t="s">
        <v>1522</v>
      </c>
      <c r="I3297" t="s">
        <v>22</v>
      </c>
      <c r="J3297" t="s">
        <v>1524</v>
      </c>
      <c r="K3297" t="s">
        <v>28</v>
      </c>
      <c r="M3297">
        <v>7</v>
      </c>
      <c r="S3297" t="s">
        <v>991</v>
      </c>
      <c r="T3297" t="s">
        <v>6</v>
      </c>
      <c r="V3297" t="s">
        <v>16</v>
      </c>
      <c r="W3297" t="s">
        <v>59</v>
      </c>
      <c r="X3297">
        <v>19</v>
      </c>
    </row>
    <row r="3298" spans="1:24" x14ac:dyDescent="0.2">
      <c r="A3298" t="s">
        <v>2268</v>
      </c>
      <c r="B3298">
        <v>105</v>
      </c>
      <c r="C3298" t="s">
        <v>2</v>
      </c>
      <c r="F3298" t="b">
        <f>IF(ISBLANK(Y3298), FALSE, TRUE)</f>
        <v>0</v>
      </c>
      <c r="G3298" t="s">
        <v>1519</v>
      </c>
      <c r="H3298" t="s">
        <v>1522</v>
      </c>
      <c r="I3298" t="s">
        <v>22</v>
      </c>
      <c r="J3298" t="s">
        <v>22</v>
      </c>
      <c r="K3298" t="s">
        <v>345</v>
      </c>
      <c r="L3298" t="s">
        <v>1608</v>
      </c>
      <c r="M3298">
        <v>5</v>
      </c>
      <c r="N3298">
        <v>5</v>
      </c>
      <c r="O3298">
        <v>4</v>
      </c>
      <c r="R3298" t="s">
        <v>83</v>
      </c>
      <c r="S3298" t="s">
        <v>991</v>
      </c>
      <c r="T3298" t="s">
        <v>245</v>
      </c>
      <c r="V3298" t="s">
        <v>346</v>
      </c>
      <c r="W3298" t="s">
        <v>59</v>
      </c>
      <c r="X3298">
        <v>19</v>
      </c>
    </row>
    <row r="3299" spans="1:24" x14ac:dyDescent="0.2">
      <c r="A3299" t="s">
        <v>2271</v>
      </c>
      <c r="B3299">
        <v>106</v>
      </c>
      <c r="C3299" t="s">
        <v>2</v>
      </c>
      <c r="F3299" t="b">
        <f>IF(ISBLANK(Y3299), FALSE, TRUE)</f>
        <v>0</v>
      </c>
      <c r="G3299" t="s">
        <v>1519</v>
      </c>
      <c r="H3299" t="s">
        <v>1532</v>
      </c>
      <c r="I3299" t="s">
        <v>22</v>
      </c>
      <c r="J3299" t="s">
        <v>22</v>
      </c>
      <c r="K3299" t="s">
        <v>29</v>
      </c>
      <c r="M3299">
        <v>3</v>
      </c>
      <c r="S3299" t="s">
        <v>991</v>
      </c>
      <c r="T3299" t="s">
        <v>6</v>
      </c>
      <c r="V3299" t="s">
        <v>19</v>
      </c>
      <c r="W3299" t="s">
        <v>59</v>
      </c>
      <c r="X3299">
        <v>19</v>
      </c>
    </row>
    <row r="3300" spans="1:24" x14ac:dyDescent="0.2">
      <c r="A3300" t="s">
        <v>2272</v>
      </c>
      <c r="B3300">
        <v>107</v>
      </c>
      <c r="C3300" t="s">
        <v>2</v>
      </c>
      <c r="F3300" t="b">
        <f>IF(ISBLANK(Y3300), FALSE, TRUE)</f>
        <v>0</v>
      </c>
      <c r="G3300" t="s">
        <v>1519</v>
      </c>
      <c r="H3300" t="s">
        <v>1516</v>
      </c>
      <c r="I3300" t="s">
        <v>22</v>
      </c>
      <c r="J3300" t="s">
        <v>22</v>
      </c>
      <c r="K3300" t="s">
        <v>22</v>
      </c>
      <c r="M3300">
        <v>4</v>
      </c>
      <c r="S3300" t="s">
        <v>991</v>
      </c>
      <c r="T3300" t="s">
        <v>6</v>
      </c>
      <c r="V3300" t="s">
        <v>7</v>
      </c>
      <c r="W3300" t="s">
        <v>59</v>
      </c>
      <c r="X3300">
        <v>19</v>
      </c>
    </row>
    <row r="3301" spans="1:24" x14ac:dyDescent="0.2">
      <c r="A3301" t="s">
        <v>2275</v>
      </c>
      <c r="B3301">
        <v>108</v>
      </c>
      <c r="C3301" t="s">
        <v>2</v>
      </c>
      <c r="F3301" t="b">
        <f>IF(ISBLANK(Y3301), FALSE, TRUE)</f>
        <v>0</v>
      </c>
      <c r="G3301" t="s">
        <v>1519</v>
      </c>
      <c r="H3301" t="s">
        <v>1521</v>
      </c>
      <c r="I3301" t="s">
        <v>22</v>
      </c>
      <c r="J3301" t="s">
        <v>991</v>
      </c>
      <c r="K3301" t="s">
        <v>347</v>
      </c>
      <c r="M3301">
        <v>1</v>
      </c>
      <c r="N3301">
        <v>1</v>
      </c>
      <c r="O3301">
        <v>2</v>
      </c>
      <c r="R3301" t="s">
        <v>83</v>
      </c>
      <c r="S3301" t="s">
        <v>991</v>
      </c>
      <c r="T3301" t="s">
        <v>245</v>
      </c>
      <c r="V3301" t="s">
        <v>316</v>
      </c>
      <c r="W3301" t="s">
        <v>59</v>
      </c>
      <c r="X3301">
        <v>19</v>
      </c>
    </row>
    <row r="3302" spans="1:24" x14ac:dyDescent="0.2">
      <c r="A3302" t="s">
        <v>2276</v>
      </c>
      <c r="B3302">
        <v>109</v>
      </c>
      <c r="C3302" t="s">
        <v>2</v>
      </c>
      <c r="F3302" t="b">
        <f>IF(ISBLANK(Y3302), FALSE, TRUE)</f>
        <v>0</v>
      </c>
      <c r="G3302" t="s">
        <v>1519</v>
      </c>
      <c r="H3302" t="s">
        <v>1532</v>
      </c>
      <c r="I3302" t="s">
        <v>22</v>
      </c>
      <c r="J3302" t="s">
        <v>991</v>
      </c>
      <c r="K3302" t="s">
        <v>348</v>
      </c>
      <c r="L3302" t="s">
        <v>1564</v>
      </c>
      <c r="M3302">
        <v>2</v>
      </c>
      <c r="N3302">
        <v>2</v>
      </c>
      <c r="O3302">
        <v>3</v>
      </c>
      <c r="R3302" t="s">
        <v>83</v>
      </c>
      <c r="S3302" t="s">
        <v>991</v>
      </c>
      <c r="T3302" t="s">
        <v>245</v>
      </c>
      <c r="V3302" t="s">
        <v>280</v>
      </c>
      <c r="W3302" t="s">
        <v>59</v>
      </c>
      <c r="X3302">
        <v>19</v>
      </c>
    </row>
    <row r="3303" spans="1:24" x14ac:dyDescent="0.2">
      <c r="A3303" t="s">
        <v>2278</v>
      </c>
      <c r="B3303">
        <v>110</v>
      </c>
      <c r="C3303" t="s">
        <v>2</v>
      </c>
      <c r="F3303" t="b">
        <f>IF(ISBLANK(Y3303), FALSE, TRUE)</f>
        <v>0</v>
      </c>
      <c r="G3303" t="s">
        <v>1519</v>
      </c>
      <c r="H3303" t="s">
        <v>1522</v>
      </c>
      <c r="I3303" t="s">
        <v>22</v>
      </c>
      <c r="J3303" t="s">
        <v>991</v>
      </c>
      <c r="K3303" t="s">
        <v>349</v>
      </c>
      <c r="M3303">
        <v>2</v>
      </c>
      <c r="N3303">
        <v>1</v>
      </c>
      <c r="O3303">
        <v>3</v>
      </c>
      <c r="R3303" t="s">
        <v>248</v>
      </c>
      <c r="S3303" t="s">
        <v>991</v>
      </c>
      <c r="T3303" t="s">
        <v>245</v>
      </c>
      <c r="V3303" t="s">
        <v>350</v>
      </c>
      <c r="W3303" t="s">
        <v>59</v>
      </c>
      <c r="X3303">
        <v>19</v>
      </c>
    </row>
    <row r="3304" spans="1:24" x14ac:dyDescent="0.2">
      <c r="A3304" t="s">
        <v>2280</v>
      </c>
      <c r="B3304">
        <v>111</v>
      </c>
      <c r="C3304" t="s">
        <v>2</v>
      </c>
      <c r="F3304" t="b">
        <f>IF(ISBLANK(Y3304), FALSE, TRUE)</f>
        <v>0</v>
      </c>
      <c r="G3304" t="s">
        <v>1519</v>
      </c>
      <c r="H3304" t="s">
        <v>1521</v>
      </c>
      <c r="I3304" t="s">
        <v>22</v>
      </c>
      <c r="J3304" t="s">
        <v>991</v>
      </c>
      <c r="K3304" t="s">
        <v>351</v>
      </c>
      <c r="M3304">
        <v>2</v>
      </c>
      <c r="N3304">
        <v>1</v>
      </c>
      <c r="O3304">
        <v>1</v>
      </c>
      <c r="R3304" t="s">
        <v>248</v>
      </c>
      <c r="S3304" t="s">
        <v>991</v>
      </c>
      <c r="T3304" t="s">
        <v>245</v>
      </c>
      <c r="V3304" t="s">
        <v>319</v>
      </c>
      <c r="W3304" t="s">
        <v>59</v>
      </c>
      <c r="X3304">
        <v>19</v>
      </c>
    </row>
    <row r="3305" spans="1:24" x14ac:dyDescent="0.2">
      <c r="A3305" t="s">
        <v>2282</v>
      </c>
      <c r="B3305">
        <v>112</v>
      </c>
      <c r="C3305" t="s">
        <v>2</v>
      </c>
      <c r="F3305" t="b">
        <f>IF(ISBLANK(Y3305), FALSE, TRUE)</f>
        <v>0</v>
      </c>
      <c r="G3305" t="s">
        <v>1519</v>
      </c>
      <c r="H3305" t="s">
        <v>1521</v>
      </c>
      <c r="I3305" t="s">
        <v>22</v>
      </c>
      <c r="J3305" t="s">
        <v>991</v>
      </c>
      <c r="K3305" t="s">
        <v>352</v>
      </c>
      <c r="M3305">
        <v>3</v>
      </c>
      <c r="N3305">
        <v>3</v>
      </c>
      <c r="O3305">
        <v>3</v>
      </c>
      <c r="R3305" t="s">
        <v>248</v>
      </c>
      <c r="S3305" t="s">
        <v>150</v>
      </c>
      <c r="T3305" t="s">
        <v>245</v>
      </c>
      <c r="V3305" t="s">
        <v>309</v>
      </c>
      <c r="W3305" t="s">
        <v>59</v>
      </c>
      <c r="X3305">
        <v>19</v>
      </c>
    </row>
    <row r="3306" spans="1:24" x14ac:dyDescent="0.2">
      <c r="A3306" t="s">
        <v>2285</v>
      </c>
      <c r="B3306">
        <v>113</v>
      </c>
      <c r="C3306" t="s">
        <v>2</v>
      </c>
      <c r="F3306" t="b">
        <f>IF(ISBLANK(Y3306), FALSE, TRUE)</f>
        <v>0</v>
      </c>
      <c r="G3306" t="s">
        <v>1519</v>
      </c>
      <c r="H3306" t="s">
        <v>1521</v>
      </c>
      <c r="I3306" t="s">
        <v>22</v>
      </c>
      <c r="J3306" t="s">
        <v>991</v>
      </c>
      <c r="K3306" t="s">
        <v>353</v>
      </c>
      <c r="M3306">
        <v>3</v>
      </c>
      <c r="N3306">
        <v>3</v>
      </c>
      <c r="O3306">
        <v>4</v>
      </c>
      <c r="R3306" t="s">
        <v>83</v>
      </c>
      <c r="S3306" t="s">
        <v>135</v>
      </c>
      <c r="T3306" t="s">
        <v>245</v>
      </c>
      <c r="V3306" t="s">
        <v>314</v>
      </c>
      <c r="W3306" t="s">
        <v>59</v>
      </c>
      <c r="X3306">
        <v>19</v>
      </c>
    </row>
    <row r="3307" spans="1:24" x14ac:dyDescent="0.2">
      <c r="A3307" t="s">
        <v>2287</v>
      </c>
      <c r="B3307">
        <v>114</v>
      </c>
      <c r="C3307" t="s">
        <v>2</v>
      </c>
      <c r="F3307" t="b">
        <f>IF(ISBLANK(Y3307), FALSE, TRUE)</f>
        <v>0</v>
      </c>
      <c r="G3307" t="s">
        <v>1519</v>
      </c>
      <c r="H3307" t="s">
        <v>1521</v>
      </c>
      <c r="I3307" t="s">
        <v>22</v>
      </c>
      <c r="J3307" t="s">
        <v>991</v>
      </c>
      <c r="K3307" t="s">
        <v>354</v>
      </c>
      <c r="M3307">
        <v>4</v>
      </c>
      <c r="N3307">
        <v>4</v>
      </c>
      <c r="O3307">
        <v>4</v>
      </c>
      <c r="R3307" t="s">
        <v>83</v>
      </c>
      <c r="S3307" t="s">
        <v>250</v>
      </c>
      <c r="T3307" t="s">
        <v>245</v>
      </c>
      <c r="V3307" t="s">
        <v>355</v>
      </c>
      <c r="W3307" t="s">
        <v>59</v>
      </c>
      <c r="X3307">
        <v>19</v>
      </c>
    </row>
    <row r="3308" spans="1:24" x14ac:dyDescent="0.2">
      <c r="A3308" t="s">
        <v>2288</v>
      </c>
      <c r="B3308">
        <v>115</v>
      </c>
      <c r="C3308" t="s">
        <v>2</v>
      </c>
      <c r="F3308" t="b">
        <f>IF(ISBLANK(Y3308), FALSE, TRUE)</f>
        <v>0</v>
      </c>
      <c r="G3308" t="s">
        <v>1519</v>
      </c>
      <c r="H3308" t="s">
        <v>1522</v>
      </c>
      <c r="I3308" t="s">
        <v>22</v>
      </c>
      <c r="J3308" t="s">
        <v>991</v>
      </c>
      <c r="K3308" t="s">
        <v>356</v>
      </c>
      <c r="L3308" t="s">
        <v>1565</v>
      </c>
      <c r="M3308">
        <v>5</v>
      </c>
      <c r="N3308">
        <v>4</v>
      </c>
      <c r="O3308">
        <v>4</v>
      </c>
      <c r="R3308" t="s">
        <v>83</v>
      </c>
      <c r="S3308" t="s">
        <v>250</v>
      </c>
      <c r="T3308" t="s">
        <v>245</v>
      </c>
      <c r="V3308" t="s">
        <v>276</v>
      </c>
      <c r="W3308" t="s">
        <v>59</v>
      </c>
      <c r="X3308">
        <v>19</v>
      </c>
    </row>
    <row r="3309" spans="1:24" x14ac:dyDescent="0.2">
      <c r="A3309" t="s">
        <v>2291</v>
      </c>
      <c r="B3309">
        <v>116</v>
      </c>
      <c r="C3309" t="s">
        <v>2</v>
      </c>
      <c r="F3309" t="b">
        <f>IF(ISBLANK(Y3309), FALSE, TRUE)</f>
        <v>0</v>
      </c>
      <c r="G3309" t="s">
        <v>1519</v>
      </c>
      <c r="H3309" t="s">
        <v>1521</v>
      </c>
      <c r="I3309" t="s">
        <v>22</v>
      </c>
      <c r="J3309" t="s">
        <v>991</v>
      </c>
      <c r="K3309" t="s">
        <v>357</v>
      </c>
      <c r="M3309">
        <v>5</v>
      </c>
      <c r="N3309">
        <v>5</v>
      </c>
      <c r="O3309">
        <v>5</v>
      </c>
      <c r="R3309" t="s">
        <v>83</v>
      </c>
      <c r="S3309" t="s">
        <v>165</v>
      </c>
      <c r="T3309" t="s">
        <v>245</v>
      </c>
      <c r="V3309" t="s">
        <v>316</v>
      </c>
      <c r="W3309" t="s">
        <v>59</v>
      </c>
      <c r="X3309">
        <v>19</v>
      </c>
    </row>
    <row r="3310" spans="1:24" x14ac:dyDescent="0.2">
      <c r="A3310" t="s">
        <v>2293</v>
      </c>
      <c r="B3310">
        <v>117</v>
      </c>
      <c r="C3310" t="s">
        <v>2</v>
      </c>
      <c r="F3310" t="b">
        <f>IF(ISBLANK(Y3310), FALSE, TRUE)</f>
        <v>0</v>
      </c>
      <c r="G3310" t="s">
        <v>1519</v>
      </c>
      <c r="H3310" t="s">
        <v>1521</v>
      </c>
      <c r="I3310" t="s">
        <v>22</v>
      </c>
      <c r="J3310" t="s">
        <v>991</v>
      </c>
      <c r="K3310" t="s">
        <v>358</v>
      </c>
      <c r="M3310">
        <v>6</v>
      </c>
      <c r="N3310">
        <v>5</v>
      </c>
      <c r="O3310">
        <v>5</v>
      </c>
      <c r="R3310" t="s">
        <v>83</v>
      </c>
      <c r="S3310" t="s">
        <v>359</v>
      </c>
      <c r="T3310" t="s">
        <v>245</v>
      </c>
      <c r="V3310" t="s">
        <v>360</v>
      </c>
      <c r="W3310" t="s">
        <v>59</v>
      </c>
      <c r="X3310">
        <v>19</v>
      </c>
    </row>
    <row r="3311" spans="1:24" x14ac:dyDescent="0.2">
      <c r="A3311" t="s">
        <v>2294</v>
      </c>
      <c r="B3311">
        <v>118</v>
      </c>
      <c r="C3311" t="s">
        <v>2</v>
      </c>
      <c r="F3311" t="b">
        <f>IF(ISBLANK(Y3311), FALSE, TRUE)</f>
        <v>0</v>
      </c>
      <c r="G3311" t="s">
        <v>1519</v>
      </c>
      <c r="H3311" t="s">
        <v>1532</v>
      </c>
      <c r="I3311" t="s">
        <v>22</v>
      </c>
      <c r="J3311" t="s">
        <v>991</v>
      </c>
      <c r="K3311" t="s">
        <v>361</v>
      </c>
      <c r="L3311" t="s">
        <v>1566</v>
      </c>
      <c r="M3311">
        <v>7</v>
      </c>
      <c r="N3311">
        <v>0</v>
      </c>
      <c r="O3311">
        <v>0</v>
      </c>
      <c r="R3311" t="s">
        <v>83</v>
      </c>
      <c r="S3311" t="s">
        <v>991</v>
      </c>
      <c r="T3311" t="s">
        <v>245</v>
      </c>
      <c r="V3311" t="s">
        <v>276</v>
      </c>
      <c r="W3311" t="s">
        <v>59</v>
      </c>
      <c r="X3311">
        <v>19</v>
      </c>
    </row>
    <row r="3312" spans="1:24" x14ac:dyDescent="0.2">
      <c r="A3312" t="s">
        <v>2296</v>
      </c>
      <c r="B3312">
        <v>119</v>
      </c>
      <c r="C3312" t="s">
        <v>2</v>
      </c>
      <c r="F3312" t="b">
        <f>IF(ISBLANK(Y3312), FALSE, TRUE)</f>
        <v>0</v>
      </c>
      <c r="G3312" t="s">
        <v>1519</v>
      </c>
      <c r="H3312" t="s">
        <v>1532</v>
      </c>
      <c r="I3312" t="s">
        <v>22</v>
      </c>
      <c r="J3312" t="s">
        <v>991</v>
      </c>
      <c r="K3312" t="s">
        <v>362</v>
      </c>
      <c r="M3312">
        <v>8</v>
      </c>
      <c r="N3312">
        <v>6</v>
      </c>
      <c r="O3312">
        <v>9</v>
      </c>
      <c r="R3312" t="s">
        <v>83</v>
      </c>
      <c r="S3312" t="s">
        <v>991</v>
      </c>
      <c r="T3312" t="s">
        <v>245</v>
      </c>
      <c r="V3312" t="s">
        <v>363</v>
      </c>
      <c r="W3312" t="s">
        <v>59</v>
      </c>
      <c r="X3312">
        <v>19</v>
      </c>
    </row>
    <row r="3313" spans="1:24" x14ac:dyDescent="0.2">
      <c r="A3313" t="s">
        <v>2299</v>
      </c>
      <c r="B3313">
        <v>120</v>
      </c>
      <c r="C3313" t="s">
        <v>2</v>
      </c>
      <c r="F3313" t="b">
        <f>IF(ISBLANK(Y3313), FALSE, TRUE)</f>
        <v>0</v>
      </c>
      <c r="G3313" t="s">
        <v>1519</v>
      </c>
      <c r="H3313" t="s">
        <v>1521</v>
      </c>
      <c r="I3313" t="s">
        <v>22</v>
      </c>
      <c r="J3313" t="s">
        <v>991</v>
      </c>
      <c r="K3313" t="s">
        <v>925</v>
      </c>
      <c r="M3313">
        <v>2</v>
      </c>
      <c r="P3313">
        <v>2</v>
      </c>
      <c r="Q3313">
        <v>2</v>
      </c>
      <c r="S3313" t="s">
        <v>991</v>
      </c>
      <c r="T3313" t="s">
        <v>915</v>
      </c>
      <c r="V3313" t="s">
        <v>148</v>
      </c>
      <c r="W3313" t="s">
        <v>59</v>
      </c>
      <c r="X3313">
        <v>19</v>
      </c>
    </row>
    <row r="3314" spans="1:24" x14ac:dyDescent="0.2">
      <c r="A3314" t="s">
        <v>2300</v>
      </c>
      <c r="B3314">
        <v>121</v>
      </c>
      <c r="C3314" t="s">
        <v>2</v>
      </c>
      <c r="F3314" t="b">
        <f>IF(ISBLANK(Y3314), FALSE, TRUE)</f>
        <v>0</v>
      </c>
      <c r="G3314" t="s">
        <v>1519</v>
      </c>
      <c r="H3314" t="s">
        <v>1532</v>
      </c>
      <c r="I3314" t="s">
        <v>22</v>
      </c>
      <c r="J3314" t="s">
        <v>991</v>
      </c>
      <c r="K3314" t="s">
        <v>926</v>
      </c>
      <c r="M3314">
        <v>2</v>
      </c>
      <c r="P3314">
        <v>2</v>
      </c>
      <c r="Q3314">
        <v>2</v>
      </c>
      <c r="S3314" t="s">
        <v>991</v>
      </c>
      <c r="T3314" t="s">
        <v>915</v>
      </c>
      <c r="V3314" t="s">
        <v>927</v>
      </c>
      <c r="W3314" t="s">
        <v>59</v>
      </c>
      <c r="X3314">
        <v>19</v>
      </c>
    </row>
    <row r="3315" spans="1:24" x14ac:dyDescent="0.2">
      <c r="A3315" t="s">
        <v>2302</v>
      </c>
      <c r="B3315">
        <v>122</v>
      </c>
      <c r="C3315" t="s">
        <v>2</v>
      </c>
      <c r="F3315" t="b">
        <f>IF(ISBLANK(Y3315), FALSE, TRUE)</f>
        <v>0</v>
      </c>
      <c r="G3315" t="s">
        <v>1519</v>
      </c>
      <c r="H3315" t="s">
        <v>1522</v>
      </c>
      <c r="I3315" t="s">
        <v>22</v>
      </c>
      <c r="J3315" t="s">
        <v>991</v>
      </c>
      <c r="K3315" t="s">
        <v>928</v>
      </c>
      <c r="M3315">
        <v>5</v>
      </c>
      <c r="P3315">
        <v>0</v>
      </c>
      <c r="Q3315">
        <v>0</v>
      </c>
      <c r="S3315" t="s">
        <v>991</v>
      </c>
      <c r="T3315" t="s">
        <v>915</v>
      </c>
      <c r="V3315" t="s">
        <v>7</v>
      </c>
      <c r="W3315" t="s">
        <v>59</v>
      </c>
      <c r="X3315">
        <v>19</v>
      </c>
    </row>
    <row r="3316" spans="1:24" x14ac:dyDescent="0.2">
      <c r="A3316" t="s">
        <v>2305</v>
      </c>
      <c r="B3316">
        <v>123</v>
      </c>
      <c r="C3316" t="s">
        <v>2</v>
      </c>
      <c r="F3316" t="b">
        <f>IF(ISBLANK(Y3316), FALSE, TRUE)</f>
        <v>0</v>
      </c>
      <c r="G3316" t="s">
        <v>1519</v>
      </c>
      <c r="H3316" t="s">
        <v>1521</v>
      </c>
      <c r="I3316" t="s">
        <v>22</v>
      </c>
      <c r="J3316" t="s">
        <v>991</v>
      </c>
      <c r="K3316" t="s">
        <v>30</v>
      </c>
      <c r="M3316">
        <v>1</v>
      </c>
      <c r="S3316" t="s">
        <v>991</v>
      </c>
      <c r="T3316" t="s">
        <v>6</v>
      </c>
      <c r="V3316" t="s">
        <v>16</v>
      </c>
      <c r="W3316" t="s">
        <v>59</v>
      </c>
      <c r="X3316">
        <v>19</v>
      </c>
    </row>
    <row r="3317" spans="1:24" x14ac:dyDescent="0.2">
      <c r="A3317" t="s">
        <v>2307</v>
      </c>
      <c r="B3317">
        <v>124</v>
      </c>
      <c r="C3317" t="s">
        <v>2</v>
      </c>
      <c r="F3317" t="b">
        <f>IF(ISBLANK(Y3317), FALSE, TRUE)</f>
        <v>0</v>
      </c>
      <c r="G3317" t="s">
        <v>1519</v>
      </c>
      <c r="H3317" t="s">
        <v>1521</v>
      </c>
      <c r="I3317" t="s">
        <v>22</v>
      </c>
      <c r="J3317" t="s">
        <v>991</v>
      </c>
      <c r="K3317" t="s">
        <v>31</v>
      </c>
      <c r="M3317">
        <v>1</v>
      </c>
      <c r="S3317" t="s">
        <v>991</v>
      </c>
      <c r="T3317" t="s">
        <v>6</v>
      </c>
      <c r="V3317" t="s">
        <v>19</v>
      </c>
      <c r="W3317" t="s">
        <v>59</v>
      </c>
      <c r="X3317">
        <v>19</v>
      </c>
    </row>
    <row r="3318" spans="1:24" x14ac:dyDescent="0.2">
      <c r="A3318" t="s">
        <v>2309</v>
      </c>
      <c r="B3318">
        <v>125</v>
      </c>
      <c r="C3318" t="s">
        <v>2</v>
      </c>
      <c r="F3318" t="b">
        <f>IF(ISBLANK(Y3318), FALSE, TRUE)</f>
        <v>0</v>
      </c>
      <c r="G3318" t="s">
        <v>1519</v>
      </c>
      <c r="H3318" t="s">
        <v>1532</v>
      </c>
      <c r="I3318" t="s">
        <v>22</v>
      </c>
      <c r="J3318" t="s">
        <v>991</v>
      </c>
      <c r="K3318" t="s">
        <v>32</v>
      </c>
      <c r="M3318">
        <v>2</v>
      </c>
      <c r="S3318" t="s">
        <v>991</v>
      </c>
      <c r="T3318" t="s">
        <v>6</v>
      </c>
      <c r="V3318" t="s">
        <v>33</v>
      </c>
      <c r="W3318" t="s">
        <v>59</v>
      </c>
      <c r="X3318">
        <v>19</v>
      </c>
    </row>
    <row r="3319" spans="1:24" x14ac:dyDescent="0.2">
      <c r="A3319" t="s">
        <v>2311</v>
      </c>
      <c r="B3319">
        <v>126</v>
      </c>
      <c r="C3319" t="s">
        <v>2</v>
      </c>
      <c r="F3319" t="b">
        <f>IF(ISBLANK(Y3319), FALSE, TRUE)</f>
        <v>0</v>
      </c>
      <c r="G3319" t="s">
        <v>1519</v>
      </c>
      <c r="H3319" t="s">
        <v>1521</v>
      </c>
      <c r="I3319" t="s">
        <v>22</v>
      </c>
      <c r="J3319" t="s">
        <v>991</v>
      </c>
      <c r="K3319" t="s">
        <v>34</v>
      </c>
      <c r="M3319">
        <v>3</v>
      </c>
      <c r="S3319" t="s">
        <v>991</v>
      </c>
      <c r="T3319" t="s">
        <v>6</v>
      </c>
      <c r="V3319" t="s">
        <v>16</v>
      </c>
      <c r="W3319" t="s">
        <v>59</v>
      </c>
      <c r="X3319">
        <v>19</v>
      </c>
    </row>
    <row r="3320" spans="1:24" x14ac:dyDescent="0.2">
      <c r="A3320" t="s">
        <v>2312</v>
      </c>
      <c r="B3320">
        <v>127</v>
      </c>
      <c r="C3320" t="s">
        <v>2</v>
      </c>
      <c r="F3320" t="b">
        <f>IF(ISBLANK(Y3320), FALSE, TRUE)</f>
        <v>0</v>
      </c>
      <c r="G3320" t="s">
        <v>1519</v>
      </c>
      <c r="H3320" t="s">
        <v>1521</v>
      </c>
      <c r="I3320" t="s">
        <v>22</v>
      </c>
      <c r="J3320" t="s">
        <v>991</v>
      </c>
      <c r="K3320" t="s">
        <v>35</v>
      </c>
      <c r="M3320">
        <v>3</v>
      </c>
      <c r="S3320" t="s">
        <v>991</v>
      </c>
      <c r="T3320" t="s">
        <v>6</v>
      </c>
      <c r="V3320" t="s">
        <v>19</v>
      </c>
      <c r="W3320" t="s">
        <v>59</v>
      </c>
      <c r="X3320">
        <v>19</v>
      </c>
    </row>
    <row r="3321" spans="1:24" x14ac:dyDescent="0.2">
      <c r="A3321" t="s">
        <v>2315</v>
      </c>
      <c r="B3321">
        <v>128</v>
      </c>
      <c r="C3321" t="s">
        <v>2</v>
      </c>
      <c r="F3321" t="b">
        <f>IF(ISBLANK(Y3321), FALSE, TRUE)</f>
        <v>0</v>
      </c>
      <c r="G3321" t="s">
        <v>1519</v>
      </c>
      <c r="H3321" t="s">
        <v>1521</v>
      </c>
      <c r="I3321" t="s">
        <v>36</v>
      </c>
      <c r="J3321" t="s">
        <v>1526</v>
      </c>
      <c r="K3321" t="s">
        <v>364</v>
      </c>
      <c r="M3321">
        <v>1</v>
      </c>
      <c r="N3321">
        <v>3</v>
      </c>
      <c r="O3321">
        <v>1</v>
      </c>
      <c r="R3321" t="s">
        <v>83</v>
      </c>
      <c r="S3321" t="s">
        <v>991</v>
      </c>
      <c r="T3321" t="s">
        <v>245</v>
      </c>
      <c r="V3321" t="s">
        <v>276</v>
      </c>
      <c r="W3321" t="s">
        <v>59</v>
      </c>
      <c r="X3321">
        <v>19</v>
      </c>
    </row>
    <row r="3322" spans="1:24" x14ac:dyDescent="0.2">
      <c r="A3322" t="s">
        <v>2317</v>
      </c>
      <c r="B3322">
        <v>129</v>
      </c>
      <c r="C3322" t="s">
        <v>2</v>
      </c>
      <c r="F3322" t="b">
        <f>IF(ISBLANK(Y3322), FALSE, TRUE)</f>
        <v>0</v>
      </c>
      <c r="G3322" t="s">
        <v>1519</v>
      </c>
      <c r="H3322" t="s">
        <v>1532</v>
      </c>
      <c r="I3322" t="s">
        <v>36</v>
      </c>
      <c r="J3322" t="s">
        <v>1526</v>
      </c>
      <c r="K3322" t="s">
        <v>365</v>
      </c>
      <c r="L3322" t="s">
        <v>1534</v>
      </c>
      <c r="M3322">
        <v>2</v>
      </c>
      <c r="N3322">
        <v>2</v>
      </c>
      <c r="O3322">
        <v>3</v>
      </c>
      <c r="R3322" t="s">
        <v>83</v>
      </c>
      <c r="S3322" t="s">
        <v>991</v>
      </c>
      <c r="T3322" t="s">
        <v>245</v>
      </c>
      <c r="V3322" t="s">
        <v>280</v>
      </c>
      <c r="W3322" t="s">
        <v>59</v>
      </c>
      <c r="X3322">
        <v>19</v>
      </c>
    </row>
    <row r="3323" spans="1:24" x14ac:dyDescent="0.2">
      <c r="A3323" t="s">
        <v>2319</v>
      </c>
      <c r="B3323">
        <v>130</v>
      </c>
      <c r="C3323" t="s">
        <v>2</v>
      </c>
      <c r="F3323" t="b">
        <f>IF(ISBLANK(Y3323), FALSE, TRUE)</f>
        <v>0</v>
      </c>
      <c r="G3323" t="s">
        <v>1519</v>
      </c>
      <c r="H3323" t="s">
        <v>1521</v>
      </c>
      <c r="I3323" t="s">
        <v>36</v>
      </c>
      <c r="J3323" t="s">
        <v>1526</v>
      </c>
      <c r="K3323" t="s">
        <v>366</v>
      </c>
      <c r="M3323">
        <v>2</v>
      </c>
      <c r="N3323">
        <v>2</v>
      </c>
      <c r="O3323">
        <v>3</v>
      </c>
      <c r="R3323" t="s">
        <v>83</v>
      </c>
      <c r="S3323" t="s">
        <v>165</v>
      </c>
      <c r="T3323" t="s">
        <v>245</v>
      </c>
      <c r="V3323" t="s">
        <v>276</v>
      </c>
      <c r="W3323" t="s">
        <v>59</v>
      </c>
      <c r="X3323">
        <v>19</v>
      </c>
    </row>
    <row r="3324" spans="1:24" x14ac:dyDescent="0.2">
      <c r="A3324" t="s">
        <v>2321</v>
      </c>
      <c r="B3324">
        <v>131</v>
      </c>
      <c r="C3324" t="s">
        <v>2</v>
      </c>
      <c r="F3324" t="b">
        <f>IF(ISBLANK(Y3324), FALSE, TRUE)</f>
        <v>0</v>
      </c>
      <c r="G3324" t="s">
        <v>1519</v>
      </c>
      <c r="H3324" t="s">
        <v>1532</v>
      </c>
      <c r="I3324" t="s">
        <v>36</v>
      </c>
      <c r="J3324" t="s">
        <v>1526</v>
      </c>
      <c r="K3324" t="s">
        <v>367</v>
      </c>
      <c r="L3324" t="s">
        <v>1602</v>
      </c>
      <c r="M3324">
        <v>3</v>
      </c>
      <c r="N3324">
        <v>2</v>
      </c>
      <c r="O3324">
        <v>4</v>
      </c>
      <c r="R3324" t="s">
        <v>83</v>
      </c>
      <c r="S3324" t="s">
        <v>687</v>
      </c>
      <c r="T3324" t="s">
        <v>245</v>
      </c>
      <c r="V3324" t="s">
        <v>368</v>
      </c>
      <c r="W3324" t="s">
        <v>59</v>
      </c>
      <c r="X3324">
        <v>19</v>
      </c>
    </row>
    <row r="3325" spans="1:24" x14ac:dyDescent="0.2">
      <c r="A3325" t="s">
        <v>2322</v>
      </c>
      <c r="B3325">
        <v>132</v>
      </c>
      <c r="C3325" t="s">
        <v>2</v>
      </c>
      <c r="F3325" t="b">
        <f>IF(ISBLANK(Y3325), FALSE, TRUE)</f>
        <v>0</v>
      </c>
      <c r="G3325" t="s">
        <v>1519</v>
      </c>
      <c r="H3325" t="s">
        <v>1521</v>
      </c>
      <c r="I3325" t="s">
        <v>36</v>
      </c>
      <c r="J3325" t="s">
        <v>1526</v>
      </c>
      <c r="K3325" t="s">
        <v>369</v>
      </c>
      <c r="M3325">
        <v>4</v>
      </c>
      <c r="N3325">
        <v>3</v>
      </c>
      <c r="O3325">
        <v>2</v>
      </c>
      <c r="R3325" t="s">
        <v>248</v>
      </c>
      <c r="S3325" t="s">
        <v>991</v>
      </c>
      <c r="T3325" t="s">
        <v>245</v>
      </c>
      <c r="V3325" t="s">
        <v>274</v>
      </c>
      <c r="W3325" t="s">
        <v>59</v>
      </c>
      <c r="X3325">
        <v>19</v>
      </c>
    </row>
    <row r="3326" spans="1:24" x14ac:dyDescent="0.2">
      <c r="A3326" t="s">
        <v>2324</v>
      </c>
      <c r="B3326">
        <v>133</v>
      </c>
      <c r="C3326" t="s">
        <v>2</v>
      </c>
      <c r="F3326" t="b">
        <f>IF(ISBLANK(Y3326), FALSE, TRUE)</f>
        <v>0</v>
      </c>
      <c r="G3326" t="s">
        <v>1519</v>
      </c>
      <c r="H3326" t="s">
        <v>1522</v>
      </c>
      <c r="I3326" t="s">
        <v>36</v>
      </c>
      <c r="J3326" t="s">
        <v>1526</v>
      </c>
      <c r="K3326" t="s">
        <v>370</v>
      </c>
      <c r="L3326" t="s">
        <v>1603</v>
      </c>
      <c r="M3326">
        <v>5</v>
      </c>
      <c r="N3326">
        <v>3</v>
      </c>
      <c r="O3326">
        <v>6</v>
      </c>
      <c r="R3326" t="s">
        <v>83</v>
      </c>
      <c r="S3326" t="s">
        <v>177</v>
      </c>
      <c r="T3326" t="s">
        <v>245</v>
      </c>
      <c r="V3326" t="s">
        <v>368</v>
      </c>
      <c r="W3326" t="s">
        <v>59</v>
      </c>
      <c r="X3326">
        <v>19</v>
      </c>
    </row>
    <row r="3327" spans="1:24" x14ac:dyDescent="0.2">
      <c r="A3327" t="s">
        <v>2327</v>
      </c>
      <c r="B3327">
        <v>134</v>
      </c>
      <c r="C3327" t="s">
        <v>2</v>
      </c>
      <c r="F3327" t="b">
        <f>IF(ISBLANK(Y3327), FALSE, TRUE)</f>
        <v>0</v>
      </c>
      <c r="G3327" t="s">
        <v>1519</v>
      </c>
      <c r="H3327" t="s">
        <v>1532</v>
      </c>
      <c r="I3327" t="s">
        <v>36</v>
      </c>
      <c r="J3327" t="s">
        <v>1526</v>
      </c>
      <c r="K3327" t="s">
        <v>371</v>
      </c>
      <c r="M3327">
        <v>6</v>
      </c>
      <c r="N3327">
        <v>4</v>
      </c>
      <c r="O3327">
        <v>6</v>
      </c>
      <c r="R3327" t="s">
        <v>248</v>
      </c>
      <c r="S3327" t="s">
        <v>991</v>
      </c>
      <c r="T3327" t="s">
        <v>245</v>
      </c>
      <c r="V3327" t="s">
        <v>257</v>
      </c>
      <c r="W3327" t="s">
        <v>59</v>
      </c>
      <c r="X3327">
        <v>19</v>
      </c>
    </row>
    <row r="3328" spans="1:24" x14ac:dyDescent="0.2">
      <c r="A3328" t="s">
        <v>2328</v>
      </c>
      <c r="B3328">
        <v>135</v>
      </c>
      <c r="C3328" t="s">
        <v>2</v>
      </c>
      <c r="F3328" t="b">
        <f>IF(ISBLANK(Y3328), FALSE, TRUE)</f>
        <v>0</v>
      </c>
      <c r="G3328" t="s">
        <v>1519</v>
      </c>
      <c r="H3328" t="s">
        <v>1522</v>
      </c>
      <c r="I3328" t="s">
        <v>36</v>
      </c>
      <c r="J3328" t="s">
        <v>1526</v>
      </c>
      <c r="K3328" t="s">
        <v>372</v>
      </c>
      <c r="L3328" t="s">
        <v>1567</v>
      </c>
      <c r="M3328">
        <v>8</v>
      </c>
      <c r="N3328">
        <v>6</v>
      </c>
      <c r="O3328">
        <v>6</v>
      </c>
      <c r="R3328" t="s">
        <v>83</v>
      </c>
      <c r="S3328" t="s">
        <v>165</v>
      </c>
      <c r="T3328" t="s">
        <v>245</v>
      </c>
      <c r="V3328" t="s">
        <v>373</v>
      </c>
      <c r="W3328" t="s">
        <v>59</v>
      </c>
      <c r="X3328">
        <v>19</v>
      </c>
    </row>
    <row r="3329" spans="1:24" x14ac:dyDescent="0.2">
      <c r="A3329" t="s">
        <v>2332</v>
      </c>
      <c r="B3329">
        <v>137</v>
      </c>
      <c r="C3329" t="s">
        <v>2</v>
      </c>
      <c r="F3329" t="b">
        <f>IF(ISBLANK(Y3329), FALSE, TRUE)</f>
        <v>0</v>
      </c>
      <c r="G3329" t="s">
        <v>1519</v>
      </c>
      <c r="H3329" t="s">
        <v>1522</v>
      </c>
      <c r="I3329" t="s">
        <v>36</v>
      </c>
      <c r="J3329" t="s">
        <v>1526</v>
      </c>
      <c r="K3329" t="s">
        <v>930</v>
      </c>
      <c r="M3329">
        <v>3</v>
      </c>
      <c r="P3329">
        <v>3</v>
      </c>
      <c r="Q3329">
        <v>3</v>
      </c>
      <c r="S3329" t="s">
        <v>991</v>
      </c>
      <c r="T3329" t="s">
        <v>915</v>
      </c>
      <c r="V3329" t="s">
        <v>916</v>
      </c>
      <c r="W3329" t="s">
        <v>59</v>
      </c>
      <c r="X3329">
        <v>19</v>
      </c>
    </row>
    <row r="3330" spans="1:24" x14ac:dyDescent="0.2">
      <c r="A3330" t="s">
        <v>2333</v>
      </c>
      <c r="B3330">
        <v>138</v>
      </c>
      <c r="C3330" t="s">
        <v>2</v>
      </c>
      <c r="F3330" t="b">
        <f>IF(ISBLANK(Y3330), FALSE, TRUE)</f>
        <v>0</v>
      </c>
      <c r="G3330" t="s">
        <v>1519</v>
      </c>
      <c r="H3330" t="s">
        <v>1516</v>
      </c>
      <c r="I3330" t="s">
        <v>36</v>
      </c>
      <c r="J3330" t="s">
        <v>1526</v>
      </c>
      <c r="K3330" t="s">
        <v>37</v>
      </c>
      <c r="M3330">
        <v>1</v>
      </c>
      <c r="S3330" t="s">
        <v>991</v>
      </c>
      <c r="T3330" t="s">
        <v>6</v>
      </c>
      <c r="V3330" t="s">
        <v>13</v>
      </c>
      <c r="W3330" t="s">
        <v>59</v>
      </c>
      <c r="X3330">
        <v>19</v>
      </c>
    </row>
    <row r="3331" spans="1:24" x14ac:dyDescent="0.2">
      <c r="A3331" t="s">
        <v>2335</v>
      </c>
      <c r="B3331">
        <v>139</v>
      </c>
      <c r="C3331" t="s">
        <v>2</v>
      </c>
      <c r="F3331" t="b">
        <f>IF(ISBLANK(Y3331), FALSE, TRUE)</f>
        <v>0</v>
      </c>
      <c r="G3331" t="s">
        <v>1519</v>
      </c>
      <c r="H3331" t="s">
        <v>1532</v>
      </c>
      <c r="I3331" t="s">
        <v>36</v>
      </c>
      <c r="J3331" t="s">
        <v>1526</v>
      </c>
      <c r="K3331" t="s">
        <v>38</v>
      </c>
      <c r="M3331">
        <v>2</v>
      </c>
      <c r="S3331" t="s">
        <v>991</v>
      </c>
      <c r="T3331" t="s">
        <v>6</v>
      </c>
      <c r="V3331" t="s">
        <v>13</v>
      </c>
      <c r="W3331" t="s">
        <v>59</v>
      </c>
      <c r="X3331">
        <v>19</v>
      </c>
    </row>
    <row r="3332" spans="1:24" x14ac:dyDescent="0.2">
      <c r="A3332" t="s">
        <v>2337</v>
      </c>
      <c r="B3332">
        <v>140</v>
      </c>
      <c r="C3332" t="s">
        <v>2</v>
      </c>
      <c r="F3332" t="b">
        <f>IF(ISBLANK(Y3332), FALSE, TRUE)</f>
        <v>0</v>
      </c>
      <c r="G3332" t="s">
        <v>1519</v>
      </c>
      <c r="H3332" t="s">
        <v>1521</v>
      </c>
      <c r="I3332" t="s">
        <v>36</v>
      </c>
      <c r="J3332" t="s">
        <v>1524</v>
      </c>
      <c r="K3332" t="s">
        <v>374</v>
      </c>
      <c r="M3332">
        <v>1</v>
      </c>
      <c r="N3332">
        <v>2</v>
      </c>
      <c r="O3332">
        <v>2</v>
      </c>
      <c r="R3332" t="s">
        <v>83</v>
      </c>
      <c r="S3332" t="s">
        <v>991</v>
      </c>
      <c r="T3332" t="s">
        <v>245</v>
      </c>
      <c r="V3332" t="s">
        <v>254</v>
      </c>
      <c r="W3332" t="s">
        <v>59</v>
      </c>
      <c r="X3332">
        <v>19</v>
      </c>
    </row>
    <row r="3333" spans="1:24" x14ac:dyDescent="0.2">
      <c r="A3333" t="s">
        <v>2339</v>
      </c>
      <c r="B3333">
        <v>141</v>
      </c>
      <c r="C3333" t="s">
        <v>2</v>
      </c>
      <c r="F3333" t="b">
        <f>IF(ISBLANK(Y3333), FALSE, TRUE)</f>
        <v>0</v>
      </c>
      <c r="G3333" t="s">
        <v>1519</v>
      </c>
      <c r="H3333" t="s">
        <v>1521</v>
      </c>
      <c r="I3333" t="s">
        <v>36</v>
      </c>
      <c r="J3333" t="s">
        <v>1524</v>
      </c>
      <c r="K3333" t="s">
        <v>375</v>
      </c>
      <c r="M3333">
        <v>2</v>
      </c>
      <c r="N3333">
        <v>1</v>
      </c>
      <c r="O3333">
        <v>3</v>
      </c>
      <c r="R3333" t="s">
        <v>248</v>
      </c>
      <c r="S3333" t="s">
        <v>687</v>
      </c>
      <c r="T3333" t="s">
        <v>245</v>
      </c>
      <c r="V3333" t="s">
        <v>290</v>
      </c>
      <c r="W3333" t="s">
        <v>59</v>
      </c>
      <c r="X3333">
        <v>19</v>
      </c>
    </row>
    <row r="3334" spans="1:24" x14ac:dyDescent="0.2">
      <c r="A3334" t="s">
        <v>2342</v>
      </c>
      <c r="B3334">
        <v>142</v>
      </c>
      <c r="C3334" t="s">
        <v>2</v>
      </c>
      <c r="F3334" t="b">
        <f>IF(ISBLANK(Y3334), FALSE, TRUE)</f>
        <v>0</v>
      </c>
      <c r="G3334" t="s">
        <v>1519</v>
      </c>
      <c r="H3334" t="s">
        <v>1532</v>
      </c>
      <c r="I3334" t="s">
        <v>36</v>
      </c>
      <c r="J3334" t="s">
        <v>1524</v>
      </c>
      <c r="K3334" t="s">
        <v>376</v>
      </c>
      <c r="L3334" t="s">
        <v>1568</v>
      </c>
      <c r="M3334">
        <v>2</v>
      </c>
      <c r="N3334">
        <v>2</v>
      </c>
      <c r="O3334">
        <v>3</v>
      </c>
      <c r="R3334" t="s">
        <v>83</v>
      </c>
      <c r="S3334" t="s">
        <v>991</v>
      </c>
      <c r="T3334" t="s">
        <v>245</v>
      </c>
      <c r="V3334" t="s">
        <v>377</v>
      </c>
      <c r="W3334" t="s">
        <v>59</v>
      </c>
      <c r="X3334">
        <v>19</v>
      </c>
    </row>
    <row r="3335" spans="1:24" x14ac:dyDescent="0.2">
      <c r="A3335" t="s">
        <v>2344</v>
      </c>
      <c r="B3335">
        <v>143</v>
      </c>
      <c r="C3335" t="s">
        <v>2</v>
      </c>
      <c r="F3335" t="b">
        <f>IF(ISBLANK(Y3335), FALSE, TRUE)</f>
        <v>0</v>
      </c>
      <c r="G3335" t="s">
        <v>1519</v>
      </c>
      <c r="H3335" t="s">
        <v>1532</v>
      </c>
      <c r="I3335" t="s">
        <v>36</v>
      </c>
      <c r="J3335" t="s">
        <v>1524</v>
      </c>
      <c r="K3335" t="s">
        <v>378</v>
      </c>
      <c r="M3335">
        <v>3</v>
      </c>
      <c r="N3335">
        <v>3</v>
      </c>
      <c r="O3335">
        <v>4</v>
      </c>
      <c r="R3335" t="s">
        <v>83</v>
      </c>
      <c r="S3335" t="s">
        <v>177</v>
      </c>
      <c r="T3335" t="s">
        <v>245</v>
      </c>
      <c r="V3335" t="s">
        <v>254</v>
      </c>
      <c r="W3335" t="s">
        <v>59</v>
      </c>
      <c r="X3335">
        <v>19</v>
      </c>
    </row>
    <row r="3336" spans="1:24" x14ac:dyDescent="0.2">
      <c r="A3336" t="s">
        <v>2345</v>
      </c>
      <c r="B3336">
        <v>144</v>
      </c>
      <c r="C3336" t="s">
        <v>2</v>
      </c>
      <c r="F3336" t="b">
        <f>IF(ISBLANK(Y3336), FALSE, TRUE)</f>
        <v>0</v>
      </c>
      <c r="G3336" t="s">
        <v>1519</v>
      </c>
      <c r="H3336" t="s">
        <v>1522</v>
      </c>
      <c r="I3336" t="s">
        <v>36</v>
      </c>
      <c r="J3336" t="s">
        <v>1524</v>
      </c>
      <c r="K3336" t="s">
        <v>379</v>
      </c>
      <c r="L3336" t="s">
        <v>1598</v>
      </c>
      <c r="M3336">
        <v>3</v>
      </c>
      <c r="N3336">
        <v>2</v>
      </c>
      <c r="O3336">
        <v>3</v>
      </c>
      <c r="R3336" t="s">
        <v>248</v>
      </c>
      <c r="S3336" t="s">
        <v>687</v>
      </c>
      <c r="T3336" t="s">
        <v>245</v>
      </c>
      <c r="V3336" t="s">
        <v>290</v>
      </c>
      <c r="W3336" t="s">
        <v>59</v>
      </c>
      <c r="X3336">
        <v>19</v>
      </c>
    </row>
    <row r="3337" spans="1:24" x14ac:dyDescent="0.2">
      <c r="A3337" t="s">
        <v>2347</v>
      </c>
      <c r="B3337">
        <v>145</v>
      </c>
      <c r="C3337" t="s">
        <v>2</v>
      </c>
      <c r="F3337" t="b">
        <f>IF(ISBLANK(Y3337), FALSE, TRUE)</f>
        <v>0</v>
      </c>
      <c r="G3337" t="s">
        <v>1519</v>
      </c>
      <c r="H3337" t="s">
        <v>1522</v>
      </c>
      <c r="I3337" t="s">
        <v>36</v>
      </c>
      <c r="J3337" t="s">
        <v>1524</v>
      </c>
      <c r="K3337" t="s">
        <v>380</v>
      </c>
      <c r="L3337" t="s">
        <v>1592</v>
      </c>
      <c r="M3337">
        <v>4</v>
      </c>
      <c r="N3337">
        <v>4</v>
      </c>
      <c r="O3337">
        <v>4</v>
      </c>
      <c r="R3337" t="s">
        <v>83</v>
      </c>
      <c r="S3337" t="s">
        <v>165</v>
      </c>
      <c r="T3337" t="s">
        <v>245</v>
      </c>
      <c r="V3337" t="s">
        <v>381</v>
      </c>
      <c r="W3337" t="s">
        <v>59</v>
      </c>
      <c r="X3337">
        <v>19</v>
      </c>
    </row>
    <row r="3338" spans="1:24" x14ac:dyDescent="0.2">
      <c r="A3338" t="s">
        <v>2350</v>
      </c>
      <c r="B3338">
        <v>146</v>
      </c>
      <c r="C3338" t="s">
        <v>2</v>
      </c>
      <c r="F3338" t="b">
        <f>IF(ISBLANK(Y3338), FALSE, TRUE)</f>
        <v>0</v>
      </c>
      <c r="G3338" t="s">
        <v>1519</v>
      </c>
      <c r="H3338" t="s">
        <v>1532</v>
      </c>
      <c r="I3338" t="s">
        <v>36</v>
      </c>
      <c r="J3338" t="s">
        <v>1524</v>
      </c>
      <c r="K3338" t="s">
        <v>382</v>
      </c>
      <c r="L3338" t="s">
        <v>1593</v>
      </c>
      <c r="M3338">
        <v>5</v>
      </c>
      <c r="N3338">
        <v>5</v>
      </c>
      <c r="O3338">
        <v>5</v>
      </c>
      <c r="R3338" t="s">
        <v>83</v>
      </c>
      <c r="S3338" t="s">
        <v>991</v>
      </c>
      <c r="T3338" t="s">
        <v>245</v>
      </c>
      <c r="V3338" t="s">
        <v>383</v>
      </c>
      <c r="W3338" t="s">
        <v>59</v>
      </c>
      <c r="X3338">
        <v>19</v>
      </c>
    </row>
    <row r="3339" spans="1:24" x14ac:dyDescent="0.2">
      <c r="A3339" t="s">
        <v>2352</v>
      </c>
      <c r="B3339">
        <v>147</v>
      </c>
      <c r="C3339" t="s">
        <v>2</v>
      </c>
      <c r="F3339" t="b">
        <f>IF(ISBLANK(Y3339), FALSE, TRUE)</f>
        <v>0</v>
      </c>
      <c r="G3339" t="s">
        <v>1519</v>
      </c>
      <c r="H3339" t="s">
        <v>1516</v>
      </c>
      <c r="I3339" t="s">
        <v>36</v>
      </c>
      <c r="J3339" t="s">
        <v>1524</v>
      </c>
      <c r="K3339" t="s">
        <v>384</v>
      </c>
      <c r="L3339" t="s">
        <v>1594</v>
      </c>
      <c r="M3339">
        <v>6</v>
      </c>
      <c r="N3339">
        <v>4</v>
      </c>
      <c r="O3339">
        <v>4</v>
      </c>
      <c r="R3339" t="s">
        <v>248</v>
      </c>
      <c r="S3339" t="s">
        <v>991</v>
      </c>
      <c r="T3339" t="s">
        <v>245</v>
      </c>
      <c r="V3339" t="s">
        <v>385</v>
      </c>
      <c r="W3339" t="s">
        <v>59</v>
      </c>
      <c r="X3339">
        <v>19</v>
      </c>
    </row>
    <row r="3340" spans="1:24" x14ac:dyDescent="0.2">
      <c r="A3340" t="s">
        <v>2354</v>
      </c>
      <c r="B3340">
        <v>148</v>
      </c>
      <c r="C3340" t="s">
        <v>2</v>
      </c>
      <c r="F3340" t="b">
        <f>IF(ISBLANK(Y3340), FALSE, TRUE)</f>
        <v>0</v>
      </c>
      <c r="G3340" t="s">
        <v>1519</v>
      </c>
      <c r="H3340" t="s">
        <v>1521</v>
      </c>
      <c r="I3340" t="s">
        <v>36</v>
      </c>
      <c r="J3340" t="s">
        <v>1524</v>
      </c>
      <c r="K3340" t="s">
        <v>386</v>
      </c>
      <c r="M3340">
        <v>6</v>
      </c>
      <c r="N3340">
        <v>4</v>
      </c>
      <c r="O3340">
        <v>6</v>
      </c>
      <c r="R3340" t="s">
        <v>83</v>
      </c>
      <c r="S3340" t="s">
        <v>158</v>
      </c>
      <c r="T3340" t="s">
        <v>245</v>
      </c>
      <c r="V3340" t="s">
        <v>387</v>
      </c>
      <c r="W3340" t="s">
        <v>59</v>
      </c>
      <c r="X3340">
        <v>19</v>
      </c>
    </row>
    <row r="3341" spans="1:24" x14ac:dyDescent="0.2">
      <c r="A3341" t="s">
        <v>2355</v>
      </c>
      <c r="B3341">
        <v>149</v>
      </c>
      <c r="C3341" t="s">
        <v>2</v>
      </c>
      <c r="F3341" t="b">
        <f>IF(ISBLANK(Y3341), FALSE, TRUE)</f>
        <v>0</v>
      </c>
      <c r="G3341" t="s">
        <v>1519</v>
      </c>
      <c r="H3341" t="s">
        <v>1516</v>
      </c>
      <c r="I3341" t="s">
        <v>36</v>
      </c>
      <c r="J3341" t="s">
        <v>1524</v>
      </c>
      <c r="K3341" t="s">
        <v>388</v>
      </c>
      <c r="L3341" t="s">
        <v>1569</v>
      </c>
      <c r="M3341">
        <v>7</v>
      </c>
      <c r="N3341">
        <v>5</v>
      </c>
      <c r="O3341">
        <v>7</v>
      </c>
      <c r="R3341" t="s">
        <v>83</v>
      </c>
      <c r="S3341" t="s">
        <v>250</v>
      </c>
      <c r="T3341" t="s">
        <v>245</v>
      </c>
      <c r="V3341" t="s">
        <v>346</v>
      </c>
      <c r="W3341" t="s">
        <v>59</v>
      </c>
      <c r="X3341">
        <v>19</v>
      </c>
    </row>
    <row r="3342" spans="1:24" x14ac:dyDescent="0.2">
      <c r="A3342" t="s">
        <v>2357</v>
      </c>
      <c r="B3342">
        <v>150</v>
      </c>
      <c r="C3342" t="s">
        <v>2</v>
      </c>
      <c r="F3342" t="b">
        <f>IF(ISBLANK(Y3342), FALSE, TRUE)</f>
        <v>0</v>
      </c>
      <c r="G3342" t="s">
        <v>1519</v>
      </c>
      <c r="H3342" t="s">
        <v>1522</v>
      </c>
      <c r="I3342" t="s">
        <v>36</v>
      </c>
      <c r="J3342" t="s">
        <v>1524</v>
      </c>
      <c r="K3342" t="s">
        <v>39</v>
      </c>
      <c r="M3342">
        <v>1</v>
      </c>
      <c r="S3342" t="s">
        <v>991</v>
      </c>
      <c r="T3342" t="s">
        <v>6</v>
      </c>
      <c r="V3342" t="s">
        <v>19</v>
      </c>
      <c r="W3342" t="s">
        <v>59</v>
      </c>
      <c r="X3342">
        <v>19</v>
      </c>
    </row>
    <row r="3343" spans="1:24" x14ac:dyDescent="0.2">
      <c r="A3343" t="s">
        <v>2360</v>
      </c>
      <c r="B3343">
        <v>151</v>
      </c>
      <c r="C3343" t="s">
        <v>2</v>
      </c>
      <c r="F3343" t="b">
        <f>IF(ISBLANK(Y3343), FALSE, TRUE)</f>
        <v>0</v>
      </c>
      <c r="G3343" t="s">
        <v>1519</v>
      </c>
      <c r="H3343" t="s">
        <v>1532</v>
      </c>
      <c r="I3343" t="s">
        <v>36</v>
      </c>
      <c r="J3343" t="s">
        <v>1524</v>
      </c>
      <c r="K3343" t="s">
        <v>40</v>
      </c>
      <c r="M3343">
        <v>2</v>
      </c>
      <c r="S3343" t="s">
        <v>991</v>
      </c>
      <c r="T3343" t="s">
        <v>6</v>
      </c>
      <c r="V3343" t="s">
        <v>41</v>
      </c>
      <c r="W3343" t="s">
        <v>59</v>
      </c>
      <c r="X3343">
        <v>19</v>
      </c>
    </row>
    <row r="3344" spans="1:24" x14ac:dyDescent="0.2">
      <c r="A3344" t="s">
        <v>2362</v>
      </c>
      <c r="B3344">
        <v>152</v>
      </c>
      <c r="C3344" t="s">
        <v>2</v>
      </c>
      <c r="F3344" t="b">
        <f>IF(ISBLANK(Y3344), FALSE, TRUE)</f>
        <v>0</v>
      </c>
      <c r="G3344" t="s">
        <v>1519</v>
      </c>
      <c r="H3344" t="s">
        <v>1522</v>
      </c>
      <c r="I3344" t="s">
        <v>36</v>
      </c>
      <c r="J3344" t="s">
        <v>1524</v>
      </c>
      <c r="K3344" t="s">
        <v>42</v>
      </c>
      <c r="M3344">
        <v>3</v>
      </c>
      <c r="S3344" t="s">
        <v>991</v>
      </c>
      <c r="T3344" t="s">
        <v>6</v>
      </c>
      <c r="V3344" t="s">
        <v>7</v>
      </c>
      <c r="W3344" t="s">
        <v>59</v>
      </c>
      <c r="X3344">
        <v>19</v>
      </c>
    </row>
    <row r="3345" spans="1:24" x14ac:dyDescent="0.2">
      <c r="A3345" t="s">
        <v>2363</v>
      </c>
      <c r="B3345">
        <v>153</v>
      </c>
      <c r="C3345" t="s">
        <v>2</v>
      </c>
      <c r="F3345" t="b">
        <f>IF(ISBLANK(Y3345), FALSE, TRUE)</f>
        <v>0</v>
      </c>
      <c r="G3345" t="s">
        <v>1519</v>
      </c>
      <c r="H3345" t="s">
        <v>1522</v>
      </c>
      <c r="I3345" t="s">
        <v>36</v>
      </c>
      <c r="J3345" t="s">
        <v>36</v>
      </c>
      <c r="K3345" t="s">
        <v>389</v>
      </c>
      <c r="L3345" t="s">
        <v>1609</v>
      </c>
      <c r="M3345">
        <v>4</v>
      </c>
      <c r="N3345">
        <v>5</v>
      </c>
      <c r="O3345">
        <v>4</v>
      </c>
      <c r="R3345" t="s">
        <v>83</v>
      </c>
      <c r="S3345" t="s">
        <v>991</v>
      </c>
      <c r="T3345" t="s">
        <v>245</v>
      </c>
      <c r="V3345" t="s">
        <v>75</v>
      </c>
      <c r="W3345" t="s">
        <v>59</v>
      </c>
      <c r="X3345">
        <v>19</v>
      </c>
    </row>
    <row r="3346" spans="1:24" x14ac:dyDescent="0.2">
      <c r="A3346" t="s">
        <v>2366</v>
      </c>
      <c r="B3346">
        <v>154</v>
      </c>
      <c r="C3346" t="s">
        <v>2</v>
      </c>
      <c r="F3346" t="b">
        <f>IF(ISBLANK(Y3346), FALSE, TRUE)</f>
        <v>0</v>
      </c>
      <c r="G3346" t="s">
        <v>1519</v>
      </c>
      <c r="H3346" t="s">
        <v>1532</v>
      </c>
      <c r="I3346" t="s">
        <v>36</v>
      </c>
      <c r="J3346" t="s">
        <v>36</v>
      </c>
      <c r="K3346" t="s">
        <v>43</v>
      </c>
      <c r="M3346">
        <v>3</v>
      </c>
      <c r="S3346" t="s">
        <v>687</v>
      </c>
      <c r="T3346" t="s">
        <v>6</v>
      </c>
      <c r="V3346" t="s">
        <v>19</v>
      </c>
      <c r="W3346" t="s">
        <v>59</v>
      </c>
      <c r="X3346">
        <v>19</v>
      </c>
    </row>
    <row r="3347" spans="1:24" x14ac:dyDescent="0.2">
      <c r="A3347" t="s">
        <v>2367</v>
      </c>
      <c r="B3347">
        <v>155</v>
      </c>
      <c r="C3347" t="s">
        <v>2</v>
      </c>
      <c r="F3347" t="b">
        <f>IF(ISBLANK(Y3347), FALSE, TRUE)</f>
        <v>0</v>
      </c>
      <c r="G3347" t="s">
        <v>1519</v>
      </c>
      <c r="H3347" t="s">
        <v>1516</v>
      </c>
      <c r="I3347" t="s">
        <v>36</v>
      </c>
      <c r="J3347" t="s">
        <v>36</v>
      </c>
      <c r="K3347" t="s">
        <v>36</v>
      </c>
      <c r="M3347">
        <v>4</v>
      </c>
      <c r="S3347" t="s">
        <v>991</v>
      </c>
      <c r="T3347" t="s">
        <v>6</v>
      </c>
      <c r="V3347" t="s">
        <v>7</v>
      </c>
      <c r="W3347" t="s">
        <v>59</v>
      </c>
      <c r="X3347">
        <v>19</v>
      </c>
    </row>
    <row r="3348" spans="1:24" x14ac:dyDescent="0.2">
      <c r="A3348" t="s">
        <v>2370</v>
      </c>
      <c r="B3348">
        <v>156</v>
      </c>
      <c r="C3348" t="s">
        <v>2</v>
      </c>
      <c r="F3348" t="b">
        <f>IF(ISBLANK(Y3348), FALSE, TRUE)</f>
        <v>0</v>
      </c>
      <c r="G3348" t="s">
        <v>1519</v>
      </c>
      <c r="H3348" t="s">
        <v>1532</v>
      </c>
      <c r="I3348" t="s">
        <v>36</v>
      </c>
      <c r="J3348" t="s">
        <v>991</v>
      </c>
      <c r="K3348" t="s">
        <v>390</v>
      </c>
      <c r="L3348" t="s">
        <v>1595</v>
      </c>
      <c r="M3348">
        <v>1</v>
      </c>
      <c r="N3348">
        <v>2</v>
      </c>
      <c r="O3348">
        <v>2</v>
      </c>
      <c r="R3348" t="s">
        <v>83</v>
      </c>
      <c r="S3348" t="s">
        <v>687</v>
      </c>
      <c r="T3348" t="s">
        <v>245</v>
      </c>
      <c r="V3348" t="s">
        <v>254</v>
      </c>
      <c r="W3348" t="s">
        <v>59</v>
      </c>
      <c r="X3348">
        <v>19</v>
      </c>
    </row>
    <row r="3349" spans="1:24" x14ac:dyDescent="0.2">
      <c r="A3349" t="s">
        <v>2371</v>
      </c>
      <c r="B3349">
        <v>157</v>
      </c>
      <c r="C3349" t="s">
        <v>2</v>
      </c>
      <c r="F3349" t="b">
        <f>IF(ISBLANK(Y3349), FALSE, TRUE)</f>
        <v>0</v>
      </c>
      <c r="G3349" t="s">
        <v>1519</v>
      </c>
      <c r="H3349" t="s">
        <v>1521</v>
      </c>
      <c r="I3349" t="s">
        <v>36</v>
      </c>
      <c r="J3349" t="s">
        <v>991</v>
      </c>
      <c r="K3349" t="s">
        <v>391</v>
      </c>
      <c r="M3349">
        <v>1</v>
      </c>
      <c r="N3349">
        <v>0</v>
      </c>
      <c r="O3349">
        <v>3</v>
      </c>
      <c r="R3349" t="s">
        <v>83</v>
      </c>
      <c r="S3349" t="s">
        <v>687</v>
      </c>
      <c r="T3349" t="s">
        <v>245</v>
      </c>
      <c r="V3349" t="s">
        <v>266</v>
      </c>
      <c r="W3349" t="s">
        <v>59</v>
      </c>
      <c r="X3349">
        <v>19</v>
      </c>
    </row>
    <row r="3350" spans="1:24" x14ac:dyDescent="0.2">
      <c r="A3350" t="s">
        <v>2374</v>
      </c>
      <c r="B3350">
        <v>158</v>
      </c>
      <c r="C3350" t="s">
        <v>2</v>
      </c>
      <c r="F3350" t="b">
        <f>IF(ISBLANK(Y3350), FALSE, TRUE)</f>
        <v>0</v>
      </c>
      <c r="G3350" t="s">
        <v>1519</v>
      </c>
      <c r="H3350" t="s">
        <v>1521</v>
      </c>
      <c r="I3350" t="s">
        <v>36</v>
      </c>
      <c r="J3350" t="s">
        <v>991</v>
      </c>
      <c r="K3350" t="s">
        <v>392</v>
      </c>
      <c r="M3350">
        <v>2</v>
      </c>
      <c r="N3350">
        <v>2</v>
      </c>
      <c r="O3350">
        <v>1</v>
      </c>
      <c r="R3350" t="s">
        <v>83</v>
      </c>
      <c r="S3350" t="s">
        <v>177</v>
      </c>
      <c r="T3350" t="s">
        <v>245</v>
      </c>
      <c r="V3350" t="s">
        <v>75</v>
      </c>
      <c r="W3350" t="s">
        <v>59</v>
      </c>
      <c r="X3350">
        <v>19</v>
      </c>
    </row>
    <row r="3351" spans="1:24" x14ac:dyDescent="0.2">
      <c r="A3351" t="s">
        <v>2376</v>
      </c>
      <c r="B3351">
        <v>159</v>
      </c>
      <c r="C3351" t="s">
        <v>2</v>
      </c>
      <c r="F3351" t="b">
        <f>IF(ISBLANK(Y3351), FALSE, TRUE)</f>
        <v>0</v>
      </c>
      <c r="G3351" t="s">
        <v>1519</v>
      </c>
      <c r="H3351" t="s">
        <v>1521</v>
      </c>
      <c r="I3351" t="s">
        <v>36</v>
      </c>
      <c r="J3351" t="s">
        <v>991</v>
      </c>
      <c r="K3351" t="s">
        <v>393</v>
      </c>
      <c r="M3351">
        <v>2</v>
      </c>
      <c r="N3351">
        <v>1</v>
      </c>
      <c r="O3351">
        <v>4</v>
      </c>
      <c r="R3351" t="s">
        <v>83</v>
      </c>
      <c r="S3351" t="s">
        <v>687</v>
      </c>
      <c r="T3351" t="s">
        <v>245</v>
      </c>
      <c r="V3351" t="s">
        <v>254</v>
      </c>
      <c r="W3351" t="s">
        <v>59</v>
      </c>
      <c r="X3351">
        <v>19</v>
      </c>
    </row>
    <row r="3352" spans="1:24" x14ac:dyDescent="0.2">
      <c r="A3352" t="s">
        <v>2377</v>
      </c>
      <c r="B3352">
        <v>160</v>
      </c>
      <c r="C3352" t="s">
        <v>2</v>
      </c>
      <c r="F3352" t="b">
        <f>IF(ISBLANK(Y3352), FALSE, TRUE)</f>
        <v>0</v>
      </c>
      <c r="G3352" t="s">
        <v>1519</v>
      </c>
      <c r="H3352" t="s">
        <v>1522</v>
      </c>
      <c r="I3352" t="s">
        <v>36</v>
      </c>
      <c r="J3352" t="s">
        <v>991</v>
      </c>
      <c r="K3352" t="s">
        <v>394</v>
      </c>
      <c r="L3352" t="s">
        <v>1604</v>
      </c>
      <c r="M3352">
        <v>2</v>
      </c>
      <c r="N3352">
        <v>3</v>
      </c>
      <c r="O3352">
        <v>2</v>
      </c>
      <c r="R3352" t="s">
        <v>83</v>
      </c>
      <c r="S3352" t="s">
        <v>177</v>
      </c>
      <c r="T3352" t="s">
        <v>245</v>
      </c>
      <c r="V3352" t="s">
        <v>395</v>
      </c>
      <c r="W3352" t="s">
        <v>59</v>
      </c>
      <c r="X3352">
        <v>19</v>
      </c>
    </row>
    <row r="3353" spans="1:24" x14ac:dyDescent="0.2">
      <c r="A3353" t="s">
        <v>2379</v>
      </c>
      <c r="B3353">
        <v>161</v>
      </c>
      <c r="C3353" t="s">
        <v>2</v>
      </c>
      <c r="F3353" t="b">
        <f>IF(ISBLANK(Y3353), FALSE, TRUE)</f>
        <v>0</v>
      </c>
      <c r="G3353" t="s">
        <v>1519</v>
      </c>
      <c r="H3353" t="s">
        <v>1521</v>
      </c>
      <c r="I3353" t="s">
        <v>36</v>
      </c>
      <c r="J3353" t="s">
        <v>991</v>
      </c>
      <c r="K3353" t="s">
        <v>396</v>
      </c>
      <c r="M3353">
        <v>3</v>
      </c>
      <c r="N3353">
        <v>3</v>
      </c>
      <c r="O3353">
        <v>3</v>
      </c>
      <c r="R3353" t="s">
        <v>83</v>
      </c>
      <c r="S3353" t="s">
        <v>991</v>
      </c>
      <c r="T3353" t="s">
        <v>245</v>
      </c>
      <c r="V3353" t="s">
        <v>316</v>
      </c>
      <c r="W3353" t="s">
        <v>59</v>
      </c>
      <c r="X3353">
        <v>19</v>
      </c>
    </row>
    <row r="3354" spans="1:24" x14ac:dyDescent="0.2">
      <c r="A3354" t="s">
        <v>2381</v>
      </c>
      <c r="B3354">
        <v>162</v>
      </c>
      <c r="C3354" t="s">
        <v>2</v>
      </c>
      <c r="F3354" t="b">
        <f>IF(ISBLANK(Y3354), FALSE, TRUE)</f>
        <v>0</v>
      </c>
      <c r="G3354" t="s">
        <v>1519</v>
      </c>
      <c r="H3354" t="s">
        <v>1521</v>
      </c>
      <c r="I3354" t="s">
        <v>36</v>
      </c>
      <c r="J3354" t="s">
        <v>991</v>
      </c>
      <c r="K3354" t="s">
        <v>397</v>
      </c>
      <c r="M3354">
        <v>3</v>
      </c>
      <c r="N3354">
        <v>3</v>
      </c>
      <c r="O3354">
        <v>2</v>
      </c>
      <c r="R3354" t="s">
        <v>248</v>
      </c>
      <c r="S3354" t="s">
        <v>991</v>
      </c>
      <c r="T3354" t="s">
        <v>245</v>
      </c>
      <c r="V3354" t="s">
        <v>398</v>
      </c>
      <c r="W3354" t="s">
        <v>59</v>
      </c>
      <c r="X3354">
        <v>19</v>
      </c>
    </row>
    <row r="3355" spans="1:24" x14ac:dyDescent="0.2">
      <c r="A3355" t="s">
        <v>2383</v>
      </c>
      <c r="B3355">
        <v>163</v>
      </c>
      <c r="C3355" t="s">
        <v>2</v>
      </c>
      <c r="F3355" t="b">
        <f>IF(ISBLANK(Y3355), FALSE, TRUE)</f>
        <v>0</v>
      </c>
      <c r="G3355" t="s">
        <v>1519</v>
      </c>
      <c r="H3355" t="s">
        <v>1532</v>
      </c>
      <c r="I3355" t="s">
        <v>36</v>
      </c>
      <c r="J3355" t="s">
        <v>991</v>
      </c>
      <c r="K3355" t="s">
        <v>399</v>
      </c>
      <c r="M3355">
        <v>3</v>
      </c>
      <c r="N3355">
        <v>4</v>
      </c>
      <c r="O3355">
        <v>1</v>
      </c>
      <c r="R3355" t="s">
        <v>248</v>
      </c>
      <c r="S3355" t="s">
        <v>991</v>
      </c>
      <c r="T3355" t="s">
        <v>245</v>
      </c>
      <c r="V3355" t="s">
        <v>319</v>
      </c>
      <c r="W3355" t="s">
        <v>59</v>
      </c>
      <c r="X3355">
        <v>19</v>
      </c>
    </row>
    <row r="3356" spans="1:24" x14ac:dyDescent="0.2">
      <c r="A3356" t="s">
        <v>2386</v>
      </c>
      <c r="B3356">
        <v>164</v>
      </c>
      <c r="C3356" t="s">
        <v>2</v>
      </c>
      <c r="F3356" t="b">
        <f>IF(ISBLANK(Y3356), FALSE, TRUE)</f>
        <v>0</v>
      </c>
      <c r="G3356" t="s">
        <v>1519</v>
      </c>
      <c r="H3356" t="s">
        <v>1521</v>
      </c>
      <c r="I3356" t="s">
        <v>36</v>
      </c>
      <c r="J3356" t="s">
        <v>991</v>
      </c>
      <c r="K3356" t="s">
        <v>400</v>
      </c>
      <c r="M3356">
        <v>4</v>
      </c>
      <c r="N3356">
        <v>4</v>
      </c>
      <c r="O3356">
        <v>5</v>
      </c>
      <c r="R3356" t="s">
        <v>83</v>
      </c>
      <c r="S3356" t="s">
        <v>165</v>
      </c>
      <c r="T3356" t="s">
        <v>245</v>
      </c>
      <c r="V3356" t="s">
        <v>270</v>
      </c>
      <c r="W3356" t="s">
        <v>59</v>
      </c>
      <c r="X3356">
        <v>19</v>
      </c>
    </row>
    <row r="3357" spans="1:24" x14ac:dyDescent="0.2">
      <c r="A3357" t="s">
        <v>2388</v>
      </c>
      <c r="B3357">
        <v>165</v>
      </c>
      <c r="C3357" t="s">
        <v>2</v>
      </c>
      <c r="F3357" t="b">
        <f>IF(ISBLANK(Y3357), FALSE, TRUE)</f>
        <v>0</v>
      </c>
      <c r="G3357" t="s">
        <v>1519</v>
      </c>
      <c r="H3357" t="s">
        <v>1521</v>
      </c>
      <c r="I3357" t="s">
        <v>36</v>
      </c>
      <c r="J3357" t="s">
        <v>991</v>
      </c>
      <c r="K3357" t="s">
        <v>401</v>
      </c>
      <c r="M3357">
        <v>5</v>
      </c>
      <c r="N3357">
        <v>5</v>
      </c>
      <c r="O3357">
        <v>4</v>
      </c>
      <c r="R3357" t="s">
        <v>83</v>
      </c>
      <c r="S3357" t="s">
        <v>158</v>
      </c>
      <c r="T3357" t="s">
        <v>245</v>
      </c>
      <c r="V3357" t="s">
        <v>402</v>
      </c>
      <c r="W3357" t="s">
        <v>59</v>
      </c>
      <c r="X3357">
        <v>19</v>
      </c>
    </row>
    <row r="3358" spans="1:24" x14ac:dyDescent="0.2">
      <c r="A3358" t="s">
        <v>2389</v>
      </c>
      <c r="B3358">
        <v>166</v>
      </c>
      <c r="C3358" t="s">
        <v>2</v>
      </c>
      <c r="F3358" t="b">
        <f>IF(ISBLANK(Y3358), FALSE, TRUE)</f>
        <v>0</v>
      </c>
      <c r="G3358" t="s">
        <v>1519</v>
      </c>
      <c r="H3358" t="s">
        <v>1521</v>
      </c>
      <c r="I3358" t="s">
        <v>36</v>
      </c>
      <c r="J3358" t="s">
        <v>991</v>
      </c>
      <c r="K3358" t="s">
        <v>931</v>
      </c>
      <c r="M3358">
        <v>1</v>
      </c>
      <c r="P3358">
        <v>1</v>
      </c>
      <c r="Q3358">
        <v>1</v>
      </c>
      <c r="S3358" t="s">
        <v>177</v>
      </c>
      <c r="T3358" t="s">
        <v>915</v>
      </c>
      <c r="V3358" t="s">
        <v>148</v>
      </c>
      <c r="W3358" t="s">
        <v>59</v>
      </c>
      <c r="X3358">
        <v>19</v>
      </c>
    </row>
    <row r="3359" spans="1:24" x14ac:dyDescent="0.2">
      <c r="A3359" t="s">
        <v>2392</v>
      </c>
      <c r="B3359">
        <v>167</v>
      </c>
      <c r="C3359" t="s">
        <v>2</v>
      </c>
      <c r="F3359" t="b">
        <f>IF(ISBLANK(Y3359), FALSE, TRUE)</f>
        <v>0</v>
      </c>
      <c r="G3359" t="s">
        <v>1519</v>
      </c>
      <c r="H3359" t="s">
        <v>1532</v>
      </c>
      <c r="I3359" t="s">
        <v>36</v>
      </c>
      <c r="J3359" t="s">
        <v>991</v>
      </c>
      <c r="K3359" t="s">
        <v>44</v>
      </c>
      <c r="M3359">
        <v>1</v>
      </c>
      <c r="S3359" t="s">
        <v>991</v>
      </c>
      <c r="T3359" t="s">
        <v>6</v>
      </c>
      <c r="V3359" t="s">
        <v>13</v>
      </c>
      <c r="W3359" t="s">
        <v>59</v>
      </c>
      <c r="X3359">
        <v>19</v>
      </c>
    </row>
    <row r="3360" spans="1:24" x14ac:dyDescent="0.2">
      <c r="A3360" t="s">
        <v>2394</v>
      </c>
      <c r="B3360">
        <v>168</v>
      </c>
      <c r="C3360" t="s">
        <v>2</v>
      </c>
      <c r="F3360" t="b">
        <f>IF(ISBLANK(Y3360), FALSE, TRUE)</f>
        <v>0</v>
      </c>
      <c r="G3360" t="s">
        <v>1519</v>
      </c>
      <c r="H3360" t="s">
        <v>1521</v>
      </c>
      <c r="I3360" t="s">
        <v>36</v>
      </c>
      <c r="J3360" t="s">
        <v>991</v>
      </c>
      <c r="K3360" t="s">
        <v>45</v>
      </c>
      <c r="M3360">
        <v>1</v>
      </c>
      <c r="S3360" t="s">
        <v>177</v>
      </c>
      <c r="T3360" t="s">
        <v>6</v>
      </c>
      <c r="V3360" t="s">
        <v>19</v>
      </c>
      <c r="W3360" t="s">
        <v>59</v>
      </c>
      <c r="X3360">
        <v>19</v>
      </c>
    </row>
    <row r="3361" spans="1:24" x14ac:dyDescent="0.2">
      <c r="A3361" t="s">
        <v>2396</v>
      </c>
      <c r="B3361">
        <v>169</v>
      </c>
      <c r="C3361" t="s">
        <v>2</v>
      </c>
      <c r="F3361" t="b">
        <f>IF(ISBLANK(Y3361), FALSE, TRUE)</f>
        <v>0</v>
      </c>
      <c r="G3361" t="s">
        <v>1519</v>
      </c>
      <c r="H3361" t="s">
        <v>1521</v>
      </c>
      <c r="I3361" t="s">
        <v>36</v>
      </c>
      <c r="J3361" t="s">
        <v>991</v>
      </c>
      <c r="K3361" t="s">
        <v>46</v>
      </c>
      <c r="M3361">
        <v>2</v>
      </c>
      <c r="S3361" t="s">
        <v>991</v>
      </c>
      <c r="T3361" t="s">
        <v>6</v>
      </c>
      <c r="V3361" t="s">
        <v>19</v>
      </c>
      <c r="W3361" t="s">
        <v>59</v>
      </c>
      <c r="X3361">
        <v>19</v>
      </c>
    </row>
    <row r="3362" spans="1:24" x14ac:dyDescent="0.2">
      <c r="A3362" t="s">
        <v>2398</v>
      </c>
      <c r="B3362">
        <v>170</v>
      </c>
      <c r="C3362" t="s">
        <v>2</v>
      </c>
      <c r="F3362" t="b">
        <f>IF(ISBLANK(Y3362), FALSE, TRUE)</f>
        <v>0</v>
      </c>
      <c r="G3362" t="s">
        <v>1519</v>
      </c>
      <c r="H3362" t="s">
        <v>1532</v>
      </c>
      <c r="I3362" t="s">
        <v>36</v>
      </c>
      <c r="J3362" t="s">
        <v>991</v>
      </c>
      <c r="K3362" t="s">
        <v>47</v>
      </c>
      <c r="M3362">
        <v>2</v>
      </c>
      <c r="S3362" t="s">
        <v>991</v>
      </c>
      <c r="T3362" t="s">
        <v>6</v>
      </c>
      <c r="V3362" t="s">
        <v>19</v>
      </c>
      <c r="W3362" t="s">
        <v>59</v>
      </c>
      <c r="X3362">
        <v>19</v>
      </c>
    </row>
    <row r="3363" spans="1:24" x14ac:dyDescent="0.2">
      <c r="A3363" t="s">
        <v>2400</v>
      </c>
      <c r="B3363">
        <v>171</v>
      </c>
      <c r="C3363" t="s">
        <v>2</v>
      </c>
      <c r="F3363" t="b">
        <f>IF(ISBLANK(Y3363), FALSE, TRUE)</f>
        <v>0</v>
      </c>
      <c r="G3363" t="s">
        <v>1519</v>
      </c>
      <c r="H3363" t="s">
        <v>1521</v>
      </c>
      <c r="I3363" t="s">
        <v>36</v>
      </c>
      <c r="J3363" t="s">
        <v>991</v>
      </c>
      <c r="K3363" t="s">
        <v>48</v>
      </c>
      <c r="M3363">
        <v>3</v>
      </c>
      <c r="S3363" t="s">
        <v>991</v>
      </c>
      <c r="T3363" t="s">
        <v>6</v>
      </c>
      <c r="V3363" t="s">
        <v>33</v>
      </c>
      <c r="W3363" t="s">
        <v>59</v>
      </c>
      <c r="X3363">
        <v>19</v>
      </c>
    </row>
    <row r="3364" spans="1:24" x14ac:dyDescent="0.2">
      <c r="A3364" t="s">
        <v>2402</v>
      </c>
      <c r="B3364">
        <v>172</v>
      </c>
      <c r="C3364" t="s">
        <v>2</v>
      </c>
      <c r="F3364" t="b">
        <f>IF(ISBLANK(Y3364), FALSE, TRUE)</f>
        <v>0</v>
      </c>
      <c r="G3364" t="s">
        <v>1519</v>
      </c>
      <c r="H3364" t="s">
        <v>1521</v>
      </c>
      <c r="I3364" t="s">
        <v>36</v>
      </c>
      <c r="J3364" t="s">
        <v>991</v>
      </c>
      <c r="K3364" t="s">
        <v>49</v>
      </c>
      <c r="M3364">
        <v>3</v>
      </c>
      <c r="S3364" t="s">
        <v>991</v>
      </c>
      <c r="T3364" t="s">
        <v>6</v>
      </c>
      <c r="V3364" t="s">
        <v>19</v>
      </c>
      <c r="W3364" t="s">
        <v>59</v>
      </c>
      <c r="X3364">
        <v>19</v>
      </c>
    </row>
    <row r="3365" spans="1:24" x14ac:dyDescent="0.2">
      <c r="A3365" t="s">
        <v>2403</v>
      </c>
      <c r="B3365">
        <v>173</v>
      </c>
      <c r="C3365" t="s">
        <v>2</v>
      </c>
      <c r="F3365" t="b">
        <f>IF(ISBLANK(Y3365), FALSE, TRUE)</f>
        <v>0</v>
      </c>
      <c r="G3365" t="s">
        <v>1519</v>
      </c>
      <c r="H3365" t="s">
        <v>1522</v>
      </c>
      <c r="I3365" t="s">
        <v>36</v>
      </c>
      <c r="J3365" t="s">
        <v>991</v>
      </c>
      <c r="K3365" t="s">
        <v>50</v>
      </c>
      <c r="M3365">
        <v>5</v>
      </c>
      <c r="S3365" t="s">
        <v>991</v>
      </c>
      <c r="T3365" t="s">
        <v>6</v>
      </c>
      <c r="V3365" t="s">
        <v>19</v>
      </c>
      <c r="W3365" t="s">
        <v>59</v>
      </c>
      <c r="X3365">
        <v>19</v>
      </c>
    </row>
    <row r="3366" spans="1:24" x14ac:dyDescent="0.2">
      <c r="A3366" t="s">
        <v>2406</v>
      </c>
      <c r="B3366">
        <v>174</v>
      </c>
      <c r="C3366" t="s">
        <v>2</v>
      </c>
      <c r="F3366" t="b">
        <f>IF(ISBLANK(Y3366), FALSE, TRUE)</f>
        <v>0</v>
      </c>
      <c r="G3366" t="s">
        <v>1519</v>
      </c>
      <c r="H3366" t="s">
        <v>1522</v>
      </c>
      <c r="I3366" t="s">
        <v>36</v>
      </c>
      <c r="J3366" t="s">
        <v>991</v>
      </c>
      <c r="K3366" t="s">
        <v>51</v>
      </c>
      <c r="M3366">
        <v>5</v>
      </c>
      <c r="S3366" t="s">
        <v>991</v>
      </c>
      <c r="T3366" t="s">
        <v>6</v>
      </c>
      <c r="V3366" t="s">
        <v>52</v>
      </c>
      <c r="W3366" t="s">
        <v>59</v>
      </c>
      <c r="X3366">
        <v>19</v>
      </c>
    </row>
    <row r="3367" spans="1:24" x14ac:dyDescent="0.2">
      <c r="A3367" t="s">
        <v>2408</v>
      </c>
      <c r="B3367">
        <v>175</v>
      </c>
      <c r="C3367" t="s">
        <v>2</v>
      </c>
      <c r="F3367" t="b">
        <f>IF(ISBLANK(Y3367), FALSE, TRUE)</f>
        <v>0</v>
      </c>
      <c r="G3367" t="s">
        <v>1519</v>
      </c>
      <c r="H3367" t="s">
        <v>1532</v>
      </c>
      <c r="I3367" t="s">
        <v>36</v>
      </c>
      <c r="J3367" t="s">
        <v>991</v>
      </c>
      <c r="K3367" t="s">
        <v>53</v>
      </c>
      <c r="M3367">
        <v>6</v>
      </c>
      <c r="S3367" t="s">
        <v>991</v>
      </c>
      <c r="T3367" t="s">
        <v>6</v>
      </c>
      <c r="V3367" t="s">
        <v>33</v>
      </c>
      <c r="W3367" t="s">
        <v>59</v>
      </c>
      <c r="X3367">
        <v>19</v>
      </c>
    </row>
    <row r="3368" spans="1:24" x14ac:dyDescent="0.2">
      <c r="A3368" t="s">
        <v>2410</v>
      </c>
      <c r="B3368">
        <v>176</v>
      </c>
      <c r="C3368" t="s">
        <v>2</v>
      </c>
      <c r="F3368" t="b">
        <f>IF(ISBLANK(Y3368), FALSE, TRUE)</f>
        <v>0</v>
      </c>
      <c r="G3368" t="s">
        <v>1519</v>
      </c>
      <c r="H3368" t="s">
        <v>1521</v>
      </c>
      <c r="I3368" t="s">
        <v>54</v>
      </c>
      <c r="J3368" t="s">
        <v>1526</v>
      </c>
      <c r="K3368" t="s">
        <v>403</v>
      </c>
      <c r="M3368">
        <v>1</v>
      </c>
      <c r="N3368">
        <v>1</v>
      </c>
      <c r="O3368">
        <v>3</v>
      </c>
      <c r="R3368" t="s">
        <v>83</v>
      </c>
      <c r="S3368" t="s">
        <v>991</v>
      </c>
      <c r="T3368" t="s">
        <v>245</v>
      </c>
      <c r="V3368" t="s">
        <v>327</v>
      </c>
      <c r="W3368" t="s">
        <v>59</v>
      </c>
      <c r="X3368">
        <v>19</v>
      </c>
    </row>
    <row r="3369" spans="1:24" x14ac:dyDescent="0.2">
      <c r="A3369" t="s">
        <v>2412</v>
      </c>
      <c r="B3369">
        <v>177</v>
      </c>
      <c r="C3369" t="s">
        <v>2</v>
      </c>
      <c r="F3369" t="b">
        <f>IF(ISBLANK(Y3369), FALSE, TRUE)</f>
        <v>0</v>
      </c>
      <c r="G3369" t="s">
        <v>1519</v>
      </c>
      <c r="H3369" t="s">
        <v>1532</v>
      </c>
      <c r="I3369" t="s">
        <v>54</v>
      </c>
      <c r="J3369" t="s">
        <v>1526</v>
      </c>
      <c r="K3369" t="s">
        <v>404</v>
      </c>
      <c r="L3369" t="s">
        <v>1612</v>
      </c>
      <c r="M3369">
        <v>2</v>
      </c>
      <c r="N3369">
        <v>1</v>
      </c>
      <c r="O3369">
        <v>3</v>
      </c>
      <c r="R3369" t="s">
        <v>83</v>
      </c>
      <c r="S3369" t="s">
        <v>285</v>
      </c>
      <c r="T3369" t="s">
        <v>245</v>
      </c>
      <c r="V3369" t="s">
        <v>405</v>
      </c>
      <c r="W3369" t="s">
        <v>59</v>
      </c>
      <c r="X3369">
        <v>19</v>
      </c>
    </row>
    <row r="3370" spans="1:24" x14ac:dyDescent="0.2">
      <c r="A3370" t="s">
        <v>2413</v>
      </c>
      <c r="B3370">
        <v>178</v>
      </c>
      <c r="C3370" t="s">
        <v>2</v>
      </c>
      <c r="F3370" t="b">
        <f>IF(ISBLANK(Y3370), FALSE, TRUE)</f>
        <v>0</v>
      </c>
      <c r="G3370" t="s">
        <v>1519</v>
      </c>
      <c r="H3370" t="s">
        <v>1532</v>
      </c>
      <c r="I3370" t="s">
        <v>54</v>
      </c>
      <c r="J3370" t="s">
        <v>1526</v>
      </c>
      <c r="K3370" t="s">
        <v>406</v>
      </c>
      <c r="M3370">
        <v>2</v>
      </c>
      <c r="N3370">
        <v>2</v>
      </c>
      <c r="O3370">
        <v>3</v>
      </c>
      <c r="R3370" t="s">
        <v>248</v>
      </c>
      <c r="S3370" t="s">
        <v>991</v>
      </c>
      <c r="T3370" t="s">
        <v>245</v>
      </c>
      <c r="V3370" t="s">
        <v>407</v>
      </c>
      <c r="W3370" t="s">
        <v>59</v>
      </c>
      <c r="X3370">
        <v>19</v>
      </c>
    </row>
    <row r="3371" spans="1:24" x14ac:dyDescent="0.2">
      <c r="A3371" t="s">
        <v>2415</v>
      </c>
      <c r="B3371">
        <v>179</v>
      </c>
      <c r="C3371" t="s">
        <v>2</v>
      </c>
      <c r="F3371" t="b">
        <f>IF(ISBLANK(Y3371), FALSE, TRUE)</f>
        <v>0</v>
      </c>
      <c r="G3371" t="s">
        <v>1519</v>
      </c>
      <c r="H3371" t="s">
        <v>1516</v>
      </c>
      <c r="I3371" t="s">
        <v>54</v>
      </c>
      <c r="J3371" t="s">
        <v>1526</v>
      </c>
      <c r="K3371" t="s">
        <v>408</v>
      </c>
      <c r="L3371" t="s">
        <v>1571</v>
      </c>
      <c r="M3371">
        <v>3</v>
      </c>
      <c r="N3371">
        <v>3</v>
      </c>
      <c r="O3371">
        <v>5</v>
      </c>
      <c r="R3371" t="s">
        <v>83</v>
      </c>
      <c r="S3371" t="s">
        <v>991</v>
      </c>
      <c r="T3371" t="s">
        <v>245</v>
      </c>
      <c r="V3371" t="s">
        <v>268</v>
      </c>
      <c r="W3371" t="s">
        <v>59</v>
      </c>
      <c r="X3371">
        <v>19</v>
      </c>
    </row>
    <row r="3372" spans="1:24" x14ac:dyDescent="0.2">
      <c r="A3372" t="s">
        <v>2417</v>
      </c>
      <c r="B3372">
        <v>180</v>
      </c>
      <c r="C3372" t="s">
        <v>2</v>
      </c>
      <c r="F3372" t="b">
        <f>IF(ISBLANK(Y3372), FALSE, TRUE)</f>
        <v>0</v>
      </c>
      <c r="G3372" t="s">
        <v>1519</v>
      </c>
      <c r="H3372" t="s">
        <v>1521</v>
      </c>
      <c r="I3372" t="s">
        <v>54</v>
      </c>
      <c r="J3372" t="s">
        <v>1526</v>
      </c>
      <c r="K3372" t="s">
        <v>409</v>
      </c>
      <c r="M3372">
        <v>3</v>
      </c>
      <c r="N3372">
        <v>3</v>
      </c>
      <c r="O3372">
        <v>2</v>
      </c>
      <c r="R3372" t="s">
        <v>248</v>
      </c>
      <c r="S3372" t="s">
        <v>285</v>
      </c>
      <c r="T3372" t="s">
        <v>245</v>
      </c>
      <c r="V3372" t="s">
        <v>274</v>
      </c>
      <c r="W3372" t="s">
        <v>59</v>
      </c>
      <c r="X3372">
        <v>19</v>
      </c>
    </row>
    <row r="3373" spans="1:24" x14ac:dyDescent="0.2">
      <c r="A3373" t="s">
        <v>2420</v>
      </c>
      <c r="B3373">
        <v>181</v>
      </c>
      <c r="C3373" t="s">
        <v>2</v>
      </c>
      <c r="F3373" t="b">
        <f>IF(ISBLANK(Y3373), FALSE, TRUE)</f>
        <v>0</v>
      </c>
      <c r="G3373" t="s">
        <v>1519</v>
      </c>
      <c r="H3373" t="s">
        <v>1522</v>
      </c>
      <c r="I3373" t="s">
        <v>54</v>
      </c>
      <c r="J3373" t="s">
        <v>1526</v>
      </c>
      <c r="K3373" t="s">
        <v>410</v>
      </c>
      <c r="L3373" t="s">
        <v>1605</v>
      </c>
      <c r="M3373">
        <v>4</v>
      </c>
      <c r="N3373">
        <v>2</v>
      </c>
      <c r="O3373">
        <v>8</v>
      </c>
      <c r="R3373" t="s">
        <v>83</v>
      </c>
      <c r="S3373" t="s">
        <v>991</v>
      </c>
      <c r="T3373" t="s">
        <v>245</v>
      </c>
      <c r="V3373" t="s">
        <v>411</v>
      </c>
      <c r="W3373" t="s">
        <v>59</v>
      </c>
      <c r="X3373">
        <v>19</v>
      </c>
    </row>
    <row r="3374" spans="1:24" x14ac:dyDescent="0.2">
      <c r="A3374" t="s">
        <v>2422</v>
      </c>
      <c r="B3374">
        <v>182</v>
      </c>
      <c r="C3374" t="s">
        <v>2</v>
      </c>
      <c r="F3374" t="b">
        <f>IF(ISBLANK(Y3374), FALSE, TRUE)</f>
        <v>0</v>
      </c>
      <c r="G3374" t="s">
        <v>1519</v>
      </c>
      <c r="H3374" t="s">
        <v>1532</v>
      </c>
      <c r="I3374" t="s">
        <v>54</v>
      </c>
      <c r="J3374" t="s">
        <v>1526</v>
      </c>
      <c r="K3374" t="s">
        <v>412</v>
      </c>
      <c r="L3374" t="s">
        <v>1572</v>
      </c>
      <c r="M3374">
        <v>5</v>
      </c>
      <c r="N3374">
        <v>4</v>
      </c>
      <c r="O3374">
        <v>5</v>
      </c>
      <c r="R3374" t="s">
        <v>83</v>
      </c>
      <c r="S3374" t="s">
        <v>250</v>
      </c>
      <c r="T3374" t="s">
        <v>245</v>
      </c>
      <c r="V3374" t="s">
        <v>268</v>
      </c>
      <c r="W3374" t="s">
        <v>59</v>
      </c>
      <c r="X3374">
        <v>19</v>
      </c>
    </row>
    <row r="3375" spans="1:24" x14ac:dyDescent="0.2">
      <c r="A3375" t="s">
        <v>2423</v>
      </c>
      <c r="B3375">
        <v>183</v>
      </c>
      <c r="C3375" t="s">
        <v>2</v>
      </c>
      <c r="F3375" t="b">
        <f>IF(ISBLANK(Y3375), FALSE, TRUE)</f>
        <v>0</v>
      </c>
      <c r="G3375" t="s">
        <v>1519</v>
      </c>
      <c r="H3375" t="s">
        <v>1521</v>
      </c>
      <c r="I3375" t="s">
        <v>54</v>
      </c>
      <c r="J3375" t="s">
        <v>1526</v>
      </c>
      <c r="K3375" t="s">
        <v>413</v>
      </c>
      <c r="M3375">
        <v>6</v>
      </c>
      <c r="N3375">
        <v>4</v>
      </c>
      <c r="O3375">
        <v>4</v>
      </c>
      <c r="R3375" t="s">
        <v>83</v>
      </c>
      <c r="S3375" t="s">
        <v>250</v>
      </c>
      <c r="T3375" t="s">
        <v>245</v>
      </c>
      <c r="V3375" t="s">
        <v>268</v>
      </c>
      <c r="W3375" t="s">
        <v>59</v>
      </c>
      <c r="X3375">
        <v>19</v>
      </c>
    </row>
    <row r="3376" spans="1:24" x14ac:dyDescent="0.2">
      <c r="A3376" t="s">
        <v>2425</v>
      </c>
      <c r="B3376">
        <v>184</v>
      </c>
      <c r="C3376" t="s">
        <v>2</v>
      </c>
      <c r="F3376" t="b">
        <f>IF(ISBLANK(Y3376), FALSE, TRUE)</f>
        <v>0</v>
      </c>
      <c r="G3376" t="s">
        <v>1519</v>
      </c>
      <c r="H3376" t="s">
        <v>1522</v>
      </c>
      <c r="I3376" t="s">
        <v>54</v>
      </c>
      <c r="J3376" t="s">
        <v>1526</v>
      </c>
      <c r="K3376" t="s">
        <v>414</v>
      </c>
      <c r="L3376" t="s">
        <v>1573</v>
      </c>
      <c r="M3376">
        <v>6</v>
      </c>
      <c r="N3376">
        <v>5</v>
      </c>
      <c r="O3376">
        <v>6</v>
      </c>
      <c r="R3376" t="s">
        <v>248</v>
      </c>
      <c r="S3376" t="s">
        <v>991</v>
      </c>
      <c r="T3376" t="s">
        <v>245</v>
      </c>
      <c r="V3376" t="s">
        <v>415</v>
      </c>
      <c r="W3376" t="s">
        <v>59</v>
      </c>
      <c r="X3376">
        <v>19</v>
      </c>
    </row>
    <row r="3377" spans="1:24" x14ac:dyDescent="0.2">
      <c r="A3377" t="s">
        <v>2427</v>
      </c>
      <c r="B3377">
        <v>185</v>
      </c>
      <c r="C3377" t="s">
        <v>2</v>
      </c>
      <c r="F3377" t="b">
        <f>IF(ISBLANK(Y3377), FALSE, TRUE)</f>
        <v>0</v>
      </c>
      <c r="G3377" t="s">
        <v>1519</v>
      </c>
      <c r="H3377" t="s">
        <v>1522</v>
      </c>
      <c r="I3377" t="s">
        <v>54</v>
      </c>
      <c r="J3377" t="s">
        <v>1526</v>
      </c>
      <c r="K3377" t="s">
        <v>416</v>
      </c>
      <c r="L3377" t="s">
        <v>1596</v>
      </c>
      <c r="M3377">
        <v>8</v>
      </c>
      <c r="N3377">
        <v>8</v>
      </c>
      <c r="O3377">
        <v>7</v>
      </c>
      <c r="R3377" t="s">
        <v>248</v>
      </c>
      <c r="S3377" t="s">
        <v>285</v>
      </c>
      <c r="T3377" t="s">
        <v>245</v>
      </c>
      <c r="V3377" t="s">
        <v>257</v>
      </c>
      <c r="W3377" t="s">
        <v>59</v>
      </c>
      <c r="X3377">
        <v>19</v>
      </c>
    </row>
    <row r="3378" spans="1:24" x14ac:dyDescent="0.2">
      <c r="A3378" t="s">
        <v>2429</v>
      </c>
      <c r="B3378">
        <v>186</v>
      </c>
      <c r="C3378" t="s">
        <v>2</v>
      </c>
      <c r="F3378" t="b">
        <f>IF(ISBLANK(Y3378), FALSE, TRUE)</f>
        <v>0</v>
      </c>
      <c r="G3378" t="s">
        <v>1519</v>
      </c>
      <c r="H3378" t="s">
        <v>1532</v>
      </c>
      <c r="I3378" t="s">
        <v>54</v>
      </c>
      <c r="J3378" t="s">
        <v>1526</v>
      </c>
      <c r="K3378" t="s">
        <v>55</v>
      </c>
      <c r="M3378">
        <v>2</v>
      </c>
      <c r="S3378" t="s">
        <v>991</v>
      </c>
      <c r="T3378" t="s">
        <v>6</v>
      </c>
      <c r="V3378" t="s">
        <v>33</v>
      </c>
      <c r="W3378" t="s">
        <v>59</v>
      </c>
      <c r="X3378">
        <v>19</v>
      </c>
    </row>
    <row r="3379" spans="1:24" x14ac:dyDescent="0.2">
      <c r="A3379" t="s">
        <v>2431</v>
      </c>
      <c r="B3379">
        <v>187</v>
      </c>
      <c r="C3379" t="s">
        <v>2</v>
      </c>
      <c r="F3379" t="b">
        <f>IF(ISBLANK(Y3379), FALSE, TRUE)</f>
        <v>0</v>
      </c>
      <c r="G3379" t="s">
        <v>1519</v>
      </c>
      <c r="H3379" t="s">
        <v>1522</v>
      </c>
      <c r="I3379" t="s">
        <v>54</v>
      </c>
      <c r="J3379" t="s">
        <v>1526</v>
      </c>
      <c r="K3379" t="s">
        <v>56</v>
      </c>
      <c r="M3379">
        <v>7</v>
      </c>
      <c r="S3379" t="s">
        <v>991</v>
      </c>
      <c r="T3379" t="s">
        <v>6</v>
      </c>
      <c r="V3379" t="s">
        <v>57</v>
      </c>
      <c r="W3379" t="s">
        <v>59</v>
      </c>
      <c r="X3379">
        <v>19</v>
      </c>
    </row>
    <row r="3380" spans="1:24" x14ac:dyDescent="0.2">
      <c r="A3380" t="s">
        <v>2434</v>
      </c>
      <c r="B3380">
        <v>188</v>
      </c>
      <c r="C3380" t="s">
        <v>2</v>
      </c>
      <c r="F3380" t="b">
        <f>IF(ISBLANK(Y3380), FALSE, TRUE)</f>
        <v>0</v>
      </c>
      <c r="G3380" t="s">
        <v>1519</v>
      </c>
      <c r="H3380" t="s">
        <v>1522</v>
      </c>
      <c r="I3380" t="s">
        <v>54</v>
      </c>
      <c r="J3380" t="s">
        <v>1524</v>
      </c>
      <c r="K3380" t="s">
        <v>417</v>
      </c>
      <c r="L3380" t="s">
        <v>1597</v>
      </c>
      <c r="M3380">
        <v>1</v>
      </c>
      <c r="N3380">
        <v>1</v>
      </c>
      <c r="O3380">
        <v>3</v>
      </c>
      <c r="R3380" t="s">
        <v>83</v>
      </c>
      <c r="S3380" t="s">
        <v>687</v>
      </c>
      <c r="T3380" t="s">
        <v>245</v>
      </c>
      <c r="V3380" t="s">
        <v>418</v>
      </c>
      <c r="W3380" t="s">
        <v>59</v>
      </c>
      <c r="X3380">
        <v>19</v>
      </c>
    </row>
    <row r="3381" spans="1:24" x14ac:dyDescent="0.2">
      <c r="A3381" t="s">
        <v>2436</v>
      </c>
      <c r="B3381">
        <v>190</v>
      </c>
      <c r="C3381" t="s">
        <v>2</v>
      </c>
      <c r="F3381" t="b">
        <f>IF(ISBLANK(Y3381), FALSE, TRUE)</f>
        <v>0</v>
      </c>
      <c r="G3381" t="s">
        <v>1519</v>
      </c>
      <c r="H3381" t="s">
        <v>1521</v>
      </c>
      <c r="I3381" t="s">
        <v>54</v>
      </c>
      <c r="J3381" t="s">
        <v>1524</v>
      </c>
      <c r="K3381" t="s">
        <v>420</v>
      </c>
      <c r="M3381">
        <v>2</v>
      </c>
      <c r="N3381">
        <v>3</v>
      </c>
      <c r="O3381">
        <v>2</v>
      </c>
      <c r="R3381" t="s">
        <v>83</v>
      </c>
      <c r="S3381" t="s">
        <v>991</v>
      </c>
      <c r="T3381" t="s">
        <v>245</v>
      </c>
      <c r="V3381" t="s">
        <v>75</v>
      </c>
      <c r="W3381" t="s">
        <v>59</v>
      </c>
      <c r="X3381">
        <v>19</v>
      </c>
    </row>
    <row r="3382" spans="1:24" x14ac:dyDescent="0.2">
      <c r="A3382" t="s">
        <v>2438</v>
      </c>
      <c r="B3382">
        <v>191</v>
      </c>
      <c r="C3382" t="s">
        <v>2</v>
      </c>
      <c r="F3382" t="b">
        <f>IF(ISBLANK(Y3382), FALSE, TRUE)</f>
        <v>0</v>
      </c>
      <c r="G3382" t="s">
        <v>1519</v>
      </c>
      <c r="H3382" t="s">
        <v>1532</v>
      </c>
      <c r="I3382" t="s">
        <v>54</v>
      </c>
      <c r="J3382" t="s">
        <v>1524</v>
      </c>
      <c r="K3382" t="s">
        <v>421</v>
      </c>
      <c r="M3382">
        <v>2</v>
      </c>
      <c r="N3382">
        <v>1</v>
      </c>
      <c r="O3382">
        <v>1</v>
      </c>
      <c r="R3382" t="s">
        <v>248</v>
      </c>
      <c r="S3382" t="s">
        <v>991</v>
      </c>
      <c r="T3382" t="s">
        <v>245</v>
      </c>
      <c r="V3382" t="s">
        <v>422</v>
      </c>
      <c r="W3382" t="s">
        <v>59</v>
      </c>
      <c r="X3382">
        <v>19</v>
      </c>
    </row>
    <row r="3383" spans="1:24" x14ac:dyDescent="0.2">
      <c r="A3383" t="s">
        <v>2441</v>
      </c>
      <c r="B3383">
        <v>192</v>
      </c>
      <c r="C3383" t="s">
        <v>2</v>
      </c>
      <c r="F3383" t="b">
        <f>IF(ISBLANK(Y3383), FALSE, TRUE)</f>
        <v>0</v>
      </c>
      <c r="G3383" t="s">
        <v>1519</v>
      </c>
      <c r="H3383" t="s">
        <v>1532</v>
      </c>
      <c r="I3383" t="s">
        <v>54</v>
      </c>
      <c r="J3383" t="s">
        <v>1524</v>
      </c>
      <c r="K3383" t="s">
        <v>423</v>
      </c>
      <c r="L3383" t="s">
        <v>1574</v>
      </c>
      <c r="M3383">
        <v>3</v>
      </c>
      <c r="N3383">
        <v>3</v>
      </c>
      <c r="O3383">
        <v>4</v>
      </c>
      <c r="R3383" t="s">
        <v>83</v>
      </c>
      <c r="S3383" t="s">
        <v>991</v>
      </c>
      <c r="T3383" t="s">
        <v>245</v>
      </c>
      <c r="V3383" t="s">
        <v>424</v>
      </c>
      <c r="W3383" t="s">
        <v>59</v>
      </c>
      <c r="X3383">
        <v>19</v>
      </c>
    </row>
    <row r="3384" spans="1:24" x14ac:dyDescent="0.2">
      <c r="A3384" t="s">
        <v>2443</v>
      </c>
      <c r="B3384">
        <v>193</v>
      </c>
      <c r="C3384" t="s">
        <v>2</v>
      </c>
      <c r="F3384" t="b">
        <f>IF(ISBLANK(Y3384), FALSE, TRUE)</f>
        <v>0</v>
      </c>
      <c r="G3384" t="s">
        <v>1519</v>
      </c>
      <c r="H3384" t="s">
        <v>1516</v>
      </c>
      <c r="I3384" t="s">
        <v>54</v>
      </c>
      <c r="J3384" t="s">
        <v>1524</v>
      </c>
      <c r="K3384" t="s">
        <v>425</v>
      </c>
      <c r="L3384" t="s">
        <v>1575</v>
      </c>
      <c r="M3384">
        <v>3</v>
      </c>
      <c r="N3384">
        <v>3</v>
      </c>
      <c r="O3384">
        <v>4</v>
      </c>
      <c r="R3384" t="s">
        <v>248</v>
      </c>
      <c r="S3384" t="s">
        <v>991</v>
      </c>
      <c r="T3384" t="s">
        <v>245</v>
      </c>
      <c r="V3384" t="s">
        <v>415</v>
      </c>
      <c r="W3384" t="s">
        <v>59</v>
      </c>
      <c r="X3384">
        <v>19</v>
      </c>
    </row>
    <row r="3385" spans="1:24" x14ac:dyDescent="0.2">
      <c r="A3385" t="s">
        <v>2445</v>
      </c>
      <c r="B3385">
        <v>194</v>
      </c>
      <c r="C3385" t="s">
        <v>2</v>
      </c>
      <c r="F3385" t="b">
        <f>IF(ISBLANK(Y3385), FALSE, TRUE)</f>
        <v>0</v>
      </c>
      <c r="G3385" t="s">
        <v>1519</v>
      </c>
      <c r="H3385" t="s">
        <v>1521</v>
      </c>
      <c r="I3385" t="s">
        <v>54</v>
      </c>
      <c r="J3385" t="s">
        <v>1524</v>
      </c>
      <c r="K3385" t="s">
        <v>426</v>
      </c>
      <c r="M3385">
        <v>3</v>
      </c>
      <c r="N3385">
        <v>2</v>
      </c>
      <c r="O3385">
        <v>4</v>
      </c>
      <c r="R3385" t="s">
        <v>83</v>
      </c>
      <c r="S3385" t="s">
        <v>1994</v>
      </c>
      <c r="T3385" t="s">
        <v>245</v>
      </c>
      <c r="V3385" t="s">
        <v>254</v>
      </c>
      <c r="W3385" t="s">
        <v>59</v>
      </c>
      <c r="X3385">
        <v>19</v>
      </c>
    </row>
    <row r="3386" spans="1:24" x14ac:dyDescent="0.2">
      <c r="A3386" t="s">
        <v>2447</v>
      </c>
      <c r="B3386">
        <v>195</v>
      </c>
      <c r="C3386" t="s">
        <v>2</v>
      </c>
      <c r="F3386" t="b">
        <f>IF(ISBLANK(Y3386), FALSE, TRUE)</f>
        <v>0</v>
      </c>
      <c r="G3386" t="s">
        <v>1519</v>
      </c>
      <c r="H3386" t="s">
        <v>1521</v>
      </c>
      <c r="I3386" t="s">
        <v>54</v>
      </c>
      <c r="J3386" t="s">
        <v>1524</v>
      </c>
      <c r="K3386" t="s">
        <v>427</v>
      </c>
      <c r="M3386">
        <v>4</v>
      </c>
      <c r="N3386">
        <v>3</v>
      </c>
      <c r="O3386">
        <v>4</v>
      </c>
      <c r="R3386" t="s">
        <v>248</v>
      </c>
      <c r="S3386" t="s">
        <v>250</v>
      </c>
      <c r="T3386" t="s">
        <v>245</v>
      </c>
      <c r="V3386" t="s">
        <v>319</v>
      </c>
      <c r="W3386" t="s">
        <v>59</v>
      </c>
      <c r="X3386">
        <v>19</v>
      </c>
    </row>
    <row r="3387" spans="1:24" x14ac:dyDescent="0.2">
      <c r="A3387" t="s">
        <v>2449</v>
      </c>
      <c r="B3387">
        <v>196</v>
      </c>
      <c r="C3387" t="s">
        <v>2</v>
      </c>
      <c r="F3387" t="b">
        <f>IF(ISBLANK(Y3387), FALSE, TRUE)</f>
        <v>0</v>
      </c>
      <c r="G3387" t="s">
        <v>1519</v>
      </c>
      <c r="H3387" t="s">
        <v>1532</v>
      </c>
      <c r="I3387" t="s">
        <v>54</v>
      </c>
      <c r="J3387" t="s">
        <v>1524</v>
      </c>
      <c r="K3387" t="s">
        <v>428</v>
      </c>
      <c r="L3387" t="s">
        <v>1576</v>
      </c>
      <c r="M3387">
        <v>5</v>
      </c>
      <c r="N3387">
        <v>3</v>
      </c>
      <c r="O3387">
        <v>6</v>
      </c>
      <c r="R3387" t="s">
        <v>83</v>
      </c>
      <c r="S3387" t="s">
        <v>135</v>
      </c>
      <c r="T3387" t="s">
        <v>245</v>
      </c>
      <c r="V3387" t="s">
        <v>429</v>
      </c>
      <c r="W3387" t="s">
        <v>59</v>
      </c>
      <c r="X3387">
        <v>19</v>
      </c>
    </row>
    <row r="3388" spans="1:24" x14ac:dyDescent="0.2">
      <c r="A3388" t="s">
        <v>2451</v>
      </c>
      <c r="B3388">
        <v>197</v>
      </c>
      <c r="C3388" t="s">
        <v>2</v>
      </c>
      <c r="F3388" t="b">
        <f>IF(ISBLANK(Y3388), FALSE, TRUE)</f>
        <v>0</v>
      </c>
      <c r="G3388" t="s">
        <v>1519</v>
      </c>
      <c r="H3388" t="s">
        <v>1522</v>
      </c>
      <c r="I3388" t="s">
        <v>54</v>
      </c>
      <c r="J3388" t="s">
        <v>1524</v>
      </c>
      <c r="K3388" t="s">
        <v>430</v>
      </c>
      <c r="L3388" t="s">
        <v>1577</v>
      </c>
      <c r="M3388">
        <v>6</v>
      </c>
      <c r="N3388">
        <v>6</v>
      </c>
      <c r="O3388">
        <v>5</v>
      </c>
      <c r="R3388" t="s">
        <v>83</v>
      </c>
      <c r="S3388" t="s">
        <v>177</v>
      </c>
      <c r="T3388" t="s">
        <v>245</v>
      </c>
      <c r="V3388" t="s">
        <v>431</v>
      </c>
      <c r="W3388" t="s">
        <v>59</v>
      </c>
      <c r="X3388">
        <v>19</v>
      </c>
    </row>
    <row r="3389" spans="1:24" x14ac:dyDescent="0.2">
      <c r="A3389" t="s">
        <v>2452</v>
      </c>
      <c r="B3389">
        <v>198</v>
      </c>
      <c r="C3389" t="s">
        <v>2</v>
      </c>
      <c r="F3389" t="b">
        <f>IF(ISBLANK(Y3389), FALSE, TRUE)</f>
        <v>0</v>
      </c>
      <c r="G3389" t="s">
        <v>1519</v>
      </c>
      <c r="H3389" t="s">
        <v>1522</v>
      </c>
      <c r="I3389" t="s">
        <v>54</v>
      </c>
      <c r="J3389" t="s">
        <v>1524</v>
      </c>
      <c r="K3389" t="s">
        <v>432</v>
      </c>
      <c r="L3389" t="s">
        <v>1535</v>
      </c>
      <c r="M3389">
        <v>7</v>
      </c>
      <c r="N3389">
        <v>6</v>
      </c>
      <c r="O3389">
        <v>6</v>
      </c>
      <c r="R3389" t="s">
        <v>83</v>
      </c>
      <c r="S3389" t="s">
        <v>250</v>
      </c>
      <c r="T3389" t="s">
        <v>245</v>
      </c>
      <c r="V3389" t="s">
        <v>266</v>
      </c>
      <c r="W3389" t="s">
        <v>59</v>
      </c>
      <c r="X3389">
        <v>19</v>
      </c>
    </row>
    <row r="3390" spans="1:24" x14ac:dyDescent="0.2">
      <c r="A3390" t="s">
        <v>2455</v>
      </c>
      <c r="B3390">
        <v>199</v>
      </c>
      <c r="C3390" t="s">
        <v>2</v>
      </c>
      <c r="F3390" t="b">
        <f>IF(ISBLANK(Y3390), FALSE, TRUE)</f>
        <v>0</v>
      </c>
      <c r="G3390" t="s">
        <v>1519</v>
      </c>
      <c r="H3390" t="s">
        <v>1532</v>
      </c>
      <c r="I3390" t="s">
        <v>54</v>
      </c>
      <c r="J3390" t="s">
        <v>1524</v>
      </c>
      <c r="K3390" t="s">
        <v>58</v>
      </c>
      <c r="M3390">
        <v>2</v>
      </c>
      <c r="S3390" t="s">
        <v>991</v>
      </c>
      <c r="T3390" t="s">
        <v>6</v>
      </c>
      <c r="V3390" t="s">
        <v>57</v>
      </c>
      <c r="W3390" t="s">
        <v>59</v>
      </c>
      <c r="X3390">
        <v>19</v>
      </c>
    </row>
    <row r="3391" spans="1:24" x14ac:dyDescent="0.2">
      <c r="A3391" t="s">
        <v>2457</v>
      </c>
      <c r="B3391">
        <v>200</v>
      </c>
      <c r="C3391" t="s">
        <v>2</v>
      </c>
      <c r="F3391" t="b">
        <f>IF(ISBLANK(Y3391), FALSE, TRUE)</f>
        <v>0</v>
      </c>
      <c r="G3391" t="s">
        <v>1519</v>
      </c>
      <c r="H3391" t="s">
        <v>1522</v>
      </c>
      <c r="I3391" t="s">
        <v>54</v>
      </c>
      <c r="J3391" t="s">
        <v>1524</v>
      </c>
      <c r="K3391" t="s">
        <v>59</v>
      </c>
      <c r="M3391">
        <v>2</v>
      </c>
      <c r="S3391" t="s">
        <v>991</v>
      </c>
      <c r="T3391" t="s">
        <v>6</v>
      </c>
      <c r="V3391" t="s">
        <v>41</v>
      </c>
      <c r="W3391" t="s">
        <v>59</v>
      </c>
      <c r="X3391">
        <v>19</v>
      </c>
    </row>
    <row r="3392" spans="1:24" x14ac:dyDescent="0.2">
      <c r="A3392" t="s">
        <v>2458</v>
      </c>
      <c r="B3392">
        <v>201</v>
      </c>
      <c r="C3392" t="s">
        <v>2</v>
      </c>
      <c r="F3392" t="b">
        <f>IF(ISBLANK(Y3392), FALSE, TRUE)</f>
        <v>0</v>
      </c>
      <c r="G3392" t="s">
        <v>1519</v>
      </c>
      <c r="H3392" t="s">
        <v>1522</v>
      </c>
      <c r="I3392" t="s">
        <v>54</v>
      </c>
      <c r="J3392" t="s">
        <v>54</v>
      </c>
      <c r="K3392" t="s">
        <v>433</v>
      </c>
      <c r="L3392" t="s">
        <v>1599</v>
      </c>
      <c r="M3392">
        <v>3</v>
      </c>
      <c r="N3392">
        <v>3</v>
      </c>
      <c r="O3392">
        <v>3</v>
      </c>
      <c r="R3392" t="s">
        <v>83</v>
      </c>
      <c r="S3392" t="s">
        <v>991</v>
      </c>
      <c r="T3392" t="s">
        <v>245</v>
      </c>
      <c r="V3392" t="s">
        <v>434</v>
      </c>
      <c r="W3392" t="s">
        <v>59</v>
      </c>
      <c r="X3392">
        <v>19</v>
      </c>
    </row>
    <row r="3393" spans="1:24" x14ac:dyDescent="0.2">
      <c r="A3393" t="s">
        <v>2460</v>
      </c>
      <c r="B3393">
        <v>202</v>
      </c>
      <c r="C3393" t="s">
        <v>2</v>
      </c>
      <c r="F3393" t="b">
        <f>IF(ISBLANK(Y3393), FALSE, TRUE)</f>
        <v>0</v>
      </c>
      <c r="G3393" t="s">
        <v>1519</v>
      </c>
      <c r="H3393" t="s">
        <v>1532</v>
      </c>
      <c r="I3393" t="s">
        <v>54</v>
      </c>
      <c r="J3393" t="s">
        <v>54</v>
      </c>
      <c r="K3393" t="s">
        <v>435</v>
      </c>
      <c r="M3393">
        <v>5</v>
      </c>
      <c r="N3393">
        <v>3</v>
      </c>
      <c r="O3393">
        <v>5</v>
      </c>
      <c r="R3393" t="s">
        <v>83</v>
      </c>
      <c r="S3393" t="s">
        <v>991</v>
      </c>
      <c r="T3393" t="s">
        <v>245</v>
      </c>
      <c r="V3393" t="s">
        <v>160</v>
      </c>
      <c r="W3393" t="s">
        <v>59</v>
      </c>
      <c r="X3393">
        <v>19</v>
      </c>
    </row>
    <row r="3394" spans="1:24" x14ac:dyDescent="0.2">
      <c r="A3394" t="s">
        <v>2463</v>
      </c>
      <c r="B3394">
        <v>203</v>
      </c>
      <c r="C3394" t="s">
        <v>2</v>
      </c>
      <c r="F3394" t="b">
        <f>IF(ISBLANK(Y3394), FALSE, TRUE)</f>
        <v>0</v>
      </c>
      <c r="G3394" t="s">
        <v>1519</v>
      </c>
      <c r="H3394" t="s">
        <v>1516</v>
      </c>
      <c r="I3394" t="s">
        <v>54</v>
      </c>
      <c r="J3394" t="s">
        <v>54</v>
      </c>
      <c r="K3394" t="s">
        <v>54</v>
      </c>
      <c r="M3394">
        <v>4</v>
      </c>
      <c r="S3394" t="s">
        <v>991</v>
      </c>
      <c r="T3394" t="s">
        <v>6</v>
      </c>
      <c r="V3394" t="s">
        <v>7</v>
      </c>
      <c r="W3394" t="s">
        <v>59</v>
      </c>
      <c r="X3394">
        <v>19</v>
      </c>
    </row>
    <row r="3395" spans="1:24" x14ac:dyDescent="0.2">
      <c r="A3395" t="s">
        <v>2465</v>
      </c>
      <c r="B3395">
        <v>204</v>
      </c>
      <c r="C3395" t="s">
        <v>2</v>
      </c>
      <c r="F3395" t="b">
        <f>IF(ISBLANK(Y3395), FALSE, TRUE)</f>
        <v>0</v>
      </c>
      <c r="G3395" t="s">
        <v>1519</v>
      </c>
      <c r="H3395" t="s">
        <v>1532</v>
      </c>
      <c r="I3395" t="s">
        <v>54</v>
      </c>
      <c r="J3395" t="s">
        <v>991</v>
      </c>
      <c r="K3395" t="s">
        <v>436</v>
      </c>
      <c r="L3395" t="s">
        <v>1549</v>
      </c>
      <c r="M3395">
        <v>1</v>
      </c>
      <c r="N3395">
        <v>3</v>
      </c>
      <c r="O3395">
        <v>1</v>
      </c>
      <c r="R3395" t="s">
        <v>83</v>
      </c>
      <c r="S3395" t="s">
        <v>991</v>
      </c>
      <c r="T3395" t="s">
        <v>245</v>
      </c>
      <c r="V3395" t="s">
        <v>268</v>
      </c>
      <c r="W3395" t="s">
        <v>59</v>
      </c>
      <c r="X3395">
        <v>19</v>
      </c>
    </row>
    <row r="3396" spans="1:24" x14ac:dyDescent="0.2">
      <c r="A3396" t="s">
        <v>2467</v>
      </c>
      <c r="B3396">
        <v>205</v>
      </c>
      <c r="C3396" t="s">
        <v>2</v>
      </c>
      <c r="F3396" t="b">
        <f>IF(ISBLANK(Y3396), FALSE, TRUE)</f>
        <v>0</v>
      </c>
      <c r="G3396" t="s">
        <v>1519</v>
      </c>
      <c r="H3396" t="s">
        <v>1521</v>
      </c>
      <c r="I3396" t="s">
        <v>54</v>
      </c>
      <c r="J3396" t="s">
        <v>991</v>
      </c>
      <c r="K3396" t="s">
        <v>437</v>
      </c>
      <c r="M3396">
        <v>1</v>
      </c>
      <c r="N3396">
        <v>2</v>
      </c>
      <c r="O3396">
        <v>1</v>
      </c>
      <c r="R3396" t="s">
        <v>83</v>
      </c>
      <c r="S3396" t="s">
        <v>177</v>
      </c>
      <c r="T3396" t="s">
        <v>245</v>
      </c>
      <c r="V3396" t="s">
        <v>438</v>
      </c>
      <c r="W3396" t="s">
        <v>59</v>
      </c>
      <c r="X3396">
        <v>19</v>
      </c>
    </row>
    <row r="3397" spans="1:24" x14ac:dyDescent="0.2">
      <c r="A3397" t="s">
        <v>2469</v>
      </c>
      <c r="B3397">
        <v>206</v>
      </c>
      <c r="C3397" t="s">
        <v>2</v>
      </c>
      <c r="F3397" t="b">
        <f>IF(ISBLANK(Y3397), FALSE, TRUE)</f>
        <v>0</v>
      </c>
      <c r="G3397" t="s">
        <v>1519</v>
      </c>
      <c r="H3397" t="s">
        <v>1521</v>
      </c>
      <c r="I3397" t="s">
        <v>54</v>
      </c>
      <c r="J3397" t="s">
        <v>991</v>
      </c>
      <c r="K3397" t="s">
        <v>439</v>
      </c>
      <c r="M3397">
        <v>1</v>
      </c>
      <c r="N3397">
        <v>1</v>
      </c>
      <c r="O3397">
        <v>2</v>
      </c>
      <c r="R3397" t="s">
        <v>248</v>
      </c>
      <c r="S3397" t="s">
        <v>991</v>
      </c>
      <c r="T3397" t="s">
        <v>245</v>
      </c>
      <c r="V3397" t="s">
        <v>309</v>
      </c>
      <c r="W3397" t="s">
        <v>59</v>
      </c>
      <c r="X3397">
        <v>19</v>
      </c>
    </row>
    <row r="3398" spans="1:24" x14ac:dyDescent="0.2">
      <c r="A3398" t="s">
        <v>2470</v>
      </c>
      <c r="B3398">
        <v>207</v>
      </c>
      <c r="C3398" t="s">
        <v>2</v>
      </c>
      <c r="F3398" t="b">
        <f>IF(ISBLANK(Y3398), FALSE, TRUE)</f>
        <v>0</v>
      </c>
      <c r="G3398" t="s">
        <v>1519</v>
      </c>
      <c r="H3398" t="s">
        <v>1521</v>
      </c>
      <c r="I3398" t="s">
        <v>54</v>
      </c>
      <c r="J3398" t="s">
        <v>991</v>
      </c>
      <c r="K3398" t="s">
        <v>440</v>
      </c>
      <c r="M3398">
        <v>2</v>
      </c>
      <c r="N3398">
        <v>2</v>
      </c>
      <c r="O3398">
        <v>2</v>
      </c>
      <c r="R3398" t="s">
        <v>83</v>
      </c>
      <c r="S3398" t="s">
        <v>285</v>
      </c>
      <c r="T3398" t="s">
        <v>245</v>
      </c>
      <c r="V3398" t="s">
        <v>266</v>
      </c>
      <c r="W3398" t="s">
        <v>59</v>
      </c>
      <c r="X3398">
        <v>19</v>
      </c>
    </row>
    <row r="3399" spans="1:24" x14ac:dyDescent="0.2">
      <c r="A3399" t="s">
        <v>2473</v>
      </c>
      <c r="B3399">
        <v>208</v>
      </c>
      <c r="C3399" t="s">
        <v>2</v>
      </c>
      <c r="F3399" t="b">
        <f>IF(ISBLANK(Y3399), FALSE, TRUE)</f>
        <v>0</v>
      </c>
      <c r="G3399" t="s">
        <v>1519</v>
      </c>
      <c r="H3399" t="s">
        <v>1521</v>
      </c>
      <c r="I3399" t="s">
        <v>54</v>
      </c>
      <c r="J3399" t="s">
        <v>991</v>
      </c>
      <c r="K3399" t="s">
        <v>441</v>
      </c>
      <c r="M3399">
        <v>2</v>
      </c>
      <c r="N3399">
        <v>1</v>
      </c>
      <c r="O3399">
        <v>3</v>
      </c>
      <c r="R3399" t="s">
        <v>248</v>
      </c>
      <c r="S3399" t="s">
        <v>687</v>
      </c>
      <c r="T3399" t="s">
        <v>245</v>
      </c>
      <c r="V3399" t="s">
        <v>309</v>
      </c>
      <c r="W3399" t="s">
        <v>59</v>
      </c>
      <c r="X3399">
        <v>19</v>
      </c>
    </row>
    <row r="3400" spans="1:24" x14ac:dyDescent="0.2">
      <c r="A3400" t="s">
        <v>2475</v>
      </c>
      <c r="B3400">
        <v>209</v>
      </c>
      <c r="C3400" t="s">
        <v>2</v>
      </c>
      <c r="F3400" t="b">
        <f>IF(ISBLANK(Y3400), FALSE, TRUE)</f>
        <v>0</v>
      </c>
      <c r="G3400" t="s">
        <v>1519</v>
      </c>
      <c r="H3400" t="s">
        <v>1532</v>
      </c>
      <c r="I3400" t="s">
        <v>54</v>
      </c>
      <c r="J3400" t="s">
        <v>991</v>
      </c>
      <c r="K3400" t="s">
        <v>442</v>
      </c>
      <c r="M3400">
        <v>2</v>
      </c>
      <c r="N3400">
        <v>2</v>
      </c>
      <c r="O3400">
        <v>4</v>
      </c>
      <c r="R3400" t="s">
        <v>248</v>
      </c>
      <c r="S3400" t="s">
        <v>687</v>
      </c>
      <c r="T3400" t="s">
        <v>245</v>
      </c>
      <c r="V3400" t="s">
        <v>407</v>
      </c>
      <c r="W3400" t="s">
        <v>59</v>
      </c>
      <c r="X3400">
        <v>19</v>
      </c>
    </row>
    <row r="3401" spans="1:24" x14ac:dyDescent="0.2">
      <c r="A3401" t="s">
        <v>2477</v>
      </c>
      <c r="B3401">
        <v>210</v>
      </c>
      <c r="C3401" t="s">
        <v>2</v>
      </c>
      <c r="F3401" t="b">
        <f>IF(ISBLANK(Y3401), FALSE, TRUE)</f>
        <v>0</v>
      </c>
      <c r="G3401" t="s">
        <v>1519</v>
      </c>
      <c r="H3401" t="s">
        <v>1521</v>
      </c>
      <c r="I3401" t="s">
        <v>54</v>
      </c>
      <c r="J3401" t="s">
        <v>991</v>
      </c>
      <c r="K3401" t="s">
        <v>443</v>
      </c>
      <c r="M3401">
        <v>3</v>
      </c>
      <c r="N3401">
        <v>4</v>
      </c>
      <c r="O3401">
        <v>3</v>
      </c>
      <c r="R3401" t="s">
        <v>83</v>
      </c>
      <c r="S3401" t="s">
        <v>991</v>
      </c>
      <c r="T3401" t="s">
        <v>245</v>
      </c>
      <c r="V3401" t="s">
        <v>160</v>
      </c>
      <c r="W3401" t="s">
        <v>59</v>
      </c>
      <c r="X3401">
        <v>19</v>
      </c>
    </row>
    <row r="3402" spans="1:24" x14ac:dyDescent="0.2">
      <c r="A3402" t="s">
        <v>2478</v>
      </c>
      <c r="B3402">
        <v>211</v>
      </c>
      <c r="C3402" t="s">
        <v>2</v>
      </c>
      <c r="F3402" t="b">
        <f>IF(ISBLANK(Y3402), FALSE, TRUE)</f>
        <v>0</v>
      </c>
      <c r="G3402" t="s">
        <v>1519</v>
      </c>
      <c r="H3402" t="s">
        <v>1521</v>
      </c>
      <c r="I3402" t="s">
        <v>54</v>
      </c>
      <c r="J3402" t="s">
        <v>991</v>
      </c>
      <c r="K3402" t="s">
        <v>444</v>
      </c>
      <c r="M3402">
        <v>4</v>
      </c>
      <c r="N3402">
        <v>4</v>
      </c>
      <c r="O3402">
        <v>4</v>
      </c>
      <c r="R3402" t="s">
        <v>83</v>
      </c>
      <c r="S3402" t="s">
        <v>135</v>
      </c>
      <c r="T3402" t="s">
        <v>245</v>
      </c>
      <c r="V3402" t="s">
        <v>266</v>
      </c>
      <c r="W3402" t="s">
        <v>59</v>
      </c>
      <c r="X3402">
        <v>19</v>
      </c>
    </row>
    <row r="3403" spans="1:24" x14ac:dyDescent="0.2">
      <c r="A3403" t="s">
        <v>2480</v>
      </c>
      <c r="B3403">
        <v>212</v>
      </c>
      <c r="C3403" t="s">
        <v>2</v>
      </c>
      <c r="F3403" t="b">
        <f>IF(ISBLANK(Y3403), FALSE, TRUE)</f>
        <v>0</v>
      </c>
      <c r="G3403" t="s">
        <v>1519</v>
      </c>
      <c r="H3403" t="s">
        <v>1522</v>
      </c>
      <c r="I3403" t="s">
        <v>54</v>
      </c>
      <c r="J3403" t="s">
        <v>991</v>
      </c>
      <c r="K3403" t="s">
        <v>445</v>
      </c>
      <c r="M3403">
        <v>4</v>
      </c>
      <c r="N3403">
        <v>3</v>
      </c>
      <c r="O3403">
        <v>4</v>
      </c>
      <c r="R3403" t="s">
        <v>248</v>
      </c>
      <c r="S3403" t="s">
        <v>991</v>
      </c>
      <c r="T3403" t="s">
        <v>245</v>
      </c>
      <c r="V3403" t="s">
        <v>407</v>
      </c>
      <c r="W3403" t="s">
        <v>59</v>
      </c>
      <c r="X3403">
        <v>19</v>
      </c>
    </row>
    <row r="3404" spans="1:24" x14ac:dyDescent="0.2">
      <c r="A3404" t="s">
        <v>2482</v>
      </c>
      <c r="B3404">
        <v>213</v>
      </c>
      <c r="C3404" t="s">
        <v>2</v>
      </c>
      <c r="F3404" t="b">
        <f>IF(ISBLANK(Y3404), FALSE, TRUE)</f>
        <v>0</v>
      </c>
      <c r="G3404" t="s">
        <v>1519</v>
      </c>
      <c r="H3404" t="s">
        <v>1521</v>
      </c>
      <c r="I3404" t="s">
        <v>54</v>
      </c>
      <c r="J3404" t="s">
        <v>991</v>
      </c>
      <c r="K3404" t="s">
        <v>446</v>
      </c>
      <c r="M3404">
        <v>5</v>
      </c>
      <c r="N3404">
        <v>5</v>
      </c>
      <c r="O3404">
        <v>4</v>
      </c>
      <c r="R3404" t="s">
        <v>83</v>
      </c>
      <c r="S3404" t="s">
        <v>250</v>
      </c>
      <c r="T3404" t="s">
        <v>245</v>
      </c>
      <c r="V3404" t="s">
        <v>266</v>
      </c>
      <c r="W3404" t="s">
        <v>59</v>
      </c>
      <c r="X3404">
        <v>19</v>
      </c>
    </row>
    <row r="3405" spans="1:24" x14ac:dyDescent="0.2">
      <c r="A3405" t="s">
        <v>2485</v>
      </c>
      <c r="B3405">
        <v>214</v>
      </c>
      <c r="C3405" t="s">
        <v>2</v>
      </c>
      <c r="F3405" t="b">
        <f>IF(ISBLANK(Y3405), FALSE, TRUE)</f>
        <v>0</v>
      </c>
      <c r="G3405" t="s">
        <v>1519</v>
      </c>
      <c r="H3405" t="s">
        <v>1532</v>
      </c>
      <c r="I3405" t="s">
        <v>54</v>
      </c>
      <c r="J3405" t="s">
        <v>991</v>
      </c>
      <c r="K3405" t="s">
        <v>932</v>
      </c>
      <c r="M3405">
        <v>1</v>
      </c>
      <c r="P3405">
        <v>1</v>
      </c>
      <c r="Q3405">
        <v>1</v>
      </c>
      <c r="S3405" t="s">
        <v>991</v>
      </c>
      <c r="T3405" t="s">
        <v>915</v>
      </c>
      <c r="V3405" t="s">
        <v>933</v>
      </c>
      <c r="W3405" t="s">
        <v>59</v>
      </c>
      <c r="X3405">
        <v>19</v>
      </c>
    </row>
    <row r="3406" spans="1:24" x14ac:dyDescent="0.2">
      <c r="A3406" t="s">
        <v>2487</v>
      </c>
      <c r="B3406">
        <v>215</v>
      </c>
      <c r="C3406" t="s">
        <v>2</v>
      </c>
      <c r="F3406" t="b">
        <f>IF(ISBLANK(Y3406), FALSE, TRUE)</f>
        <v>0</v>
      </c>
      <c r="G3406" t="s">
        <v>1519</v>
      </c>
      <c r="H3406" t="s">
        <v>1521</v>
      </c>
      <c r="I3406" t="s">
        <v>54</v>
      </c>
      <c r="J3406" t="s">
        <v>991</v>
      </c>
      <c r="K3406" t="s">
        <v>934</v>
      </c>
      <c r="M3406">
        <v>1</v>
      </c>
      <c r="P3406">
        <v>1</v>
      </c>
      <c r="Q3406">
        <v>1</v>
      </c>
      <c r="S3406" t="s">
        <v>991</v>
      </c>
      <c r="T3406" t="s">
        <v>915</v>
      </c>
      <c r="V3406" t="s">
        <v>148</v>
      </c>
      <c r="W3406" t="s">
        <v>59</v>
      </c>
      <c r="X3406">
        <v>19</v>
      </c>
    </row>
    <row r="3407" spans="1:24" x14ac:dyDescent="0.2">
      <c r="A3407" t="s">
        <v>2489</v>
      </c>
      <c r="B3407">
        <v>216</v>
      </c>
      <c r="C3407" t="s">
        <v>2</v>
      </c>
      <c r="F3407" t="b">
        <f>IF(ISBLANK(Y3407), FALSE, TRUE)</f>
        <v>0</v>
      </c>
      <c r="G3407" t="s">
        <v>1519</v>
      </c>
      <c r="H3407" t="s">
        <v>1521</v>
      </c>
      <c r="I3407" t="s">
        <v>54</v>
      </c>
      <c r="J3407" t="s">
        <v>991</v>
      </c>
      <c r="K3407" t="s">
        <v>60</v>
      </c>
      <c r="M3407">
        <v>1</v>
      </c>
      <c r="S3407" t="s">
        <v>991</v>
      </c>
      <c r="T3407" t="s">
        <v>6</v>
      </c>
      <c r="V3407" t="s">
        <v>19</v>
      </c>
      <c r="W3407" t="s">
        <v>59</v>
      </c>
      <c r="X3407">
        <v>19</v>
      </c>
    </row>
    <row r="3408" spans="1:24" x14ac:dyDescent="0.2">
      <c r="A3408" t="s">
        <v>2490</v>
      </c>
      <c r="B3408">
        <v>217</v>
      </c>
      <c r="C3408" t="s">
        <v>2</v>
      </c>
      <c r="F3408" t="b">
        <f>IF(ISBLANK(Y3408), FALSE, TRUE)</f>
        <v>0</v>
      </c>
      <c r="G3408" t="s">
        <v>1519</v>
      </c>
      <c r="H3408" t="s">
        <v>1532</v>
      </c>
      <c r="I3408" t="s">
        <v>54</v>
      </c>
      <c r="J3408" t="s">
        <v>991</v>
      </c>
      <c r="K3408" t="s">
        <v>61</v>
      </c>
      <c r="M3408">
        <v>1</v>
      </c>
      <c r="S3408" t="s">
        <v>991</v>
      </c>
      <c r="T3408" t="s">
        <v>6</v>
      </c>
      <c r="V3408" t="s">
        <v>57</v>
      </c>
      <c r="W3408" t="s">
        <v>59</v>
      </c>
      <c r="X3408">
        <v>19</v>
      </c>
    </row>
    <row r="3409" spans="1:24" x14ac:dyDescent="0.2">
      <c r="A3409" t="s">
        <v>2492</v>
      </c>
      <c r="B3409">
        <v>218</v>
      </c>
      <c r="C3409" t="s">
        <v>2</v>
      </c>
      <c r="F3409" t="b">
        <f>IF(ISBLANK(Y3409), FALSE, TRUE)</f>
        <v>0</v>
      </c>
      <c r="G3409" t="s">
        <v>1519</v>
      </c>
      <c r="H3409" t="s">
        <v>1521</v>
      </c>
      <c r="I3409" t="s">
        <v>54</v>
      </c>
      <c r="J3409" t="s">
        <v>991</v>
      </c>
      <c r="K3409" t="s">
        <v>62</v>
      </c>
      <c r="M3409">
        <v>2</v>
      </c>
      <c r="S3409" t="s">
        <v>991</v>
      </c>
      <c r="T3409" t="s">
        <v>6</v>
      </c>
      <c r="V3409" t="s">
        <v>57</v>
      </c>
      <c r="W3409" t="s">
        <v>59</v>
      </c>
      <c r="X3409">
        <v>19</v>
      </c>
    </row>
    <row r="3410" spans="1:24" x14ac:dyDescent="0.2">
      <c r="A3410" t="s">
        <v>2495</v>
      </c>
      <c r="B3410">
        <v>219</v>
      </c>
      <c r="C3410" t="s">
        <v>2</v>
      </c>
      <c r="F3410" t="b">
        <f>IF(ISBLANK(Y3410), FALSE, TRUE)</f>
        <v>0</v>
      </c>
      <c r="G3410" t="s">
        <v>1519</v>
      </c>
      <c r="H3410" t="s">
        <v>1522</v>
      </c>
      <c r="I3410" t="s">
        <v>54</v>
      </c>
      <c r="J3410" t="s">
        <v>991</v>
      </c>
      <c r="K3410" t="s">
        <v>63</v>
      </c>
      <c r="M3410">
        <v>2</v>
      </c>
      <c r="S3410" t="s">
        <v>991</v>
      </c>
      <c r="T3410" t="s">
        <v>6</v>
      </c>
      <c r="V3410" t="s">
        <v>57</v>
      </c>
      <c r="W3410" t="s">
        <v>59</v>
      </c>
      <c r="X3410">
        <v>19</v>
      </c>
    </row>
    <row r="3411" spans="1:24" x14ac:dyDescent="0.2">
      <c r="A3411" t="s">
        <v>2496</v>
      </c>
      <c r="B3411">
        <v>220</v>
      </c>
      <c r="C3411" t="s">
        <v>2</v>
      </c>
      <c r="F3411" t="b">
        <f>IF(ISBLANK(Y3411), FALSE, TRUE)</f>
        <v>0</v>
      </c>
      <c r="G3411" t="s">
        <v>1519</v>
      </c>
      <c r="H3411" t="s">
        <v>1521</v>
      </c>
      <c r="I3411" t="s">
        <v>54</v>
      </c>
      <c r="J3411" t="s">
        <v>991</v>
      </c>
      <c r="K3411" t="s">
        <v>64</v>
      </c>
      <c r="M3411">
        <v>2</v>
      </c>
      <c r="S3411" t="s">
        <v>991</v>
      </c>
      <c r="T3411" t="s">
        <v>6</v>
      </c>
      <c r="V3411" t="s">
        <v>19</v>
      </c>
      <c r="W3411" t="s">
        <v>59</v>
      </c>
      <c r="X3411">
        <v>19</v>
      </c>
    </row>
    <row r="3412" spans="1:24" x14ac:dyDescent="0.2">
      <c r="A3412" t="s">
        <v>2498</v>
      </c>
      <c r="B3412">
        <v>221</v>
      </c>
      <c r="C3412" t="s">
        <v>2</v>
      </c>
      <c r="F3412" t="b">
        <f>IF(ISBLANK(Y3412), FALSE, TRUE)</f>
        <v>0</v>
      </c>
      <c r="G3412" t="s">
        <v>1519</v>
      </c>
      <c r="H3412" t="s">
        <v>1532</v>
      </c>
      <c r="I3412" t="s">
        <v>54</v>
      </c>
      <c r="J3412" t="s">
        <v>991</v>
      </c>
      <c r="K3412" t="s">
        <v>65</v>
      </c>
      <c r="M3412">
        <v>3</v>
      </c>
      <c r="S3412" t="s">
        <v>991</v>
      </c>
      <c r="T3412" t="s">
        <v>6</v>
      </c>
      <c r="V3412" t="s">
        <v>19</v>
      </c>
      <c r="W3412" t="s">
        <v>59</v>
      </c>
      <c r="X3412">
        <v>19</v>
      </c>
    </row>
    <row r="3413" spans="1:24" x14ac:dyDescent="0.2">
      <c r="A3413" t="s">
        <v>2500</v>
      </c>
      <c r="B3413">
        <v>222</v>
      </c>
      <c r="C3413" t="s">
        <v>2</v>
      </c>
      <c r="F3413" t="b">
        <f>IF(ISBLANK(Y3413), FALSE, TRUE)</f>
        <v>0</v>
      </c>
      <c r="G3413" t="s">
        <v>1519</v>
      </c>
      <c r="H3413" t="s">
        <v>1521</v>
      </c>
      <c r="I3413" t="s">
        <v>54</v>
      </c>
      <c r="J3413" t="s">
        <v>991</v>
      </c>
      <c r="K3413" t="s">
        <v>66</v>
      </c>
      <c r="M3413">
        <v>3</v>
      </c>
      <c r="S3413" t="s">
        <v>991</v>
      </c>
      <c r="T3413" t="s">
        <v>6</v>
      </c>
      <c r="V3413" t="s">
        <v>57</v>
      </c>
      <c r="W3413" t="s">
        <v>59</v>
      </c>
      <c r="X3413">
        <v>19</v>
      </c>
    </row>
    <row r="3414" spans="1:24" x14ac:dyDescent="0.2">
      <c r="A3414" t="s">
        <v>2502</v>
      </c>
      <c r="B3414">
        <v>223</v>
      </c>
      <c r="C3414" t="s">
        <v>2</v>
      </c>
      <c r="F3414" t="b">
        <f>IF(ISBLANK(Y3414), FALSE, TRUE)</f>
        <v>0</v>
      </c>
      <c r="G3414" t="s">
        <v>1519</v>
      </c>
      <c r="H3414" t="s">
        <v>1522</v>
      </c>
      <c r="I3414" t="s">
        <v>54</v>
      </c>
      <c r="J3414" t="s">
        <v>991</v>
      </c>
      <c r="K3414" t="s">
        <v>67</v>
      </c>
      <c r="M3414">
        <v>4</v>
      </c>
      <c r="S3414" t="s">
        <v>991</v>
      </c>
      <c r="T3414" t="s">
        <v>6</v>
      </c>
      <c r="V3414" t="s">
        <v>68</v>
      </c>
      <c r="W3414" t="s">
        <v>59</v>
      </c>
      <c r="X3414">
        <v>19</v>
      </c>
    </row>
    <row r="3415" spans="1:24" x14ac:dyDescent="0.2">
      <c r="A3415" t="s">
        <v>2504</v>
      </c>
      <c r="B3415">
        <v>224</v>
      </c>
      <c r="C3415" t="s">
        <v>2</v>
      </c>
      <c r="F3415" t="b">
        <f>IF(ISBLANK(Y3415), FALSE, TRUE)</f>
        <v>0</v>
      </c>
      <c r="G3415" t="s">
        <v>1519</v>
      </c>
      <c r="H3415" t="s">
        <v>1516</v>
      </c>
      <c r="I3415" t="s">
        <v>54</v>
      </c>
      <c r="J3415" t="s">
        <v>991</v>
      </c>
      <c r="K3415" t="s">
        <v>69</v>
      </c>
      <c r="M3415">
        <v>6</v>
      </c>
      <c r="S3415" t="s">
        <v>991</v>
      </c>
      <c r="T3415" t="s">
        <v>6</v>
      </c>
      <c r="V3415" t="s">
        <v>68</v>
      </c>
      <c r="W3415" t="s">
        <v>59</v>
      </c>
      <c r="X3415">
        <v>19</v>
      </c>
    </row>
    <row r="3416" spans="1:24" x14ac:dyDescent="0.2">
      <c r="A3416" t="s">
        <v>2506</v>
      </c>
      <c r="B3416">
        <v>225</v>
      </c>
      <c r="C3416" t="s">
        <v>2</v>
      </c>
      <c r="F3416" t="b">
        <f>IF(ISBLANK(Y3416), FALSE, TRUE)</f>
        <v>0</v>
      </c>
      <c r="G3416" t="s">
        <v>1519</v>
      </c>
      <c r="H3416" t="s">
        <v>1521</v>
      </c>
      <c r="I3416" t="s">
        <v>4</v>
      </c>
      <c r="J3416" t="s">
        <v>991</v>
      </c>
      <c r="K3416" t="s">
        <v>447</v>
      </c>
      <c r="M3416">
        <v>1</v>
      </c>
      <c r="N3416">
        <v>2</v>
      </c>
      <c r="O3416">
        <v>1</v>
      </c>
      <c r="R3416" t="s">
        <v>248</v>
      </c>
      <c r="S3416" t="s">
        <v>991</v>
      </c>
      <c r="T3416" t="s">
        <v>245</v>
      </c>
      <c r="V3416" t="s">
        <v>274</v>
      </c>
      <c r="W3416" t="s">
        <v>59</v>
      </c>
      <c r="X3416">
        <v>19</v>
      </c>
    </row>
    <row r="3417" spans="1:24" x14ac:dyDescent="0.2">
      <c r="A3417" t="s">
        <v>2510</v>
      </c>
      <c r="B3417">
        <v>227</v>
      </c>
      <c r="C3417" t="s">
        <v>2</v>
      </c>
      <c r="F3417" t="b">
        <f>IF(ISBLANK(Y3417), FALSE, TRUE)</f>
        <v>0</v>
      </c>
      <c r="G3417" t="s">
        <v>1519</v>
      </c>
      <c r="H3417" t="s">
        <v>1521</v>
      </c>
      <c r="I3417" t="s">
        <v>4</v>
      </c>
      <c r="J3417" t="s">
        <v>991</v>
      </c>
      <c r="K3417" t="s">
        <v>449</v>
      </c>
      <c r="M3417">
        <v>2</v>
      </c>
      <c r="N3417">
        <v>2</v>
      </c>
      <c r="O3417">
        <v>2</v>
      </c>
      <c r="R3417" t="s">
        <v>83</v>
      </c>
      <c r="S3417" t="s">
        <v>991</v>
      </c>
      <c r="T3417" t="s">
        <v>245</v>
      </c>
      <c r="V3417" t="s">
        <v>276</v>
      </c>
      <c r="W3417" t="s">
        <v>59</v>
      </c>
      <c r="X3417">
        <v>19</v>
      </c>
    </row>
    <row r="3418" spans="1:24" x14ac:dyDescent="0.2">
      <c r="A3418" t="s">
        <v>2511</v>
      </c>
      <c r="B3418">
        <v>228</v>
      </c>
      <c r="C3418" t="s">
        <v>2</v>
      </c>
      <c r="F3418" t="b">
        <f>IF(ISBLANK(Y3418), FALSE, TRUE)</f>
        <v>0</v>
      </c>
      <c r="G3418" t="s">
        <v>1519</v>
      </c>
      <c r="H3418" t="s">
        <v>1521</v>
      </c>
      <c r="I3418" t="s">
        <v>4</v>
      </c>
      <c r="J3418" t="s">
        <v>991</v>
      </c>
      <c r="K3418" t="s">
        <v>450</v>
      </c>
      <c r="M3418">
        <v>2</v>
      </c>
      <c r="N3418">
        <v>3</v>
      </c>
      <c r="O3418">
        <v>2</v>
      </c>
      <c r="R3418" t="s">
        <v>83</v>
      </c>
      <c r="S3418" t="s">
        <v>991</v>
      </c>
      <c r="T3418" t="s">
        <v>245</v>
      </c>
      <c r="V3418" t="s">
        <v>451</v>
      </c>
      <c r="W3418" t="s">
        <v>59</v>
      </c>
      <c r="X3418">
        <v>19</v>
      </c>
    </row>
    <row r="3419" spans="1:24" x14ac:dyDescent="0.2">
      <c r="A3419" t="s">
        <v>2513</v>
      </c>
      <c r="B3419">
        <v>229</v>
      </c>
      <c r="C3419" t="s">
        <v>2</v>
      </c>
      <c r="F3419" t="b">
        <f>IF(ISBLANK(Y3419), FALSE, TRUE)</f>
        <v>0</v>
      </c>
      <c r="G3419" t="s">
        <v>1519</v>
      </c>
      <c r="H3419" t="s">
        <v>1521</v>
      </c>
      <c r="I3419" t="s">
        <v>4</v>
      </c>
      <c r="J3419" t="s">
        <v>991</v>
      </c>
      <c r="K3419" t="s">
        <v>452</v>
      </c>
      <c r="M3419">
        <v>3</v>
      </c>
      <c r="N3419">
        <v>3</v>
      </c>
      <c r="O3419">
        <v>3</v>
      </c>
      <c r="R3419" t="s">
        <v>83</v>
      </c>
      <c r="S3419" t="s">
        <v>135</v>
      </c>
      <c r="T3419" t="s">
        <v>245</v>
      </c>
      <c r="V3419" t="s">
        <v>276</v>
      </c>
      <c r="W3419" t="s">
        <v>59</v>
      </c>
      <c r="X3419">
        <v>19</v>
      </c>
    </row>
    <row r="3420" spans="1:24" x14ac:dyDescent="0.2">
      <c r="A3420" t="s">
        <v>2515</v>
      </c>
      <c r="B3420">
        <v>230</v>
      </c>
      <c r="C3420" t="s">
        <v>2</v>
      </c>
      <c r="F3420" t="b">
        <f>IF(ISBLANK(Y3420), FALSE, TRUE)</f>
        <v>0</v>
      </c>
      <c r="G3420" t="s">
        <v>1519</v>
      </c>
      <c r="H3420" t="s">
        <v>1532</v>
      </c>
      <c r="I3420" t="s">
        <v>4</v>
      </c>
      <c r="J3420" t="s">
        <v>991</v>
      </c>
      <c r="K3420" t="s">
        <v>453</v>
      </c>
      <c r="L3420" t="s">
        <v>1537</v>
      </c>
      <c r="M3420">
        <v>3</v>
      </c>
      <c r="N3420">
        <v>3</v>
      </c>
      <c r="O3420">
        <v>3</v>
      </c>
      <c r="R3420" t="s">
        <v>83</v>
      </c>
      <c r="S3420" t="s">
        <v>991</v>
      </c>
      <c r="T3420" t="s">
        <v>245</v>
      </c>
      <c r="V3420" t="s">
        <v>280</v>
      </c>
      <c r="W3420" t="s">
        <v>59</v>
      </c>
      <c r="X3420">
        <v>19</v>
      </c>
    </row>
    <row r="3421" spans="1:24" x14ac:dyDescent="0.2">
      <c r="A3421" t="s">
        <v>2517</v>
      </c>
      <c r="B3421">
        <v>231</v>
      </c>
      <c r="C3421" t="s">
        <v>2</v>
      </c>
      <c r="F3421" t="b">
        <f>IF(ISBLANK(Y3421), FALSE, TRUE)</f>
        <v>0</v>
      </c>
      <c r="G3421" t="s">
        <v>1519</v>
      </c>
      <c r="H3421" t="s">
        <v>1532</v>
      </c>
      <c r="I3421" t="s">
        <v>4</v>
      </c>
      <c r="J3421" t="s">
        <v>991</v>
      </c>
      <c r="K3421" t="s">
        <v>454</v>
      </c>
      <c r="M3421">
        <v>4</v>
      </c>
      <c r="N3421">
        <v>3</v>
      </c>
      <c r="O3421">
        <v>2</v>
      </c>
      <c r="R3421" t="s">
        <v>248</v>
      </c>
      <c r="S3421" t="s">
        <v>991</v>
      </c>
      <c r="T3421" t="s">
        <v>245</v>
      </c>
      <c r="V3421" t="s">
        <v>274</v>
      </c>
      <c r="W3421" t="s">
        <v>59</v>
      </c>
      <c r="X3421">
        <v>19</v>
      </c>
    </row>
    <row r="3422" spans="1:24" x14ac:dyDescent="0.2">
      <c r="A3422" t="s">
        <v>2520</v>
      </c>
      <c r="B3422">
        <v>232</v>
      </c>
      <c r="C3422" t="s">
        <v>2</v>
      </c>
      <c r="F3422" t="b">
        <f>IF(ISBLANK(Y3422), FALSE, TRUE)</f>
        <v>0</v>
      </c>
      <c r="G3422" t="s">
        <v>1519</v>
      </c>
      <c r="H3422" t="s">
        <v>1521</v>
      </c>
      <c r="I3422" t="s">
        <v>4</v>
      </c>
      <c r="J3422" t="s">
        <v>991</v>
      </c>
      <c r="K3422" t="s">
        <v>455</v>
      </c>
      <c r="M3422">
        <v>6</v>
      </c>
      <c r="N3422">
        <v>6</v>
      </c>
      <c r="O3422">
        <v>7</v>
      </c>
      <c r="R3422" t="s">
        <v>83</v>
      </c>
      <c r="S3422" t="s">
        <v>165</v>
      </c>
      <c r="T3422" t="s">
        <v>245</v>
      </c>
      <c r="V3422" t="s">
        <v>283</v>
      </c>
      <c r="W3422" t="s">
        <v>59</v>
      </c>
      <c r="X3422">
        <v>19</v>
      </c>
    </row>
    <row r="3423" spans="1:24" x14ac:dyDescent="0.2">
      <c r="A3423" t="s">
        <v>2522</v>
      </c>
      <c r="B3423">
        <v>234</v>
      </c>
      <c r="C3423" t="s">
        <v>2</v>
      </c>
      <c r="F3423" t="b">
        <f>IF(ISBLANK(Y3423), FALSE, TRUE)</f>
        <v>0</v>
      </c>
      <c r="G3423" t="s">
        <v>1519</v>
      </c>
      <c r="H3423" t="s">
        <v>1521</v>
      </c>
      <c r="I3423" t="s">
        <v>4</v>
      </c>
      <c r="J3423" t="s">
        <v>991</v>
      </c>
      <c r="K3423" t="s">
        <v>71</v>
      </c>
      <c r="M3423">
        <v>4</v>
      </c>
      <c r="S3423" t="s">
        <v>991</v>
      </c>
      <c r="T3423" t="s">
        <v>6</v>
      </c>
      <c r="V3423" t="s">
        <v>72</v>
      </c>
      <c r="W3423" t="s">
        <v>59</v>
      </c>
      <c r="X3423">
        <v>19</v>
      </c>
    </row>
    <row r="3424" spans="1:24" x14ac:dyDescent="0.2">
      <c r="A3424" t="s">
        <v>2525</v>
      </c>
      <c r="B3424">
        <v>235</v>
      </c>
      <c r="C3424" t="s">
        <v>2</v>
      </c>
      <c r="F3424" t="b">
        <f>IF(ISBLANK(Y3424), FALSE, TRUE)</f>
        <v>0</v>
      </c>
      <c r="G3424" t="s">
        <v>1519</v>
      </c>
      <c r="H3424" t="s">
        <v>1522</v>
      </c>
      <c r="I3424" t="s">
        <v>4</v>
      </c>
      <c r="J3424" t="s">
        <v>991</v>
      </c>
      <c r="K3424" t="s">
        <v>73</v>
      </c>
      <c r="M3424">
        <v>7</v>
      </c>
      <c r="S3424" t="s">
        <v>991</v>
      </c>
      <c r="T3424" t="s">
        <v>6</v>
      </c>
      <c r="V3424" t="s">
        <v>7</v>
      </c>
      <c r="W3424" t="s">
        <v>59</v>
      </c>
      <c r="X3424">
        <v>19</v>
      </c>
    </row>
    <row r="3425" spans="1:24" x14ac:dyDescent="0.2">
      <c r="A3425" t="s">
        <v>2527</v>
      </c>
      <c r="B3425">
        <v>237</v>
      </c>
      <c r="C3425" t="s">
        <v>2</v>
      </c>
      <c r="F3425" t="b">
        <f>IF(ISBLANK(Y3425), FALSE, TRUE)</f>
        <v>0</v>
      </c>
      <c r="G3425" t="s">
        <v>1519</v>
      </c>
      <c r="H3425" t="s">
        <v>1521</v>
      </c>
      <c r="I3425" t="s">
        <v>11</v>
      </c>
      <c r="J3425" t="s">
        <v>991</v>
      </c>
      <c r="K3425" t="s">
        <v>457</v>
      </c>
      <c r="M3425">
        <v>2</v>
      </c>
      <c r="N3425">
        <v>2</v>
      </c>
      <c r="O3425">
        <v>3</v>
      </c>
      <c r="R3425" t="s">
        <v>248</v>
      </c>
      <c r="S3425" t="s">
        <v>991</v>
      </c>
      <c r="T3425" t="s">
        <v>245</v>
      </c>
      <c r="V3425" t="s">
        <v>290</v>
      </c>
      <c r="W3425" t="s">
        <v>59</v>
      </c>
      <c r="X3425">
        <v>19</v>
      </c>
    </row>
    <row r="3426" spans="1:24" x14ac:dyDescent="0.2">
      <c r="A3426" t="s">
        <v>2531</v>
      </c>
      <c r="B3426">
        <v>239</v>
      </c>
      <c r="C3426" t="s">
        <v>2</v>
      </c>
      <c r="F3426" t="b">
        <f>IF(ISBLANK(Y3426), FALSE, TRUE)</f>
        <v>0</v>
      </c>
      <c r="G3426" t="s">
        <v>1519</v>
      </c>
      <c r="H3426" t="s">
        <v>1521</v>
      </c>
      <c r="I3426" t="s">
        <v>11</v>
      </c>
      <c r="J3426" t="s">
        <v>991</v>
      </c>
      <c r="K3426" t="s">
        <v>459</v>
      </c>
      <c r="M3426">
        <v>2</v>
      </c>
      <c r="N3426">
        <v>2</v>
      </c>
      <c r="O3426">
        <v>3</v>
      </c>
      <c r="R3426" t="s">
        <v>83</v>
      </c>
      <c r="S3426" t="s">
        <v>177</v>
      </c>
      <c r="T3426" t="s">
        <v>245</v>
      </c>
      <c r="V3426" t="s">
        <v>254</v>
      </c>
      <c r="W3426" t="s">
        <v>59</v>
      </c>
      <c r="X3426">
        <v>19</v>
      </c>
    </row>
    <row r="3427" spans="1:24" x14ac:dyDescent="0.2">
      <c r="A3427" t="s">
        <v>2532</v>
      </c>
      <c r="B3427">
        <v>240</v>
      </c>
      <c r="C3427" t="s">
        <v>2</v>
      </c>
      <c r="F3427" t="b">
        <f>IF(ISBLANK(Y3427), FALSE, TRUE)</f>
        <v>0</v>
      </c>
      <c r="G3427" t="s">
        <v>1519</v>
      </c>
      <c r="H3427" t="s">
        <v>1521</v>
      </c>
      <c r="I3427" t="s">
        <v>11</v>
      </c>
      <c r="J3427" t="s">
        <v>991</v>
      </c>
      <c r="K3427" t="s">
        <v>460</v>
      </c>
      <c r="M3427">
        <v>3</v>
      </c>
      <c r="N3427">
        <v>3</v>
      </c>
      <c r="O3427">
        <v>3</v>
      </c>
      <c r="R3427" t="s">
        <v>83</v>
      </c>
      <c r="S3427" t="s">
        <v>991</v>
      </c>
      <c r="T3427" t="s">
        <v>245</v>
      </c>
      <c r="V3427" t="s">
        <v>254</v>
      </c>
      <c r="W3427" t="s">
        <v>59</v>
      </c>
      <c r="X3427">
        <v>19</v>
      </c>
    </row>
    <row r="3428" spans="1:24" x14ac:dyDescent="0.2">
      <c r="A3428" t="s">
        <v>2535</v>
      </c>
      <c r="B3428">
        <v>241</v>
      </c>
      <c r="C3428" t="s">
        <v>2</v>
      </c>
      <c r="F3428" t="b">
        <f>IF(ISBLANK(Y3428), FALSE, TRUE)</f>
        <v>0</v>
      </c>
      <c r="G3428" t="s">
        <v>1519</v>
      </c>
      <c r="H3428" t="s">
        <v>1532</v>
      </c>
      <c r="I3428" t="s">
        <v>11</v>
      </c>
      <c r="J3428" t="s">
        <v>991</v>
      </c>
      <c r="K3428" t="s">
        <v>461</v>
      </c>
      <c r="M3428">
        <v>3</v>
      </c>
      <c r="N3428">
        <v>2</v>
      </c>
      <c r="O3428">
        <v>1</v>
      </c>
      <c r="R3428" t="s">
        <v>248</v>
      </c>
      <c r="S3428" t="s">
        <v>991</v>
      </c>
      <c r="T3428" t="s">
        <v>245</v>
      </c>
      <c r="V3428" t="s">
        <v>290</v>
      </c>
      <c r="W3428" t="s">
        <v>59</v>
      </c>
      <c r="X3428">
        <v>19</v>
      </c>
    </row>
    <row r="3429" spans="1:24" x14ac:dyDescent="0.2">
      <c r="A3429" t="s">
        <v>2537</v>
      </c>
      <c r="B3429">
        <v>242</v>
      </c>
      <c r="C3429" t="s">
        <v>2</v>
      </c>
      <c r="F3429" t="b">
        <f>IF(ISBLANK(Y3429), FALSE, TRUE)</f>
        <v>0</v>
      </c>
      <c r="G3429" t="s">
        <v>1519</v>
      </c>
      <c r="H3429" t="s">
        <v>1532</v>
      </c>
      <c r="I3429" t="s">
        <v>11</v>
      </c>
      <c r="J3429" t="s">
        <v>991</v>
      </c>
      <c r="K3429" t="s">
        <v>462</v>
      </c>
      <c r="L3429" t="s">
        <v>1539</v>
      </c>
      <c r="M3429">
        <v>4</v>
      </c>
      <c r="N3429">
        <v>4</v>
      </c>
      <c r="O3429">
        <v>4</v>
      </c>
      <c r="R3429" t="s">
        <v>83</v>
      </c>
      <c r="S3429" t="s">
        <v>991</v>
      </c>
      <c r="T3429" t="s">
        <v>245</v>
      </c>
      <c r="V3429" t="s">
        <v>252</v>
      </c>
      <c r="W3429" t="s">
        <v>59</v>
      </c>
      <c r="X3429">
        <v>19</v>
      </c>
    </row>
    <row r="3430" spans="1:24" x14ac:dyDescent="0.2">
      <c r="A3430" t="s">
        <v>2539</v>
      </c>
      <c r="B3430">
        <v>243</v>
      </c>
      <c r="C3430" t="s">
        <v>2</v>
      </c>
      <c r="F3430" t="b">
        <f>IF(ISBLANK(Y3430), FALSE, TRUE)</f>
        <v>0</v>
      </c>
      <c r="G3430" t="s">
        <v>1519</v>
      </c>
      <c r="H3430" t="s">
        <v>1521</v>
      </c>
      <c r="I3430" t="s">
        <v>11</v>
      </c>
      <c r="J3430" t="s">
        <v>991</v>
      </c>
      <c r="K3430" t="s">
        <v>463</v>
      </c>
      <c r="M3430">
        <v>4</v>
      </c>
      <c r="N3430">
        <v>3</v>
      </c>
      <c r="O3430">
        <v>4</v>
      </c>
      <c r="R3430" t="s">
        <v>83</v>
      </c>
      <c r="S3430" t="s">
        <v>150</v>
      </c>
      <c r="T3430" t="s">
        <v>245</v>
      </c>
      <c r="V3430" t="s">
        <v>75</v>
      </c>
      <c r="W3430" t="s">
        <v>59</v>
      </c>
      <c r="X3430">
        <v>19</v>
      </c>
    </row>
    <row r="3431" spans="1:24" x14ac:dyDescent="0.2">
      <c r="A3431" t="s">
        <v>2540</v>
      </c>
      <c r="B3431">
        <v>244</v>
      </c>
      <c r="C3431" t="s">
        <v>2</v>
      </c>
      <c r="F3431" t="b">
        <f>IF(ISBLANK(Y3431), FALSE, TRUE)</f>
        <v>0</v>
      </c>
      <c r="G3431" t="s">
        <v>1519</v>
      </c>
      <c r="H3431" t="s">
        <v>1521</v>
      </c>
      <c r="I3431" t="s">
        <v>11</v>
      </c>
      <c r="J3431" t="s">
        <v>991</v>
      </c>
      <c r="K3431" t="s">
        <v>464</v>
      </c>
      <c r="M3431">
        <v>5</v>
      </c>
      <c r="N3431">
        <v>3</v>
      </c>
      <c r="O3431">
        <v>6</v>
      </c>
      <c r="R3431" t="s">
        <v>83</v>
      </c>
      <c r="S3431" t="s">
        <v>250</v>
      </c>
      <c r="T3431" t="s">
        <v>245</v>
      </c>
      <c r="V3431" t="s">
        <v>343</v>
      </c>
      <c r="W3431" t="s">
        <v>59</v>
      </c>
      <c r="X3431">
        <v>19</v>
      </c>
    </row>
    <row r="3432" spans="1:24" x14ac:dyDescent="0.2">
      <c r="A3432" t="s">
        <v>2543</v>
      </c>
      <c r="B3432">
        <v>245</v>
      </c>
      <c r="C3432" t="s">
        <v>2</v>
      </c>
      <c r="F3432" t="b">
        <f>IF(ISBLANK(Y3432), FALSE, TRUE)</f>
        <v>0</v>
      </c>
      <c r="G3432" t="s">
        <v>1519</v>
      </c>
      <c r="H3432" t="s">
        <v>1521</v>
      </c>
      <c r="I3432" t="s">
        <v>11</v>
      </c>
      <c r="J3432" t="s">
        <v>991</v>
      </c>
      <c r="K3432" t="s">
        <v>74</v>
      </c>
      <c r="M3432">
        <v>0</v>
      </c>
      <c r="S3432" t="s">
        <v>991</v>
      </c>
      <c r="T3432" t="s">
        <v>6</v>
      </c>
      <c r="V3432" t="s">
        <v>75</v>
      </c>
      <c r="W3432" t="s">
        <v>59</v>
      </c>
      <c r="X3432">
        <v>19</v>
      </c>
    </row>
    <row r="3433" spans="1:24" x14ac:dyDescent="0.2">
      <c r="A3433" t="s">
        <v>2544</v>
      </c>
      <c r="B3433">
        <v>246</v>
      </c>
      <c r="C3433" t="s">
        <v>2</v>
      </c>
      <c r="F3433" t="b">
        <f>IF(ISBLANK(Y3433), FALSE, TRUE)</f>
        <v>0</v>
      </c>
      <c r="G3433" t="s">
        <v>1519</v>
      </c>
      <c r="H3433" t="s">
        <v>1522</v>
      </c>
      <c r="I3433" t="s">
        <v>11</v>
      </c>
      <c r="J3433" t="s">
        <v>991</v>
      </c>
      <c r="K3433" t="s">
        <v>76</v>
      </c>
      <c r="M3433">
        <v>3</v>
      </c>
      <c r="S3433" t="s">
        <v>991</v>
      </c>
      <c r="T3433" t="s">
        <v>6</v>
      </c>
      <c r="V3433" t="s">
        <v>68</v>
      </c>
      <c r="W3433" t="s">
        <v>59</v>
      </c>
      <c r="X3433">
        <v>19</v>
      </c>
    </row>
    <row r="3434" spans="1:24" x14ac:dyDescent="0.2">
      <c r="A3434" t="s">
        <v>2546</v>
      </c>
      <c r="B3434">
        <v>247</v>
      </c>
      <c r="C3434" t="s">
        <v>2</v>
      </c>
      <c r="F3434" t="b">
        <f>IF(ISBLANK(Y3434), FALSE, TRUE)</f>
        <v>0</v>
      </c>
      <c r="G3434" t="s">
        <v>1519</v>
      </c>
      <c r="H3434" t="s">
        <v>1521</v>
      </c>
      <c r="I3434" t="s">
        <v>991</v>
      </c>
      <c r="J3434" t="s">
        <v>991</v>
      </c>
      <c r="K3434" t="s">
        <v>465</v>
      </c>
      <c r="M3434">
        <v>2</v>
      </c>
      <c r="N3434">
        <v>2</v>
      </c>
      <c r="O3434">
        <v>3</v>
      </c>
      <c r="R3434" t="s">
        <v>83</v>
      </c>
      <c r="S3434" t="s">
        <v>991</v>
      </c>
      <c r="T3434" t="s">
        <v>245</v>
      </c>
      <c r="V3434" t="s">
        <v>266</v>
      </c>
      <c r="W3434" t="s">
        <v>59</v>
      </c>
      <c r="X3434">
        <v>19</v>
      </c>
    </row>
    <row r="3435" spans="1:24" x14ac:dyDescent="0.2">
      <c r="A3435" t="s">
        <v>2549</v>
      </c>
      <c r="B3435">
        <v>248</v>
      </c>
      <c r="C3435" t="s">
        <v>2</v>
      </c>
      <c r="F3435" t="b">
        <f>IF(ISBLANK(Y3435), FALSE, TRUE)</f>
        <v>0</v>
      </c>
      <c r="G3435" t="s">
        <v>1519</v>
      </c>
      <c r="H3435" t="s">
        <v>1521</v>
      </c>
      <c r="I3435" t="s">
        <v>991</v>
      </c>
      <c r="J3435" t="s">
        <v>991</v>
      </c>
      <c r="K3435" t="s">
        <v>466</v>
      </c>
      <c r="M3435">
        <v>3</v>
      </c>
      <c r="N3435">
        <v>2</v>
      </c>
      <c r="O3435">
        <v>3</v>
      </c>
      <c r="R3435" t="s">
        <v>83</v>
      </c>
      <c r="S3435" t="s">
        <v>687</v>
      </c>
      <c r="T3435" t="s">
        <v>245</v>
      </c>
      <c r="V3435" t="s">
        <v>316</v>
      </c>
      <c r="W3435" t="s">
        <v>59</v>
      </c>
      <c r="X3435">
        <v>19</v>
      </c>
    </row>
    <row r="3436" spans="1:24" x14ac:dyDescent="0.2">
      <c r="A3436" t="s">
        <v>2551</v>
      </c>
      <c r="B3436">
        <v>249</v>
      </c>
      <c r="C3436" t="s">
        <v>2</v>
      </c>
      <c r="F3436" t="b">
        <f>IF(ISBLANK(Y3436), FALSE, TRUE)</f>
        <v>0</v>
      </c>
      <c r="G3436" t="s">
        <v>1519</v>
      </c>
      <c r="H3436" t="s">
        <v>1521</v>
      </c>
      <c r="I3436" t="s">
        <v>991</v>
      </c>
      <c r="J3436" t="s">
        <v>991</v>
      </c>
      <c r="K3436" t="s">
        <v>467</v>
      </c>
      <c r="M3436">
        <v>4</v>
      </c>
      <c r="N3436">
        <v>3</v>
      </c>
      <c r="O3436">
        <v>5</v>
      </c>
      <c r="R3436" t="s">
        <v>83</v>
      </c>
      <c r="S3436" t="s">
        <v>250</v>
      </c>
      <c r="T3436" t="s">
        <v>245</v>
      </c>
      <c r="V3436" t="s">
        <v>363</v>
      </c>
      <c r="W3436" t="s">
        <v>59</v>
      </c>
      <c r="X3436">
        <v>19</v>
      </c>
    </row>
    <row r="3437" spans="1:24" x14ac:dyDescent="0.2">
      <c r="A3437" t="s">
        <v>2552</v>
      </c>
      <c r="B3437">
        <v>250</v>
      </c>
      <c r="C3437" t="s">
        <v>2</v>
      </c>
      <c r="F3437" t="b">
        <f>IF(ISBLANK(Y3437), FALSE, TRUE)</f>
        <v>0</v>
      </c>
      <c r="G3437" t="s">
        <v>1519</v>
      </c>
      <c r="H3437" t="s">
        <v>1521</v>
      </c>
      <c r="I3437" t="s">
        <v>991</v>
      </c>
      <c r="J3437" t="s">
        <v>991</v>
      </c>
      <c r="K3437" t="s">
        <v>468</v>
      </c>
      <c r="M3437">
        <v>5</v>
      </c>
      <c r="N3437">
        <v>4</v>
      </c>
      <c r="O3437">
        <v>4</v>
      </c>
      <c r="R3437" t="s">
        <v>248</v>
      </c>
      <c r="S3437" t="s">
        <v>135</v>
      </c>
      <c r="T3437" t="s">
        <v>245</v>
      </c>
      <c r="V3437" t="s">
        <v>350</v>
      </c>
      <c r="W3437" t="s">
        <v>59</v>
      </c>
      <c r="X3437">
        <v>19</v>
      </c>
    </row>
    <row r="3438" spans="1:24" x14ac:dyDescent="0.2">
      <c r="A3438" t="s">
        <v>2554</v>
      </c>
      <c r="B3438">
        <v>251</v>
      </c>
      <c r="C3438" t="s">
        <v>2</v>
      </c>
      <c r="F3438" t="b">
        <f>IF(ISBLANK(Y3438), FALSE, TRUE)</f>
        <v>0</v>
      </c>
      <c r="G3438" t="s">
        <v>1519</v>
      </c>
      <c r="H3438" t="s">
        <v>1521</v>
      </c>
      <c r="I3438" t="s">
        <v>991</v>
      </c>
      <c r="J3438" t="s">
        <v>991</v>
      </c>
      <c r="K3438" t="s">
        <v>77</v>
      </c>
      <c r="M3438">
        <v>1</v>
      </c>
      <c r="S3438" t="s">
        <v>991</v>
      </c>
      <c r="T3438" t="s">
        <v>6</v>
      </c>
      <c r="V3438" t="s">
        <v>78</v>
      </c>
      <c r="W3438" t="s">
        <v>59</v>
      </c>
      <c r="X3438">
        <v>19</v>
      </c>
    </row>
    <row r="3439" spans="1:24" x14ac:dyDescent="0.2">
      <c r="A3439" t="s">
        <v>2556</v>
      </c>
      <c r="B3439">
        <v>252</v>
      </c>
      <c r="C3439" t="s">
        <v>2</v>
      </c>
      <c r="F3439" t="b">
        <f>IF(ISBLANK(Y3439), FALSE, TRUE)</f>
        <v>0</v>
      </c>
      <c r="G3439" t="s">
        <v>1519</v>
      </c>
      <c r="H3439" t="s">
        <v>1521</v>
      </c>
      <c r="I3439" t="s">
        <v>991</v>
      </c>
      <c r="J3439" t="s">
        <v>991</v>
      </c>
      <c r="K3439" t="s">
        <v>79</v>
      </c>
      <c r="M3439">
        <v>1</v>
      </c>
      <c r="S3439" t="s">
        <v>991</v>
      </c>
      <c r="T3439" t="s">
        <v>6</v>
      </c>
      <c r="V3439" t="s">
        <v>16</v>
      </c>
      <c r="W3439" t="s">
        <v>59</v>
      </c>
      <c r="X3439">
        <v>19</v>
      </c>
    </row>
    <row r="3440" spans="1:24" x14ac:dyDescent="0.2">
      <c r="A3440" t="s">
        <v>3102</v>
      </c>
      <c r="B3440">
        <v>27</v>
      </c>
      <c r="C3440" t="s">
        <v>80</v>
      </c>
      <c r="F3440" t="b">
        <f>IF(ISBLANK(Y3440), FALSE, TRUE)</f>
        <v>0</v>
      </c>
      <c r="G3440" t="s">
        <v>1519</v>
      </c>
      <c r="H3440" t="s">
        <v>1521</v>
      </c>
      <c r="I3440" t="s">
        <v>3</v>
      </c>
      <c r="J3440" t="s">
        <v>1526</v>
      </c>
      <c r="K3440" t="s">
        <v>469</v>
      </c>
      <c r="L3440" t="s">
        <v>991</v>
      </c>
      <c r="M3440">
        <v>1</v>
      </c>
      <c r="N3440">
        <v>1</v>
      </c>
      <c r="O3440">
        <v>4</v>
      </c>
      <c r="R3440" t="s">
        <v>83</v>
      </c>
      <c r="S3440" t="s">
        <v>470</v>
      </c>
      <c r="T3440" t="s">
        <v>245</v>
      </c>
      <c r="V3440" t="s">
        <v>266</v>
      </c>
      <c r="W3440" t="s">
        <v>1061</v>
      </c>
      <c r="X3440">
        <v>29</v>
      </c>
    </row>
    <row r="3441" spans="1:24" x14ac:dyDescent="0.2">
      <c r="A3441" t="s">
        <v>3105</v>
      </c>
      <c r="B3441">
        <v>28</v>
      </c>
      <c r="C3441" t="s">
        <v>80</v>
      </c>
      <c r="F3441" t="b">
        <f>IF(ISBLANK(Y3441), FALSE, TRUE)</f>
        <v>0</v>
      </c>
      <c r="G3441" t="s">
        <v>1519</v>
      </c>
      <c r="H3441" t="s">
        <v>1522</v>
      </c>
      <c r="I3441" t="s">
        <v>3</v>
      </c>
      <c r="J3441" t="s">
        <v>1526</v>
      </c>
      <c r="K3441" t="s">
        <v>471</v>
      </c>
      <c r="L3441" t="s">
        <v>1665</v>
      </c>
      <c r="M3441">
        <v>2</v>
      </c>
      <c r="N3441">
        <v>0</v>
      </c>
      <c r="O3441">
        <v>5</v>
      </c>
      <c r="R3441" t="s">
        <v>83</v>
      </c>
      <c r="S3441" t="s">
        <v>991</v>
      </c>
      <c r="T3441" t="s">
        <v>245</v>
      </c>
      <c r="V3441" t="s">
        <v>327</v>
      </c>
      <c r="W3441" t="s">
        <v>1061</v>
      </c>
      <c r="X3441">
        <v>29</v>
      </c>
    </row>
    <row r="3442" spans="1:24" x14ac:dyDescent="0.2">
      <c r="A3442" t="s">
        <v>3106</v>
      </c>
      <c r="B3442">
        <v>29</v>
      </c>
      <c r="C3442" t="s">
        <v>80</v>
      </c>
      <c r="F3442" t="b">
        <f>IF(ISBLANK(Y3442), FALSE, TRUE)</f>
        <v>0</v>
      </c>
      <c r="G3442" t="s">
        <v>1519</v>
      </c>
      <c r="H3442" t="s">
        <v>1521</v>
      </c>
      <c r="I3442" t="s">
        <v>3</v>
      </c>
      <c r="J3442" t="s">
        <v>1526</v>
      </c>
      <c r="K3442" t="s">
        <v>472</v>
      </c>
      <c r="L3442" t="s">
        <v>991</v>
      </c>
      <c r="M3442">
        <v>2</v>
      </c>
      <c r="N3442">
        <v>2</v>
      </c>
      <c r="O3442">
        <v>3</v>
      </c>
      <c r="R3442" t="s">
        <v>83</v>
      </c>
      <c r="S3442" t="s">
        <v>135</v>
      </c>
      <c r="T3442" t="s">
        <v>245</v>
      </c>
      <c r="V3442" t="s">
        <v>266</v>
      </c>
      <c r="W3442" t="s">
        <v>1061</v>
      </c>
      <c r="X3442">
        <v>29</v>
      </c>
    </row>
    <row r="3443" spans="1:24" x14ac:dyDescent="0.2">
      <c r="A3443" t="s">
        <v>3109</v>
      </c>
      <c r="B3443">
        <v>31</v>
      </c>
      <c r="C3443" t="s">
        <v>80</v>
      </c>
      <c r="F3443" t="b">
        <f>IF(ISBLANK(Y3443), FALSE, TRUE)</f>
        <v>0</v>
      </c>
      <c r="G3443" t="s">
        <v>1519</v>
      </c>
      <c r="H3443" t="s">
        <v>1532</v>
      </c>
      <c r="I3443" t="s">
        <v>3</v>
      </c>
      <c r="J3443" t="s">
        <v>1526</v>
      </c>
      <c r="K3443" t="s">
        <v>473</v>
      </c>
      <c r="L3443" t="s">
        <v>1666</v>
      </c>
      <c r="M3443">
        <v>3</v>
      </c>
      <c r="N3443">
        <v>2</v>
      </c>
      <c r="O3443">
        <v>5</v>
      </c>
      <c r="R3443" t="s">
        <v>83</v>
      </c>
      <c r="S3443" t="s">
        <v>265</v>
      </c>
      <c r="T3443" t="s">
        <v>245</v>
      </c>
      <c r="V3443" t="s">
        <v>280</v>
      </c>
      <c r="W3443" t="s">
        <v>1061</v>
      </c>
      <c r="X3443">
        <v>29</v>
      </c>
    </row>
    <row r="3444" spans="1:24" x14ac:dyDescent="0.2">
      <c r="A3444" t="s">
        <v>3111</v>
      </c>
      <c r="B3444">
        <v>32</v>
      </c>
      <c r="C3444" t="s">
        <v>80</v>
      </c>
      <c r="F3444" t="b">
        <f>IF(ISBLANK(Y3444), FALSE, TRUE)</f>
        <v>0</v>
      </c>
      <c r="G3444" t="s">
        <v>1519</v>
      </c>
      <c r="H3444" t="s">
        <v>1522</v>
      </c>
      <c r="I3444" t="s">
        <v>3</v>
      </c>
      <c r="J3444" t="s">
        <v>1526</v>
      </c>
      <c r="K3444" t="s">
        <v>474</v>
      </c>
      <c r="L3444" t="s">
        <v>1667</v>
      </c>
      <c r="M3444">
        <v>4</v>
      </c>
      <c r="N3444">
        <v>4</v>
      </c>
      <c r="O3444">
        <v>6</v>
      </c>
      <c r="R3444" t="s">
        <v>83</v>
      </c>
      <c r="S3444" t="s">
        <v>88</v>
      </c>
      <c r="T3444" t="s">
        <v>245</v>
      </c>
      <c r="V3444" t="s">
        <v>266</v>
      </c>
      <c r="W3444" t="s">
        <v>1061</v>
      </c>
      <c r="X3444">
        <v>29</v>
      </c>
    </row>
    <row r="3445" spans="1:24" x14ac:dyDescent="0.2">
      <c r="A3445" t="s">
        <v>3114</v>
      </c>
      <c r="B3445">
        <v>33</v>
      </c>
      <c r="C3445" t="s">
        <v>80</v>
      </c>
      <c r="F3445" t="b">
        <f>IF(ISBLANK(Y3445), FALSE, TRUE)</f>
        <v>0</v>
      </c>
      <c r="G3445" t="s">
        <v>1519</v>
      </c>
      <c r="H3445" t="s">
        <v>1532</v>
      </c>
      <c r="I3445" t="s">
        <v>3</v>
      </c>
      <c r="J3445" t="s">
        <v>1526</v>
      </c>
      <c r="K3445" t="s">
        <v>475</v>
      </c>
      <c r="L3445" t="s">
        <v>1668</v>
      </c>
      <c r="M3445">
        <v>4</v>
      </c>
      <c r="N3445">
        <v>3</v>
      </c>
      <c r="O3445">
        <v>6</v>
      </c>
      <c r="R3445" t="s">
        <v>83</v>
      </c>
      <c r="S3445" t="s">
        <v>470</v>
      </c>
      <c r="T3445" t="s">
        <v>245</v>
      </c>
      <c r="V3445" t="s">
        <v>266</v>
      </c>
      <c r="W3445" t="s">
        <v>1061</v>
      </c>
      <c r="X3445">
        <v>29</v>
      </c>
    </row>
    <row r="3446" spans="1:24" x14ac:dyDescent="0.2">
      <c r="A3446" t="s">
        <v>3115</v>
      </c>
      <c r="B3446">
        <v>34</v>
      </c>
      <c r="C3446" t="s">
        <v>80</v>
      </c>
      <c r="F3446" t="b">
        <f>IF(ISBLANK(Y3446), FALSE, TRUE)</f>
        <v>0</v>
      </c>
      <c r="G3446" t="s">
        <v>1519</v>
      </c>
      <c r="H3446" t="s">
        <v>1521</v>
      </c>
      <c r="I3446" t="s">
        <v>3</v>
      </c>
      <c r="J3446" t="s">
        <v>1526</v>
      </c>
      <c r="K3446" t="s">
        <v>476</v>
      </c>
      <c r="L3446" t="s">
        <v>991</v>
      </c>
      <c r="M3446">
        <v>5</v>
      </c>
      <c r="N3446">
        <v>4</v>
      </c>
      <c r="O3446">
        <v>4</v>
      </c>
      <c r="R3446" t="s">
        <v>83</v>
      </c>
      <c r="S3446" t="s">
        <v>1998</v>
      </c>
      <c r="T3446" t="s">
        <v>245</v>
      </c>
      <c r="V3446" t="s">
        <v>477</v>
      </c>
      <c r="W3446" t="s">
        <v>1061</v>
      </c>
      <c r="X3446">
        <v>29</v>
      </c>
    </row>
    <row r="3447" spans="1:24" x14ac:dyDescent="0.2">
      <c r="A3447" t="s">
        <v>3118</v>
      </c>
      <c r="B3447">
        <v>35</v>
      </c>
      <c r="C3447" t="s">
        <v>80</v>
      </c>
      <c r="F3447" t="b">
        <f>IF(ISBLANK(Y3447), FALSE, TRUE)</f>
        <v>0</v>
      </c>
      <c r="G3447" t="s">
        <v>1519</v>
      </c>
      <c r="H3447" t="s">
        <v>1532</v>
      </c>
      <c r="I3447" t="s">
        <v>3</v>
      </c>
      <c r="J3447" t="s">
        <v>1526</v>
      </c>
      <c r="K3447" t="s">
        <v>478</v>
      </c>
      <c r="L3447" t="s">
        <v>991</v>
      </c>
      <c r="M3447">
        <v>6</v>
      </c>
      <c r="N3447">
        <v>4</v>
      </c>
      <c r="O3447">
        <v>5</v>
      </c>
      <c r="R3447" t="s">
        <v>248</v>
      </c>
      <c r="S3447" t="s">
        <v>135</v>
      </c>
      <c r="T3447" t="s">
        <v>245</v>
      </c>
      <c r="V3447" t="s">
        <v>479</v>
      </c>
      <c r="W3447" t="s">
        <v>1061</v>
      </c>
      <c r="X3447">
        <v>29</v>
      </c>
    </row>
    <row r="3448" spans="1:24" x14ac:dyDescent="0.2">
      <c r="A3448" t="s">
        <v>3120</v>
      </c>
      <c r="B3448">
        <v>36</v>
      </c>
      <c r="C3448" t="s">
        <v>80</v>
      </c>
      <c r="F3448" t="b">
        <f>IF(ISBLANK(Y3448), FALSE, TRUE)</f>
        <v>0</v>
      </c>
      <c r="G3448" t="s">
        <v>1519</v>
      </c>
      <c r="H3448" t="s">
        <v>1522</v>
      </c>
      <c r="I3448" t="s">
        <v>3</v>
      </c>
      <c r="J3448" t="s">
        <v>1526</v>
      </c>
      <c r="K3448" t="s">
        <v>480</v>
      </c>
      <c r="L3448" t="s">
        <v>1628</v>
      </c>
      <c r="M3448">
        <v>7</v>
      </c>
      <c r="N3448">
        <v>4</v>
      </c>
      <c r="O3448">
        <v>7</v>
      </c>
      <c r="R3448" t="s">
        <v>248</v>
      </c>
      <c r="S3448" t="s">
        <v>481</v>
      </c>
      <c r="T3448" t="s">
        <v>245</v>
      </c>
      <c r="V3448" t="s">
        <v>415</v>
      </c>
      <c r="W3448" t="s">
        <v>1061</v>
      </c>
      <c r="X3448">
        <v>29</v>
      </c>
    </row>
    <row r="3449" spans="1:24" x14ac:dyDescent="0.2">
      <c r="A3449" t="s">
        <v>3121</v>
      </c>
      <c r="B3449">
        <v>37</v>
      </c>
      <c r="C3449" t="s">
        <v>80</v>
      </c>
      <c r="F3449" t="b">
        <f>IF(ISBLANK(Y3449), FALSE, TRUE)</f>
        <v>0</v>
      </c>
      <c r="G3449" t="s">
        <v>1519</v>
      </c>
      <c r="H3449" t="s">
        <v>1516</v>
      </c>
      <c r="I3449" t="s">
        <v>3</v>
      </c>
      <c r="J3449" t="s">
        <v>1526</v>
      </c>
      <c r="K3449" t="s">
        <v>482</v>
      </c>
      <c r="L3449" t="s">
        <v>1669</v>
      </c>
      <c r="M3449">
        <v>8</v>
      </c>
      <c r="N3449">
        <v>6</v>
      </c>
      <c r="O3449">
        <v>6</v>
      </c>
      <c r="R3449" t="s">
        <v>83</v>
      </c>
      <c r="S3449" t="s">
        <v>991</v>
      </c>
      <c r="T3449" t="s">
        <v>245</v>
      </c>
      <c r="V3449" t="s">
        <v>483</v>
      </c>
      <c r="W3449" t="s">
        <v>1061</v>
      </c>
      <c r="X3449">
        <v>29</v>
      </c>
    </row>
    <row r="3450" spans="1:24" x14ac:dyDescent="0.2">
      <c r="A3450" t="s">
        <v>3123</v>
      </c>
      <c r="B3450">
        <v>38</v>
      </c>
      <c r="C3450" t="s">
        <v>80</v>
      </c>
      <c r="F3450" t="b">
        <f>IF(ISBLANK(Y3450), FALSE, TRUE)</f>
        <v>0</v>
      </c>
      <c r="G3450" t="s">
        <v>1519</v>
      </c>
      <c r="H3450" t="s">
        <v>1532</v>
      </c>
      <c r="I3450" t="s">
        <v>3</v>
      </c>
      <c r="J3450" t="s">
        <v>1526</v>
      </c>
      <c r="K3450" t="s">
        <v>935</v>
      </c>
      <c r="L3450" t="s">
        <v>991</v>
      </c>
      <c r="M3450">
        <v>2</v>
      </c>
      <c r="P3450">
        <v>1</v>
      </c>
      <c r="Q3450">
        <v>2</v>
      </c>
      <c r="S3450" t="s">
        <v>991</v>
      </c>
      <c r="T3450" t="s">
        <v>915</v>
      </c>
      <c r="V3450" t="s">
        <v>148</v>
      </c>
      <c r="W3450" t="s">
        <v>1061</v>
      </c>
      <c r="X3450">
        <v>29</v>
      </c>
    </row>
    <row r="3451" spans="1:24" x14ac:dyDescent="0.2">
      <c r="A3451" t="s">
        <v>3127</v>
      </c>
      <c r="B3451">
        <v>40</v>
      </c>
      <c r="C3451" t="s">
        <v>80</v>
      </c>
      <c r="F3451" t="b">
        <f>IF(ISBLANK(Y3451), FALSE, TRUE)</f>
        <v>0</v>
      </c>
      <c r="G3451" t="s">
        <v>1519</v>
      </c>
      <c r="H3451" t="s">
        <v>1521</v>
      </c>
      <c r="I3451" t="s">
        <v>3</v>
      </c>
      <c r="J3451" t="s">
        <v>1524</v>
      </c>
      <c r="K3451" t="s">
        <v>82</v>
      </c>
      <c r="L3451" t="s">
        <v>991</v>
      </c>
      <c r="M3451">
        <v>2</v>
      </c>
      <c r="N3451">
        <v>1</v>
      </c>
      <c r="O3451">
        <v>2</v>
      </c>
      <c r="R3451" t="s">
        <v>83</v>
      </c>
      <c r="S3451" t="s">
        <v>991</v>
      </c>
      <c r="T3451" t="s">
        <v>245</v>
      </c>
      <c r="V3451" t="s">
        <v>528</v>
      </c>
      <c r="W3451" t="s">
        <v>1061</v>
      </c>
      <c r="X3451">
        <v>29</v>
      </c>
    </row>
    <row r="3452" spans="1:24" x14ac:dyDescent="0.2">
      <c r="A3452" t="s">
        <v>3128</v>
      </c>
      <c r="B3452">
        <v>41</v>
      </c>
      <c r="C3452" t="s">
        <v>80</v>
      </c>
      <c r="F3452" t="b">
        <f>IF(ISBLANK(Y3452), FALSE, TRUE)</f>
        <v>0</v>
      </c>
      <c r="G3452" t="s">
        <v>1519</v>
      </c>
      <c r="H3452" t="s">
        <v>1532</v>
      </c>
      <c r="I3452" t="s">
        <v>3</v>
      </c>
      <c r="J3452" t="s">
        <v>1524</v>
      </c>
      <c r="K3452" t="s">
        <v>1670</v>
      </c>
      <c r="L3452" t="s">
        <v>1671</v>
      </c>
      <c r="M3452">
        <v>2</v>
      </c>
      <c r="N3452">
        <v>2</v>
      </c>
      <c r="O3452">
        <v>3</v>
      </c>
      <c r="R3452" t="s">
        <v>83</v>
      </c>
      <c r="S3452" t="s">
        <v>150</v>
      </c>
      <c r="T3452" t="s">
        <v>245</v>
      </c>
      <c r="V3452" t="s">
        <v>160</v>
      </c>
      <c r="W3452" t="s">
        <v>1061</v>
      </c>
      <c r="X3452">
        <v>29</v>
      </c>
    </row>
    <row r="3453" spans="1:24" x14ac:dyDescent="0.2">
      <c r="A3453" t="s">
        <v>3130</v>
      </c>
      <c r="B3453">
        <v>42</v>
      </c>
      <c r="C3453" t="s">
        <v>80</v>
      </c>
      <c r="F3453" t="b">
        <f>IF(ISBLANK(Y3453), FALSE, TRUE)</f>
        <v>0</v>
      </c>
      <c r="G3453" t="s">
        <v>1519</v>
      </c>
      <c r="H3453" t="s">
        <v>1532</v>
      </c>
      <c r="I3453" t="s">
        <v>3</v>
      </c>
      <c r="J3453" t="s">
        <v>1524</v>
      </c>
      <c r="K3453" t="s">
        <v>484</v>
      </c>
      <c r="L3453" t="s">
        <v>991</v>
      </c>
      <c r="M3453">
        <v>3</v>
      </c>
      <c r="N3453">
        <v>1</v>
      </c>
      <c r="O3453">
        <v>4</v>
      </c>
      <c r="R3453" t="s">
        <v>248</v>
      </c>
      <c r="S3453" t="s">
        <v>135</v>
      </c>
      <c r="T3453" t="s">
        <v>245</v>
      </c>
      <c r="V3453" t="s">
        <v>398</v>
      </c>
      <c r="W3453" t="s">
        <v>1061</v>
      </c>
      <c r="X3453">
        <v>29</v>
      </c>
    </row>
    <row r="3454" spans="1:24" x14ac:dyDescent="0.2">
      <c r="A3454" t="s">
        <v>3132</v>
      </c>
      <c r="B3454">
        <v>43</v>
      </c>
      <c r="C3454" t="s">
        <v>80</v>
      </c>
      <c r="F3454" t="b">
        <f>IF(ISBLANK(Y3454), FALSE, TRUE)</f>
        <v>0</v>
      </c>
      <c r="G3454" t="s">
        <v>1519</v>
      </c>
      <c r="H3454" t="s">
        <v>1521</v>
      </c>
      <c r="I3454" t="s">
        <v>3</v>
      </c>
      <c r="J3454" t="s">
        <v>1524</v>
      </c>
      <c r="K3454" t="s">
        <v>485</v>
      </c>
      <c r="L3454" t="s">
        <v>991</v>
      </c>
      <c r="M3454">
        <v>3</v>
      </c>
      <c r="N3454">
        <v>2</v>
      </c>
      <c r="O3454">
        <v>2</v>
      </c>
      <c r="R3454" t="s">
        <v>83</v>
      </c>
      <c r="S3454" t="s">
        <v>1999</v>
      </c>
      <c r="T3454" t="s">
        <v>245</v>
      </c>
      <c r="V3454" t="s">
        <v>160</v>
      </c>
      <c r="W3454" t="s">
        <v>1061</v>
      </c>
      <c r="X3454">
        <v>29</v>
      </c>
    </row>
    <row r="3455" spans="1:24" x14ac:dyDescent="0.2">
      <c r="A3455" t="s">
        <v>3135</v>
      </c>
      <c r="B3455">
        <v>45</v>
      </c>
      <c r="C3455" t="s">
        <v>80</v>
      </c>
      <c r="F3455" t="b">
        <f>IF(ISBLANK(Y3455), FALSE, TRUE)</f>
        <v>0</v>
      </c>
      <c r="G3455" t="s">
        <v>1519</v>
      </c>
      <c r="H3455" t="s">
        <v>1532</v>
      </c>
      <c r="I3455" t="s">
        <v>3</v>
      </c>
      <c r="J3455" t="s">
        <v>1524</v>
      </c>
      <c r="K3455" t="s">
        <v>487</v>
      </c>
      <c r="L3455" t="s">
        <v>1672</v>
      </c>
      <c r="M3455">
        <v>4</v>
      </c>
      <c r="N3455">
        <v>2</v>
      </c>
      <c r="O3455">
        <v>6</v>
      </c>
      <c r="R3455" t="s">
        <v>83</v>
      </c>
      <c r="S3455" t="s">
        <v>285</v>
      </c>
      <c r="T3455" t="s">
        <v>245</v>
      </c>
      <c r="V3455" t="s">
        <v>488</v>
      </c>
      <c r="W3455" t="s">
        <v>1061</v>
      </c>
      <c r="X3455">
        <v>29</v>
      </c>
    </row>
    <row r="3456" spans="1:24" x14ac:dyDescent="0.2">
      <c r="A3456" t="s">
        <v>3137</v>
      </c>
      <c r="B3456">
        <v>46</v>
      </c>
      <c r="C3456" t="s">
        <v>80</v>
      </c>
      <c r="F3456" t="b">
        <f>IF(ISBLANK(Y3456), FALSE, TRUE)</f>
        <v>0</v>
      </c>
      <c r="G3456" t="s">
        <v>1519</v>
      </c>
      <c r="H3456" t="s">
        <v>1516</v>
      </c>
      <c r="I3456" t="s">
        <v>3</v>
      </c>
      <c r="J3456" t="s">
        <v>1524</v>
      </c>
      <c r="K3456" t="s">
        <v>489</v>
      </c>
      <c r="L3456" t="s">
        <v>1673</v>
      </c>
      <c r="M3456">
        <v>5</v>
      </c>
      <c r="N3456">
        <v>4</v>
      </c>
      <c r="O3456">
        <v>7</v>
      </c>
      <c r="R3456" t="s">
        <v>83</v>
      </c>
      <c r="S3456" t="s">
        <v>991</v>
      </c>
      <c r="T3456" t="s">
        <v>245</v>
      </c>
      <c r="V3456" t="s">
        <v>490</v>
      </c>
      <c r="W3456" t="s">
        <v>1061</v>
      </c>
      <c r="X3456">
        <v>29</v>
      </c>
    </row>
    <row r="3457" spans="1:24" x14ac:dyDescent="0.2">
      <c r="A3457" t="s">
        <v>3140</v>
      </c>
      <c r="B3457">
        <v>47</v>
      </c>
      <c r="C3457" t="s">
        <v>80</v>
      </c>
      <c r="F3457" t="b">
        <f>IF(ISBLANK(Y3457), FALSE, TRUE)</f>
        <v>0</v>
      </c>
      <c r="G3457" t="s">
        <v>1519</v>
      </c>
      <c r="H3457" t="s">
        <v>1532</v>
      </c>
      <c r="I3457" t="s">
        <v>3</v>
      </c>
      <c r="J3457" t="s">
        <v>1524</v>
      </c>
      <c r="K3457" t="s">
        <v>491</v>
      </c>
      <c r="L3457" t="s">
        <v>1674</v>
      </c>
      <c r="M3457">
        <v>5</v>
      </c>
      <c r="N3457">
        <v>3</v>
      </c>
      <c r="O3457">
        <v>5</v>
      </c>
      <c r="R3457" t="s">
        <v>83</v>
      </c>
      <c r="S3457" t="s">
        <v>991</v>
      </c>
      <c r="T3457" t="s">
        <v>245</v>
      </c>
      <c r="V3457" t="s">
        <v>84</v>
      </c>
      <c r="W3457" t="s">
        <v>1061</v>
      </c>
      <c r="X3457">
        <v>29</v>
      </c>
    </row>
    <row r="3458" spans="1:24" x14ac:dyDescent="0.2">
      <c r="A3458" t="s">
        <v>3142</v>
      </c>
      <c r="B3458">
        <v>48</v>
      </c>
      <c r="C3458" t="s">
        <v>80</v>
      </c>
      <c r="F3458" t="b">
        <f>IF(ISBLANK(Y3458), FALSE, TRUE)</f>
        <v>0</v>
      </c>
      <c r="G3458" t="s">
        <v>1519</v>
      </c>
      <c r="H3458" t="s">
        <v>1521</v>
      </c>
      <c r="I3458" t="s">
        <v>3</v>
      </c>
      <c r="J3458" t="s">
        <v>1524</v>
      </c>
      <c r="K3458" t="s">
        <v>492</v>
      </c>
      <c r="L3458" t="s">
        <v>991</v>
      </c>
      <c r="M3458">
        <v>6</v>
      </c>
      <c r="N3458">
        <v>2</v>
      </c>
      <c r="O3458">
        <v>8</v>
      </c>
      <c r="R3458" t="s">
        <v>83</v>
      </c>
      <c r="S3458" t="s">
        <v>158</v>
      </c>
      <c r="T3458" t="s">
        <v>245</v>
      </c>
      <c r="V3458" t="s">
        <v>493</v>
      </c>
      <c r="W3458" t="s">
        <v>1061</v>
      </c>
      <c r="X3458">
        <v>29</v>
      </c>
    </row>
    <row r="3459" spans="1:24" x14ac:dyDescent="0.2">
      <c r="A3459" t="s">
        <v>3144</v>
      </c>
      <c r="B3459">
        <v>49</v>
      </c>
      <c r="C3459" t="s">
        <v>80</v>
      </c>
      <c r="F3459" t="b">
        <f>IF(ISBLANK(Y3459), FALSE, TRUE)</f>
        <v>0</v>
      </c>
      <c r="G3459" t="s">
        <v>1519</v>
      </c>
      <c r="H3459" t="s">
        <v>1516</v>
      </c>
      <c r="I3459" t="s">
        <v>3</v>
      </c>
      <c r="J3459" t="s">
        <v>1524</v>
      </c>
      <c r="K3459" t="s">
        <v>494</v>
      </c>
      <c r="L3459" t="s">
        <v>1624</v>
      </c>
      <c r="M3459">
        <v>6</v>
      </c>
      <c r="N3459">
        <v>5</v>
      </c>
      <c r="O3459">
        <v>6</v>
      </c>
      <c r="R3459" t="s">
        <v>83</v>
      </c>
      <c r="S3459" t="s">
        <v>135</v>
      </c>
      <c r="T3459" t="s">
        <v>245</v>
      </c>
      <c r="V3459" t="s">
        <v>495</v>
      </c>
      <c r="W3459" t="s">
        <v>1061</v>
      </c>
      <c r="X3459">
        <v>29</v>
      </c>
    </row>
    <row r="3460" spans="1:24" x14ac:dyDescent="0.2">
      <c r="A3460" t="s">
        <v>3145</v>
      </c>
      <c r="B3460">
        <v>50</v>
      </c>
      <c r="C3460" t="s">
        <v>80</v>
      </c>
      <c r="F3460" t="b">
        <f>IF(ISBLANK(Y3460), FALSE, TRUE)</f>
        <v>0</v>
      </c>
      <c r="G3460" t="s">
        <v>1519</v>
      </c>
      <c r="H3460" t="s">
        <v>1522</v>
      </c>
      <c r="I3460" t="s">
        <v>3</v>
      </c>
      <c r="J3460" t="s">
        <v>1524</v>
      </c>
      <c r="K3460" t="s">
        <v>428</v>
      </c>
      <c r="L3460" t="s">
        <v>1675</v>
      </c>
      <c r="M3460">
        <v>8</v>
      </c>
      <c r="N3460">
        <v>4</v>
      </c>
      <c r="O3460">
        <v>10</v>
      </c>
      <c r="R3460" t="s">
        <v>83</v>
      </c>
      <c r="S3460" t="s">
        <v>481</v>
      </c>
      <c r="T3460" t="s">
        <v>245</v>
      </c>
      <c r="V3460" t="s">
        <v>429</v>
      </c>
      <c r="W3460" t="s">
        <v>1061</v>
      </c>
      <c r="X3460">
        <v>29</v>
      </c>
    </row>
    <row r="3461" spans="1:24" x14ac:dyDescent="0.2">
      <c r="A3461" t="s">
        <v>3147</v>
      </c>
      <c r="B3461">
        <v>51</v>
      </c>
      <c r="C3461" t="s">
        <v>80</v>
      </c>
      <c r="F3461" t="b">
        <f>IF(ISBLANK(Y3461), FALSE, TRUE)</f>
        <v>0</v>
      </c>
      <c r="G3461" t="s">
        <v>1519</v>
      </c>
      <c r="H3461" t="s">
        <v>1522</v>
      </c>
      <c r="I3461" t="s">
        <v>3</v>
      </c>
      <c r="J3461" t="s">
        <v>1524</v>
      </c>
      <c r="K3461" t="s">
        <v>85</v>
      </c>
      <c r="L3461" t="s">
        <v>991</v>
      </c>
      <c r="M3461">
        <v>1</v>
      </c>
      <c r="S3461" t="s">
        <v>991</v>
      </c>
      <c r="T3461" t="s">
        <v>6</v>
      </c>
      <c r="V3461" t="s">
        <v>13</v>
      </c>
      <c r="W3461" t="s">
        <v>1061</v>
      </c>
      <c r="X3461">
        <v>29</v>
      </c>
    </row>
    <row r="3462" spans="1:24" x14ac:dyDescent="0.2">
      <c r="A3462" t="s">
        <v>3149</v>
      </c>
      <c r="B3462">
        <v>52</v>
      </c>
      <c r="C3462" t="s">
        <v>80</v>
      </c>
      <c r="F3462" t="b">
        <f>IF(ISBLANK(Y3462), FALSE, TRUE)</f>
        <v>0</v>
      </c>
      <c r="G3462" t="s">
        <v>1519</v>
      </c>
      <c r="H3462" t="s">
        <v>1522</v>
      </c>
      <c r="I3462" t="s">
        <v>3</v>
      </c>
      <c r="J3462" t="s">
        <v>3</v>
      </c>
      <c r="K3462" t="s">
        <v>496</v>
      </c>
      <c r="L3462" t="s">
        <v>1676</v>
      </c>
      <c r="M3462">
        <v>4</v>
      </c>
      <c r="N3462">
        <v>4</v>
      </c>
      <c r="O3462">
        <v>6</v>
      </c>
      <c r="R3462" t="s">
        <v>83</v>
      </c>
      <c r="S3462" t="s">
        <v>507</v>
      </c>
      <c r="T3462" t="s">
        <v>245</v>
      </c>
      <c r="V3462" t="s">
        <v>268</v>
      </c>
      <c r="W3462" t="s">
        <v>1061</v>
      </c>
      <c r="X3462">
        <v>29</v>
      </c>
    </row>
    <row r="3463" spans="1:24" x14ac:dyDescent="0.2">
      <c r="A3463" t="s">
        <v>3151</v>
      </c>
      <c r="B3463">
        <v>53</v>
      </c>
      <c r="C3463" t="s">
        <v>80</v>
      </c>
      <c r="F3463" t="b">
        <f>IF(ISBLANK(Y3463), FALSE, TRUE)</f>
        <v>0</v>
      </c>
      <c r="G3463" t="s">
        <v>1519</v>
      </c>
      <c r="H3463" t="s">
        <v>1516</v>
      </c>
      <c r="I3463" t="s">
        <v>3</v>
      </c>
      <c r="J3463" t="s">
        <v>3</v>
      </c>
      <c r="K3463" t="s">
        <v>936</v>
      </c>
      <c r="L3463" t="s">
        <v>991</v>
      </c>
      <c r="M3463">
        <v>4</v>
      </c>
      <c r="P3463">
        <v>0</v>
      </c>
      <c r="Q3463">
        <v>0</v>
      </c>
      <c r="S3463" t="s">
        <v>991</v>
      </c>
      <c r="T3463" t="s">
        <v>915</v>
      </c>
      <c r="V3463" t="s">
        <v>68</v>
      </c>
      <c r="W3463" t="s">
        <v>1061</v>
      </c>
      <c r="X3463">
        <v>29</v>
      </c>
    </row>
    <row r="3464" spans="1:24" x14ac:dyDescent="0.2">
      <c r="A3464" t="s">
        <v>3153</v>
      </c>
      <c r="B3464">
        <v>54</v>
      </c>
      <c r="C3464" t="s">
        <v>80</v>
      </c>
      <c r="F3464" t="b">
        <f>IF(ISBLANK(Y3464), FALSE, TRUE)</f>
        <v>0</v>
      </c>
      <c r="G3464" t="s">
        <v>1519</v>
      </c>
      <c r="H3464" t="s">
        <v>1532</v>
      </c>
      <c r="I3464" t="s">
        <v>3</v>
      </c>
      <c r="J3464" t="s">
        <v>3</v>
      </c>
      <c r="K3464" t="s">
        <v>86</v>
      </c>
      <c r="L3464" t="s">
        <v>991</v>
      </c>
      <c r="M3464">
        <v>2</v>
      </c>
      <c r="S3464" t="s">
        <v>991</v>
      </c>
      <c r="T3464" t="s">
        <v>6</v>
      </c>
      <c r="V3464" t="s">
        <v>19</v>
      </c>
      <c r="W3464" t="s">
        <v>1061</v>
      </c>
      <c r="X3464">
        <v>29</v>
      </c>
    </row>
    <row r="3465" spans="1:24" x14ac:dyDescent="0.2">
      <c r="A3465" t="s">
        <v>3156</v>
      </c>
      <c r="B3465">
        <v>55</v>
      </c>
      <c r="C3465" t="s">
        <v>80</v>
      </c>
      <c r="F3465" t="b">
        <f>IF(ISBLANK(Y3465), FALSE, TRUE)</f>
        <v>0</v>
      </c>
      <c r="G3465" t="s">
        <v>1519</v>
      </c>
      <c r="H3465" t="s">
        <v>1521</v>
      </c>
      <c r="I3465" t="s">
        <v>3</v>
      </c>
      <c r="J3465" t="s">
        <v>991</v>
      </c>
      <c r="K3465" t="s">
        <v>497</v>
      </c>
      <c r="L3465" t="s">
        <v>991</v>
      </c>
      <c r="M3465">
        <v>1</v>
      </c>
      <c r="N3465">
        <v>0</v>
      </c>
      <c r="O3465">
        <v>4</v>
      </c>
      <c r="R3465" t="s">
        <v>83</v>
      </c>
      <c r="S3465" t="s">
        <v>150</v>
      </c>
      <c r="T3465" t="s">
        <v>245</v>
      </c>
      <c r="V3465" t="s">
        <v>160</v>
      </c>
      <c r="W3465" t="s">
        <v>1061</v>
      </c>
      <c r="X3465">
        <v>29</v>
      </c>
    </row>
    <row r="3466" spans="1:24" x14ac:dyDescent="0.2">
      <c r="A3466" t="s">
        <v>3157</v>
      </c>
      <c r="B3466">
        <v>56</v>
      </c>
      <c r="C3466" t="s">
        <v>80</v>
      </c>
      <c r="F3466" t="b">
        <f>IF(ISBLANK(Y3466), FALSE, TRUE)</f>
        <v>0</v>
      </c>
      <c r="G3466" t="s">
        <v>1519</v>
      </c>
      <c r="H3466" t="s">
        <v>1521</v>
      </c>
      <c r="I3466" t="s">
        <v>3</v>
      </c>
      <c r="J3466" t="s">
        <v>991</v>
      </c>
      <c r="K3466" t="s">
        <v>1629</v>
      </c>
      <c r="L3466" t="s">
        <v>991</v>
      </c>
      <c r="M3466">
        <v>2</v>
      </c>
      <c r="N3466">
        <v>1</v>
      </c>
      <c r="O3466">
        <v>3</v>
      </c>
      <c r="R3466" t="s">
        <v>83</v>
      </c>
      <c r="S3466" t="s">
        <v>991</v>
      </c>
      <c r="T3466" t="s">
        <v>245</v>
      </c>
      <c r="V3466" t="s">
        <v>84</v>
      </c>
      <c r="W3466" t="s">
        <v>1061</v>
      </c>
      <c r="X3466">
        <v>29</v>
      </c>
    </row>
    <row r="3467" spans="1:24" x14ac:dyDescent="0.2">
      <c r="A3467" t="s">
        <v>3160</v>
      </c>
      <c r="B3467">
        <v>57</v>
      </c>
      <c r="C3467" t="s">
        <v>80</v>
      </c>
      <c r="F3467" t="b">
        <f>IF(ISBLANK(Y3467), FALSE, TRUE)</f>
        <v>0</v>
      </c>
      <c r="G3467" t="s">
        <v>1519</v>
      </c>
      <c r="H3467" t="s">
        <v>1521</v>
      </c>
      <c r="I3467" t="s">
        <v>3</v>
      </c>
      <c r="J3467" t="s">
        <v>991</v>
      </c>
      <c r="K3467" t="s">
        <v>498</v>
      </c>
      <c r="L3467" t="s">
        <v>991</v>
      </c>
      <c r="M3467">
        <v>2</v>
      </c>
      <c r="N3467">
        <v>1</v>
      </c>
      <c r="O3467">
        <v>3</v>
      </c>
      <c r="R3467" t="s">
        <v>248</v>
      </c>
      <c r="S3467" t="s">
        <v>991</v>
      </c>
      <c r="T3467" t="s">
        <v>245</v>
      </c>
      <c r="V3467" t="s">
        <v>499</v>
      </c>
      <c r="W3467" t="s">
        <v>1061</v>
      </c>
      <c r="X3467">
        <v>29</v>
      </c>
    </row>
    <row r="3468" spans="1:24" x14ac:dyDescent="0.2">
      <c r="A3468" t="s">
        <v>3162</v>
      </c>
      <c r="B3468">
        <v>58</v>
      </c>
      <c r="C3468" t="s">
        <v>80</v>
      </c>
      <c r="F3468" t="b">
        <f>IF(ISBLANK(Y3468), FALSE, TRUE)</f>
        <v>0</v>
      </c>
      <c r="G3468" t="s">
        <v>1519</v>
      </c>
      <c r="H3468" t="s">
        <v>1522</v>
      </c>
      <c r="I3468" t="s">
        <v>3</v>
      </c>
      <c r="J3468" t="s">
        <v>991</v>
      </c>
      <c r="K3468" t="s">
        <v>500</v>
      </c>
      <c r="L3468" t="s">
        <v>1677</v>
      </c>
      <c r="M3468">
        <v>2</v>
      </c>
      <c r="N3468">
        <v>2</v>
      </c>
      <c r="O3468">
        <v>4</v>
      </c>
      <c r="R3468" t="s">
        <v>83</v>
      </c>
      <c r="S3468" t="s">
        <v>501</v>
      </c>
      <c r="T3468" t="s">
        <v>245</v>
      </c>
      <c r="V3468" t="s">
        <v>266</v>
      </c>
      <c r="W3468" t="s">
        <v>1061</v>
      </c>
      <c r="X3468">
        <v>29</v>
      </c>
    </row>
    <row r="3469" spans="1:24" x14ac:dyDescent="0.2">
      <c r="A3469" t="s">
        <v>3164</v>
      </c>
      <c r="B3469">
        <v>59</v>
      </c>
      <c r="C3469" t="s">
        <v>80</v>
      </c>
      <c r="F3469" t="b">
        <f>IF(ISBLANK(Y3469), FALSE, TRUE)</f>
        <v>0</v>
      </c>
      <c r="G3469" t="s">
        <v>1519</v>
      </c>
      <c r="H3469" t="s">
        <v>1532</v>
      </c>
      <c r="I3469" t="s">
        <v>3</v>
      </c>
      <c r="J3469" t="s">
        <v>991</v>
      </c>
      <c r="K3469" t="s">
        <v>502</v>
      </c>
      <c r="L3469" t="s">
        <v>1678</v>
      </c>
      <c r="M3469">
        <v>3</v>
      </c>
      <c r="N3469">
        <v>3</v>
      </c>
      <c r="O3469">
        <v>4</v>
      </c>
      <c r="R3469" t="s">
        <v>83</v>
      </c>
      <c r="S3469" t="s">
        <v>991</v>
      </c>
      <c r="T3469" t="s">
        <v>245</v>
      </c>
      <c r="V3469" t="s">
        <v>268</v>
      </c>
      <c r="W3469" t="s">
        <v>1061</v>
      </c>
      <c r="X3469">
        <v>29</v>
      </c>
    </row>
    <row r="3470" spans="1:24" x14ac:dyDescent="0.2">
      <c r="A3470" t="s">
        <v>3165</v>
      </c>
      <c r="B3470">
        <v>60</v>
      </c>
      <c r="C3470" t="s">
        <v>80</v>
      </c>
      <c r="F3470" t="b">
        <f>IF(ISBLANK(Y3470), FALSE, TRUE)</f>
        <v>0</v>
      </c>
      <c r="G3470" t="s">
        <v>1519</v>
      </c>
      <c r="H3470" t="s">
        <v>1521</v>
      </c>
      <c r="I3470" t="s">
        <v>3</v>
      </c>
      <c r="J3470" t="s">
        <v>991</v>
      </c>
      <c r="K3470" t="s">
        <v>503</v>
      </c>
      <c r="L3470" t="s">
        <v>991</v>
      </c>
      <c r="M3470">
        <v>3</v>
      </c>
      <c r="N3470">
        <v>2</v>
      </c>
      <c r="O3470">
        <v>5</v>
      </c>
      <c r="R3470" t="s">
        <v>248</v>
      </c>
      <c r="S3470" t="s">
        <v>991</v>
      </c>
      <c r="T3470" t="s">
        <v>245</v>
      </c>
      <c r="V3470" t="s">
        <v>350</v>
      </c>
      <c r="W3470" t="s">
        <v>1061</v>
      </c>
      <c r="X3470">
        <v>29</v>
      </c>
    </row>
    <row r="3471" spans="1:24" x14ac:dyDescent="0.2">
      <c r="A3471" t="s">
        <v>3167</v>
      </c>
      <c r="B3471">
        <v>61</v>
      </c>
      <c r="C3471" t="s">
        <v>80</v>
      </c>
      <c r="F3471" t="b">
        <f>IF(ISBLANK(Y3471), FALSE, TRUE)</f>
        <v>0</v>
      </c>
      <c r="G3471" t="s">
        <v>1519</v>
      </c>
      <c r="H3471" t="s">
        <v>1521</v>
      </c>
      <c r="I3471" t="s">
        <v>3</v>
      </c>
      <c r="J3471" t="s">
        <v>991</v>
      </c>
      <c r="K3471" t="s">
        <v>504</v>
      </c>
      <c r="L3471" t="s">
        <v>991</v>
      </c>
      <c r="M3471">
        <v>3</v>
      </c>
      <c r="N3471">
        <v>2</v>
      </c>
      <c r="O3471">
        <v>4</v>
      </c>
      <c r="R3471" t="s">
        <v>83</v>
      </c>
      <c r="S3471" t="s">
        <v>158</v>
      </c>
      <c r="T3471" t="s">
        <v>245</v>
      </c>
      <c r="V3471" t="s">
        <v>493</v>
      </c>
      <c r="W3471" t="s">
        <v>1061</v>
      </c>
      <c r="X3471">
        <v>29</v>
      </c>
    </row>
    <row r="3472" spans="1:24" x14ac:dyDescent="0.2">
      <c r="A3472" t="s">
        <v>3170</v>
      </c>
      <c r="B3472">
        <v>62</v>
      </c>
      <c r="C3472" t="s">
        <v>80</v>
      </c>
      <c r="F3472" t="b">
        <f>IF(ISBLANK(Y3472), FALSE, TRUE)</f>
        <v>0</v>
      </c>
      <c r="G3472" t="s">
        <v>1519</v>
      </c>
      <c r="H3472" t="s">
        <v>1521</v>
      </c>
      <c r="I3472" t="s">
        <v>3</v>
      </c>
      <c r="J3472" t="s">
        <v>991</v>
      </c>
      <c r="K3472" t="s">
        <v>505</v>
      </c>
      <c r="L3472" t="s">
        <v>991</v>
      </c>
      <c r="M3472">
        <v>4</v>
      </c>
      <c r="N3472">
        <v>2</v>
      </c>
      <c r="O3472">
        <v>6</v>
      </c>
      <c r="R3472" t="s">
        <v>83</v>
      </c>
      <c r="S3472" t="s">
        <v>135</v>
      </c>
      <c r="T3472" t="s">
        <v>245</v>
      </c>
      <c r="V3472" t="s">
        <v>160</v>
      </c>
      <c r="W3472" t="s">
        <v>1061</v>
      </c>
      <c r="X3472">
        <v>29</v>
      </c>
    </row>
    <row r="3473" spans="1:24" x14ac:dyDescent="0.2">
      <c r="A3473" t="s">
        <v>3173</v>
      </c>
      <c r="B3473">
        <v>64</v>
      </c>
      <c r="C3473" t="s">
        <v>80</v>
      </c>
      <c r="F3473" t="b">
        <f>IF(ISBLANK(Y3473), FALSE, TRUE)</f>
        <v>0</v>
      </c>
      <c r="G3473" t="s">
        <v>1519</v>
      </c>
      <c r="H3473" t="s">
        <v>1522</v>
      </c>
      <c r="I3473" t="s">
        <v>3</v>
      </c>
      <c r="J3473" t="s">
        <v>991</v>
      </c>
      <c r="K3473" t="s">
        <v>1630</v>
      </c>
      <c r="L3473" t="s">
        <v>991</v>
      </c>
      <c r="M3473">
        <v>5</v>
      </c>
      <c r="N3473">
        <v>4</v>
      </c>
      <c r="O3473">
        <v>6</v>
      </c>
      <c r="R3473" t="s">
        <v>248</v>
      </c>
      <c r="S3473" t="s">
        <v>991</v>
      </c>
      <c r="T3473" t="s">
        <v>245</v>
      </c>
      <c r="V3473" t="s">
        <v>479</v>
      </c>
      <c r="W3473" t="s">
        <v>1061</v>
      </c>
      <c r="X3473">
        <v>29</v>
      </c>
    </row>
    <row r="3474" spans="1:24" x14ac:dyDescent="0.2">
      <c r="A3474" t="s">
        <v>3175</v>
      </c>
      <c r="B3474">
        <v>65</v>
      </c>
      <c r="C3474" t="s">
        <v>80</v>
      </c>
      <c r="F3474" t="b">
        <f>IF(ISBLANK(Y3474), FALSE, TRUE)</f>
        <v>0</v>
      </c>
      <c r="G3474" t="s">
        <v>1519</v>
      </c>
      <c r="H3474" t="s">
        <v>1521</v>
      </c>
      <c r="I3474" t="s">
        <v>3</v>
      </c>
      <c r="J3474" t="s">
        <v>991</v>
      </c>
      <c r="K3474" t="s">
        <v>506</v>
      </c>
      <c r="M3474">
        <v>5</v>
      </c>
      <c r="N3474">
        <v>3</v>
      </c>
      <c r="O3474">
        <v>5</v>
      </c>
      <c r="R3474" t="s">
        <v>248</v>
      </c>
      <c r="S3474" t="s">
        <v>507</v>
      </c>
      <c r="T3474" t="s">
        <v>245</v>
      </c>
      <c r="V3474" t="s">
        <v>350</v>
      </c>
      <c r="W3474" t="s">
        <v>1061</v>
      </c>
      <c r="X3474">
        <v>29</v>
      </c>
    </row>
    <row r="3475" spans="1:24" x14ac:dyDescent="0.2">
      <c r="A3475" t="s">
        <v>3176</v>
      </c>
      <c r="B3475">
        <v>66</v>
      </c>
      <c r="C3475" t="s">
        <v>80</v>
      </c>
      <c r="F3475" t="b">
        <f>IF(ISBLANK(Y3475), FALSE, TRUE)</f>
        <v>0</v>
      </c>
      <c r="G3475" t="s">
        <v>1519</v>
      </c>
      <c r="H3475" t="s">
        <v>1521</v>
      </c>
      <c r="I3475" t="s">
        <v>3</v>
      </c>
      <c r="J3475" t="s">
        <v>991</v>
      </c>
      <c r="K3475" t="s">
        <v>321</v>
      </c>
      <c r="L3475" t="s">
        <v>991</v>
      </c>
      <c r="M3475">
        <v>6</v>
      </c>
      <c r="N3475">
        <v>4</v>
      </c>
      <c r="O3475">
        <v>6</v>
      </c>
      <c r="R3475" t="s">
        <v>83</v>
      </c>
      <c r="S3475" t="s">
        <v>285</v>
      </c>
      <c r="T3475" t="s">
        <v>245</v>
      </c>
      <c r="V3475" t="s">
        <v>322</v>
      </c>
      <c r="W3475" t="s">
        <v>1061</v>
      </c>
      <c r="X3475">
        <v>29</v>
      </c>
    </row>
    <row r="3476" spans="1:24" x14ac:dyDescent="0.2">
      <c r="A3476" t="s">
        <v>3179</v>
      </c>
      <c r="B3476">
        <v>67</v>
      </c>
      <c r="C3476" t="s">
        <v>80</v>
      </c>
      <c r="F3476" t="b">
        <f>IF(ISBLANK(Y3476), FALSE, TRUE)</f>
        <v>0</v>
      </c>
      <c r="G3476" t="s">
        <v>1519</v>
      </c>
      <c r="H3476" t="s">
        <v>1532</v>
      </c>
      <c r="I3476" t="s">
        <v>3</v>
      </c>
      <c r="J3476" t="s">
        <v>991</v>
      </c>
      <c r="K3476" t="s">
        <v>508</v>
      </c>
      <c r="L3476" t="s">
        <v>1679</v>
      </c>
      <c r="M3476">
        <v>6</v>
      </c>
      <c r="N3476">
        <v>5</v>
      </c>
      <c r="O3476">
        <v>6</v>
      </c>
      <c r="R3476" t="s">
        <v>83</v>
      </c>
      <c r="S3476" t="s">
        <v>991</v>
      </c>
      <c r="T3476" t="s">
        <v>245</v>
      </c>
      <c r="V3476" t="s">
        <v>84</v>
      </c>
      <c r="W3476" t="s">
        <v>1061</v>
      </c>
      <c r="X3476">
        <v>29</v>
      </c>
    </row>
    <row r="3477" spans="1:24" x14ac:dyDescent="0.2">
      <c r="A3477" t="s">
        <v>3180</v>
      </c>
      <c r="B3477">
        <v>68</v>
      </c>
      <c r="C3477" t="s">
        <v>80</v>
      </c>
      <c r="F3477" t="b">
        <f>IF(ISBLANK(Y3477), FALSE, TRUE)</f>
        <v>0</v>
      </c>
      <c r="G3477" t="s">
        <v>1519</v>
      </c>
      <c r="H3477" t="s">
        <v>1521</v>
      </c>
      <c r="I3477" t="s">
        <v>3</v>
      </c>
      <c r="J3477" t="s">
        <v>991</v>
      </c>
      <c r="K3477" t="s">
        <v>937</v>
      </c>
      <c r="L3477" t="s">
        <v>991</v>
      </c>
      <c r="M3477">
        <v>0</v>
      </c>
      <c r="P3477">
        <v>0</v>
      </c>
      <c r="Q3477">
        <v>0</v>
      </c>
      <c r="S3477" t="s">
        <v>501</v>
      </c>
      <c r="T3477" t="s">
        <v>915</v>
      </c>
      <c r="V3477" t="s">
        <v>551</v>
      </c>
      <c r="W3477" t="s">
        <v>1061</v>
      </c>
      <c r="X3477">
        <v>29</v>
      </c>
    </row>
    <row r="3478" spans="1:24" x14ac:dyDescent="0.2">
      <c r="A3478" t="s">
        <v>3182</v>
      </c>
      <c r="B3478">
        <v>69</v>
      </c>
      <c r="C3478" t="s">
        <v>80</v>
      </c>
      <c r="F3478" t="b">
        <f>IF(ISBLANK(Y3478), FALSE, TRUE)</f>
        <v>0</v>
      </c>
      <c r="G3478" t="s">
        <v>1519</v>
      </c>
      <c r="H3478" t="s">
        <v>1521</v>
      </c>
      <c r="I3478" t="s">
        <v>3</v>
      </c>
      <c r="J3478" t="s">
        <v>991</v>
      </c>
      <c r="K3478" t="s">
        <v>938</v>
      </c>
      <c r="L3478" t="s">
        <v>991</v>
      </c>
      <c r="M3478">
        <v>1</v>
      </c>
      <c r="P3478">
        <v>1</v>
      </c>
      <c r="Q3478">
        <v>1</v>
      </c>
      <c r="S3478" t="s">
        <v>991</v>
      </c>
      <c r="T3478" t="s">
        <v>915</v>
      </c>
      <c r="V3478" t="s">
        <v>84</v>
      </c>
      <c r="W3478" t="s">
        <v>1061</v>
      </c>
      <c r="X3478">
        <v>29</v>
      </c>
    </row>
    <row r="3479" spans="1:24" x14ac:dyDescent="0.2">
      <c r="A3479" t="s">
        <v>3185</v>
      </c>
      <c r="B3479">
        <v>71</v>
      </c>
      <c r="C3479" t="s">
        <v>80</v>
      </c>
      <c r="F3479" t="b">
        <f>IF(ISBLANK(Y3479), FALSE, TRUE)</f>
        <v>0</v>
      </c>
      <c r="G3479" t="s">
        <v>1519</v>
      </c>
      <c r="H3479" t="s">
        <v>1532</v>
      </c>
      <c r="I3479" t="s">
        <v>3</v>
      </c>
      <c r="J3479" t="s">
        <v>991</v>
      </c>
      <c r="K3479" t="s">
        <v>939</v>
      </c>
      <c r="L3479" t="s">
        <v>991</v>
      </c>
      <c r="M3479">
        <v>1</v>
      </c>
      <c r="P3479">
        <v>0</v>
      </c>
      <c r="Q3479">
        <v>0</v>
      </c>
      <c r="S3479" t="s">
        <v>501</v>
      </c>
      <c r="T3479" t="s">
        <v>915</v>
      </c>
      <c r="V3479" t="s">
        <v>551</v>
      </c>
      <c r="W3479" t="s">
        <v>1061</v>
      </c>
      <c r="X3479">
        <v>29</v>
      </c>
    </row>
    <row r="3480" spans="1:24" x14ac:dyDescent="0.2">
      <c r="A3480" t="s">
        <v>3187</v>
      </c>
      <c r="B3480">
        <v>72</v>
      </c>
      <c r="C3480" t="s">
        <v>80</v>
      </c>
      <c r="F3480" t="b">
        <f>IF(ISBLANK(Y3480), FALSE, TRUE)</f>
        <v>0</v>
      </c>
      <c r="G3480" t="s">
        <v>1519</v>
      </c>
      <c r="H3480" t="s">
        <v>1522</v>
      </c>
      <c r="I3480" t="s">
        <v>3</v>
      </c>
      <c r="J3480" t="s">
        <v>991</v>
      </c>
      <c r="K3480" t="s">
        <v>940</v>
      </c>
      <c r="L3480" t="s">
        <v>991</v>
      </c>
      <c r="M3480">
        <v>2</v>
      </c>
      <c r="P3480">
        <v>0</v>
      </c>
      <c r="Q3480">
        <v>0</v>
      </c>
      <c r="S3480" t="s">
        <v>991</v>
      </c>
      <c r="T3480" t="s">
        <v>915</v>
      </c>
      <c r="V3480" t="s">
        <v>941</v>
      </c>
      <c r="W3480" t="s">
        <v>1061</v>
      </c>
      <c r="X3480">
        <v>29</v>
      </c>
    </row>
    <row r="3481" spans="1:24" x14ac:dyDescent="0.2">
      <c r="A3481" t="s">
        <v>3189</v>
      </c>
      <c r="B3481">
        <v>73</v>
      </c>
      <c r="C3481" t="s">
        <v>80</v>
      </c>
      <c r="F3481" t="b">
        <f>IF(ISBLANK(Y3481), FALSE, TRUE)</f>
        <v>0</v>
      </c>
      <c r="G3481" t="s">
        <v>1519</v>
      </c>
      <c r="H3481" t="s">
        <v>1522</v>
      </c>
      <c r="I3481" t="s">
        <v>3</v>
      </c>
      <c r="J3481" t="s">
        <v>991</v>
      </c>
      <c r="K3481" t="s">
        <v>942</v>
      </c>
      <c r="L3481" t="s">
        <v>991</v>
      </c>
      <c r="M3481">
        <v>2</v>
      </c>
      <c r="P3481">
        <v>1</v>
      </c>
      <c r="Q3481">
        <v>3</v>
      </c>
      <c r="S3481" t="s">
        <v>991</v>
      </c>
      <c r="T3481" t="s">
        <v>915</v>
      </c>
      <c r="V3481" t="s">
        <v>943</v>
      </c>
      <c r="W3481" t="s">
        <v>1061</v>
      </c>
      <c r="X3481">
        <v>29</v>
      </c>
    </row>
    <row r="3482" spans="1:24" x14ac:dyDescent="0.2">
      <c r="A3482" t="s">
        <v>3191</v>
      </c>
      <c r="B3482">
        <v>74</v>
      </c>
      <c r="C3482" t="s">
        <v>80</v>
      </c>
      <c r="F3482" t="b">
        <f>IF(ISBLANK(Y3482), FALSE, TRUE)</f>
        <v>0</v>
      </c>
      <c r="G3482" t="s">
        <v>1519</v>
      </c>
      <c r="H3482" t="s">
        <v>1521</v>
      </c>
      <c r="I3482" t="s">
        <v>3</v>
      </c>
      <c r="J3482" t="s">
        <v>991</v>
      </c>
      <c r="K3482" t="s">
        <v>944</v>
      </c>
      <c r="L3482" t="s">
        <v>991</v>
      </c>
      <c r="M3482">
        <v>2</v>
      </c>
      <c r="P3482">
        <v>2</v>
      </c>
      <c r="Q3482">
        <v>2</v>
      </c>
      <c r="S3482" t="s">
        <v>991</v>
      </c>
      <c r="T3482" t="s">
        <v>915</v>
      </c>
      <c r="V3482" t="s">
        <v>261</v>
      </c>
      <c r="W3482" t="s">
        <v>1061</v>
      </c>
      <c r="X3482">
        <v>29</v>
      </c>
    </row>
    <row r="3483" spans="1:24" x14ac:dyDescent="0.2">
      <c r="A3483" t="s">
        <v>3193</v>
      </c>
      <c r="B3483">
        <v>75</v>
      </c>
      <c r="C3483" t="s">
        <v>80</v>
      </c>
      <c r="F3483" t="b">
        <f>IF(ISBLANK(Y3483), FALSE, TRUE)</f>
        <v>0</v>
      </c>
      <c r="G3483" t="s">
        <v>1519</v>
      </c>
      <c r="H3483" t="s">
        <v>1521</v>
      </c>
      <c r="I3483" t="s">
        <v>3</v>
      </c>
      <c r="J3483" t="s">
        <v>991</v>
      </c>
      <c r="K3483" t="s">
        <v>87</v>
      </c>
      <c r="L3483" t="s">
        <v>991</v>
      </c>
      <c r="M3483">
        <v>1</v>
      </c>
      <c r="S3483" t="s">
        <v>88</v>
      </c>
      <c r="T3483" t="s">
        <v>6</v>
      </c>
      <c r="V3483" t="s">
        <v>19</v>
      </c>
      <c r="W3483" t="s">
        <v>1061</v>
      </c>
      <c r="X3483">
        <v>29</v>
      </c>
    </row>
    <row r="3484" spans="1:24" x14ac:dyDescent="0.2">
      <c r="A3484" t="s">
        <v>3195</v>
      </c>
      <c r="B3484">
        <v>76</v>
      </c>
      <c r="C3484" t="s">
        <v>80</v>
      </c>
      <c r="F3484" t="b">
        <f>IF(ISBLANK(Y3484), FALSE, TRUE)</f>
        <v>0</v>
      </c>
      <c r="G3484" t="s">
        <v>1519</v>
      </c>
      <c r="H3484" t="s">
        <v>1532</v>
      </c>
      <c r="I3484" t="s">
        <v>3</v>
      </c>
      <c r="J3484" t="s">
        <v>991</v>
      </c>
      <c r="K3484" t="s">
        <v>89</v>
      </c>
      <c r="L3484" t="s">
        <v>991</v>
      </c>
      <c r="M3484">
        <v>1</v>
      </c>
      <c r="S3484" t="s">
        <v>991</v>
      </c>
      <c r="T3484" t="s">
        <v>6</v>
      </c>
      <c r="V3484" t="s">
        <v>57</v>
      </c>
      <c r="W3484" t="s">
        <v>1061</v>
      </c>
      <c r="X3484">
        <v>29</v>
      </c>
    </row>
    <row r="3485" spans="1:24" x14ac:dyDescent="0.2">
      <c r="A3485" t="s">
        <v>3198</v>
      </c>
      <c r="B3485">
        <v>77</v>
      </c>
      <c r="C3485" t="s">
        <v>80</v>
      </c>
      <c r="F3485" t="b">
        <f>IF(ISBLANK(Y3485), FALSE, TRUE)</f>
        <v>0</v>
      </c>
      <c r="G3485" t="s">
        <v>1519</v>
      </c>
      <c r="H3485" t="s">
        <v>1522</v>
      </c>
      <c r="I3485" t="s">
        <v>3</v>
      </c>
      <c r="J3485" t="s">
        <v>991</v>
      </c>
      <c r="K3485" t="s">
        <v>90</v>
      </c>
      <c r="L3485" t="s">
        <v>991</v>
      </c>
      <c r="M3485">
        <v>3</v>
      </c>
      <c r="S3485" t="s">
        <v>991</v>
      </c>
      <c r="T3485" t="s">
        <v>6</v>
      </c>
      <c r="V3485" t="s">
        <v>57</v>
      </c>
      <c r="W3485" t="s">
        <v>1061</v>
      </c>
      <c r="X3485">
        <v>29</v>
      </c>
    </row>
    <row r="3486" spans="1:24" x14ac:dyDescent="0.2">
      <c r="A3486" t="s">
        <v>3200</v>
      </c>
      <c r="B3486">
        <v>78</v>
      </c>
      <c r="C3486" t="s">
        <v>80</v>
      </c>
      <c r="F3486" t="b">
        <f>IF(ISBLANK(Y3486), FALSE, TRUE)</f>
        <v>0</v>
      </c>
      <c r="G3486" t="s">
        <v>1519</v>
      </c>
      <c r="H3486" t="s">
        <v>1532</v>
      </c>
      <c r="I3486" t="s">
        <v>3</v>
      </c>
      <c r="J3486" t="s">
        <v>991</v>
      </c>
      <c r="K3486" t="s">
        <v>91</v>
      </c>
      <c r="L3486" t="s">
        <v>991</v>
      </c>
      <c r="M3486">
        <v>4</v>
      </c>
      <c r="S3486" t="s">
        <v>991</v>
      </c>
      <c r="T3486" t="s">
        <v>6</v>
      </c>
      <c r="V3486" t="s">
        <v>19</v>
      </c>
      <c r="W3486" t="s">
        <v>1061</v>
      </c>
      <c r="X3486">
        <v>29</v>
      </c>
    </row>
    <row r="3487" spans="1:24" x14ac:dyDescent="0.2">
      <c r="A3487" t="s">
        <v>3202</v>
      </c>
      <c r="B3487">
        <v>79</v>
      </c>
      <c r="C3487" t="s">
        <v>80</v>
      </c>
      <c r="F3487" t="b">
        <f>IF(ISBLANK(Y3487), FALSE, TRUE)</f>
        <v>0</v>
      </c>
      <c r="G3487" t="s">
        <v>1519</v>
      </c>
      <c r="H3487" t="s">
        <v>1521</v>
      </c>
      <c r="I3487" t="s">
        <v>3</v>
      </c>
      <c r="J3487" t="s">
        <v>991</v>
      </c>
      <c r="K3487" t="s">
        <v>92</v>
      </c>
      <c r="L3487" t="s">
        <v>991</v>
      </c>
      <c r="M3487">
        <v>6</v>
      </c>
      <c r="S3487" t="s">
        <v>991</v>
      </c>
      <c r="T3487" t="s">
        <v>6</v>
      </c>
      <c r="V3487" t="s">
        <v>19</v>
      </c>
      <c r="W3487" t="s">
        <v>1061</v>
      </c>
      <c r="X3487">
        <v>29</v>
      </c>
    </row>
    <row r="3488" spans="1:24" x14ac:dyDescent="0.2">
      <c r="A3488" t="s">
        <v>3203</v>
      </c>
      <c r="B3488">
        <v>80</v>
      </c>
      <c r="C3488" t="s">
        <v>80</v>
      </c>
      <c r="F3488" t="b">
        <f>IF(ISBLANK(Y3488), FALSE, TRUE)</f>
        <v>0</v>
      </c>
      <c r="G3488" t="s">
        <v>1519</v>
      </c>
      <c r="H3488" t="s">
        <v>1532</v>
      </c>
      <c r="I3488" t="s">
        <v>22</v>
      </c>
      <c r="J3488" t="s">
        <v>1526</v>
      </c>
      <c r="K3488" t="s">
        <v>509</v>
      </c>
      <c r="L3488" t="s">
        <v>1680</v>
      </c>
      <c r="M3488">
        <v>1</v>
      </c>
      <c r="N3488">
        <v>1</v>
      </c>
      <c r="O3488">
        <v>3</v>
      </c>
      <c r="R3488" t="s">
        <v>83</v>
      </c>
      <c r="S3488" t="s">
        <v>991</v>
      </c>
      <c r="T3488" t="s">
        <v>245</v>
      </c>
      <c r="V3488" t="s">
        <v>510</v>
      </c>
      <c r="W3488" t="s">
        <v>1061</v>
      </c>
      <c r="X3488">
        <v>29</v>
      </c>
    </row>
    <row r="3489" spans="1:24" x14ac:dyDescent="0.2">
      <c r="A3489" t="s">
        <v>3206</v>
      </c>
      <c r="B3489">
        <v>82</v>
      </c>
      <c r="C3489" t="s">
        <v>80</v>
      </c>
      <c r="F3489" t="b">
        <f>IF(ISBLANK(Y3489), FALSE, TRUE)</f>
        <v>0</v>
      </c>
      <c r="G3489" t="s">
        <v>1519</v>
      </c>
      <c r="H3489" t="s">
        <v>1521</v>
      </c>
      <c r="I3489" t="s">
        <v>22</v>
      </c>
      <c r="J3489" t="s">
        <v>1526</v>
      </c>
      <c r="K3489" t="s">
        <v>1631</v>
      </c>
      <c r="L3489" t="s">
        <v>991</v>
      </c>
      <c r="M3489">
        <v>2</v>
      </c>
      <c r="N3489">
        <v>2</v>
      </c>
      <c r="O3489">
        <v>1</v>
      </c>
      <c r="R3489" t="s">
        <v>248</v>
      </c>
      <c r="S3489" t="s">
        <v>991</v>
      </c>
      <c r="T3489" t="s">
        <v>245</v>
      </c>
      <c r="V3489" t="s">
        <v>274</v>
      </c>
      <c r="W3489" t="s">
        <v>1061</v>
      </c>
      <c r="X3489">
        <v>29</v>
      </c>
    </row>
    <row r="3490" spans="1:24" x14ac:dyDescent="0.2">
      <c r="A3490" t="s">
        <v>3212</v>
      </c>
      <c r="B3490">
        <v>86</v>
      </c>
      <c r="C3490" t="s">
        <v>80</v>
      </c>
      <c r="F3490" t="b">
        <f>IF(ISBLANK(Y3490), FALSE, TRUE)</f>
        <v>0</v>
      </c>
      <c r="G3490" t="s">
        <v>1519</v>
      </c>
      <c r="H3490" t="s">
        <v>1521</v>
      </c>
      <c r="I3490" t="s">
        <v>22</v>
      </c>
      <c r="J3490" t="s">
        <v>1526</v>
      </c>
      <c r="K3490" t="s">
        <v>513</v>
      </c>
      <c r="L3490" t="s">
        <v>991</v>
      </c>
      <c r="M3490">
        <v>3</v>
      </c>
      <c r="N3490">
        <v>2</v>
      </c>
      <c r="O3490">
        <v>3</v>
      </c>
      <c r="R3490" t="s">
        <v>83</v>
      </c>
      <c r="S3490" t="s">
        <v>88</v>
      </c>
      <c r="T3490" t="s">
        <v>245</v>
      </c>
      <c r="V3490" t="s">
        <v>266</v>
      </c>
      <c r="W3490" t="s">
        <v>1061</v>
      </c>
      <c r="X3490">
        <v>29</v>
      </c>
    </row>
    <row r="3491" spans="1:24" x14ac:dyDescent="0.2">
      <c r="A3491" t="s">
        <v>3213</v>
      </c>
      <c r="B3491">
        <v>87</v>
      </c>
      <c r="C3491" t="s">
        <v>80</v>
      </c>
      <c r="F3491" t="b">
        <f>IF(ISBLANK(Y3491), FALSE, TRUE)</f>
        <v>0</v>
      </c>
      <c r="G3491" t="s">
        <v>1519</v>
      </c>
      <c r="H3491" t="s">
        <v>1532</v>
      </c>
      <c r="I3491" t="s">
        <v>22</v>
      </c>
      <c r="J3491" t="s">
        <v>1526</v>
      </c>
      <c r="K3491" t="s">
        <v>514</v>
      </c>
      <c r="L3491" t="s">
        <v>1632</v>
      </c>
      <c r="M3491">
        <v>4</v>
      </c>
      <c r="N3491">
        <v>2</v>
      </c>
      <c r="O3491">
        <v>6</v>
      </c>
      <c r="R3491" t="s">
        <v>83</v>
      </c>
      <c r="S3491" t="s">
        <v>991</v>
      </c>
      <c r="T3491" t="s">
        <v>245</v>
      </c>
      <c r="V3491" t="s">
        <v>515</v>
      </c>
      <c r="W3491" t="s">
        <v>1061</v>
      </c>
      <c r="X3491">
        <v>29</v>
      </c>
    </row>
    <row r="3492" spans="1:24" x14ac:dyDescent="0.2">
      <c r="A3492" t="s">
        <v>3215</v>
      </c>
      <c r="B3492">
        <v>88</v>
      </c>
      <c r="C3492" t="s">
        <v>80</v>
      </c>
      <c r="F3492" t="b">
        <f>IF(ISBLANK(Y3492), FALSE, TRUE)</f>
        <v>0</v>
      </c>
      <c r="G3492" t="s">
        <v>1519</v>
      </c>
      <c r="H3492" t="s">
        <v>1522</v>
      </c>
      <c r="I3492" t="s">
        <v>22</v>
      </c>
      <c r="J3492" t="s">
        <v>1526</v>
      </c>
      <c r="K3492" t="s">
        <v>516</v>
      </c>
      <c r="L3492" t="s">
        <v>1681</v>
      </c>
      <c r="M3492">
        <v>5</v>
      </c>
      <c r="N3492">
        <v>4</v>
      </c>
      <c r="O3492">
        <v>6</v>
      </c>
      <c r="R3492" t="s">
        <v>83</v>
      </c>
      <c r="S3492" t="s">
        <v>991</v>
      </c>
      <c r="T3492" t="s">
        <v>245</v>
      </c>
      <c r="V3492" t="s">
        <v>266</v>
      </c>
      <c r="W3492" t="s">
        <v>1061</v>
      </c>
      <c r="X3492">
        <v>29</v>
      </c>
    </row>
    <row r="3493" spans="1:24" x14ac:dyDescent="0.2">
      <c r="A3493" t="s">
        <v>3217</v>
      </c>
      <c r="B3493">
        <v>89</v>
      </c>
      <c r="C3493" t="s">
        <v>80</v>
      </c>
      <c r="F3493" t="b">
        <f>IF(ISBLANK(Y3493), FALSE, TRUE)</f>
        <v>0</v>
      </c>
      <c r="G3493" t="s">
        <v>1519</v>
      </c>
      <c r="H3493" t="s">
        <v>1521</v>
      </c>
      <c r="I3493" t="s">
        <v>22</v>
      </c>
      <c r="J3493" t="s">
        <v>1526</v>
      </c>
      <c r="K3493" t="s">
        <v>517</v>
      </c>
      <c r="L3493" t="s">
        <v>991</v>
      </c>
      <c r="M3493">
        <v>6</v>
      </c>
      <c r="N3493">
        <v>4</v>
      </c>
      <c r="O3493">
        <v>6</v>
      </c>
      <c r="R3493" t="s">
        <v>83</v>
      </c>
      <c r="S3493" t="s">
        <v>507</v>
      </c>
      <c r="T3493" t="s">
        <v>245</v>
      </c>
      <c r="V3493" t="s">
        <v>518</v>
      </c>
      <c r="W3493" t="s">
        <v>1061</v>
      </c>
      <c r="X3493">
        <v>29</v>
      </c>
    </row>
    <row r="3494" spans="1:24" x14ac:dyDescent="0.2">
      <c r="A3494" t="s">
        <v>3219</v>
      </c>
      <c r="B3494">
        <v>90</v>
      </c>
      <c r="C3494" t="s">
        <v>80</v>
      </c>
      <c r="F3494" t="b">
        <f>IF(ISBLANK(Y3494), FALSE, TRUE)</f>
        <v>0</v>
      </c>
      <c r="G3494" t="s">
        <v>1519</v>
      </c>
      <c r="H3494" t="s">
        <v>1522</v>
      </c>
      <c r="I3494" t="s">
        <v>22</v>
      </c>
      <c r="J3494" t="s">
        <v>1526</v>
      </c>
      <c r="K3494" t="s">
        <v>519</v>
      </c>
      <c r="L3494" t="s">
        <v>1682</v>
      </c>
      <c r="M3494">
        <v>7</v>
      </c>
      <c r="N3494">
        <v>7</v>
      </c>
      <c r="O3494">
        <v>6</v>
      </c>
      <c r="R3494" t="s">
        <v>83</v>
      </c>
      <c r="S3494" t="s">
        <v>359</v>
      </c>
      <c r="T3494" t="s">
        <v>245</v>
      </c>
      <c r="V3494" t="s">
        <v>520</v>
      </c>
      <c r="W3494" t="s">
        <v>1061</v>
      </c>
      <c r="X3494">
        <v>29</v>
      </c>
    </row>
    <row r="3495" spans="1:24" x14ac:dyDescent="0.2">
      <c r="A3495" t="s">
        <v>3221</v>
      </c>
      <c r="B3495">
        <v>91</v>
      </c>
      <c r="C3495" t="s">
        <v>80</v>
      </c>
      <c r="F3495" t="b">
        <f>IF(ISBLANK(Y3495), FALSE, TRUE)</f>
        <v>0</v>
      </c>
      <c r="G3495" t="s">
        <v>1519</v>
      </c>
      <c r="H3495" t="s">
        <v>1532</v>
      </c>
      <c r="I3495" t="s">
        <v>22</v>
      </c>
      <c r="J3495" t="s">
        <v>1526</v>
      </c>
      <c r="K3495" t="s">
        <v>521</v>
      </c>
      <c r="L3495" t="s">
        <v>1683</v>
      </c>
      <c r="M3495">
        <v>8</v>
      </c>
      <c r="N3495">
        <v>9</v>
      </c>
      <c r="O3495">
        <v>9</v>
      </c>
      <c r="R3495" t="s">
        <v>83</v>
      </c>
      <c r="S3495" t="s">
        <v>991</v>
      </c>
      <c r="T3495" t="s">
        <v>245</v>
      </c>
      <c r="V3495" t="s">
        <v>510</v>
      </c>
      <c r="W3495" t="s">
        <v>1061</v>
      </c>
      <c r="X3495">
        <v>29</v>
      </c>
    </row>
    <row r="3496" spans="1:24" x14ac:dyDescent="0.2">
      <c r="A3496" t="s">
        <v>3223</v>
      </c>
      <c r="B3496">
        <v>92</v>
      </c>
      <c r="C3496" t="s">
        <v>80</v>
      </c>
      <c r="F3496" t="b">
        <f>IF(ISBLANK(Y3496), FALSE, TRUE)</f>
        <v>0</v>
      </c>
      <c r="G3496" t="s">
        <v>1519</v>
      </c>
      <c r="H3496" t="s">
        <v>1516</v>
      </c>
      <c r="I3496" t="s">
        <v>22</v>
      </c>
      <c r="J3496" t="s">
        <v>1526</v>
      </c>
      <c r="K3496" t="s">
        <v>522</v>
      </c>
      <c r="L3496" t="s">
        <v>1684</v>
      </c>
      <c r="M3496">
        <v>11</v>
      </c>
      <c r="N3496">
        <v>11</v>
      </c>
      <c r="O3496">
        <v>11</v>
      </c>
      <c r="R3496" t="s">
        <v>248</v>
      </c>
      <c r="S3496" t="s">
        <v>165</v>
      </c>
      <c r="T3496" t="s">
        <v>245</v>
      </c>
      <c r="V3496" t="s">
        <v>523</v>
      </c>
      <c r="W3496" t="s">
        <v>1061</v>
      </c>
      <c r="X3496">
        <v>29</v>
      </c>
    </row>
    <row r="3497" spans="1:24" x14ac:dyDescent="0.2">
      <c r="A3497" t="s">
        <v>3225</v>
      </c>
      <c r="B3497">
        <v>93</v>
      </c>
      <c r="C3497" t="s">
        <v>80</v>
      </c>
      <c r="F3497" t="b">
        <f>IF(ISBLANK(Y3497), FALSE, TRUE)</f>
        <v>0</v>
      </c>
      <c r="G3497" t="s">
        <v>1519</v>
      </c>
      <c r="H3497" t="s">
        <v>1532</v>
      </c>
      <c r="I3497" t="s">
        <v>22</v>
      </c>
      <c r="J3497" t="s">
        <v>1526</v>
      </c>
      <c r="K3497" t="s">
        <v>93</v>
      </c>
      <c r="L3497" t="s">
        <v>991</v>
      </c>
      <c r="M3497">
        <v>4</v>
      </c>
      <c r="S3497" t="s">
        <v>991</v>
      </c>
      <c r="T3497" t="s">
        <v>6</v>
      </c>
      <c r="V3497" t="s">
        <v>16</v>
      </c>
      <c r="W3497" t="s">
        <v>1061</v>
      </c>
      <c r="X3497">
        <v>29</v>
      </c>
    </row>
    <row r="3498" spans="1:24" x14ac:dyDescent="0.2">
      <c r="A3498" t="s">
        <v>3228</v>
      </c>
      <c r="B3498">
        <v>94</v>
      </c>
      <c r="C3498" t="s">
        <v>80</v>
      </c>
      <c r="F3498" t="b">
        <f>IF(ISBLANK(Y3498), FALSE, TRUE)</f>
        <v>0</v>
      </c>
      <c r="G3498" t="s">
        <v>1519</v>
      </c>
      <c r="H3498" t="s">
        <v>1522</v>
      </c>
      <c r="I3498" t="s">
        <v>22</v>
      </c>
      <c r="J3498" t="s">
        <v>1526</v>
      </c>
      <c r="K3498" t="s">
        <v>94</v>
      </c>
      <c r="L3498" t="s">
        <v>991</v>
      </c>
      <c r="M3498">
        <v>6</v>
      </c>
      <c r="S3498" t="s">
        <v>991</v>
      </c>
      <c r="T3498" t="s">
        <v>6</v>
      </c>
      <c r="V3498" t="s">
        <v>95</v>
      </c>
      <c r="W3498" t="s">
        <v>1061</v>
      </c>
      <c r="X3498">
        <v>29</v>
      </c>
    </row>
    <row r="3499" spans="1:24" x14ac:dyDescent="0.2">
      <c r="A3499" t="s">
        <v>3230</v>
      </c>
      <c r="B3499">
        <v>95</v>
      </c>
      <c r="C3499" t="s">
        <v>80</v>
      </c>
      <c r="F3499" t="b">
        <f>IF(ISBLANK(Y3499), FALSE, TRUE)</f>
        <v>0</v>
      </c>
      <c r="G3499" t="s">
        <v>1519</v>
      </c>
      <c r="H3499" t="s">
        <v>1521</v>
      </c>
      <c r="I3499" t="s">
        <v>22</v>
      </c>
      <c r="J3499" t="s">
        <v>1524</v>
      </c>
      <c r="K3499" t="s">
        <v>524</v>
      </c>
      <c r="L3499" t="s">
        <v>991</v>
      </c>
      <c r="M3499">
        <v>1</v>
      </c>
      <c r="N3499">
        <v>2</v>
      </c>
      <c r="O3499">
        <v>3</v>
      </c>
      <c r="R3499" t="s">
        <v>83</v>
      </c>
      <c r="S3499" t="s">
        <v>2000</v>
      </c>
      <c r="T3499" t="s">
        <v>245</v>
      </c>
      <c r="V3499" t="s">
        <v>395</v>
      </c>
      <c r="W3499" t="s">
        <v>1061</v>
      </c>
      <c r="X3499">
        <v>29</v>
      </c>
    </row>
    <row r="3500" spans="1:24" x14ac:dyDescent="0.2">
      <c r="A3500" t="s">
        <v>3232</v>
      </c>
      <c r="B3500">
        <v>96</v>
      </c>
      <c r="C3500" t="s">
        <v>80</v>
      </c>
      <c r="F3500" t="b">
        <f>IF(ISBLANK(Y3500), FALSE, TRUE)</f>
        <v>0</v>
      </c>
      <c r="G3500" t="s">
        <v>1519</v>
      </c>
      <c r="H3500" t="s">
        <v>1522</v>
      </c>
      <c r="I3500" t="s">
        <v>22</v>
      </c>
      <c r="J3500" t="s">
        <v>1524</v>
      </c>
      <c r="K3500" t="s">
        <v>525</v>
      </c>
      <c r="L3500" t="s">
        <v>1685</v>
      </c>
      <c r="M3500">
        <v>1</v>
      </c>
      <c r="N3500">
        <v>1</v>
      </c>
      <c r="O3500">
        <v>1</v>
      </c>
      <c r="R3500" t="s">
        <v>83</v>
      </c>
      <c r="S3500" t="s">
        <v>991</v>
      </c>
      <c r="T3500" t="s">
        <v>245</v>
      </c>
      <c r="V3500" t="s">
        <v>266</v>
      </c>
      <c r="W3500" t="s">
        <v>1061</v>
      </c>
      <c r="X3500">
        <v>29</v>
      </c>
    </row>
    <row r="3501" spans="1:24" x14ac:dyDescent="0.2">
      <c r="A3501" t="s">
        <v>3234</v>
      </c>
      <c r="B3501">
        <v>97</v>
      </c>
      <c r="C3501" t="s">
        <v>80</v>
      </c>
      <c r="F3501" t="b">
        <f>IF(ISBLANK(Y3501), FALSE, TRUE)</f>
        <v>0</v>
      </c>
      <c r="G3501" t="s">
        <v>1519</v>
      </c>
      <c r="H3501" t="s">
        <v>1532</v>
      </c>
      <c r="I3501" t="s">
        <v>22</v>
      </c>
      <c r="J3501" t="s">
        <v>1524</v>
      </c>
      <c r="K3501" t="s">
        <v>526</v>
      </c>
      <c r="L3501" t="s">
        <v>991</v>
      </c>
      <c r="M3501">
        <v>2</v>
      </c>
      <c r="N3501">
        <v>1</v>
      </c>
      <c r="O3501">
        <v>4</v>
      </c>
      <c r="R3501" t="s">
        <v>83</v>
      </c>
      <c r="S3501" t="s">
        <v>88</v>
      </c>
      <c r="T3501" t="s">
        <v>245</v>
      </c>
      <c r="V3501" t="s">
        <v>160</v>
      </c>
      <c r="W3501" t="s">
        <v>1061</v>
      </c>
      <c r="X3501">
        <v>29</v>
      </c>
    </row>
    <row r="3502" spans="1:24" x14ac:dyDescent="0.2">
      <c r="A3502" t="s">
        <v>3235</v>
      </c>
      <c r="B3502">
        <v>98</v>
      </c>
      <c r="C3502" t="s">
        <v>80</v>
      </c>
      <c r="F3502" t="b">
        <f>IF(ISBLANK(Y3502), FALSE, TRUE)</f>
        <v>0</v>
      </c>
      <c r="G3502" t="s">
        <v>1519</v>
      </c>
      <c r="H3502" t="s">
        <v>1532</v>
      </c>
      <c r="I3502" t="s">
        <v>22</v>
      </c>
      <c r="J3502" t="s">
        <v>1524</v>
      </c>
      <c r="K3502" t="s">
        <v>527</v>
      </c>
      <c r="L3502" t="s">
        <v>991</v>
      </c>
      <c r="M3502">
        <v>3</v>
      </c>
      <c r="N3502">
        <v>1</v>
      </c>
      <c r="O3502">
        <v>5</v>
      </c>
      <c r="R3502" t="s">
        <v>83</v>
      </c>
      <c r="S3502" t="s">
        <v>2001</v>
      </c>
      <c r="T3502" t="s">
        <v>245</v>
      </c>
      <c r="V3502" t="s">
        <v>528</v>
      </c>
      <c r="W3502" t="s">
        <v>1061</v>
      </c>
      <c r="X3502">
        <v>29</v>
      </c>
    </row>
    <row r="3503" spans="1:24" x14ac:dyDescent="0.2">
      <c r="A3503" t="s">
        <v>3237</v>
      </c>
      <c r="B3503">
        <v>99</v>
      </c>
      <c r="C3503" t="s">
        <v>80</v>
      </c>
      <c r="F3503" t="b">
        <f>IF(ISBLANK(Y3503), FALSE, TRUE)</f>
        <v>0</v>
      </c>
      <c r="G3503" t="s">
        <v>1519</v>
      </c>
      <c r="H3503" t="s">
        <v>1532</v>
      </c>
      <c r="I3503" t="s">
        <v>22</v>
      </c>
      <c r="J3503" t="s">
        <v>1524</v>
      </c>
      <c r="K3503" t="s">
        <v>529</v>
      </c>
      <c r="L3503" t="s">
        <v>1633</v>
      </c>
      <c r="M3503">
        <v>4</v>
      </c>
      <c r="N3503">
        <v>4</v>
      </c>
      <c r="O3503">
        <v>4</v>
      </c>
      <c r="R3503" t="s">
        <v>83</v>
      </c>
      <c r="S3503" t="s">
        <v>150</v>
      </c>
      <c r="T3503" t="s">
        <v>245</v>
      </c>
      <c r="V3503" t="s">
        <v>395</v>
      </c>
      <c r="W3503" t="s">
        <v>1061</v>
      </c>
      <c r="X3503">
        <v>29</v>
      </c>
    </row>
    <row r="3504" spans="1:24" x14ac:dyDescent="0.2">
      <c r="A3504" t="s">
        <v>3239</v>
      </c>
      <c r="B3504">
        <v>100</v>
      </c>
      <c r="C3504" t="s">
        <v>80</v>
      </c>
      <c r="F3504" t="b">
        <f>IF(ISBLANK(Y3504), FALSE, TRUE)</f>
        <v>0</v>
      </c>
      <c r="G3504" t="s">
        <v>1519</v>
      </c>
      <c r="H3504" t="s">
        <v>1521</v>
      </c>
      <c r="I3504" t="s">
        <v>22</v>
      </c>
      <c r="J3504" t="s">
        <v>1524</v>
      </c>
      <c r="K3504" t="s">
        <v>530</v>
      </c>
      <c r="L3504" t="s">
        <v>991</v>
      </c>
      <c r="M3504">
        <v>4</v>
      </c>
      <c r="N3504">
        <v>2</v>
      </c>
      <c r="O3504">
        <v>4</v>
      </c>
      <c r="R3504" t="s">
        <v>83</v>
      </c>
      <c r="S3504" t="s">
        <v>2002</v>
      </c>
      <c r="T3504" t="s">
        <v>245</v>
      </c>
      <c r="V3504" t="s">
        <v>266</v>
      </c>
      <c r="W3504" t="s">
        <v>1061</v>
      </c>
      <c r="X3504">
        <v>29</v>
      </c>
    </row>
    <row r="3505" spans="1:24" x14ac:dyDescent="0.2">
      <c r="A3505" t="s">
        <v>3241</v>
      </c>
      <c r="B3505">
        <v>101</v>
      </c>
      <c r="C3505" t="s">
        <v>80</v>
      </c>
      <c r="F3505" t="b">
        <f>IF(ISBLANK(Y3505), FALSE, TRUE)</f>
        <v>0</v>
      </c>
      <c r="G3505" t="s">
        <v>1519</v>
      </c>
      <c r="H3505" t="s">
        <v>1521</v>
      </c>
      <c r="I3505" t="s">
        <v>22</v>
      </c>
      <c r="J3505" t="s">
        <v>1524</v>
      </c>
      <c r="K3505" t="s">
        <v>531</v>
      </c>
      <c r="L3505" t="s">
        <v>991</v>
      </c>
      <c r="M3505">
        <v>5</v>
      </c>
      <c r="N3505">
        <v>4</v>
      </c>
      <c r="O3505">
        <v>6</v>
      </c>
      <c r="R3505" t="s">
        <v>248</v>
      </c>
      <c r="S3505" t="s">
        <v>991</v>
      </c>
      <c r="T3505" t="s">
        <v>245</v>
      </c>
      <c r="V3505" t="s">
        <v>422</v>
      </c>
      <c r="W3505" t="s">
        <v>1061</v>
      </c>
      <c r="X3505">
        <v>29</v>
      </c>
    </row>
    <row r="3506" spans="1:24" x14ac:dyDescent="0.2">
      <c r="A3506" t="s">
        <v>3243</v>
      </c>
      <c r="B3506">
        <v>102</v>
      </c>
      <c r="C3506" t="s">
        <v>80</v>
      </c>
      <c r="F3506" t="b">
        <f>IF(ISBLANK(Y3506), FALSE, TRUE)</f>
        <v>0</v>
      </c>
      <c r="G3506" t="s">
        <v>1519</v>
      </c>
      <c r="H3506" t="s">
        <v>1522</v>
      </c>
      <c r="I3506" t="s">
        <v>22</v>
      </c>
      <c r="J3506" t="s">
        <v>1524</v>
      </c>
      <c r="K3506" t="s">
        <v>532</v>
      </c>
      <c r="L3506" t="s">
        <v>1686</v>
      </c>
      <c r="M3506">
        <v>5</v>
      </c>
      <c r="N3506">
        <v>4</v>
      </c>
      <c r="O3506">
        <v>5</v>
      </c>
      <c r="R3506" t="s">
        <v>248</v>
      </c>
      <c r="S3506" t="s">
        <v>250</v>
      </c>
      <c r="T3506" t="s">
        <v>245</v>
      </c>
      <c r="V3506" t="s">
        <v>499</v>
      </c>
      <c r="W3506" t="s">
        <v>1061</v>
      </c>
      <c r="X3506">
        <v>29</v>
      </c>
    </row>
    <row r="3507" spans="1:24" x14ac:dyDescent="0.2">
      <c r="A3507" t="s">
        <v>3245</v>
      </c>
      <c r="B3507">
        <v>103</v>
      </c>
      <c r="C3507" t="s">
        <v>80</v>
      </c>
      <c r="F3507" t="b">
        <f>IF(ISBLANK(Y3507), FALSE, TRUE)</f>
        <v>0</v>
      </c>
      <c r="G3507" t="s">
        <v>1519</v>
      </c>
      <c r="H3507" t="s">
        <v>1522</v>
      </c>
      <c r="I3507" t="s">
        <v>22</v>
      </c>
      <c r="J3507" t="s">
        <v>1524</v>
      </c>
      <c r="K3507" t="s">
        <v>533</v>
      </c>
      <c r="L3507" t="s">
        <v>1687</v>
      </c>
      <c r="M3507">
        <v>6</v>
      </c>
      <c r="N3507">
        <v>5</v>
      </c>
      <c r="O3507">
        <v>7</v>
      </c>
      <c r="R3507" t="s">
        <v>83</v>
      </c>
      <c r="S3507" t="s">
        <v>135</v>
      </c>
      <c r="T3507" t="s">
        <v>245</v>
      </c>
      <c r="V3507" t="s">
        <v>252</v>
      </c>
      <c r="W3507" t="s">
        <v>1061</v>
      </c>
      <c r="X3507">
        <v>29</v>
      </c>
    </row>
    <row r="3508" spans="1:24" x14ac:dyDescent="0.2">
      <c r="A3508" t="s">
        <v>3248</v>
      </c>
      <c r="B3508">
        <v>104</v>
      </c>
      <c r="C3508" t="s">
        <v>80</v>
      </c>
      <c r="F3508" t="b">
        <f>IF(ISBLANK(Y3508), FALSE, TRUE)</f>
        <v>0</v>
      </c>
      <c r="G3508" t="s">
        <v>1519</v>
      </c>
      <c r="H3508" t="s">
        <v>1522</v>
      </c>
      <c r="I3508" t="s">
        <v>22</v>
      </c>
      <c r="J3508" t="s">
        <v>1524</v>
      </c>
      <c r="K3508" t="s">
        <v>243</v>
      </c>
      <c r="L3508" t="s">
        <v>991</v>
      </c>
      <c r="M3508">
        <v>2</v>
      </c>
      <c r="P3508">
        <v>1</v>
      </c>
      <c r="Q3508">
        <v>1</v>
      </c>
      <c r="S3508" t="s">
        <v>991</v>
      </c>
      <c r="T3508" t="s">
        <v>915</v>
      </c>
      <c r="V3508" t="s">
        <v>7</v>
      </c>
      <c r="W3508" t="s">
        <v>1061</v>
      </c>
      <c r="X3508">
        <v>29</v>
      </c>
    </row>
    <row r="3509" spans="1:24" x14ac:dyDescent="0.2">
      <c r="A3509" t="s">
        <v>3250</v>
      </c>
      <c r="B3509">
        <v>105</v>
      </c>
      <c r="C3509" t="s">
        <v>80</v>
      </c>
      <c r="F3509" t="b">
        <f>IF(ISBLANK(Y3509), FALSE, TRUE)</f>
        <v>0</v>
      </c>
      <c r="G3509" t="s">
        <v>1519</v>
      </c>
      <c r="H3509" t="s">
        <v>1532</v>
      </c>
      <c r="I3509" t="s">
        <v>22</v>
      </c>
      <c r="J3509" t="s">
        <v>1524</v>
      </c>
      <c r="K3509" t="s">
        <v>96</v>
      </c>
      <c r="L3509" t="s">
        <v>991</v>
      </c>
      <c r="M3509">
        <v>2</v>
      </c>
      <c r="S3509" t="s">
        <v>991</v>
      </c>
      <c r="T3509" t="s">
        <v>6</v>
      </c>
      <c r="V3509" t="s">
        <v>7</v>
      </c>
      <c r="W3509" t="s">
        <v>1061</v>
      </c>
      <c r="X3509">
        <v>29</v>
      </c>
    </row>
    <row r="3510" spans="1:24" x14ac:dyDescent="0.2">
      <c r="A3510" t="s">
        <v>3251</v>
      </c>
      <c r="B3510">
        <v>106</v>
      </c>
      <c r="C3510" t="s">
        <v>80</v>
      </c>
      <c r="F3510" t="b">
        <f>IF(ISBLANK(Y3510), FALSE, TRUE)</f>
        <v>0</v>
      </c>
      <c r="G3510" t="s">
        <v>1519</v>
      </c>
      <c r="H3510" t="s">
        <v>1516</v>
      </c>
      <c r="I3510" t="s">
        <v>22</v>
      </c>
      <c r="J3510" t="s">
        <v>1524</v>
      </c>
      <c r="K3510" t="s">
        <v>97</v>
      </c>
      <c r="L3510" t="s">
        <v>991</v>
      </c>
      <c r="M3510">
        <v>4</v>
      </c>
      <c r="S3510" t="s">
        <v>991</v>
      </c>
      <c r="T3510" t="s">
        <v>6</v>
      </c>
      <c r="V3510" t="s">
        <v>33</v>
      </c>
      <c r="W3510" t="s">
        <v>1061</v>
      </c>
      <c r="X3510">
        <v>29</v>
      </c>
    </row>
    <row r="3511" spans="1:24" x14ac:dyDescent="0.2">
      <c r="A3511" t="s">
        <v>3253</v>
      </c>
      <c r="B3511">
        <v>107</v>
      </c>
      <c r="C3511" t="s">
        <v>80</v>
      </c>
      <c r="F3511" t="b">
        <f>IF(ISBLANK(Y3511), FALSE, TRUE)</f>
        <v>0</v>
      </c>
      <c r="G3511" t="s">
        <v>1519</v>
      </c>
      <c r="H3511" t="s">
        <v>1522</v>
      </c>
      <c r="I3511" t="s">
        <v>22</v>
      </c>
      <c r="J3511" t="s">
        <v>22</v>
      </c>
      <c r="K3511" t="s">
        <v>534</v>
      </c>
      <c r="L3511" t="s">
        <v>991</v>
      </c>
      <c r="M3511">
        <v>4</v>
      </c>
      <c r="N3511">
        <v>5</v>
      </c>
      <c r="O3511">
        <v>5</v>
      </c>
      <c r="R3511" t="s">
        <v>83</v>
      </c>
      <c r="S3511" t="s">
        <v>88</v>
      </c>
      <c r="T3511" t="s">
        <v>245</v>
      </c>
      <c r="V3511" t="s">
        <v>266</v>
      </c>
      <c r="W3511" t="s">
        <v>1061</v>
      </c>
      <c r="X3511">
        <v>29</v>
      </c>
    </row>
    <row r="3512" spans="1:24" x14ac:dyDescent="0.2">
      <c r="A3512" t="s">
        <v>3255</v>
      </c>
      <c r="B3512">
        <v>108</v>
      </c>
      <c r="C3512" t="s">
        <v>80</v>
      </c>
      <c r="F3512" t="b">
        <f>IF(ISBLANK(Y3512), FALSE, TRUE)</f>
        <v>0</v>
      </c>
      <c r="G3512" t="s">
        <v>1519</v>
      </c>
      <c r="H3512" t="s">
        <v>1532</v>
      </c>
      <c r="I3512" t="s">
        <v>22</v>
      </c>
      <c r="J3512" t="s">
        <v>22</v>
      </c>
      <c r="K3512" t="s">
        <v>98</v>
      </c>
      <c r="L3512" t="s">
        <v>991</v>
      </c>
      <c r="M3512">
        <v>2</v>
      </c>
      <c r="S3512" t="s">
        <v>991</v>
      </c>
      <c r="T3512" t="s">
        <v>6</v>
      </c>
      <c r="V3512" t="s">
        <v>78</v>
      </c>
      <c r="W3512" t="s">
        <v>1061</v>
      </c>
      <c r="X3512">
        <v>29</v>
      </c>
    </row>
    <row r="3513" spans="1:24" x14ac:dyDescent="0.2">
      <c r="A3513" t="s">
        <v>3258</v>
      </c>
      <c r="B3513">
        <v>109</v>
      </c>
      <c r="C3513" t="s">
        <v>80</v>
      </c>
      <c r="F3513" t="b">
        <f>IF(ISBLANK(Y3513), FALSE, TRUE)</f>
        <v>0</v>
      </c>
      <c r="G3513" t="s">
        <v>1519</v>
      </c>
      <c r="H3513" t="s">
        <v>1516</v>
      </c>
      <c r="I3513" t="s">
        <v>22</v>
      </c>
      <c r="J3513" t="s">
        <v>22</v>
      </c>
      <c r="K3513" t="s">
        <v>99</v>
      </c>
      <c r="L3513" t="s">
        <v>991</v>
      </c>
      <c r="M3513">
        <v>14</v>
      </c>
      <c r="S3513" t="s">
        <v>991</v>
      </c>
      <c r="T3513" t="s">
        <v>6</v>
      </c>
      <c r="V3513" t="s">
        <v>16</v>
      </c>
      <c r="W3513" t="s">
        <v>1061</v>
      </c>
      <c r="X3513">
        <v>29</v>
      </c>
    </row>
    <row r="3514" spans="1:24" x14ac:dyDescent="0.2">
      <c r="A3514" t="s">
        <v>3260</v>
      </c>
      <c r="B3514">
        <v>110</v>
      </c>
      <c r="C3514" t="s">
        <v>80</v>
      </c>
      <c r="F3514" t="b">
        <f>IF(ISBLANK(Y3514), FALSE, TRUE)</f>
        <v>0</v>
      </c>
      <c r="G3514" t="s">
        <v>1519</v>
      </c>
      <c r="H3514" t="s">
        <v>1521</v>
      </c>
      <c r="I3514" t="s">
        <v>22</v>
      </c>
      <c r="J3514" t="s">
        <v>991</v>
      </c>
      <c r="K3514" t="s">
        <v>535</v>
      </c>
      <c r="L3514" t="s">
        <v>991</v>
      </c>
      <c r="M3514">
        <v>1</v>
      </c>
      <c r="N3514">
        <v>2</v>
      </c>
      <c r="O3514">
        <v>2</v>
      </c>
      <c r="R3514" t="s">
        <v>83</v>
      </c>
      <c r="S3514" t="s">
        <v>991</v>
      </c>
      <c r="T3514" t="s">
        <v>245</v>
      </c>
      <c r="V3514" t="s">
        <v>316</v>
      </c>
      <c r="W3514" t="s">
        <v>1061</v>
      </c>
      <c r="X3514">
        <v>29</v>
      </c>
    </row>
    <row r="3515" spans="1:24" x14ac:dyDescent="0.2">
      <c r="A3515" t="s">
        <v>3261</v>
      </c>
      <c r="B3515">
        <v>111</v>
      </c>
      <c r="C3515" t="s">
        <v>80</v>
      </c>
      <c r="F3515" t="b">
        <f>IF(ISBLANK(Y3515), FALSE, TRUE)</f>
        <v>0</v>
      </c>
      <c r="G3515" t="s">
        <v>1519</v>
      </c>
      <c r="H3515" t="s">
        <v>1521</v>
      </c>
      <c r="I3515" t="s">
        <v>22</v>
      </c>
      <c r="J3515" t="s">
        <v>991</v>
      </c>
      <c r="K3515" t="s">
        <v>536</v>
      </c>
      <c r="L3515" t="s">
        <v>991</v>
      </c>
      <c r="M3515">
        <v>2</v>
      </c>
      <c r="N3515">
        <v>2</v>
      </c>
      <c r="O3515">
        <v>2</v>
      </c>
      <c r="R3515" t="s">
        <v>248</v>
      </c>
      <c r="S3515" t="s">
        <v>88</v>
      </c>
      <c r="T3515" t="s">
        <v>245</v>
      </c>
      <c r="V3515" t="s">
        <v>407</v>
      </c>
      <c r="W3515" t="s">
        <v>1061</v>
      </c>
      <c r="X3515">
        <v>29</v>
      </c>
    </row>
    <row r="3516" spans="1:24" x14ac:dyDescent="0.2">
      <c r="A3516" t="s">
        <v>3263</v>
      </c>
      <c r="B3516">
        <v>112</v>
      </c>
      <c r="C3516" t="s">
        <v>80</v>
      </c>
      <c r="F3516" t="b">
        <f>IF(ISBLANK(Y3516), FALSE, TRUE)</f>
        <v>0</v>
      </c>
      <c r="G3516" t="s">
        <v>1519</v>
      </c>
      <c r="H3516" t="s">
        <v>1521</v>
      </c>
      <c r="I3516" t="s">
        <v>22</v>
      </c>
      <c r="J3516" t="s">
        <v>991</v>
      </c>
      <c r="K3516" t="s">
        <v>537</v>
      </c>
      <c r="L3516" t="s">
        <v>991</v>
      </c>
      <c r="M3516">
        <v>2</v>
      </c>
      <c r="N3516">
        <v>3</v>
      </c>
      <c r="O3516">
        <v>2</v>
      </c>
      <c r="R3516" t="s">
        <v>83</v>
      </c>
      <c r="S3516" t="s">
        <v>135</v>
      </c>
      <c r="T3516" t="s">
        <v>245</v>
      </c>
      <c r="V3516" t="s">
        <v>266</v>
      </c>
      <c r="W3516" t="s">
        <v>1061</v>
      </c>
      <c r="X3516">
        <v>29</v>
      </c>
    </row>
    <row r="3517" spans="1:24" x14ac:dyDescent="0.2">
      <c r="A3517" t="s">
        <v>3265</v>
      </c>
      <c r="B3517">
        <v>113</v>
      </c>
      <c r="C3517" t="s">
        <v>80</v>
      </c>
      <c r="F3517" t="b">
        <f>IF(ISBLANK(Y3517), FALSE, TRUE)</f>
        <v>0</v>
      </c>
      <c r="G3517" t="s">
        <v>1519</v>
      </c>
      <c r="H3517" t="s">
        <v>1532</v>
      </c>
      <c r="I3517" t="s">
        <v>22</v>
      </c>
      <c r="J3517" t="s">
        <v>991</v>
      </c>
      <c r="K3517" t="s">
        <v>538</v>
      </c>
      <c r="M3517">
        <v>2</v>
      </c>
      <c r="N3517">
        <v>2</v>
      </c>
      <c r="O3517">
        <v>2</v>
      </c>
      <c r="R3517" t="s">
        <v>83</v>
      </c>
      <c r="S3517" t="s">
        <v>88</v>
      </c>
      <c r="T3517" t="s">
        <v>245</v>
      </c>
      <c r="V3517" t="s">
        <v>266</v>
      </c>
      <c r="W3517" t="s">
        <v>1061</v>
      </c>
      <c r="X3517">
        <v>29</v>
      </c>
    </row>
    <row r="3518" spans="1:24" x14ac:dyDescent="0.2">
      <c r="A3518" t="s">
        <v>3268</v>
      </c>
      <c r="B3518">
        <v>114</v>
      </c>
      <c r="C3518" t="s">
        <v>80</v>
      </c>
      <c r="F3518" t="b">
        <f>IF(ISBLANK(Y3518), FALSE, TRUE)</f>
        <v>0</v>
      </c>
      <c r="G3518" t="s">
        <v>1519</v>
      </c>
      <c r="H3518" t="s">
        <v>1532</v>
      </c>
      <c r="I3518" t="s">
        <v>22</v>
      </c>
      <c r="J3518" t="s">
        <v>991</v>
      </c>
      <c r="K3518" t="s">
        <v>539</v>
      </c>
      <c r="L3518" t="s">
        <v>991</v>
      </c>
      <c r="M3518">
        <v>2</v>
      </c>
      <c r="N3518">
        <v>2</v>
      </c>
      <c r="O3518">
        <v>3</v>
      </c>
      <c r="R3518" t="s">
        <v>83</v>
      </c>
      <c r="S3518" t="s">
        <v>88</v>
      </c>
      <c r="T3518" t="s">
        <v>245</v>
      </c>
      <c r="V3518" t="s">
        <v>280</v>
      </c>
      <c r="W3518" t="s">
        <v>1061</v>
      </c>
      <c r="X3518">
        <v>29</v>
      </c>
    </row>
    <row r="3519" spans="1:24" x14ac:dyDescent="0.2">
      <c r="A3519" t="s">
        <v>3269</v>
      </c>
      <c r="B3519">
        <v>115</v>
      </c>
      <c r="C3519" t="s">
        <v>80</v>
      </c>
      <c r="F3519" t="b">
        <f>IF(ISBLANK(Y3519), FALSE, TRUE)</f>
        <v>0</v>
      </c>
      <c r="G3519" t="s">
        <v>1519</v>
      </c>
      <c r="H3519" t="s">
        <v>1522</v>
      </c>
      <c r="I3519" t="s">
        <v>22</v>
      </c>
      <c r="J3519" t="s">
        <v>991</v>
      </c>
      <c r="K3519" t="s">
        <v>540</v>
      </c>
      <c r="L3519" t="s">
        <v>1688</v>
      </c>
      <c r="M3519">
        <v>3</v>
      </c>
      <c r="N3519">
        <v>3</v>
      </c>
      <c r="O3519">
        <v>2</v>
      </c>
      <c r="R3519" t="s">
        <v>83</v>
      </c>
      <c r="S3519" t="s">
        <v>991</v>
      </c>
      <c r="T3519" t="s">
        <v>245</v>
      </c>
      <c r="V3519" t="s">
        <v>431</v>
      </c>
      <c r="W3519" t="s">
        <v>1061</v>
      </c>
      <c r="X3519">
        <v>29</v>
      </c>
    </row>
    <row r="3520" spans="1:24" x14ac:dyDescent="0.2">
      <c r="A3520" t="s">
        <v>3271</v>
      </c>
      <c r="B3520">
        <v>116</v>
      </c>
      <c r="C3520" t="s">
        <v>80</v>
      </c>
      <c r="F3520" t="b">
        <f>IF(ISBLANK(Y3520), FALSE, TRUE)</f>
        <v>0</v>
      </c>
      <c r="G3520" t="s">
        <v>1519</v>
      </c>
      <c r="H3520" t="s">
        <v>1521</v>
      </c>
      <c r="I3520" t="s">
        <v>22</v>
      </c>
      <c r="J3520" t="s">
        <v>991</v>
      </c>
      <c r="K3520" t="s">
        <v>541</v>
      </c>
      <c r="L3520" t="s">
        <v>991</v>
      </c>
      <c r="M3520">
        <v>3</v>
      </c>
      <c r="N3520">
        <v>3</v>
      </c>
      <c r="O3520">
        <v>5</v>
      </c>
      <c r="R3520" t="s">
        <v>248</v>
      </c>
      <c r="S3520" t="s">
        <v>501</v>
      </c>
      <c r="T3520" t="s">
        <v>245</v>
      </c>
      <c r="V3520" t="s">
        <v>542</v>
      </c>
      <c r="W3520" t="s">
        <v>1061</v>
      </c>
      <c r="X3520">
        <v>29</v>
      </c>
    </row>
    <row r="3521" spans="1:24" x14ac:dyDescent="0.2">
      <c r="A3521" t="s">
        <v>3274</v>
      </c>
      <c r="B3521">
        <v>117</v>
      </c>
      <c r="C3521" t="s">
        <v>80</v>
      </c>
      <c r="F3521" t="b">
        <f>IF(ISBLANK(Y3521), FALSE, TRUE)</f>
        <v>0</v>
      </c>
      <c r="G3521" t="s">
        <v>1519</v>
      </c>
      <c r="H3521" t="s">
        <v>1521</v>
      </c>
      <c r="I3521" t="s">
        <v>22</v>
      </c>
      <c r="J3521" t="s">
        <v>991</v>
      </c>
      <c r="K3521" t="s">
        <v>543</v>
      </c>
      <c r="L3521" t="s">
        <v>991</v>
      </c>
      <c r="M3521">
        <v>3</v>
      </c>
      <c r="N3521">
        <v>3</v>
      </c>
      <c r="O3521">
        <v>4</v>
      </c>
      <c r="R3521" t="s">
        <v>83</v>
      </c>
      <c r="S3521" t="s">
        <v>501</v>
      </c>
      <c r="T3521" t="s">
        <v>245</v>
      </c>
      <c r="V3521" t="s">
        <v>126</v>
      </c>
      <c r="W3521" t="s">
        <v>1061</v>
      </c>
      <c r="X3521">
        <v>29</v>
      </c>
    </row>
    <row r="3522" spans="1:24" x14ac:dyDescent="0.2">
      <c r="A3522" t="s">
        <v>3276</v>
      </c>
      <c r="B3522">
        <v>118</v>
      </c>
      <c r="C3522" t="s">
        <v>80</v>
      </c>
      <c r="F3522" t="b">
        <f>IF(ISBLANK(Y3522), FALSE, TRUE)</f>
        <v>0</v>
      </c>
      <c r="G3522" t="s">
        <v>1519</v>
      </c>
      <c r="H3522" t="s">
        <v>1532</v>
      </c>
      <c r="I3522" t="s">
        <v>22</v>
      </c>
      <c r="J3522" t="s">
        <v>991</v>
      </c>
      <c r="K3522" t="s">
        <v>544</v>
      </c>
      <c r="L3522" t="s">
        <v>991</v>
      </c>
      <c r="M3522">
        <v>4</v>
      </c>
      <c r="N3522">
        <v>3</v>
      </c>
      <c r="O3522">
        <v>3</v>
      </c>
      <c r="R3522" t="s">
        <v>248</v>
      </c>
      <c r="S3522" t="s">
        <v>165</v>
      </c>
      <c r="T3522" t="s">
        <v>245</v>
      </c>
      <c r="V3522" t="s">
        <v>319</v>
      </c>
      <c r="W3522" t="s">
        <v>1061</v>
      </c>
      <c r="X3522">
        <v>29</v>
      </c>
    </row>
    <row r="3523" spans="1:24" x14ac:dyDescent="0.2">
      <c r="A3523" t="s">
        <v>3277</v>
      </c>
      <c r="B3523">
        <v>119</v>
      </c>
      <c r="C3523" t="s">
        <v>80</v>
      </c>
      <c r="F3523" t="b">
        <f>IF(ISBLANK(Y3523), FALSE, TRUE)</f>
        <v>0</v>
      </c>
      <c r="G3523" t="s">
        <v>1519</v>
      </c>
      <c r="H3523" t="s">
        <v>1521</v>
      </c>
      <c r="I3523" t="s">
        <v>22</v>
      </c>
      <c r="J3523" t="s">
        <v>991</v>
      </c>
      <c r="K3523" t="s">
        <v>545</v>
      </c>
      <c r="L3523" t="s">
        <v>991</v>
      </c>
      <c r="M3523">
        <v>4</v>
      </c>
      <c r="N3523">
        <v>3</v>
      </c>
      <c r="O3523">
        <v>3</v>
      </c>
      <c r="R3523" t="s">
        <v>83</v>
      </c>
      <c r="S3523" t="s">
        <v>546</v>
      </c>
      <c r="T3523" t="s">
        <v>245</v>
      </c>
      <c r="V3523" t="s">
        <v>266</v>
      </c>
      <c r="W3523" t="s">
        <v>1061</v>
      </c>
      <c r="X3523">
        <v>29</v>
      </c>
    </row>
    <row r="3524" spans="1:24" x14ac:dyDescent="0.2">
      <c r="A3524" t="s">
        <v>3279</v>
      </c>
      <c r="B3524">
        <v>120</v>
      </c>
      <c r="C3524" t="s">
        <v>80</v>
      </c>
      <c r="F3524" t="b">
        <f>IF(ISBLANK(Y3524), FALSE, TRUE)</f>
        <v>0</v>
      </c>
      <c r="G3524" t="s">
        <v>1519</v>
      </c>
      <c r="H3524" t="s">
        <v>1521</v>
      </c>
      <c r="I3524" t="s">
        <v>22</v>
      </c>
      <c r="J3524" t="s">
        <v>991</v>
      </c>
      <c r="K3524" t="s">
        <v>547</v>
      </c>
      <c r="L3524" t="s">
        <v>991</v>
      </c>
      <c r="M3524">
        <v>5</v>
      </c>
      <c r="N3524">
        <v>3</v>
      </c>
      <c r="O3524">
        <v>4</v>
      </c>
      <c r="R3524" t="s">
        <v>83</v>
      </c>
      <c r="S3524" t="s">
        <v>991</v>
      </c>
      <c r="T3524" t="s">
        <v>245</v>
      </c>
      <c r="V3524" t="s">
        <v>126</v>
      </c>
      <c r="W3524" t="s">
        <v>1061</v>
      </c>
      <c r="X3524">
        <v>29</v>
      </c>
    </row>
    <row r="3525" spans="1:24" x14ac:dyDescent="0.2">
      <c r="A3525" t="s">
        <v>3282</v>
      </c>
      <c r="B3525">
        <v>121</v>
      </c>
      <c r="C3525" t="s">
        <v>80</v>
      </c>
      <c r="F3525" t="b">
        <f>IF(ISBLANK(Y3525), FALSE, TRUE)</f>
        <v>0</v>
      </c>
      <c r="G3525" t="s">
        <v>1519</v>
      </c>
      <c r="H3525" t="s">
        <v>1521</v>
      </c>
      <c r="I3525" t="s">
        <v>22</v>
      </c>
      <c r="J3525" t="s">
        <v>991</v>
      </c>
      <c r="K3525" t="s">
        <v>358</v>
      </c>
      <c r="L3525" t="s">
        <v>991</v>
      </c>
      <c r="M3525">
        <v>6</v>
      </c>
      <c r="N3525">
        <v>5</v>
      </c>
      <c r="O3525">
        <v>5</v>
      </c>
      <c r="R3525" t="s">
        <v>83</v>
      </c>
      <c r="S3525" t="s">
        <v>359</v>
      </c>
      <c r="T3525" t="s">
        <v>245</v>
      </c>
      <c r="V3525" t="s">
        <v>360</v>
      </c>
      <c r="W3525" t="s">
        <v>1061</v>
      </c>
      <c r="X3525">
        <v>29</v>
      </c>
    </row>
    <row r="3526" spans="1:24" x14ac:dyDescent="0.2">
      <c r="A3526" t="s">
        <v>3283</v>
      </c>
      <c r="B3526">
        <v>122</v>
      </c>
      <c r="C3526" t="s">
        <v>80</v>
      </c>
      <c r="F3526" t="b">
        <f>IF(ISBLANK(Y3526), FALSE, TRUE)</f>
        <v>0</v>
      </c>
      <c r="G3526" t="s">
        <v>1519</v>
      </c>
      <c r="H3526" t="s">
        <v>1522</v>
      </c>
      <c r="I3526" t="s">
        <v>22</v>
      </c>
      <c r="J3526" t="s">
        <v>991</v>
      </c>
      <c r="K3526" t="s">
        <v>548</v>
      </c>
      <c r="L3526" t="s">
        <v>991</v>
      </c>
      <c r="M3526">
        <v>8</v>
      </c>
      <c r="N3526">
        <v>7</v>
      </c>
      <c r="O3526">
        <v>8</v>
      </c>
      <c r="R3526" t="s">
        <v>248</v>
      </c>
      <c r="S3526" t="s">
        <v>250</v>
      </c>
      <c r="T3526" t="s">
        <v>245</v>
      </c>
      <c r="V3526" t="s">
        <v>549</v>
      </c>
      <c r="W3526" t="s">
        <v>1061</v>
      </c>
      <c r="X3526">
        <v>29</v>
      </c>
    </row>
    <row r="3527" spans="1:24" x14ac:dyDescent="0.2">
      <c r="A3527" t="s">
        <v>3285</v>
      </c>
      <c r="B3527">
        <v>123</v>
      </c>
      <c r="C3527" t="s">
        <v>80</v>
      </c>
      <c r="F3527" t="b">
        <f>IF(ISBLANK(Y3527), FALSE, TRUE)</f>
        <v>0</v>
      </c>
      <c r="G3527" t="s">
        <v>1519</v>
      </c>
      <c r="H3527" t="s">
        <v>1532</v>
      </c>
      <c r="I3527" t="s">
        <v>22</v>
      </c>
      <c r="J3527" t="s">
        <v>991</v>
      </c>
      <c r="K3527" t="s">
        <v>550</v>
      </c>
      <c r="L3527" t="s">
        <v>991</v>
      </c>
      <c r="M3527">
        <v>1</v>
      </c>
      <c r="P3527">
        <v>0</v>
      </c>
      <c r="Q3527">
        <v>0</v>
      </c>
      <c r="S3527" t="s">
        <v>501</v>
      </c>
      <c r="T3527" t="s">
        <v>915</v>
      </c>
      <c r="V3527" t="s">
        <v>551</v>
      </c>
      <c r="W3527" t="s">
        <v>1061</v>
      </c>
      <c r="X3527">
        <v>29</v>
      </c>
    </row>
    <row r="3528" spans="1:24" x14ac:dyDescent="0.2">
      <c r="A3528" t="s">
        <v>3288</v>
      </c>
      <c r="B3528">
        <v>124</v>
      </c>
      <c r="C3528" t="s">
        <v>80</v>
      </c>
      <c r="F3528" t="b">
        <f>IF(ISBLANK(Y3528), FALSE, TRUE)</f>
        <v>0</v>
      </c>
      <c r="G3528" t="s">
        <v>1519</v>
      </c>
      <c r="H3528" t="s">
        <v>1522</v>
      </c>
      <c r="I3528" t="s">
        <v>22</v>
      </c>
      <c r="J3528" t="s">
        <v>991</v>
      </c>
      <c r="K3528" t="s">
        <v>945</v>
      </c>
      <c r="L3528" t="s">
        <v>991</v>
      </c>
      <c r="M3528">
        <v>2</v>
      </c>
      <c r="P3528">
        <v>0</v>
      </c>
      <c r="Q3528">
        <v>2</v>
      </c>
      <c r="S3528" t="s">
        <v>991</v>
      </c>
      <c r="T3528" t="s">
        <v>915</v>
      </c>
      <c r="V3528" t="s">
        <v>78</v>
      </c>
      <c r="W3528" t="s">
        <v>1061</v>
      </c>
      <c r="X3528">
        <v>29</v>
      </c>
    </row>
    <row r="3529" spans="1:24" x14ac:dyDescent="0.2">
      <c r="A3529" t="s">
        <v>3290</v>
      </c>
      <c r="B3529">
        <v>125</v>
      </c>
      <c r="C3529" t="s">
        <v>80</v>
      </c>
      <c r="F3529" t="b">
        <f>IF(ISBLANK(Y3529), FALSE, TRUE)</f>
        <v>0</v>
      </c>
      <c r="G3529" t="s">
        <v>1519</v>
      </c>
      <c r="H3529" t="s">
        <v>1521</v>
      </c>
      <c r="I3529" t="s">
        <v>22</v>
      </c>
      <c r="J3529" t="s">
        <v>991</v>
      </c>
      <c r="K3529" t="s">
        <v>946</v>
      </c>
      <c r="L3529" t="s">
        <v>991</v>
      </c>
      <c r="M3529">
        <v>2</v>
      </c>
      <c r="P3529">
        <v>0</v>
      </c>
      <c r="Q3529">
        <v>0</v>
      </c>
      <c r="S3529" t="s">
        <v>501</v>
      </c>
      <c r="T3529" t="s">
        <v>915</v>
      </c>
      <c r="V3529" t="s">
        <v>551</v>
      </c>
      <c r="W3529" t="s">
        <v>1061</v>
      </c>
      <c r="X3529">
        <v>29</v>
      </c>
    </row>
    <row r="3530" spans="1:24" x14ac:dyDescent="0.2">
      <c r="A3530" t="s">
        <v>3292</v>
      </c>
      <c r="B3530">
        <v>126</v>
      </c>
      <c r="C3530" t="s">
        <v>80</v>
      </c>
      <c r="F3530" t="b">
        <f>IF(ISBLANK(Y3530), FALSE, TRUE)</f>
        <v>0</v>
      </c>
      <c r="G3530" t="s">
        <v>1519</v>
      </c>
      <c r="H3530" t="s">
        <v>1516</v>
      </c>
      <c r="I3530" t="s">
        <v>22</v>
      </c>
      <c r="J3530" t="s">
        <v>991</v>
      </c>
      <c r="K3530" t="s">
        <v>947</v>
      </c>
      <c r="L3530" t="s">
        <v>991</v>
      </c>
      <c r="M3530">
        <v>4</v>
      </c>
      <c r="P3530">
        <v>4</v>
      </c>
      <c r="Q3530">
        <v>3</v>
      </c>
      <c r="S3530" t="s">
        <v>991</v>
      </c>
      <c r="T3530" t="s">
        <v>915</v>
      </c>
      <c r="V3530" t="s">
        <v>948</v>
      </c>
      <c r="W3530" t="s">
        <v>1061</v>
      </c>
      <c r="X3530">
        <v>29</v>
      </c>
    </row>
    <row r="3531" spans="1:24" x14ac:dyDescent="0.2">
      <c r="A3531" t="s">
        <v>3294</v>
      </c>
      <c r="B3531">
        <v>127</v>
      </c>
      <c r="C3531" t="s">
        <v>80</v>
      </c>
      <c r="F3531" t="b">
        <f>IF(ISBLANK(Y3531), FALSE, TRUE)</f>
        <v>0</v>
      </c>
      <c r="G3531" t="s">
        <v>1519</v>
      </c>
      <c r="H3531" t="s">
        <v>1532</v>
      </c>
      <c r="I3531" t="s">
        <v>22</v>
      </c>
      <c r="J3531" t="s">
        <v>991</v>
      </c>
      <c r="K3531" t="s">
        <v>100</v>
      </c>
      <c r="L3531" t="s">
        <v>991</v>
      </c>
      <c r="M3531">
        <v>1</v>
      </c>
      <c r="S3531" t="s">
        <v>88</v>
      </c>
      <c r="T3531" t="s">
        <v>6</v>
      </c>
      <c r="V3531" t="s">
        <v>16</v>
      </c>
      <c r="W3531" t="s">
        <v>1061</v>
      </c>
      <c r="X3531">
        <v>29</v>
      </c>
    </row>
    <row r="3532" spans="1:24" x14ac:dyDescent="0.2">
      <c r="A3532" t="s">
        <v>3296</v>
      </c>
      <c r="B3532">
        <v>128</v>
      </c>
      <c r="C3532" t="s">
        <v>80</v>
      </c>
      <c r="F3532" t="b">
        <f>IF(ISBLANK(Y3532), FALSE, TRUE)</f>
        <v>0</v>
      </c>
      <c r="G3532" t="s">
        <v>1519</v>
      </c>
      <c r="H3532" t="s">
        <v>1521</v>
      </c>
      <c r="I3532" t="s">
        <v>22</v>
      </c>
      <c r="J3532" t="s">
        <v>991</v>
      </c>
      <c r="K3532" t="s">
        <v>101</v>
      </c>
      <c r="L3532" t="s">
        <v>991</v>
      </c>
      <c r="M3532">
        <v>1</v>
      </c>
      <c r="S3532" t="s">
        <v>991</v>
      </c>
      <c r="T3532" t="s">
        <v>6</v>
      </c>
      <c r="V3532" t="s">
        <v>19</v>
      </c>
      <c r="W3532" t="s">
        <v>1061</v>
      </c>
      <c r="X3532">
        <v>29</v>
      </c>
    </row>
    <row r="3533" spans="1:24" x14ac:dyDescent="0.2">
      <c r="A3533" t="s">
        <v>3297</v>
      </c>
      <c r="B3533">
        <v>129</v>
      </c>
      <c r="C3533" t="s">
        <v>80</v>
      </c>
      <c r="F3533" t="b">
        <f>IF(ISBLANK(Y3533), FALSE, TRUE)</f>
        <v>0</v>
      </c>
      <c r="G3533" t="s">
        <v>1519</v>
      </c>
      <c r="H3533" t="s">
        <v>1521</v>
      </c>
      <c r="I3533" t="s">
        <v>22</v>
      </c>
      <c r="J3533" t="s">
        <v>991</v>
      </c>
      <c r="K3533" t="s">
        <v>102</v>
      </c>
      <c r="M3533">
        <v>1</v>
      </c>
      <c r="S3533" t="s">
        <v>546</v>
      </c>
      <c r="T3533" t="s">
        <v>6</v>
      </c>
      <c r="V3533" t="s">
        <v>19</v>
      </c>
      <c r="W3533" t="s">
        <v>1061</v>
      </c>
      <c r="X3533">
        <v>29</v>
      </c>
    </row>
    <row r="3534" spans="1:24" x14ac:dyDescent="0.2">
      <c r="A3534" t="s">
        <v>3299</v>
      </c>
      <c r="B3534">
        <v>130</v>
      </c>
      <c r="C3534" t="s">
        <v>80</v>
      </c>
      <c r="F3534" t="b">
        <f>IF(ISBLANK(Y3534), FALSE, TRUE)</f>
        <v>0</v>
      </c>
      <c r="G3534" t="s">
        <v>1519</v>
      </c>
      <c r="H3534" t="s">
        <v>1521</v>
      </c>
      <c r="I3534" t="s">
        <v>22</v>
      </c>
      <c r="J3534" t="s">
        <v>991</v>
      </c>
      <c r="K3534" t="s">
        <v>103</v>
      </c>
      <c r="L3534" t="s">
        <v>991</v>
      </c>
      <c r="M3534">
        <v>3</v>
      </c>
      <c r="S3534" t="s">
        <v>991</v>
      </c>
      <c r="T3534" t="s">
        <v>6</v>
      </c>
      <c r="V3534" t="s">
        <v>19</v>
      </c>
      <c r="W3534" t="s">
        <v>1061</v>
      </c>
      <c r="X3534">
        <v>29</v>
      </c>
    </row>
    <row r="3535" spans="1:24" x14ac:dyDescent="0.2">
      <c r="A3535" t="s">
        <v>3302</v>
      </c>
      <c r="B3535">
        <v>131</v>
      </c>
      <c r="C3535" t="s">
        <v>80</v>
      </c>
      <c r="F3535" t="b">
        <f>IF(ISBLANK(Y3535), FALSE, TRUE)</f>
        <v>0</v>
      </c>
      <c r="G3535" t="s">
        <v>1519</v>
      </c>
      <c r="H3535" t="s">
        <v>1521</v>
      </c>
      <c r="I3535" t="s">
        <v>22</v>
      </c>
      <c r="J3535" t="s">
        <v>991</v>
      </c>
      <c r="K3535" t="s">
        <v>104</v>
      </c>
      <c r="L3535" t="s">
        <v>991</v>
      </c>
      <c r="M3535">
        <v>3</v>
      </c>
      <c r="S3535" t="s">
        <v>991</v>
      </c>
      <c r="T3535" t="s">
        <v>6</v>
      </c>
      <c r="V3535" t="s">
        <v>19</v>
      </c>
      <c r="W3535" t="s">
        <v>1061</v>
      </c>
      <c r="X3535">
        <v>29</v>
      </c>
    </row>
    <row r="3536" spans="1:24" x14ac:dyDescent="0.2">
      <c r="A3536" t="s">
        <v>3304</v>
      </c>
      <c r="B3536">
        <v>132</v>
      </c>
      <c r="C3536" t="s">
        <v>80</v>
      </c>
      <c r="F3536" t="b">
        <f>IF(ISBLANK(Y3536), FALSE, TRUE)</f>
        <v>0</v>
      </c>
      <c r="G3536" t="s">
        <v>1519</v>
      </c>
      <c r="H3536" t="s">
        <v>1522</v>
      </c>
      <c r="I3536" t="s">
        <v>22</v>
      </c>
      <c r="J3536" t="s">
        <v>991</v>
      </c>
      <c r="K3536" t="s">
        <v>262</v>
      </c>
      <c r="L3536" t="s">
        <v>991</v>
      </c>
      <c r="M3536">
        <v>7</v>
      </c>
      <c r="S3536" t="s">
        <v>991</v>
      </c>
      <c r="T3536" t="s">
        <v>6</v>
      </c>
      <c r="V3536" t="s">
        <v>33</v>
      </c>
      <c r="W3536" t="s">
        <v>1061</v>
      </c>
      <c r="X3536">
        <v>29</v>
      </c>
    </row>
    <row r="3537" spans="1:24" x14ac:dyDescent="0.2">
      <c r="A3537" t="s">
        <v>3306</v>
      </c>
      <c r="B3537">
        <v>133</v>
      </c>
      <c r="C3537" t="s">
        <v>80</v>
      </c>
      <c r="F3537" t="b">
        <f>IF(ISBLANK(Y3537), FALSE, TRUE)</f>
        <v>0</v>
      </c>
      <c r="G3537" t="s">
        <v>1519</v>
      </c>
      <c r="H3537" t="s">
        <v>1532</v>
      </c>
      <c r="I3537" t="s">
        <v>36</v>
      </c>
      <c r="J3537" t="s">
        <v>1526</v>
      </c>
      <c r="K3537" t="s">
        <v>552</v>
      </c>
      <c r="L3537" t="s">
        <v>1634</v>
      </c>
      <c r="M3537">
        <v>1</v>
      </c>
      <c r="N3537">
        <v>2</v>
      </c>
      <c r="O3537">
        <v>2</v>
      </c>
      <c r="R3537" t="s">
        <v>83</v>
      </c>
      <c r="S3537" t="s">
        <v>991</v>
      </c>
      <c r="T3537" t="s">
        <v>245</v>
      </c>
      <c r="V3537" t="s">
        <v>268</v>
      </c>
      <c r="W3537" t="s">
        <v>1061</v>
      </c>
      <c r="X3537">
        <v>29</v>
      </c>
    </row>
    <row r="3538" spans="1:24" x14ac:dyDescent="0.2">
      <c r="A3538" t="s">
        <v>3308</v>
      </c>
      <c r="B3538">
        <v>134</v>
      </c>
      <c r="C3538" t="s">
        <v>80</v>
      </c>
      <c r="F3538" t="b">
        <f>IF(ISBLANK(Y3538), FALSE, TRUE)</f>
        <v>0</v>
      </c>
      <c r="G3538" t="s">
        <v>1519</v>
      </c>
      <c r="H3538" t="s">
        <v>1521</v>
      </c>
      <c r="I3538" t="s">
        <v>36</v>
      </c>
      <c r="J3538" t="s">
        <v>1526</v>
      </c>
      <c r="K3538" t="s">
        <v>553</v>
      </c>
      <c r="L3538" t="s">
        <v>991</v>
      </c>
      <c r="M3538">
        <v>1</v>
      </c>
      <c r="N3538">
        <v>2</v>
      </c>
      <c r="O3538">
        <v>3</v>
      </c>
      <c r="R3538" t="s">
        <v>83</v>
      </c>
      <c r="S3538" t="s">
        <v>554</v>
      </c>
      <c r="T3538" t="s">
        <v>245</v>
      </c>
      <c r="V3538" t="s">
        <v>360</v>
      </c>
      <c r="W3538" t="s">
        <v>1061</v>
      </c>
      <c r="X3538">
        <v>29</v>
      </c>
    </row>
    <row r="3539" spans="1:24" x14ac:dyDescent="0.2">
      <c r="A3539" t="s">
        <v>3309</v>
      </c>
      <c r="B3539">
        <v>135</v>
      </c>
      <c r="C3539" t="s">
        <v>80</v>
      </c>
      <c r="F3539" t="b">
        <f>IF(ISBLANK(Y3539), FALSE, TRUE)</f>
        <v>0</v>
      </c>
      <c r="G3539" t="s">
        <v>1519</v>
      </c>
      <c r="H3539" t="s">
        <v>1516</v>
      </c>
      <c r="I3539" t="s">
        <v>36</v>
      </c>
      <c r="J3539" t="s">
        <v>1526</v>
      </c>
      <c r="K3539" t="s">
        <v>1648</v>
      </c>
      <c r="L3539" t="s">
        <v>1649</v>
      </c>
      <c r="M3539">
        <v>2</v>
      </c>
      <c r="N3539">
        <v>3</v>
      </c>
      <c r="O3539">
        <v>2</v>
      </c>
      <c r="R3539" t="s">
        <v>248</v>
      </c>
      <c r="S3539" t="s">
        <v>991</v>
      </c>
      <c r="T3539" t="s">
        <v>245</v>
      </c>
      <c r="V3539" t="s">
        <v>555</v>
      </c>
      <c r="W3539" t="s">
        <v>1061</v>
      </c>
      <c r="X3539">
        <v>29</v>
      </c>
    </row>
    <row r="3540" spans="1:24" x14ac:dyDescent="0.2">
      <c r="A3540" t="s">
        <v>3312</v>
      </c>
      <c r="B3540">
        <v>136</v>
      </c>
      <c r="C3540" t="s">
        <v>80</v>
      </c>
      <c r="F3540" t="b">
        <f>IF(ISBLANK(Y3540), FALSE, TRUE)</f>
        <v>0</v>
      </c>
      <c r="G3540" t="s">
        <v>1519</v>
      </c>
      <c r="H3540" t="s">
        <v>1521</v>
      </c>
      <c r="I3540" t="s">
        <v>36</v>
      </c>
      <c r="J3540" t="s">
        <v>1526</v>
      </c>
      <c r="K3540" t="s">
        <v>556</v>
      </c>
      <c r="L3540" t="s">
        <v>991</v>
      </c>
      <c r="M3540">
        <v>3</v>
      </c>
      <c r="N3540">
        <v>3</v>
      </c>
      <c r="O3540">
        <v>3</v>
      </c>
      <c r="R3540" t="s">
        <v>83</v>
      </c>
      <c r="S3540" t="s">
        <v>557</v>
      </c>
      <c r="T3540" t="s">
        <v>245</v>
      </c>
      <c r="V3540" t="s">
        <v>528</v>
      </c>
      <c r="W3540" t="s">
        <v>1061</v>
      </c>
      <c r="X3540">
        <v>29</v>
      </c>
    </row>
    <row r="3541" spans="1:24" x14ac:dyDescent="0.2">
      <c r="A3541" t="s">
        <v>3314</v>
      </c>
      <c r="B3541">
        <v>137</v>
      </c>
      <c r="C3541" t="s">
        <v>80</v>
      </c>
      <c r="F3541" t="b">
        <f>IF(ISBLANK(Y3541), FALSE, TRUE)</f>
        <v>0</v>
      </c>
      <c r="G3541" t="s">
        <v>1519</v>
      </c>
      <c r="H3541" t="s">
        <v>1532</v>
      </c>
      <c r="I3541" t="s">
        <v>36</v>
      </c>
      <c r="J3541" t="s">
        <v>1526</v>
      </c>
      <c r="K3541" t="s">
        <v>558</v>
      </c>
      <c r="L3541" t="s">
        <v>1689</v>
      </c>
      <c r="M3541">
        <v>3</v>
      </c>
      <c r="N3541">
        <v>3</v>
      </c>
      <c r="O3541">
        <v>4</v>
      </c>
      <c r="R3541" t="s">
        <v>248</v>
      </c>
      <c r="S3541" t="s">
        <v>991</v>
      </c>
      <c r="T3541" t="s">
        <v>245</v>
      </c>
      <c r="V3541" t="s">
        <v>415</v>
      </c>
      <c r="W3541" t="s">
        <v>1061</v>
      </c>
      <c r="X3541">
        <v>29</v>
      </c>
    </row>
    <row r="3542" spans="1:24" x14ac:dyDescent="0.2">
      <c r="A3542" t="s">
        <v>3316</v>
      </c>
      <c r="B3542">
        <v>138</v>
      </c>
      <c r="C3542" t="s">
        <v>80</v>
      </c>
      <c r="F3542" t="b">
        <f>IF(ISBLANK(Y3542), FALSE, TRUE)</f>
        <v>0</v>
      </c>
      <c r="G3542" t="s">
        <v>1519</v>
      </c>
      <c r="H3542" t="s">
        <v>1522</v>
      </c>
      <c r="I3542" t="s">
        <v>36</v>
      </c>
      <c r="J3542" t="s">
        <v>1526</v>
      </c>
      <c r="K3542" t="s">
        <v>559</v>
      </c>
      <c r="L3542" t="s">
        <v>1690</v>
      </c>
      <c r="M3542">
        <v>4</v>
      </c>
      <c r="N3542">
        <v>3</v>
      </c>
      <c r="O3542">
        <v>6</v>
      </c>
      <c r="R3542" t="s">
        <v>83</v>
      </c>
      <c r="S3542" t="s">
        <v>1997</v>
      </c>
      <c r="T3542" t="s">
        <v>245</v>
      </c>
      <c r="V3542" t="s">
        <v>268</v>
      </c>
      <c r="W3542" t="s">
        <v>1061</v>
      </c>
      <c r="X3542">
        <v>29</v>
      </c>
    </row>
    <row r="3543" spans="1:24" x14ac:dyDescent="0.2">
      <c r="A3543" t="s">
        <v>3318</v>
      </c>
      <c r="B3543">
        <v>139</v>
      </c>
      <c r="C3543" t="s">
        <v>80</v>
      </c>
      <c r="F3543" t="b">
        <f>IF(ISBLANK(Y3543), FALSE, TRUE)</f>
        <v>0</v>
      </c>
      <c r="G3543" t="s">
        <v>1519</v>
      </c>
      <c r="H3543" t="s">
        <v>1532</v>
      </c>
      <c r="I3543" t="s">
        <v>36</v>
      </c>
      <c r="J3543" t="s">
        <v>1526</v>
      </c>
      <c r="K3543" t="s">
        <v>560</v>
      </c>
      <c r="L3543" t="s">
        <v>1691</v>
      </c>
      <c r="M3543">
        <v>5</v>
      </c>
      <c r="N3543">
        <v>3</v>
      </c>
      <c r="O3543">
        <v>7</v>
      </c>
      <c r="R3543" t="s">
        <v>83</v>
      </c>
      <c r="S3543" t="s">
        <v>501</v>
      </c>
      <c r="T3543" t="s">
        <v>245</v>
      </c>
      <c r="V3543" t="s">
        <v>561</v>
      </c>
      <c r="W3543" t="s">
        <v>1061</v>
      </c>
      <c r="X3543">
        <v>29</v>
      </c>
    </row>
    <row r="3544" spans="1:24" x14ac:dyDescent="0.2">
      <c r="A3544" t="s">
        <v>3319</v>
      </c>
      <c r="B3544">
        <v>140</v>
      </c>
      <c r="C3544" t="s">
        <v>80</v>
      </c>
      <c r="F3544" t="b">
        <f>IF(ISBLANK(Y3544), FALSE, TRUE)</f>
        <v>0</v>
      </c>
      <c r="G3544" t="s">
        <v>1519</v>
      </c>
      <c r="H3544" t="s">
        <v>1521</v>
      </c>
      <c r="I3544" t="s">
        <v>36</v>
      </c>
      <c r="J3544" t="s">
        <v>1526</v>
      </c>
      <c r="K3544" t="s">
        <v>562</v>
      </c>
      <c r="L3544" t="s">
        <v>991</v>
      </c>
      <c r="M3544">
        <v>5</v>
      </c>
      <c r="N3544">
        <v>6</v>
      </c>
      <c r="O3544">
        <v>4</v>
      </c>
      <c r="R3544" t="s">
        <v>83</v>
      </c>
      <c r="S3544" t="s">
        <v>2003</v>
      </c>
      <c r="T3544" t="s">
        <v>245</v>
      </c>
      <c r="V3544" t="s">
        <v>268</v>
      </c>
      <c r="W3544" t="s">
        <v>1061</v>
      </c>
      <c r="X3544">
        <v>29</v>
      </c>
    </row>
    <row r="3545" spans="1:24" x14ac:dyDescent="0.2">
      <c r="A3545" t="s">
        <v>3321</v>
      </c>
      <c r="B3545">
        <v>141</v>
      </c>
      <c r="C3545" t="s">
        <v>80</v>
      </c>
      <c r="F3545" t="b">
        <f>IF(ISBLANK(Y3545), FALSE, TRUE)</f>
        <v>0</v>
      </c>
      <c r="G3545" t="s">
        <v>1519</v>
      </c>
      <c r="H3545" t="s">
        <v>1516</v>
      </c>
      <c r="I3545" t="s">
        <v>36</v>
      </c>
      <c r="J3545" t="s">
        <v>1526</v>
      </c>
      <c r="K3545" t="s">
        <v>563</v>
      </c>
      <c r="L3545" t="s">
        <v>1692</v>
      </c>
      <c r="M3545">
        <v>6</v>
      </c>
      <c r="N3545">
        <v>6</v>
      </c>
      <c r="O3545">
        <v>7</v>
      </c>
      <c r="R3545" t="s">
        <v>83</v>
      </c>
      <c r="S3545" t="s">
        <v>991</v>
      </c>
      <c r="T3545" t="s">
        <v>245</v>
      </c>
      <c r="V3545" t="s">
        <v>564</v>
      </c>
      <c r="W3545" t="s">
        <v>1061</v>
      </c>
      <c r="X3545">
        <v>29</v>
      </c>
    </row>
    <row r="3546" spans="1:24" x14ac:dyDescent="0.2">
      <c r="A3546" t="s">
        <v>3324</v>
      </c>
      <c r="B3546">
        <v>142</v>
      </c>
      <c r="C3546" t="s">
        <v>80</v>
      </c>
      <c r="F3546" t="b">
        <f>IF(ISBLANK(Y3546), FALSE, TRUE)</f>
        <v>0</v>
      </c>
      <c r="G3546" t="s">
        <v>1519</v>
      </c>
      <c r="H3546" t="s">
        <v>1522</v>
      </c>
      <c r="I3546" t="s">
        <v>36</v>
      </c>
      <c r="J3546" t="s">
        <v>1526</v>
      </c>
      <c r="K3546" t="s">
        <v>565</v>
      </c>
      <c r="L3546" t="s">
        <v>1693</v>
      </c>
      <c r="M3546">
        <v>7</v>
      </c>
      <c r="N3546">
        <v>8</v>
      </c>
      <c r="O3546">
        <v>7</v>
      </c>
      <c r="R3546" t="s">
        <v>83</v>
      </c>
      <c r="S3546" t="s">
        <v>991</v>
      </c>
      <c r="T3546" t="s">
        <v>245</v>
      </c>
      <c r="V3546" t="s">
        <v>528</v>
      </c>
      <c r="W3546" t="s">
        <v>1061</v>
      </c>
      <c r="X3546">
        <v>29</v>
      </c>
    </row>
    <row r="3547" spans="1:24" x14ac:dyDescent="0.2">
      <c r="A3547" t="s">
        <v>3326</v>
      </c>
      <c r="B3547">
        <v>143</v>
      </c>
      <c r="C3547" t="s">
        <v>80</v>
      </c>
      <c r="F3547" t="b">
        <f>IF(ISBLANK(Y3547), FALSE, TRUE)</f>
        <v>0</v>
      </c>
      <c r="G3547" t="s">
        <v>1519</v>
      </c>
      <c r="H3547" t="s">
        <v>1522</v>
      </c>
      <c r="I3547" t="s">
        <v>36</v>
      </c>
      <c r="J3547" t="s">
        <v>1526</v>
      </c>
      <c r="K3547" t="s">
        <v>949</v>
      </c>
      <c r="L3547" t="s">
        <v>991</v>
      </c>
      <c r="M3547">
        <v>1</v>
      </c>
      <c r="P3547">
        <v>2</v>
      </c>
      <c r="Q3547">
        <v>0</v>
      </c>
      <c r="S3547" t="s">
        <v>991</v>
      </c>
      <c r="T3547" t="s">
        <v>915</v>
      </c>
      <c r="V3547" t="s">
        <v>7</v>
      </c>
      <c r="W3547" t="s">
        <v>1061</v>
      </c>
      <c r="X3547">
        <v>29</v>
      </c>
    </row>
    <row r="3548" spans="1:24" x14ac:dyDescent="0.2">
      <c r="A3548" t="s">
        <v>3327</v>
      </c>
      <c r="B3548">
        <v>144</v>
      </c>
      <c r="C3548" t="s">
        <v>80</v>
      </c>
      <c r="F3548" t="b">
        <f>IF(ISBLANK(Y3548), FALSE, TRUE)</f>
        <v>0</v>
      </c>
      <c r="G3548" t="s">
        <v>1519</v>
      </c>
      <c r="H3548" t="s">
        <v>1522</v>
      </c>
      <c r="I3548" t="s">
        <v>36</v>
      </c>
      <c r="J3548" t="s">
        <v>1526</v>
      </c>
      <c r="K3548" t="s">
        <v>1635</v>
      </c>
      <c r="L3548" t="s">
        <v>991</v>
      </c>
      <c r="M3548">
        <v>1</v>
      </c>
      <c r="S3548" t="s">
        <v>991</v>
      </c>
      <c r="T3548" t="s">
        <v>6</v>
      </c>
      <c r="V3548" t="s">
        <v>7</v>
      </c>
      <c r="W3548" t="s">
        <v>1061</v>
      </c>
      <c r="X3548">
        <v>29</v>
      </c>
    </row>
    <row r="3549" spans="1:24" x14ac:dyDescent="0.2">
      <c r="A3549" t="s">
        <v>3330</v>
      </c>
      <c r="B3549">
        <v>145</v>
      </c>
      <c r="C3549" t="s">
        <v>80</v>
      </c>
      <c r="F3549" t="b">
        <f>IF(ISBLANK(Y3549), FALSE, TRUE)</f>
        <v>0</v>
      </c>
      <c r="G3549" t="s">
        <v>1519</v>
      </c>
      <c r="H3549" t="s">
        <v>1532</v>
      </c>
      <c r="I3549" t="s">
        <v>36</v>
      </c>
      <c r="J3549" t="s">
        <v>1526</v>
      </c>
      <c r="K3549" t="s">
        <v>263</v>
      </c>
      <c r="L3549" t="s">
        <v>991</v>
      </c>
      <c r="M3549">
        <v>2</v>
      </c>
      <c r="S3549" t="s">
        <v>991</v>
      </c>
      <c r="T3549" t="s">
        <v>6</v>
      </c>
      <c r="V3549" t="s">
        <v>19</v>
      </c>
      <c r="W3549" t="s">
        <v>1061</v>
      </c>
      <c r="X3549">
        <v>29</v>
      </c>
    </row>
    <row r="3550" spans="1:24" x14ac:dyDescent="0.2">
      <c r="A3550" t="s">
        <v>3332</v>
      </c>
      <c r="B3550">
        <v>146</v>
      </c>
      <c r="C3550" t="s">
        <v>80</v>
      </c>
      <c r="F3550" t="b">
        <f>IF(ISBLANK(Y3550), FALSE, TRUE)</f>
        <v>0</v>
      </c>
      <c r="G3550" t="s">
        <v>1519</v>
      </c>
      <c r="H3550" t="s">
        <v>1521</v>
      </c>
      <c r="I3550" t="s">
        <v>36</v>
      </c>
      <c r="J3550" t="s">
        <v>1524</v>
      </c>
      <c r="K3550" t="s">
        <v>566</v>
      </c>
      <c r="L3550" t="s">
        <v>991</v>
      </c>
      <c r="M3550">
        <v>2</v>
      </c>
      <c r="N3550">
        <v>2</v>
      </c>
      <c r="O3550">
        <v>3</v>
      </c>
      <c r="R3550" t="s">
        <v>83</v>
      </c>
      <c r="S3550" t="s">
        <v>158</v>
      </c>
      <c r="T3550" t="s">
        <v>245</v>
      </c>
      <c r="V3550" t="s">
        <v>266</v>
      </c>
      <c r="W3550" t="s">
        <v>1061</v>
      </c>
      <c r="X3550">
        <v>29</v>
      </c>
    </row>
    <row r="3551" spans="1:24" x14ac:dyDescent="0.2">
      <c r="A3551" t="s">
        <v>3333</v>
      </c>
      <c r="B3551">
        <v>147</v>
      </c>
      <c r="C3551" t="s">
        <v>80</v>
      </c>
      <c r="F3551" t="b">
        <f>IF(ISBLANK(Y3551), FALSE, TRUE)</f>
        <v>0</v>
      </c>
      <c r="G3551" t="s">
        <v>1519</v>
      </c>
      <c r="H3551" t="s">
        <v>1532</v>
      </c>
      <c r="I3551" t="s">
        <v>36</v>
      </c>
      <c r="J3551" t="s">
        <v>1524</v>
      </c>
      <c r="K3551" t="s">
        <v>567</v>
      </c>
      <c r="L3551" t="s">
        <v>1636</v>
      </c>
      <c r="M3551">
        <v>2</v>
      </c>
      <c r="N3551">
        <v>3</v>
      </c>
      <c r="O3551">
        <v>2</v>
      </c>
      <c r="R3551" t="s">
        <v>83</v>
      </c>
      <c r="S3551" t="s">
        <v>177</v>
      </c>
      <c r="T3551" t="s">
        <v>245</v>
      </c>
      <c r="V3551" t="s">
        <v>1637</v>
      </c>
      <c r="W3551" t="s">
        <v>1061</v>
      </c>
      <c r="X3551">
        <v>29</v>
      </c>
    </row>
    <row r="3552" spans="1:24" x14ac:dyDescent="0.2">
      <c r="A3552" t="s">
        <v>3336</v>
      </c>
      <c r="B3552">
        <v>148</v>
      </c>
      <c r="C3552" t="s">
        <v>80</v>
      </c>
      <c r="F3552" t="b">
        <f>IF(ISBLANK(Y3552), FALSE, TRUE)</f>
        <v>0</v>
      </c>
      <c r="G3552" t="s">
        <v>1519</v>
      </c>
      <c r="H3552" t="s">
        <v>1532</v>
      </c>
      <c r="I3552" t="s">
        <v>36</v>
      </c>
      <c r="J3552" t="s">
        <v>1524</v>
      </c>
      <c r="K3552" t="s">
        <v>568</v>
      </c>
      <c r="L3552" t="s">
        <v>1694</v>
      </c>
      <c r="M3552">
        <v>3</v>
      </c>
      <c r="N3552">
        <v>3</v>
      </c>
      <c r="O3552">
        <v>5</v>
      </c>
      <c r="R3552" t="s">
        <v>83</v>
      </c>
      <c r="S3552" t="s">
        <v>88</v>
      </c>
      <c r="T3552" t="s">
        <v>245</v>
      </c>
      <c r="V3552" t="s">
        <v>75</v>
      </c>
      <c r="W3552" t="s">
        <v>1061</v>
      </c>
      <c r="X3552">
        <v>29</v>
      </c>
    </row>
    <row r="3553" spans="1:24" x14ac:dyDescent="0.2">
      <c r="A3553" t="s">
        <v>3338</v>
      </c>
      <c r="B3553">
        <v>149</v>
      </c>
      <c r="C3553" t="s">
        <v>80</v>
      </c>
      <c r="F3553" t="b">
        <f>IF(ISBLANK(Y3553), FALSE, TRUE)</f>
        <v>0</v>
      </c>
      <c r="G3553" t="s">
        <v>1519</v>
      </c>
      <c r="H3553" t="s">
        <v>1521</v>
      </c>
      <c r="I3553" t="s">
        <v>36</v>
      </c>
      <c r="J3553" t="s">
        <v>1524</v>
      </c>
      <c r="K3553" t="s">
        <v>569</v>
      </c>
      <c r="L3553" t="s">
        <v>991</v>
      </c>
      <c r="M3553">
        <v>3</v>
      </c>
      <c r="N3553">
        <v>4</v>
      </c>
      <c r="O3553">
        <v>3</v>
      </c>
      <c r="R3553" t="s">
        <v>83</v>
      </c>
      <c r="S3553" t="s">
        <v>88</v>
      </c>
      <c r="T3553" t="s">
        <v>245</v>
      </c>
      <c r="V3553" t="s">
        <v>528</v>
      </c>
      <c r="W3553" t="s">
        <v>1061</v>
      </c>
      <c r="X3553">
        <v>29</v>
      </c>
    </row>
    <row r="3554" spans="1:24" x14ac:dyDescent="0.2">
      <c r="A3554" t="s">
        <v>3339</v>
      </c>
      <c r="B3554">
        <v>150</v>
      </c>
      <c r="C3554" t="s">
        <v>80</v>
      </c>
      <c r="F3554" t="b">
        <f>IF(ISBLANK(Y3554), FALSE, TRUE)</f>
        <v>0</v>
      </c>
      <c r="G3554" t="s">
        <v>1519</v>
      </c>
      <c r="H3554" t="s">
        <v>1522</v>
      </c>
      <c r="I3554" t="s">
        <v>36</v>
      </c>
      <c r="J3554" t="s">
        <v>1524</v>
      </c>
      <c r="K3554" t="s">
        <v>570</v>
      </c>
      <c r="L3554" t="s">
        <v>1638</v>
      </c>
      <c r="M3554">
        <v>4</v>
      </c>
      <c r="N3554">
        <v>4</v>
      </c>
      <c r="O3554">
        <v>5</v>
      </c>
      <c r="R3554" t="s">
        <v>83</v>
      </c>
      <c r="S3554" t="s">
        <v>991</v>
      </c>
      <c r="T3554" t="s">
        <v>245</v>
      </c>
      <c r="V3554" t="s">
        <v>528</v>
      </c>
      <c r="W3554" t="s">
        <v>1061</v>
      </c>
      <c r="X3554">
        <v>29</v>
      </c>
    </row>
    <row r="3555" spans="1:24" x14ac:dyDescent="0.2">
      <c r="A3555" t="s">
        <v>3341</v>
      </c>
      <c r="B3555">
        <v>151</v>
      </c>
      <c r="C3555" t="s">
        <v>80</v>
      </c>
      <c r="F3555" t="b">
        <f>IF(ISBLANK(Y3555), FALSE, TRUE)</f>
        <v>0</v>
      </c>
      <c r="G3555" t="s">
        <v>1519</v>
      </c>
      <c r="H3555" t="s">
        <v>1532</v>
      </c>
      <c r="I3555" t="s">
        <v>36</v>
      </c>
      <c r="J3555" t="s">
        <v>1524</v>
      </c>
      <c r="K3555" t="s">
        <v>571</v>
      </c>
      <c r="L3555" t="s">
        <v>991</v>
      </c>
      <c r="M3555">
        <v>4</v>
      </c>
      <c r="N3555">
        <v>3</v>
      </c>
      <c r="O3555">
        <v>4</v>
      </c>
      <c r="R3555" t="s">
        <v>248</v>
      </c>
      <c r="S3555" t="s">
        <v>177</v>
      </c>
      <c r="T3555" t="s">
        <v>245</v>
      </c>
      <c r="V3555" t="s">
        <v>499</v>
      </c>
      <c r="W3555" t="s">
        <v>1061</v>
      </c>
      <c r="X3555">
        <v>29</v>
      </c>
    </row>
    <row r="3556" spans="1:24" x14ac:dyDescent="0.2">
      <c r="A3556" t="s">
        <v>3343</v>
      </c>
      <c r="B3556">
        <v>152</v>
      </c>
      <c r="C3556" t="s">
        <v>80</v>
      </c>
      <c r="F3556" t="b">
        <f>IF(ISBLANK(Y3556), FALSE, TRUE)</f>
        <v>0</v>
      </c>
      <c r="G3556" t="s">
        <v>1519</v>
      </c>
      <c r="H3556" t="s">
        <v>1521</v>
      </c>
      <c r="I3556" t="s">
        <v>36</v>
      </c>
      <c r="J3556" t="s">
        <v>1524</v>
      </c>
      <c r="K3556" t="s">
        <v>572</v>
      </c>
      <c r="L3556" t="s">
        <v>991</v>
      </c>
      <c r="M3556">
        <v>5</v>
      </c>
      <c r="N3556">
        <v>5</v>
      </c>
      <c r="O3556">
        <v>6</v>
      </c>
      <c r="R3556" t="s">
        <v>248</v>
      </c>
      <c r="S3556" t="s">
        <v>991</v>
      </c>
      <c r="T3556" t="s">
        <v>245</v>
      </c>
      <c r="V3556" t="s">
        <v>415</v>
      </c>
      <c r="W3556" t="s">
        <v>1061</v>
      </c>
      <c r="X3556">
        <v>29</v>
      </c>
    </row>
    <row r="3557" spans="1:24" x14ac:dyDescent="0.2">
      <c r="A3557" t="s">
        <v>3346</v>
      </c>
      <c r="B3557">
        <v>153</v>
      </c>
      <c r="C3557" t="s">
        <v>80</v>
      </c>
      <c r="F3557" t="b">
        <f>IF(ISBLANK(Y3557), FALSE, TRUE)</f>
        <v>0</v>
      </c>
      <c r="G3557" t="s">
        <v>1519</v>
      </c>
      <c r="H3557" t="s">
        <v>1516</v>
      </c>
      <c r="I3557" t="s">
        <v>36</v>
      </c>
      <c r="J3557" t="s">
        <v>1524</v>
      </c>
      <c r="K3557" t="s">
        <v>573</v>
      </c>
      <c r="L3557" t="s">
        <v>1695</v>
      </c>
      <c r="M3557">
        <v>5</v>
      </c>
      <c r="N3557">
        <v>6</v>
      </c>
      <c r="O3557">
        <v>6</v>
      </c>
      <c r="R3557" t="s">
        <v>83</v>
      </c>
      <c r="S3557" t="s">
        <v>991</v>
      </c>
      <c r="T3557" t="s">
        <v>245</v>
      </c>
      <c r="V3557" t="s">
        <v>488</v>
      </c>
      <c r="W3557" t="s">
        <v>1061</v>
      </c>
      <c r="X3557">
        <v>29</v>
      </c>
    </row>
    <row r="3558" spans="1:24" x14ac:dyDescent="0.2">
      <c r="A3558" t="s">
        <v>3348</v>
      </c>
      <c r="B3558">
        <v>154</v>
      </c>
      <c r="C3558" t="s">
        <v>80</v>
      </c>
      <c r="F3558" t="b">
        <f>IF(ISBLANK(Y3558), FALSE, TRUE)</f>
        <v>0</v>
      </c>
      <c r="G3558" t="s">
        <v>1519</v>
      </c>
      <c r="H3558" t="s">
        <v>1522</v>
      </c>
      <c r="I3558" t="s">
        <v>36</v>
      </c>
      <c r="J3558" t="s">
        <v>1524</v>
      </c>
      <c r="K3558" t="s">
        <v>574</v>
      </c>
      <c r="L3558" t="s">
        <v>1696</v>
      </c>
      <c r="M3558">
        <v>6</v>
      </c>
      <c r="N3558">
        <v>7</v>
      </c>
      <c r="O3558">
        <v>6</v>
      </c>
      <c r="R3558" t="s">
        <v>83</v>
      </c>
      <c r="S3558" t="s">
        <v>165</v>
      </c>
      <c r="T3558" t="s">
        <v>245</v>
      </c>
      <c r="V3558" t="s">
        <v>395</v>
      </c>
      <c r="W3558" t="s">
        <v>1061</v>
      </c>
      <c r="X3558">
        <v>29</v>
      </c>
    </row>
    <row r="3559" spans="1:24" x14ac:dyDescent="0.2">
      <c r="A3559" t="s">
        <v>3350</v>
      </c>
      <c r="B3559">
        <v>155</v>
      </c>
      <c r="C3559" t="s">
        <v>80</v>
      </c>
      <c r="F3559" t="b">
        <f>IF(ISBLANK(Y3559), FALSE, TRUE)</f>
        <v>0</v>
      </c>
      <c r="G3559" t="s">
        <v>1519</v>
      </c>
      <c r="H3559" t="s">
        <v>1522</v>
      </c>
      <c r="I3559" t="s">
        <v>36</v>
      </c>
      <c r="J3559" t="s">
        <v>1524</v>
      </c>
      <c r="K3559" t="s">
        <v>575</v>
      </c>
      <c r="L3559" t="s">
        <v>991</v>
      </c>
      <c r="M3559">
        <v>1</v>
      </c>
      <c r="P3559">
        <v>1</v>
      </c>
      <c r="Q3559">
        <v>1</v>
      </c>
      <c r="S3559" t="s">
        <v>165</v>
      </c>
      <c r="T3559" t="s">
        <v>915</v>
      </c>
      <c r="V3559" t="s">
        <v>7</v>
      </c>
      <c r="W3559" t="s">
        <v>1061</v>
      </c>
      <c r="X3559">
        <v>29</v>
      </c>
    </row>
    <row r="3560" spans="1:24" x14ac:dyDescent="0.2">
      <c r="A3560" t="s">
        <v>3351</v>
      </c>
      <c r="B3560">
        <v>156</v>
      </c>
      <c r="C3560" t="s">
        <v>80</v>
      </c>
      <c r="F3560" t="b">
        <f>IF(ISBLANK(Y3560), FALSE, TRUE)</f>
        <v>0</v>
      </c>
      <c r="G3560" t="s">
        <v>1519</v>
      </c>
      <c r="H3560" t="s">
        <v>1532</v>
      </c>
      <c r="I3560" t="s">
        <v>36</v>
      </c>
      <c r="J3560" t="s">
        <v>1524</v>
      </c>
      <c r="K3560" t="s">
        <v>259</v>
      </c>
      <c r="L3560" t="s">
        <v>991</v>
      </c>
      <c r="M3560">
        <v>2</v>
      </c>
      <c r="S3560" t="s">
        <v>991</v>
      </c>
      <c r="T3560" t="s">
        <v>6</v>
      </c>
      <c r="V3560" t="s">
        <v>57</v>
      </c>
      <c r="W3560" t="s">
        <v>1061</v>
      </c>
      <c r="X3560">
        <v>29</v>
      </c>
    </row>
    <row r="3561" spans="1:24" x14ac:dyDescent="0.2">
      <c r="A3561" t="s">
        <v>3353</v>
      </c>
      <c r="B3561">
        <v>157</v>
      </c>
      <c r="C3561" t="s">
        <v>80</v>
      </c>
      <c r="F3561" t="b">
        <f>IF(ISBLANK(Y3561), FALSE, TRUE)</f>
        <v>0</v>
      </c>
      <c r="G3561" t="s">
        <v>1519</v>
      </c>
      <c r="H3561" t="s">
        <v>1532</v>
      </c>
      <c r="I3561" t="s">
        <v>36</v>
      </c>
      <c r="J3561" t="s">
        <v>36</v>
      </c>
      <c r="K3561" t="s">
        <v>576</v>
      </c>
      <c r="L3561" t="s">
        <v>1697</v>
      </c>
      <c r="M3561">
        <v>2</v>
      </c>
      <c r="N3561">
        <v>3</v>
      </c>
      <c r="O3561">
        <v>3</v>
      </c>
      <c r="R3561" t="s">
        <v>83</v>
      </c>
      <c r="S3561" t="s">
        <v>991</v>
      </c>
      <c r="T3561" t="s">
        <v>245</v>
      </c>
      <c r="V3561" t="s">
        <v>528</v>
      </c>
      <c r="W3561" t="s">
        <v>1061</v>
      </c>
      <c r="X3561">
        <v>29</v>
      </c>
    </row>
    <row r="3562" spans="1:24" x14ac:dyDescent="0.2">
      <c r="A3562" t="s">
        <v>3356</v>
      </c>
      <c r="B3562">
        <v>158</v>
      </c>
      <c r="C3562" t="s">
        <v>80</v>
      </c>
      <c r="F3562" t="b">
        <f>IF(ISBLANK(Y3562), FALSE, TRUE)</f>
        <v>0</v>
      </c>
      <c r="G3562" t="s">
        <v>1519</v>
      </c>
      <c r="H3562" t="s">
        <v>1522</v>
      </c>
      <c r="I3562" t="s">
        <v>36</v>
      </c>
      <c r="J3562" t="s">
        <v>36</v>
      </c>
      <c r="K3562" t="s">
        <v>577</v>
      </c>
      <c r="L3562" t="s">
        <v>991</v>
      </c>
      <c r="M3562">
        <v>6</v>
      </c>
      <c r="N3562">
        <v>6</v>
      </c>
      <c r="O3562">
        <v>8</v>
      </c>
      <c r="R3562" t="s">
        <v>83</v>
      </c>
      <c r="S3562" t="s">
        <v>165</v>
      </c>
      <c r="T3562" t="s">
        <v>245</v>
      </c>
      <c r="V3562" t="s">
        <v>270</v>
      </c>
      <c r="W3562" t="s">
        <v>1061</v>
      </c>
      <c r="X3562">
        <v>29</v>
      </c>
    </row>
    <row r="3563" spans="1:24" x14ac:dyDescent="0.2">
      <c r="A3563" t="s">
        <v>3357</v>
      </c>
      <c r="B3563">
        <v>159</v>
      </c>
      <c r="C3563" t="s">
        <v>80</v>
      </c>
      <c r="F3563" t="b">
        <f>IF(ISBLANK(Y3563), FALSE, TRUE)</f>
        <v>0</v>
      </c>
      <c r="G3563" t="s">
        <v>1519</v>
      </c>
      <c r="H3563" t="s">
        <v>1522</v>
      </c>
      <c r="I3563" t="s">
        <v>36</v>
      </c>
      <c r="J3563" t="s">
        <v>36</v>
      </c>
      <c r="K3563" t="s">
        <v>260</v>
      </c>
      <c r="L3563" t="s">
        <v>991</v>
      </c>
      <c r="M3563">
        <v>3</v>
      </c>
      <c r="S3563" t="s">
        <v>991</v>
      </c>
      <c r="T3563" t="s">
        <v>6</v>
      </c>
      <c r="V3563" t="s">
        <v>33</v>
      </c>
      <c r="W3563" t="s">
        <v>1061</v>
      </c>
      <c r="X3563">
        <v>29</v>
      </c>
    </row>
    <row r="3564" spans="1:24" x14ac:dyDescent="0.2">
      <c r="A3564" t="s">
        <v>3359</v>
      </c>
      <c r="B3564">
        <v>160</v>
      </c>
      <c r="C3564" t="s">
        <v>80</v>
      </c>
      <c r="F3564" t="b">
        <f>IF(ISBLANK(Y3564), FALSE, TRUE)</f>
        <v>0</v>
      </c>
      <c r="G3564" t="s">
        <v>1519</v>
      </c>
      <c r="H3564" t="s">
        <v>1521</v>
      </c>
      <c r="I3564" t="s">
        <v>36</v>
      </c>
      <c r="J3564" t="s">
        <v>991</v>
      </c>
      <c r="K3564" t="s">
        <v>578</v>
      </c>
      <c r="L3564" t="s">
        <v>991</v>
      </c>
      <c r="M3564">
        <v>1</v>
      </c>
      <c r="N3564">
        <v>2</v>
      </c>
      <c r="O3564">
        <v>1</v>
      </c>
      <c r="R3564" t="s">
        <v>83</v>
      </c>
      <c r="S3564" t="s">
        <v>88</v>
      </c>
      <c r="T3564" t="s">
        <v>245</v>
      </c>
      <c r="V3564" t="s">
        <v>266</v>
      </c>
      <c r="W3564" t="s">
        <v>1061</v>
      </c>
      <c r="X3564">
        <v>29</v>
      </c>
    </row>
    <row r="3565" spans="1:24" x14ac:dyDescent="0.2">
      <c r="A3565" t="s">
        <v>3361</v>
      </c>
      <c r="B3565">
        <v>161</v>
      </c>
      <c r="C3565" t="s">
        <v>80</v>
      </c>
      <c r="F3565" t="b">
        <f>IF(ISBLANK(Y3565), FALSE, TRUE)</f>
        <v>0</v>
      </c>
      <c r="G3565" t="s">
        <v>1519</v>
      </c>
      <c r="H3565" t="s">
        <v>1522</v>
      </c>
      <c r="I3565" t="s">
        <v>36</v>
      </c>
      <c r="J3565" t="s">
        <v>991</v>
      </c>
      <c r="K3565" t="s">
        <v>579</v>
      </c>
      <c r="L3565" t="s">
        <v>991</v>
      </c>
      <c r="M3565">
        <v>1</v>
      </c>
      <c r="N3565">
        <v>3</v>
      </c>
      <c r="O3565">
        <v>2</v>
      </c>
      <c r="R3565" t="s">
        <v>83</v>
      </c>
      <c r="S3565" t="s">
        <v>501</v>
      </c>
      <c r="T3565" t="s">
        <v>245</v>
      </c>
      <c r="V3565" t="s">
        <v>355</v>
      </c>
      <c r="W3565" t="s">
        <v>1061</v>
      </c>
      <c r="X3565">
        <v>29</v>
      </c>
    </row>
    <row r="3566" spans="1:24" x14ac:dyDescent="0.2">
      <c r="A3566" t="s">
        <v>3364</v>
      </c>
      <c r="B3566">
        <v>162</v>
      </c>
      <c r="C3566" t="s">
        <v>80</v>
      </c>
      <c r="F3566" t="b">
        <f>IF(ISBLANK(Y3566), FALSE, TRUE)</f>
        <v>0</v>
      </c>
      <c r="G3566" t="s">
        <v>1519</v>
      </c>
      <c r="H3566" t="s">
        <v>1521</v>
      </c>
      <c r="I3566" t="s">
        <v>36</v>
      </c>
      <c r="J3566" t="s">
        <v>991</v>
      </c>
      <c r="K3566" t="s">
        <v>580</v>
      </c>
      <c r="L3566" t="s">
        <v>991</v>
      </c>
      <c r="M3566">
        <v>2</v>
      </c>
      <c r="N3566">
        <v>2</v>
      </c>
      <c r="O3566">
        <v>3</v>
      </c>
      <c r="R3566" t="s">
        <v>83</v>
      </c>
      <c r="S3566" t="s">
        <v>177</v>
      </c>
      <c r="T3566" t="s">
        <v>245</v>
      </c>
      <c r="V3566" t="s">
        <v>528</v>
      </c>
      <c r="W3566" t="s">
        <v>1061</v>
      </c>
      <c r="X3566">
        <v>29</v>
      </c>
    </row>
    <row r="3567" spans="1:24" x14ac:dyDescent="0.2">
      <c r="A3567" t="s">
        <v>3366</v>
      </c>
      <c r="B3567">
        <v>163</v>
      </c>
      <c r="C3567" t="s">
        <v>80</v>
      </c>
      <c r="F3567" t="b">
        <f>IF(ISBLANK(Y3567), FALSE, TRUE)</f>
        <v>0</v>
      </c>
      <c r="G3567" t="s">
        <v>1519</v>
      </c>
      <c r="H3567" t="s">
        <v>1522</v>
      </c>
      <c r="I3567" t="s">
        <v>36</v>
      </c>
      <c r="J3567" t="s">
        <v>991</v>
      </c>
      <c r="K3567" t="s">
        <v>581</v>
      </c>
      <c r="L3567" t="s">
        <v>1698</v>
      </c>
      <c r="M3567">
        <v>2</v>
      </c>
      <c r="N3567">
        <v>2</v>
      </c>
      <c r="O3567">
        <v>2</v>
      </c>
      <c r="R3567" t="s">
        <v>83</v>
      </c>
      <c r="S3567" t="s">
        <v>991</v>
      </c>
      <c r="T3567" t="s">
        <v>245</v>
      </c>
      <c r="V3567" t="s">
        <v>266</v>
      </c>
      <c r="W3567" t="s">
        <v>1061</v>
      </c>
      <c r="X3567">
        <v>29</v>
      </c>
    </row>
    <row r="3568" spans="1:24" x14ac:dyDescent="0.2">
      <c r="A3568" t="s">
        <v>3368</v>
      </c>
      <c r="B3568">
        <v>164</v>
      </c>
      <c r="C3568" t="s">
        <v>80</v>
      </c>
      <c r="F3568" t="b">
        <f>IF(ISBLANK(Y3568), FALSE, TRUE)</f>
        <v>0</v>
      </c>
      <c r="G3568" t="s">
        <v>1519</v>
      </c>
      <c r="H3568" t="s">
        <v>1521</v>
      </c>
      <c r="I3568" t="s">
        <v>36</v>
      </c>
      <c r="J3568" t="s">
        <v>991</v>
      </c>
      <c r="K3568" t="s">
        <v>582</v>
      </c>
      <c r="L3568" t="s">
        <v>991</v>
      </c>
      <c r="M3568">
        <v>2</v>
      </c>
      <c r="N3568">
        <v>2</v>
      </c>
      <c r="O3568">
        <v>1</v>
      </c>
      <c r="R3568" t="s">
        <v>248</v>
      </c>
      <c r="S3568" t="s">
        <v>991</v>
      </c>
      <c r="T3568" t="s">
        <v>245</v>
      </c>
      <c r="V3568" t="s">
        <v>407</v>
      </c>
      <c r="W3568" t="s">
        <v>1061</v>
      </c>
      <c r="X3568">
        <v>29</v>
      </c>
    </row>
    <row r="3569" spans="1:24" x14ac:dyDescent="0.2">
      <c r="A3569" t="s">
        <v>3369</v>
      </c>
      <c r="B3569">
        <v>165</v>
      </c>
      <c r="C3569" t="s">
        <v>80</v>
      </c>
      <c r="F3569" t="b">
        <f>IF(ISBLANK(Y3569), FALSE, TRUE)</f>
        <v>0</v>
      </c>
      <c r="G3569" t="s">
        <v>1519</v>
      </c>
      <c r="H3569" t="s">
        <v>1532</v>
      </c>
      <c r="I3569" t="s">
        <v>36</v>
      </c>
      <c r="J3569" t="s">
        <v>991</v>
      </c>
      <c r="K3569" t="s">
        <v>583</v>
      </c>
      <c r="L3569" t="s">
        <v>991</v>
      </c>
      <c r="M3569">
        <v>2</v>
      </c>
      <c r="N3569">
        <v>3</v>
      </c>
      <c r="O3569">
        <v>2</v>
      </c>
      <c r="R3569" t="s">
        <v>248</v>
      </c>
      <c r="S3569" t="s">
        <v>554</v>
      </c>
      <c r="T3569" t="s">
        <v>245</v>
      </c>
      <c r="V3569" t="s">
        <v>407</v>
      </c>
      <c r="W3569" t="s">
        <v>1061</v>
      </c>
      <c r="X3569">
        <v>29</v>
      </c>
    </row>
    <row r="3570" spans="1:24" x14ac:dyDescent="0.2">
      <c r="A3570" t="s">
        <v>3372</v>
      </c>
      <c r="B3570">
        <v>166</v>
      </c>
      <c r="C3570" t="s">
        <v>80</v>
      </c>
      <c r="F3570" t="b">
        <f>IF(ISBLANK(Y3570), FALSE, TRUE)</f>
        <v>0</v>
      </c>
      <c r="G3570" t="s">
        <v>1519</v>
      </c>
      <c r="H3570" t="s">
        <v>1521</v>
      </c>
      <c r="I3570" t="s">
        <v>36</v>
      </c>
      <c r="J3570" t="s">
        <v>991</v>
      </c>
      <c r="K3570" t="s">
        <v>397</v>
      </c>
      <c r="L3570" t="s">
        <v>991</v>
      </c>
      <c r="M3570">
        <v>3</v>
      </c>
      <c r="N3570">
        <v>3</v>
      </c>
      <c r="O3570">
        <v>2</v>
      </c>
      <c r="R3570" t="s">
        <v>248</v>
      </c>
      <c r="S3570" t="s">
        <v>991</v>
      </c>
      <c r="T3570" t="s">
        <v>245</v>
      </c>
      <c r="V3570" t="s">
        <v>398</v>
      </c>
      <c r="W3570" t="s">
        <v>1061</v>
      </c>
      <c r="X3570">
        <v>29</v>
      </c>
    </row>
    <row r="3571" spans="1:24" x14ac:dyDescent="0.2">
      <c r="A3571" t="s">
        <v>3374</v>
      </c>
      <c r="B3571">
        <v>167</v>
      </c>
      <c r="C3571" t="s">
        <v>80</v>
      </c>
      <c r="F3571" t="b">
        <f>IF(ISBLANK(Y3571), FALSE, TRUE)</f>
        <v>0</v>
      </c>
      <c r="G3571" t="s">
        <v>1519</v>
      </c>
      <c r="H3571" t="s">
        <v>1521</v>
      </c>
      <c r="I3571" t="s">
        <v>36</v>
      </c>
      <c r="J3571" t="s">
        <v>991</v>
      </c>
      <c r="K3571" t="s">
        <v>584</v>
      </c>
      <c r="L3571" t="s">
        <v>991</v>
      </c>
      <c r="M3571">
        <v>3</v>
      </c>
      <c r="N3571">
        <v>4</v>
      </c>
      <c r="O3571">
        <v>4</v>
      </c>
      <c r="R3571" t="s">
        <v>83</v>
      </c>
      <c r="S3571" t="s">
        <v>501</v>
      </c>
      <c r="T3571" t="s">
        <v>245</v>
      </c>
      <c r="V3571" t="s">
        <v>75</v>
      </c>
      <c r="W3571" t="s">
        <v>1061</v>
      </c>
      <c r="X3571">
        <v>29</v>
      </c>
    </row>
    <row r="3572" spans="1:24" x14ac:dyDescent="0.2">
      <c r="A3572" t="s">
        <v>3376</v>
      </c>
      <c r="B3572">
        <v>168</v>
      </c>
      <c r="C3572" t="s">
        <v>80</v>
      </c>
      <c r="F3572" t="b">
        <f>IF(ISBLANK(Y3572), FALSE, TRUE)</f>
        <v>0</v>
      </c>
      <c r="G3572" t="s">
        <v>1519</v>
      </c>
      <c r="H3572" t="s">
        <v>1521</v>
      </c>
      <c r="I3572" t="s">
        <v>36</v>
      </c>
      <c r="J3572" t="s">
        <v>991</v>
      </c>
      <c r="K3572" t="s">
        <v>585</v>
      </c>
      <c r="L3572" t="s">
        <v>991</v>
      </c>
      <c r="M3572">
        <v>4</v>
      </c>
      <c r="N3572">
        <v>4</v>
      </c>
      <c r="O3572">
        <v>4</v>
      </c>
      <c r="R3572" t="s">
        <v>83</v>
      </c>
      <c r="S3572" t="s">
        <v>687</v>
      </c>
      <c r="T3572" t="s">
        <v>245</v>
      </c>
      <c r="V3572" t="s">
        <v>270</v>
      </c>
      <c r="W3572" t="s">
        <v>1061</v>
      </c>
      <c r="X3572">
        <v>29</v>
      </c>
    </row>
    <row r="3573" spans="1:24" x14ac:dyDescent="0.2">
      <c r="A3573" t="s">
        <v>3378</v>
      </c>
      <c r="B3573">
        <v>169</v>
      </c>
      <c r="C3573" t="s">
        <v>80</v>
      </c>
      <c r="F3573" t="b">
        <f>IF(ISBLANK(Y3573), FALSE, TRUE)</f>
        <v>0</v>
      </c>
      <c r="G3573" t="s">
        <v>1519</v>
      </c>
      <c r="H3573" t="s">
        <v>1521</v>
      </c>
      <c r="I3573" t="s">
        <v>36</v>
      </c>
      <c r="J3573" t="s">
        <v>991</v>
      </c>
      <c r="K3573" t="s">
        <v>586</v>
      </c>
      <c r="L3573" t="s">
        <v>991</v>
      </c>
      <c r="M3573">
        <v>5</v>
      </c>
      <c r="N3573">
        <v>3</v>
      </c>
      <c r="O3573">
        <v>6</v>
      </c>
      <c r="R3573" t="s">
        <v>83</v>
      </c>
      <c r="S3573" t="s">
        <v>2004</v>
      </c>
      <c r="T3573" t="s">
        <v>245</v>
      </c>
      <c r="V3573" t="s">
        <v>528</v>
      </c>
      <c r="W3573" t="s">
        <v>1061</v>
      </c>
      <c r="X3573">
        <v>29</v>
      </c>
    </row>
    <row r="3574" spans="1:24" x14ac:dyDescent="0.2">
      <c r="A3574" t="s">
        <v>3379</v>
      </c>
      <c r="B3574">
        <v>170</v>
      </c>
      <c r="C3574" t="s">
        <v>80</v>
      </c>
      <c r="F3574" t="b">
        <f>IF(ISBLANK(Y3574), FALSE, TRUE)</f>
        <v>0</v>
      </c>
      <c r="G3574" t="s">
        <v>1519</v>
      </c>
      <c r="H3574" t="s">
        <v>1532</v>
      </c>
      <c r="I3574" t="s">
        <v>36</v>
      </c>
      <c r="J3574" t="s">
        <v>991</v>
      </c>
      <c r="K3574" t="s">
        <v>587</v>
      </c>
      <c r="L3574" t="s">
        <v>1639</v>
      </c>
      <c r="M3574">
        <v>5</v>
      </c>
      <c r="N3574">
        <v>6</v>
      </c>
      <c r="O3574">
        <v>5</v>
      </c>
      <c r="R3574" t="s">
        <v>83</v>
      </c>
      <c r="S3574" t="s">
        <v>991</v>
      </c>
      <c r="T3574" t="s">
        <v>245</v>
      </c>
      <c r="V3574" t="s">
        <v>588</v>
      </c>
      <c r="W3574" t="s">
        <v>1061</v>
      </c>
      <c r="X3574">
        <v>29</v>
      </c>
    </row>
    <row r="3575" spans="1:24" x14ac:dyDescent="0.2">
      <c r="A3575" t="s">
        <v>3382</v>
      </c>
      <c r="B3575">
        <v>171</v>
      </c>
      <c r="C3575" t="s">
        <v>80</v>
      </c>
      <c r="F3575" t="b">
        <f>IF(ISBLANK(Y3575), FALSE, TRUE)</f>
        <v>0</v>
      </c>
      <c r="G3575" t="s">
        <v>1519</v>
      </c>
      <c r="H3575" t="s">
        <v>1521</v>
      </c>
      <c r="I3575" t="s">
        <v>36</v>
      </c>
      <c r="J3575" t="s">
        <v>991</v>
      </c>
      <c r="K3575" t="s">
        <v>589</v>
      </c>
      <c r="L3575" t="s">
        <v>991</v>
      </c>
      <c r="M3575">
        <v>6</v>
      </c>
      <c r="N3575">
        <v>5</v>
      </c>
      <c r="O3575">
        <v>5</v>
      </c>
      <c r="R3575" t="s">
        <v>83</v>
      </c>
      <c r="S3575" t="s">
        <v>470</v>
      </c>
      <c r="T3575" t="s">
        <v>245</v>
      </c>
      <c r="V3575" t="s">
        <v>126</v>
      </c>
      <c r="W3575" t="s">
        <v>1061</v>
      </c>
      <c r="X3575">
        <v>29</v>
      </c>
    </row>
    <row r="3576" spans="1:24" x14ac:dyDescent="0.2">
      <c r="A3576" t="s">
        <v>3384</v>
      </c>
      <c r="B3576">
        <v>172</v>
      </c>
      <c r="C3576" t="s">
        <v>80</v>
      </c>
      <c r="F3576" t="b">
        <f>IF(ISBLANK(Y3576), FALSE, TRUE)</f>
        <v>0</v>
      </c>
      <c r="G3576" t="s">
        <v>1519</v>
      </c>
      <c r="H3576" t="s">
        <v>1516</v>
      </c>
      <c r="I3576" t="s">
        <v>36</v>
      </c>
      <c r="J3576" t="s">
        <v>991</v>
      </c>
      <c r="K3576" t="s">
        <v>269</v>
      </c>
      <c r="L3576" t="s">
        <v>991</v>
      </c>
      <c r="M3576">
        <v>9</v>
      </c>
      <c r="N3576">
        <v>10</v>
      </c>
      <c r="O3576">
        <v>10</v>
      </c>
      <c r="R3576" t="s">
        <v>83</v>
      </c>
      <c r="S3576" t="s">
        <v>165</v>
      </c>
      <c r="T3576" t="s">
        <v>245</v>
      </c>
      <c r="V3576" t="s">
        <v>270</v>
      </c>
      <c r="W3576" t="s">
        <v>1061</v>
      </c>
      <c r="X3576">
        <v>29</v>
      </c>
    </row>
    <row r="3577" spans="1:24" x14ac:dyDescent="0.2">
      <c r="A3577" t="s">
        <v>3385</v>
      </c>
      <c r="B3577">
        <v>173</v>
      </c>
      <c r="C3577" t="s">
        <v>80</v>
      </c>
      <c r="F3577" t="b">
        <f>IF(ISBLANK(Y3577), FALSE, TRUE)</f>
        <v>0</v>
      </c>
      <c r="G3577" t="s">
        <v>1519</v>
      </c>
      <c r="H3577" t="s">
        <v>1532</v>
      </c>
      <c r="I3577" t="s">
        <v>36</v>
      </c>
      <c r="J3577" t="s">
        <v>991</v>
      </c>
      <c r="K3577" t="s">
        <v>950</v>
      </c>
      <c r="L3577" t="s">
        <v>991</v>
      </c>
      <c r="M3577">
        <v>0</v>
      </c>
      <c r="P3577">
        <v>0</v>
      </c>
      <c r="Q3577">
        <v>0</v>
      </c>
      <c r="S3577" t="s">
        <v>501</v>
      </c>
      <c r="T3577" t="s">
        <v>915</v>
      </c>
      <c r="V3577" t="s">
        <v>551</v>
      </c>
      <c r="W3577" t="s">
        <v>1061</v>
      </c>
      <c r="X3577">
        <v>29</v>
      </c>
    </row>
    <row r="3578" spans="1:24" x14ac:dyDescent="0.2">
      <c r="A3578" t="s">
        <v>3388</v>
      </c>
      <c r="B3578">
        <v>174</v>
      </c>
      <c r="C3578" t="s">
        <v>80</v>
      </c>
      <c r="F3578" t="b">
        <f>IF(ISBLANK(Y3578), FALSE, TRUE)</f>
        <v>0</v>
      </c>
      <c r="G3578" t="s">
        <v>1519</v>
      </c>
      <c r="H3578" t="s">
        <v>1522</v>
      </c>
      <c r="I3578" t="s">
        <v>36</v>
      </c>
      <c r="J3578" t="s">
        <v>991</v>
      </c>
      <c r="K3578" t="s">
        <v>951</v>
      </c>
      <c r="M3578">
        <v>1</v>
      </c>
      <c r="P3578">
        <v>2</v>
      </c>
      <c r="Q3578">
        <v>0</v>
      </c>
      <c r="S3578" t="s">
        <v>88</v>
      </c>
      <c r="T3578" t="s">
        <v>915</v>
      </c>
      <c r="V3578" t="s">
        <v>922</v>
      </c>
      <c r="W3578" t="s">
        <v>1061</v>
      </c>
      <c r="X3578">
        <v>29</v>
      </c>
    </row>
    <row r="3579" spans="1:24" x14ac:dyDescent="0.2">
      <c r="A3579" t="s">
        <v>3389</v>
      </c>
      <c r="B3579">
        <v>175</v>
      </c>
      <c r="C3579" t="s">
        <v>80</v>
      </c>
      <c r="F3579" t="b">
        <f>IF(ISBLANK(Y3579), FALSE, TRUE)</f>
        <v>0</v>
      </c>
      <c r="G3579" t="s">
        <v>1519</v>
      </c>
      <c r="H3579" t="s">
        <v>1532</v>
      </c>
      <c r="I3579" t="s">
        <v>36</v>
      </c>
      <c r="J3579" t="s">
        <v>991</v>
      </c>
      <c r="K3579" t="s">
        <v>952</v>
      </c>
      <c r="L3579" t="s">
        <v>991</v>
      </c>
      <c r="M3579">
        <v>2</v>
      </c>
      <c r="P3579">
        <v>2</v>
      </c>
      <c r="Q3579">
        <v>0</v>
      </c>
      <c r="S3579" t="s">
        <v>88</v>
      </c>
      <c r="T3579" t="s">
        <v>915</v>
      </c>
      <c r="V3579" t="s">
        <v>953</v>
      </c>
      <c r="W3579" t="s">
        <v>1061</v>
      </c>
      <c r="X3579">
        <v>29</v>
      </c>
    </row>
    <row r="3580" spans="1:24" x14ac:dyDescent="0.2">
      <c r="A3580" t="s">
        <v>3391</v>
      </c>
      <c r="B3580">
        <v>176</v>
      </c>
      <c r="C3580" t="s">
        <v>80</v>
      </c>
      <c r="F3580" t="b">
        <f>IF(ISBLANK(Y3580), FALSE, TRUE)</f>
        <v>0</v>
      </c>
      <c r="G3580" t="s">
        <v>1519</v>
      </c>
      <c r="H3580" t="s">
        <v>1521</v>
      </c>
      <c r="I3580" t="s">
        <v>36</v>
      </c>
      <c r="J3580" t="s">
        <v>991</v>
      </c>
      <c r="K3580" t="s">
        <v>954</v>
      </c>
      <c r="L3580" t="s">
        <v>991</v>
      </c>
      <c r="M3580">
        <v>2</v>
      </c>
      <c r="P3580">
        <v>0</v>
      </c>
      <c r="Q3580">
        <v>0</v>
      </c>
      <c r="S3580" t="s">
        <v>501</v>
      </c>
      <c r="T3580" t="s">
        <v>915</v>
      </c>
      <c r="V3580" t="s">
        <v>551</v>
      </c>
      <c r="W3580" t="s">
        <v>1061</v>
      </c>
      <c r="X3580">
        <v>29</v>
      </c>
    </row>
    <row r="3581" spans="1:24" x14ac:dyDescent="0.2">
      <c r="A3581" t="s">
        <v>3393</v>
      </c>
      <c r="B3581">
        <v>177</v>
      </c>
      <c r="C3581" t="s">
        <v>80</v>
      </c>
      <c r="F3581" t="b">
        <f>IF(ISBLANK(Y3581), FALSE, TRUE)</f>
        <v>0</v>
      </c>
      <c r="G3581" t="s">
        <v>1519</v>
      </c>
      <c r="H3581" t="s">
        <v>1522</v>
      </c>
      <c r="I3581" t="s">
        <v>36</v>
      </c>
      <c r="J3581" t="s">
        <v>991</v>
      </c>
      <c r="K3581" t="s">
        <v>1640</v>
      </c>
      <c r="L3581" t="s">
        <v>991</v>
      </c>
      <c r="M3581">
        <v>3</v>
      </c>
      <c r="P3581">
        <v>1</v>
      </c>
      <c r="Q3581">
        <v>1</v>
      </c>
      <c r="S3581" t="s">
        <v>991</v>
      </c>
      <c r="T3581" t="s">
        <v>915</v>
      </c>
      <c r="V3581" t="s">
        <v>261</v>
      </c>
      <c r="W3581" t="s">
        <v>1061</v>
      </c>
      <c r="X3581">
        <v>29</v>
      </c>
    </row>
    <row r="3582" spans="1:24" x14ac:dyDescent="0.2">
      <c r="A3582" t="s">
        <v>3395</v>
      </c>
      <c r="B3582">
        <v>178</v>
      </c>
      <c r="C3582" t="s">
        <v>80</v>
      </c>
      <c r="F3582" t="b">
        <f>IF(ISBLANK(Y3582), FALSE, TRUE)</f>
        <v>0</v>
      </c>
      <c r="G3582" t="s">
        <v>1519</v>
      </c>
      <c r="H3582" t="s">
        <v>1521</v>
      </c>
      <c r="I3582" t="s">
        <v>36</v>
      </c>
      <c r="J3582" t="s">
        <v>991</v>
      </c>
      <c r="K3582" t="s">
        <v>105</v>
      </c>
      <c r="L3582" t="s">
        <v>991</v>
      </c>
      <c r="M3582">
        <v>1</v>
      </c>
      <c r="S3582" t="s">
        <v>991</v>
      </c>
      <c r="T3582" t="s">
        <v>6</v>
      </c>
      <c r="V3582" t="s">
        <v>19</v>
      </c>
      <c r="W3582" t="s">
        <v>1061</v>
      </c>
      <c r="X3582">
        <v>29</v>
      </c>
    </row>
    <row r="3583" spans="1:24" x14ac:dyDescent="0.2">
      <c r="A3583" t="s">
        <v>3398</v>
      </c>
      <c r="B3583">
        <v>179</v>
      </c>
      <c r="C3583" t="s">
        <v>80</v>
      </c>
      <c r="F3583" t="b">
        <f>IF(ISBLANK(Y3583), FALSE, TRUE)</f>
        <v>0</v>
      </c>
      <c r="G3583" t="s">
        <v>1519</v>
      </c>
      <c r="H3583" t="s">
        <v>1521</v>
      </c>
      <c r="I3583" t="s">
        <v>36</v>
      </c>
      <c r="J3583" t="s">
        <v>991</v>
      </c>
      <c r="K3583" t="s">
        <v>106</v>
      </c>
      <c r="L3583" t="s">
        <v>991</v>
      </c>
      <c r="M3583">
        <v>1</v>
      </c>
      <c r="S3583" t="s">
        <v>991</v>
      </c>
      <c r="T3583" t="s">
        <v>6</v>
      </c>
      <c r="V3583" t="s">
        <v>19</v>
      </c>
      <c r="W3583" t="s">
        <v>1061</v>
      </c>
      <c r="X3583">
        <v>29</v>
      </c>
    </row>
    <row r="3584" spans="1:24" x14ac:dyDescent="0.2">
      <c r="A3584" t="s">
        <v>3400</v>
      </c>
      <c r="B3584">
        <v>180</v>
      </c>
      <c r="C3584" t="s">
        <v>80</v>
      </c>
      <c r="F3584" t="b">
        <f>IF(ISBLANK(Y3584), FALSE, TRUE)</f>
        <v>0</v>
      </c>
      <c r="G3584" t="s">
        <v>1519</v>
      </c>
      <c r="H3584" t="s">
        <v>1521</v>
      </c>
      <c r="I3584" t="s">
        <v>36</v>
      </c>
      <c r="J3584" t="s">
        <v>991</v>
      </c>
      <c r="K3584" t="s">
        <v>107</v>
      </c>
      <c r="L3584" t="s">
        <v>991</v>
      </c>
      <c r="M3584">
        <v>3</v>
      </c>
      <c r="S3584" t="s">
        <v>991</v>
      </c>
      <c r="T3584" t="s">
        <v>6</v>
      </c>
      <c r="V3584" t="s">
        <v>68</v>
      </c>
      <c r="W3584" t="s">
        <v>1061</v>
      </c>
      <c r="X3584">
        <v>29</v>
      </c>
    </row>
    <row r="3585" spans="1:24" x14ac:dyDescent="0.2">
      <c r="A3585" t="s">
        <v>3401</v>
      </c>
      <c r="B3585">
        <v>181</v>
      </c>
      <c r="C3585" t="s">
        <v>80</v>
      </c>
      <c r="F3585" t="b">
        <f>IF(ISBLANK(Y3585), FALSE, TRUE)</f>
        <v>0</v>
      </c>
      <c r="G3585" t="s">
        <v>1519</v>
      </c>
      <c r="H3585" t="s">
        <v>1521</v>
      </c>
      <c r="I3585" t="s">
        <v>36</v>
      </c>
      <c r="J3585" t="s">
        <v>991</v>
      </c>
      <c r="K3585" t="s">
        <v>108</v>
      </c>
      <c r="L3585" t="s">
        <v>991</v>
      </c>
      <c r="M3585">
        <v>4</v>
      </c>
      <c r="S3585" t="s">
        <v>991</v>
      </c>
      <c r="T3585" t="s">
        <v>6</v>
      </c>
      <c r="V3585" t="s">
        <v>19</v>
      </c>
      <c r="W3585" t="s">
        <v>1061</v>
      </c>
      <c r="X3585">
        <v>29</v>
      </c>
    </row>
    <row r="3586" spans="1:24" x14ac:dyDescent="0.2">
      <c r="A3586" t="s">
        <v>3404</v>
      </c>
      <c r="B3586">
        <v>182</v>
      </c>
      <c r="C3586" t="s">
        <v>80</v>
      </c>
      <c r="F3586" t="b">
        <f>IF(ISBLANK(Y3586), FALSE, TRUE)</f>
        <v>0</v>
      </c>
      <c r="G3586" t="s">
        <v>1519</v>
      </c>
      <c r="H3586" t="s">
        <v>1532</v>
      </c>
      <c r="I3586" t="s">
        <v>36</v>
      </c>
      <c r="J3586" t="s">
        <v>991</v>
      </c>
      <c r="K3586" t="s">
        <v>109</v>
      </c>
      <c r="L3586" t="s">
        <v>991</v>
      </c>
      <c r="M3586">
        <v>5</v>
      </c>
      <c r="S3586" t="s">
        <v>991</v>
      </c>
      <c r="T3586" t="s">
        <v>6</v>
      </c>
      <c r="V3586" t="s">
        <v>7</v>
      </c>
      <c r="W3586" t="s">
        <v>1061</v>
      </c>
      <c r="X3586">
        <v>29</v>
      </c>
    </row>
    <row r="3587" spans="1:24" x14ac:dyDescent="0.2">
      <c r="A3587" t="s">
        <v>3406</v>
      </c>
      <c r="B3587">
        <v>183</v>
      </c>
      <c r="C3587" t="s">
        <v>80</v>
      </c>
      <c r="F3587" t="b">
        <f>IF(ISBLANK(Y3587), FALSE, TRUE)</f>
        <v>0</v>
      </c>
      <c r="G3587" t="s">
        <v>1519</v>
      </c>
      <c r="H3587" t="s">
        <v>1521</v>
      </c>
      <c r="I3587" t="s">
        <v>54</v>
      </c>
      <c r="J3587" t="s">
        <v>1526</v>
      </c>
      <c r="K3587" t="s">
        <v>271</v>
      </c>
      <c r="L3587" t="s">
        <v>991</v>
      </c>
      <c r="M3587">
        <v>1</v>
      </c>
      <c r="N3587">
        <v>1</v>
      </c>
      <c r="O3587">
        <v>4</v>
      </c>
      <c r="R3587" t="s">
        <v>83</v>
      </c>
      <c r="S3587" t="s">
        <v>991</v>
      </c>
      <c r="T3587" t="s">
        <v>245</v>
      </c>
      <c r="V3587" t="s">
        <v>266</v>
      </c>
      <c r="W3587" t="s">
        <v>1061</v>
      </c>
      <c r="X3587">
        <v>29</v>
      </c>
    </row>
    <row r="3588" spans="1:24" x14ac:dyDescent="0.2">
      <c r="A3588" t="s">
        <v>3408</v>
      </c>
      <c r="B3588">
        <v>184</v>
      </c>
      <c r="C3588" t="s">
        <v>80</v>
      </c>
      <c r="F3588" t="b">
        <f>IF(ISBLANK(Y3588), FALSE, TRUE)</f>
        <v>0</v>
      </c>
      <c r="G3588" t="s">
        <v>1519</v>
      </c>
      <c r="H3588" t="s">
        <v>1522</v>
      </c>
      <c r="I3588" t="s">
        <v>54</v>
      </c>
      <c r="J3588" t="s">
        <v>1526</v>
      </c>
      <c r="K3588" t="s">
        <v>272</v>
      </c>
      <c r="L3588" t="s">
        <v>1699</v>
      </c>
      <c r="M3588">
        <v>2</v>
      </c>
      <c r="N3588">
        <v>1</v>
      </c>
      <c r="O3588">
        <v>3</v>
      </c>
      <c r="R3588" t="s">
        <v>83</v>
      </c>
      <c r="S3588" t="s">
        <v>88</v>
      </c>
      <c r="T3588" t="s">
        <v>245</v>
      </c>
      <c r="V3588" t="s">
        <v>266</v>
      </c>
      <c r="W3588" t="s">
        <v>1061</v>
      </c>
      <c r="X3588">
        <v>29</v>
      </c>
    </row>
    <row r="3589" spans="1:24" x14ac:dyDescent="0.2">
      <c r="A3589" t="s">
        <v>3410</v>
      </c>
      <c r="B3589">
        <v>185</v>
      </c>
      <c r="C3589" t="s">
        <v>80</v>
      </c>
      <c r="F3589" t="b">
        <f>IF(ISBLANK(Y3589), FALSE, TRUE)</f>
        <v>0</v>
      </c>
      <c r="G3589" t="s">
        <v>1519</v>
      </c>
      <c r="H3589" t="s">
        <v>1522</v>
      </c>
      <c r="I3589" t="s">
        <v>54</v>
      </c>
      <c r="J3589" t="s">
        <v>1526</v>
      </c>
      <c r="K3589" t="s">
        <v>264</v>
      </c>
      <c r="L3589" t="s">
        <v>1641</v>
      </c>
      <c r="M3589">
        <v>2</v>
      </c>
      <c r="N3589">
        <v>3</v>
      </c>
      <c r="O3589">
        <v>3</v>
      </c>
      <c r="R3589" t="s">
        <v>83</v>
      </c>
      <c r="S3589" t="s">
        <v>265</v>
      </c>
      <c r="T3589" t="s">
        <v>245</v>
      </c>
      <c r="V3589" t="s">
        <v>266</v>
      </c>
      <c r="W3589" t="s">
        <v>1061</v>
      </c>
      <c r="X3589">
        <v>29</v>
      </c>
    </row>
    <row r="3590" spans="1:24" x14ac:dyDescent="0.2">
      <c r="A3590" t="s">
        <v>3412</v>
      </c>
      <c r="B3590">
        <v>186</v>
      </c>
      <c r="C3590" t="s">
        <v>80</v>
      </c>
      <c r="F3590" t="b">
        <f>IF(ISBLANK(Y3590), FALSE, TRUE)</f>
        <v>0</v>
      </c>
      <c r="G3590" t="s">
        <v>1519</v>
      </c>
      <c r="H3590" t="s">
        <v>1521</v>
      </c>
      <c r="I3590" t="s">
        <v>54</v>
      </c>
      <c r="J3590" t="s">
        <v>1526</v>
      </c>
      <c r="K3590" t="s">
        <v>267</v>
      </c>
      <c r="L3590" t="s">
        <v>991</v>
      </c>
      <c r="M3590">
        <v>3</v>
      </c>
      <c r="N3590">
        <v>4</v>
      </c>
      <c r="O3590">
        <v>3</v>
      </c>
      <c r="R3590" t="s">
        <v>83</v>
      </c>
      <c r="S3590" t="s">
        <v>2005</v>
      </c>
      <c r="T3590" t="s">
        <v>245</v>
      </c>
      <c r="V3590" t="s">
        <v>268</v>
      </c>
      <c r="W3590" t="s">
        <v>1061</v>
      </c>
      <c r="X3590">
        <v>29</v>
      </c>
    </row>
    <row r="3591" spans="1:24" x14ac:dyDescent="0.2">
      <c r="A3591" t="s">
        <v>3413</v>
      </c>
      <c r="B3591">
        <v>187</v>
      </c>
      <c r="C3591" t="s">
        <v>80</v>
      </c>
      <c r="F3591" t="b">
        <f>IF(ISBLANK(Y3591), FALSE, TRUE)</f>
        <v>0</v>
      </c>
      <c r="G3591" t="s">
        <v>1519</v>
      </c>
      <c r="H3591" t="s">
        <v>1532</v>
      </c>
      <c r="I3591" t="s">
        <v>54</v>
      </c>
      <c r="J3591" t="s">
        <v>1526</v>
      </c>
      <c r="K3591" t="s">
        <v>590</v>
      </c>
      <c r="L3591" t="s">
        <v>991</v>
      </c>
      <c r="M3591">
        <v>3</v>
      </c>
      <c r="N3591">
        <v>2</v>
      </c>
      <c r="O3591">
        <v>2</v>
      </c>
      <c r="R3591" t="s">
        <v>248</v>
      </c>
      <c r="S3591" t="s">
        <v>687</v>
      </c>
      <c r="T3591" t="s">
        <v>245</v>
      </c>
      <c r="V3591" t="s">
        <v>274</v>
      </c>
      <c r="W3591" t="s">
        <v>1061</v>
      </c>
      <c r="X3591">
        <v>29</v>
      </c>
    </row>
    <row r="3592" spans="1:24" x14ac:dyDescent="0.2">
      <c r="A3592" t="s">
        <v>3416</v>
      </c>
      <c r="B3592">
        <v>188</v>
      </c>
      <c r="C3592" t="s">
        <v>80</v>
      </c>
      <c r="F3592" t="b">
        <f>IF(ISBLANK(Y3592), FALSE, TRUE)</f>
        <v>0</v>
      </c>
      <c r="G3592" t="s">
        <v>1519</v>
      </c>
      <c r="H3592" t="s">
        <v>1532</v>
      </c>
      <c r="I3592" t="s">
        <v>54</v>
      </c>
      <c r="J3592" t="s">
        <v>1526</v>
      </c>
      <c r="K3592" t="s">
        <v>1700</v>
      </c>
      <c r="L3592" t="s">
        <v>1650</v>
      </c>
      <c r="M3592">
        <v>4</v>
      </c>
      <c r="N3592">
        <v>4</v>
      </c>
      <c r="O3592">
        <v>4</v>
      </c>
      <c r="R3592" t="s">
        <v>83</v>
      </c>
      <c r="S3592" t="s">
        <v>250</v>
      </c>
      <c r="T3592" t="s">
        <v>245</v>
      </c>
      <c r="V3592" t="s">
        <v>591</v>
      </c>
      <c r="W3592" t="s">
        <v>1061</v>
      </c>
      <c r="X3592">
        <v>29</v>
      </c>
    </row>
    <row r="3593" spans="1:24" x14ac:dyDescent="0.2">
      <c r="A3593" t="s">
        <v>3418</v>
      </c>
      <c r="B3593">
        <v>189</v>
      </c>
      <c r="C3593" t="s">
        <v>80</v>
      </c>
      <c r="F3593" t="b">
        <f>IF(ISBLANK(Y3593), FALSE, TRUE)</f>
        <v>0</v>
      </c>
      <c r="G3593" t="s">
        <v>1519</v>
      </c>
      <c r="H3593" t="s">
        <v>1521</v>
      </c>
      <c r="I3593" t="s">
        <v>54</v>
      </c>
      <c r="J3593" t="s">
        <v>1526</v>
      </c>
      <c r="K3593" t="s">
        <v>592</v>
      </c>
      <c r="L3593" t="s">
        <v>991</v>
      </c>
      <c r="M3593">
        <v>5</v>
      </c>
      <c r="N3593">
        <v>4</v>
      </c>
      <c r="O3593">
        <v>5</v>
      </c>
      <c r="R3593" t="s">
        <v>248</v>
      </c>
      <c r="S3593" t="s">
        <v>991</v>
      </c>
      <c r="T3593" t="s">
        <v>245</v>
      </c>
      <c r="V3593" t="s">
        <v>415</v>
      </c>
      <c r="W3593" t="s">
        <v>1061</v>
      </c>
      <c r="X3593">
        <v>29</v>
      </c>
    </row>
    <row r="3594" spans="1:24" x14ac:dyDescent="0.2">
      <c r="A3594" t="s">
        <v>3420</v>
      </c>
      <c r="B3594">
        <v>190</v>
      </c>
      <c r="C3594" t="s">
        <v>80</v>
      </c>
      <c r="F3594" t="b">
        <f>IF(ISBLANK(Y3594), FALSE, TRUE)</f>
        <v>0</v>
      </c>
      <c r="G3594" t="s">
        <v>1519</v>
      </c>
      <c r="H3594" t="s">
        <v>1532</v>
      </c>
      <c r="I3594" t="s">
        <v>54</v>
      </c>
      <c r="J3594" t="s">
        <v>1526</v>
      </c>
      <c r="K3594" t="s">
        <v>593</v>
      </c>
      <c r="L3594" t="s">
        <v>1650</v>
      </c>
      <c r="M3594">
        <v>5</v>
      </c>
      <c r="N3594">
        <v>6</v>
      </c>
      <c r="O3594">
        <v>6</v>
      </c>
      <c r="R3594" t="s">
        <v>83</v>
      </c>
      <c r="S3594" t="s">
        <v>177</v>
      </c>
      <c r="T3594" t="s">
        <v>245</v>
      </c>
      <c r="V3594" t="s">
        <v>268</v>
      </c>
      <c r="W3594" t="s">
        <v>1061</v>
      </c>
      <c r="X3594">
        <v>29</v>
      </c>
    </row>
    <row r="3595" spans="1:24" x14ac:dyDescent="0.2">
      <c r="A3595" t="s">
        <v>3422</v>
      </c>
      <c r="B3595">
        <v>191</v>
      </c>
      <c r="C3595" t="s">
        <v>80</v>
      </c>
      <c r="F3595" t="b">
        <f>IF(ISBLANK(Y3595), FALSE, TRUE)</f>
        <v>0</v>
      </c>
      <c r="G3595" t="s">
        <v>1519</v>
      </c>
      <c r="H3595" t="s">
        <v>1522</v>
      </c>
      <c r="I3595" t="s">
        <v>54</v>
      </c>
      <c r="J3595" t="s">
        <v>1526</v>
      </c>
      <c r="K3595" t="s">
        <v>594</v>
      </c>
      <c r="L3595" t="s">
        <v>1701</v>
      </c>
      <c r="M3595">
        <v>6</v>
      </c>
      <c r="N3595">
        <v>4</v>
      </c>
      <c r="O3595">
        <v>6</v>
      </c>
      <c r="R3595" t="s">
        <v>248</v>
      </c>
      <c r="S3595" t="s">
        <v>687</v>
      </c>
      <c r="T3595" t="s">
        <v>245</v>
      </c>
      <c r="V3595" t="s">
        <v>407</v>
      </c>
      <c r="W3595" t="s">
        <v>1061</v>
      </c>
      <c r="X3595">
        <v>29</v>
      </c>
    </row>
    <row r="3596" spans="1:24" x14ac:dyDescent="0.2">
      <c r="A3596" t="s">
        <v>3424</v>
      </c>
      <c r="B3596">
        <v>192</v>
      </c>
      <c r="C3596" t="s">
        <v>80</v>
      </c>
      <c r="F3596" t="b">
        <f>IF(ISBLANK(Y3596), FALSE, TRUE)</f>
        <v>0</v>
      </c>
      <c r="G3596" t="s">
        <v>1519</v>
      </c>
      <c r="H3596" t="s">
        <v>1516</v>
      </c>
      <c r="I3596" t="s">
        <v>54</v>
      </c>
      <c r="J3596" t="s">
        <v>1526</v>
      </c>
      <c r="K3596" t="s">
        <v>595</v>
      </c>
      <c r="L3596" t="s">
        <v>1702</v>
      </c>
      <c r="M3596">
        <v>7</v>
      </c>
      <c r="N3596">
        <v>5</v>
      </c>
      <c r="O3596">
        <v>7</v>
      </c>
      <c r="R3596" t="s">
        <v>83</v>
      </c>
      <c r="S3596" t="s">
        <v>285</v>
      </c>
      <c r="T3596" t="s">
        <v>245</v>
      </c>
      <c r="V3596" t="s">
        <v>266</v>
      </c>
      <c r="W3596" t="s">
        <v>1061</v>
      </c>
      <c r="X3596">
        <v>29</v>
      </c>
    </row>
    <row r="3597" spans="1:24" x14ac:dyDescent="0.2">
      <c r="A3597" t="s">
        <v>3426</v>
      </c>
      <c r="B3597">
        <v>193</v>
      </c>
      <c r="C3597" t="s">
        <v>80</v>
      </c>
      <c r="F3597" t="b">
        <f>IF(ISBLANK(Y3597), FALSE, TRUE)</f>
        <v>0</v>
      </c>
      <c r="G3597" t="s">
        <v>1519</v>
      </c>
      <c r="H3597" t="s">
        <v>1532</v>
      </c>
      <c r="I3597" t="s">
        <v>54</v>
      </c>
      <c r="J3597" t="s">
        <v>1526</v>
      </c>
      <c r="K3597" t="s">
        <v>955</v>
      </c>
      <c r="L3597" t="s">
        <v>991</v>
      </c>
      <c r="M3597">
        <v>3</v>
      </c>
      <c r="P3597">
        <v>0</v>
      </c>
      <c r="Q3597">
        <v>0</v>
      </c>
      <c r="S3597" t="s">
        <v>991</v>
      </c>
      <c r="T3597" t="s">
        <v>915</v>
      </c>
      <c r="V3597" t="s">
        <v>924</v>
      </c>
      <c r="W3597" t="s">
        <v>1061</v>
      </c>
      <c r="X3597">
        <v>29</v>
      </c>
    </row>
    <row r="3598" spans="1:24" x14ac:dyDescent="0.2">
      <c r="A3598" t="s">
        <v>3427</v>
      </c>
      <c r="B3598">
        <v>194</v>
      </c>
      <c r="C3598" t="s">
        <v>80</v>
      </c>
      <c r="F3598" t="b">
        <f>IF(ISBLANK(Y3598), FALSE, TRUE)</f>
        <v>0</v>
      </c>
      <c r="G3598" t="s">
        <v>1519</v>
      </c>
      <c r="H3598" t="s">
        <v>1522</v>
      </c>
      <c r="I3598" t="s">
        <v>54</v>
      </c>
      <c r="J3598" t="s">
        <v>1526</v>
      </c>
      <c r="K3598" t="s">
        <v>110</v>
      </c>
      <c r="L3598" t="s">
        <v>991</v>
      </c>
      <c r="M3598">
        <v>3</v>
      </c>
      <c r="S3598" t="s">
        <v>991</v>
      </c>
      <c r="T3598" t="s">
        <v>6</v>
      </c>
      <c r="V3598" t="s">
        <v>19</v>
      </c>
      <c r="W3598" t="s">
        <v>1061</v>
      </c>
      <c r="X3598">
        <v>29</v>
      </c>
    </row>
    <row r="3599" spans="1:24" x14ac:dyDescent="0.2">
      <c r="A3599" t="s">
        <v>3429</v>
      </c>
      <c r="B3599">
        <v>195</v>
      </c>
      <c r="C3599" t="s">
        <v>80</v>
      </c>
      <c r="F3599" t="b">
        <f>IF(ISBLANK(Y3599), FALSE, TRUE)</f>
        <v>0</v>
      </c>
      <c r="G3599" t="s">
        <v>1519</v>
      </c>
      <c r="H3599" t="s">
        <v>1521</v>
      </c>
      <c r="I3599" t="s">
        <v>54</v>
      </c>
      <c r="J3599" t="s">
        <v>1524</v>
      </c>
      <c r="K3599" t="s">
        <v>596</v>
      </c>
      <c r="L3599" t="s">
        <v>991</v>
      </c>
      <c r="M3599">
        <v>1</v>
      </c>
      <c r="N3599">
        <v>2</v>
      </c>
      <c r="O3599">
        <v>3</v>
      </c>
      <c r="R3599" t="s">
        <v>248</v>
      </c>
      <c r="S3599" t="s">
        <v>501</v>
      </c>
      <c r="T3599" t="s">
        <v>245</v>
      </c>
      <c r="V3599" t="s">
        <v>407</v>
      </c>
      <c r="W3599" t="s">
        <v>1061</v>
      </c>
      <c r="X3599">
        <v>29</v>
      </c>
    </row>
    <row r="3600" spans="1:24" x14ac:dyDescent="0.2">
      <c r="A3600" t="s">
        <v>3433</v>
      </c>
      <c r="B3600">
        <v>197</v>
      </c>
      <c r="C3600" t="s">
        <v>80</v>
      </c>
      <c r="F3600" t="b">
        <f>IF(ISBLANK(Y3600), FALSE, TRUE)</f>
        <v>0</v>
      </c>
      <c r="G3600" t="s">
        <v>1519</v>
      </c>
      <c r="H3600" t="s">
        <v>1532</v>
      </c>
      <c r="I3600" t="s">
        <v>54</v>
      </c>
      <c r="J3600" t="s">
        <v>1524</v>
      </c>
      <c r="K3600" t="s">
        <v>598</v>
      </c>
      <c r="L3600" t="s">
        <v>1642</v>
      </c>
      <c r="M3600">
        <v>2</v>
      </c>
      <c r="N3600">
        <v>2</v>
      </c>
      <c r="O3600">
        <v>2</v>
      </c>
      <c r="R3600" t="s">
        <v>83</v>
      </c>
      <c r="S3600" t="s">
        <v>88</v>
      </c>
      <c r="T3600" t="s">
        <v>245</v>
      </c>
      <c r="V3600" t="s">
        <v>599</v>
      </c>
      <c r="W3600" t="s">
        <v>1061</v>
      </c>
      <c r="X3600">
        <v>29</v>
      </c>
    </row>
    <row r="3601" spans="1:24" x14ac:dyDescent="0.2">
      <c r="A3601" t="s">
        <v>3435</v>
      </c>
      <c r="B3601">
        <v>198</v>
      </c>
      <c r="C3601" t="s">
        <v>80</v>
      </c>
      <c r="F3601" t="b">
        <f>IF(ISBLANK(Y3601), FALSE, TRUE)</f>
        <v>0</v>
      </c>
      <c r="G3601" t="s">
        <v>1519</v>
      </c>
      <c r="H3601" t="s">
        <v>1522</v>
      </c>
      <c r="I3601" t="s">
        <v>54</v>
      </c>
      <c r="J3601" t="s">
        <v>1524</v>
      </c>
      <c r="K3601" t="s">
        <v>600</v>
      </c>
      <c r="L3601" t="s">
        <v>1643</v>
      </c>
      <c r="M3601">
        <v>2</v>
      </c>
      <c r="N3601">
        <v>2</v>
      </c>
      <c r="O3601">
        <v>2</v>
      </c>
      <c r="R3601" t="s">
        <v>83</v>
      </c>
      <c r="S3601" t="s">
        <v>991</v>
      </c>
      <c r="T3601" t="s">
        <v>245</v>
      </c>
      <c r="V3601" t="s">
        <v>395</v>
      </c>
      <c r="W3601" t="s">
        <v>1061</v>
      </c>
      <c r="X3601">
        <v>29</v>
      </c>
    </row>
    <row r="3602" spans="1:24" x14ac:dyDescent="0.2">
      <c r="A3602" t="s">
        <v>3436</v>
      </c>
      <c r="B3602">
        <v>199</v>
      </c>
      <c r="C3602" t="s">
        <v>80</v>
      </c>
      <c r="F3602" t="b">
        <f>IF(ISBLANK(Y3602), FALSE, TRUE)</f>
        <v>0</v>
      </c>
      <c r="G3602" t="s">
        <v>1519</v>
      </c>
      <c r="H3602" t="s">
        <v>1532</v>
      </c>
      <c r="I3602" t="s">
        <v>54</v>
      </c>
      <c r="J3602" t="s">
        <v>1524</v>
      </c>
      <c r="K3602" t="s">
        <v>601</v>
      </c>
      <c r="L3602" t="s">
        <v>991</v>
      </c>
      <c r="M3602">
        <v>3</v>
      </c>
      <c r="N3602">
        <v>3</v>
      </c>
      <c r="O3602">
        <v>4</v>
      </c>
      <c r="R3602" t="s">
        <v>83</v>
      </c>
      <c r="S3602" t="s">
        <v>991</v>
      </c>
      <c r="T3602" t="s">
        <v>245</v>
      </c>
      <c r="V3602" t="s">
        <v>405</v>
      </c>
      <c r="W3602" t="s">
        <v>1061</v>
      </c>
      <c r="X3602">
        <v>29</v>
      </c>
    </row>
    <row r="3603" spans="1:24" x14ac:dyDescent="0.2">
      <c r="A3603" t="s">
        <v>3439</v>
      </c>
      <c r="B3603">
        <v>200</v>
      </c>
      <c r="C3603" t="s">
        <v>80</v>
      </c>
      <c r="F3603" t="b">
        <f>IF(ISBLANK(Y3603), FALSE, TRUE)</f>
        <v>0</v>
      </c>
      <c r="G3603" t="s">
        <v>1519</v>
      </c>
      <c r="H3603" t="s">
        <v>1521</v>
      </c>
      <c r="I3603" t="s">
        <v>54</v>
      </c>
      <c r="J3603" t="s">
        <v>1524</v>
      </c>
      <c r="K3603" t="s">
        <v>602</v>
      </c>
      <c r="L3603" t="s">
        <v>991</v>
      </c>
      <c r="M3603">
        <v>3</v>
      </c>
      <c r="N3603">
        <v>3</v>
      </c>
      <c r="O3603">
        <v>5</v>
      </c>
      <c r="R3603" t="s">
        <v>83</v>
      </c>
      <c r="S3603" t="s">
        <v>991</v>
      </c>
      <c r="T3603" t="s">
        <v>245</v>
      </c>
      <c r="V3603" t="s">
        <v>603</v>
      </c>
      <c r="W3603" t="s">
        <v>1061</v>
      </c>
      <c r="X3603">
        <v>29</v>
      </c>
    </row>
    <row r="3604" spans="1:24" x14ac:dyDescent="0.2">
      <c r="A3604" t="s">
        <v>3440</v>
      </c>
      <c r="B3604">
        <v>201</v>
      </c>
      <c r="C3604" t="s">
        <v>80</v>
      </c>
      <c r="F3604" t="b">
        <f>IF(ISBLANK(Y3604), FALSE, TRUE)</f>
        <v>0</v>
      </c>
      <c r="G3604" t="s">
        <v>1519</v>
      </c>
      <c r="H3604" t="s">
        <v>1521</v>
      </c>
      <c r="I3604" t="s">
        <v>54</v>
      </c>
      <c r="J3604" t="s">
        <v>1524</v>
      </c>
      <c r="K3604" t="s">
        <v>604</v>
      </c>
      <c r="L3604" t="s">
        <v>991</v>
      </c>
      <c r="M3604">
        <v>4</v>
      </c>
      <c r="N3604">
        <v>4</v>
      </c>
      <c r="O3604">
        <v>4</v>
      </c>
      <c r="R3604" t="s">
        <v>83</v>
      </c>
      <c r="S3604" t="s">
        <v>88</v>
      </c>
      <c r="T3604" t="s">
        <v>245</v>
      </c>
      <c r="V3604" t="s">
        <v>266</v>
      </c>
      <c r="W3604" t="s">
        <v>1061</v>
      </c>
      <c r="X3604">
        <v>29</v>
      </c>
    </row>
    <row r="3605" spans="1:24" x14ac:dyDescent="0.2">
      <c r="A3605" t="s">
        <v>3443</v>
      </c>
      <c r="B3605">
        <v>202</v>
      </c>
      <c r="C3605" t="s">
        <v>80</v>
      </c>
      <c r="F3605" t="b">
        <f>IF(ISBLANK(Y3605), FALSE, TRUE)</f>
        <v>0</v>
      </c>
      <c r="G3605" t="s">
        <v>1519</v>
      </c>
      <c r="H3605" t="s">
        <v>1522</v>
      </c>
      <c r="I3605" t="s">
        <v>54</v>
      </c>
      <c r="J3605" t="s">
        <v>1524</v>
      </c>
      <c r="K3605" t="s">
        <v>605</v>
      </c>
      <c r="L3605" t="s">
        <v>1703</v>
      </c>
      <c r="M3605">
        <v>4</v>
      </c>
      <c r="N3605">
        <v>3</v>
      </c>
      <c r="O3605">
        <v>5</v>
      </c>
      <c r="R3605" t="s">
        <v>83</v>
      </c>
      <c r="S3605" t="s">
        <v>991</v>
      </c>
      <c r="T3605" t="s">
        <v>245</v>
      </c>
      <c r="V3605" t="s">
        <v>266</v>
      </c>
      <c r="W3605" t="s">
        <v>1061</v>
      </c>
      <c r="X3605">
        <v>29</v>
      </c>
    </row>
    <row r="3606" spans="1:24" x14ac:dyDescent="0.2">
      <c r="A3606" t="s">
        <v>3445</v>
      </c>
      <c r="B3606">
        <v>203</v>
      </c>
      <c r="C3606" t="s">
        <v>80</v>
      </c>
      <c r="F3606" t="b">
        <f>IF(ISBLANK(Y3606), FALSE, TRUE)</f>
        <v>0</v>
      </c>
      <c r="G3606" t="s">
        <v>1519</v>
      </c>
      <c r="H3606" t="s">
        <v>1522</v>
      </c>
      <c r="I3606" t="s">
        <v>54</v>
      </c>
      <c r="J3606" t="s">
        <v>1524</v>
      </c>
      <c r="K3606" t="s">
        <v>606</v>
      </c>
      <c r="L3606" t="s">
        <v>1704</v>
      </c>
      <c r="M3606">
        <v>5</v>
      </c>
      <c r="N3606">
        <v>4</v>
      </c>
      <c r="O3606">
        <v>7</v>
      </c>
      <c r="R3606" t="s">
        <v>83</v>
      </c>
      <c r="S3606" t="s">
        <v>88</v>
      </c>
      <c r="T3606" t="s">
        <v>245</v>
      </c>
      <c r="V3606" t="s">
        <v>266</v>
      </c>
      <c r="W3606" t="s">
        <v>1061</v>
      </c>
      <c r="X3606">
        <v>29</v>
      </c>
    </row>
    <row r="3607" spans="1:24" x14ac:dyDescent="0.2">
      <c r="A3607" t="s">
        <v>3446</v>
      </c>
      <c r="B3607">
        <v>204</v>
      </c>
      <c r="C3607" t="s">
        <v>80</v>
      </c>
      <c r="F3607" t="b">
        <f>IF(ISBLANK(Y3607), FALSE, TRUE)</f>
        <v>0</v>
      </c>
      <c r="G3607" t="s">
        <v>1519</v>
      </c>
      <c r="H3607" t="s">
        <v>1532</v>
      </c>
      <c r="I3607" t="s">
        <v>54</v>
      </c>
      <c r="J3607" t="s">
        <v>1524</v>
      </c>
      <c r="K3607" t="s">
        <v>425</v>
      </c>
      <c r="L3607" t="s">
        <v>1705</v>
      </c>
      <c r="M3607">
        <v>6</v>
      </c>
      <c r="N3607">
        <v>5</v>
      </c>
      <c r="O3607">
        <v>5</v>
      </c>
      <c r="R3607" t="s">
        <v>248</v>
      </c>
      <c r="S3607" t="s">
        <v>546</v>
      </c>
      <c r="T3607" t="s">
        <v>245</v>
      </c>
      <c r="V3607" t="s">
        <v>415</v>
      </c>
      <c r="W3607" t="s">
        <v>1061</v>
      </c>
      <c r="X3607">
        <v>29</v>
      </c>
    </row>
    <row r="3608" spans="1:24" x14ac:dyDescent="0.2">
      <c r="A3608" t="s">
        <v>3449</v>
      </c>
      <c r="B3608">
        <v>205</v>
      </c>
      <c r="C3608" t="s">
        <v>80</v>
      </c>
      <c r="F3608" t="b">
        <f>IF(ISBLANK(Y3608), FALSE, TRUE)</f>
        <v>0</v>
      </c>
      <c r="G3608" t="s">
        <v>1519</v>
      </c>
      <c r="H3608" t="s">
        <v>1522</v>
      </c>
      <c r="I3608" t="s">
        <v>54</v>
      </c>
      <c r="J3608" t="s">
        <v>1524</v>
      </c>
      <c r="K3608" t="s">
        <v>111</v>
      </c>
      <c r="L3608" t="s">
        <v>991</v>
      </c>
      <c r="M3608">
        <v>2</v>
      </c>
      <c r="S3608" t="s">
        <v>991</v>
      </c>
      <c r="T3608" t="s">
        <v>6</v>
      </c>
      <c r="V3608" t="s">
        <v>57</v>
      </c>
      <c r="W3608" t="s">
        <v>1061</v>
      </c>
      <c r="X3608">
        <v>29</v>
      </c>
    </row>
    <row r="3609" spans="1:24" x14ac:dyDescent="0.2">
      <c r="A3609" t="s">
        <v>3451</v>
      </c>
      <c r="B3609">
        <v>206</v>
      </c>
      <c r="C3609" t="s">
        <v>80</v>
      </c>
      <c r="F3609" t="b">
        <f>IF(ISBLANK(Y3609), FALSE, TRUE)</f>
        <v>0</v>
      </c>
      <c r="G3609" t="s">
        <v>1519</v>
      </c>
      <c r="H3609" t="s">
        <v>1532</v>
      </c>
      <c r="I3609" t="s">
        <v>54</v>
      </c>
      <c r="J3609" t="s">
        <v>1524</v>
      </c>
      <c r="K3609" t="s">
        <v>112</v>
      </c>
      <c r="L3609" t="s">
        <v>991</v>
      </c>
      <c r="M3609">
        <v>3</v>
      </c>
      <c r="S3609" t="s">
        <v>991</v>
      </c>
      <c r="T3609" t="s">
        <v>6</v>
      </c>
      <c r="V3609" t="s">
        <v>19</v>
      </c>
      <c r="W3609" t="s">
        <v>1061</v>
      </c>
      <c r="X3609">
        <v>29</v>
      </c>
    </row>
    <row r="3610" spans="1:24" x14ac:dyDescent="0.2">
      <c r="A3610" t="s">
        <v>3452</v>
      </c>
      <c r="B3610">
        <v>207</v>
      </c>
      <c r="C3610" t="s">
        <v>80</v>
      </c>
      <c r="F3610" t="b">
        <f>IF(ISBLANK(Y3610), FALSE, TRUE)</f>
        <v>0</v>
      </c>
      <c r="G3610" t="s">
        <v>1519</v>
      </c>
      <c r="H3610" t="s">
        <v>1532</v>
      </c>
      <c r="I3610" t="s">
        <v>54</v>
      </c>
      <c r="J3610" t="s">
        <v>54</v>
      </c>
      <c r="K3610" t="s">
        <v>113</v>
      </c>
      <c r="L3610" t="s">
        <v>991</v>
      </c>
      <c r="M3610">
        <v>2</v>
      </c>
      <c r="S3610" t="s">
        <v>991</v>
      </c>
      <c r="T3610" t="s">
        <v>6</v>
      </c>
      <c r="V3610" t="s">
        <v>68</v>
      </c>
      <c r="W3610" t="s">
        <v>1061</v>
      </c>
      <c r="X3610">
        <v>29</v>
      </c>
    </row>
    <row r="3611" spans="1:24" x14ac:dyDescent="0.2">
      <c r="A3611" t="s">
        <v>3455</v>
      </c>
      <c r="B3611">
        <v>208</v>
      </c>
      <c r="C3611" t="s">
        <v>80</v>
      </c>
      <c r="F3611" t="b">
        <f>IF(ISBLANK(Y3611), FALSE, TRUE)</f>
        <v>0</v>
      </c>
      <c r="G3611" t="s">
        <v>1519</v>
      </c>
      <c r="H3611" t="s">
        <v>1516</v>
      </c>
      <c r="I3611" t="s">
        <v>54</v>
      </c>
      <c r="J3611" t="s">
        <v>54</v>
      </c>
      <c r="K3611" t="s">
        <v>114</v>
      </c>
      <c r="L3611" t="s">
        <v>991</v>
      </c>
      <c r="M3611">
        <v>6</v>
      </c>
      <c r="S3611" t="s">
        <v>991</v>
      </c>
      <c r="T3611" t="s">
        <v>6</v>
      </c>
      <c r="V3611" t="s">
        <v>68</v>
      </c>
      <c r="W3611" t="s">
        <v>1061</v>
      </c>
      <c r="X3611">
        <v>29</v>
      </c>
    </row>
    <row r="3612" spans="1:24" x14ac:dyDescent="0.2">
      <c r="A3612" t="s">
        <v>3456</v>
      </c>
      <c r="B3612">
        <v>209</v>
      </c>
      <c r="C3612" t="s">
        <v>80</v>
      </c>
      <c r="F3612" t="b">
        <f>IF(ISBLANK(Y3612), FALSE, TRUE)</f>
        <v>0</v>
      </c>
      <c r="G3612" t="s">
        <v>1519</v>
      </c>
      <c r="H3612" t="s">
        <v>1521</v>
      </c>
      <c r="I3612" t="s">
        <v>54</v>
      </c>
      <c r="J3612" t="s">
        <v>991</v>
      </c>
      <c r="K3612" t="s">
        <v>607</v>
      </c>
      <c r="L3612" t="s">
        <v>991</v>
      </c>
      <c r="M3612">
        <v>1</v>
      </c>
      <c r="N3612">
        <v>2</v>
      </c>
      <c r="O3612">
        <v>1</v>
      </c>
      <c r="R3612" t="s">
        <v>83</v>
      </c>
      <c r="S3612" t="s">
        <v>991</v>
      </c>
      <c r="T3612" t="s">
        <v>245</v>
      </c>
      <c r="V3612" t="s">
        <v>266</v>
      </c>
      <c r="W3612" t="s">
        <v>1061</v>
      </c>
      <c r="X3612">
        <v>29</v>
      </c>
    </row>
    <row r="3613" spans="1:24" x14ac:dyDescent="0.2">
      <c r="A3613" t="s">
        <v>3458</v>
      </c>
      <c r="B3613">
        <v>210</v>
      </c>
      <c r="C3613" t="s">
        <v>80</v>
      </c>
      <c r="F3613" t="b">
        <f>IF(ISBLANK(Y3613), FALSE, TRUE)</f>
        <v>0</v>
      </c>
      <c r="G3613" t="s">
        <v>1519</v>
      </c>
      <c r="H3613" t="s">
        <v>1521</v>
      </c>
      <c r="I3613" t="s">
        <v>54</v>
      </c>
      <c r="J3613" t="s">
        <v>991</v>
      </c>
      <c r="K3613" t="s">
        <v>1644</v>
      </c>
      <c r="L3613" t="s">
        <v>991</v>
      </c>
      <c r="M3613">
        <v>2</v>
      </c>
      <c r="N3613">
        <v>3</v>
      </c>
      <c r="O3613">
        <v>1</v>
      </c>
      <c r="R3613" t="s">
        <v>83</v>
      </c>
      <c r="S3613" t="s">
        <v>250</v>
      </c>
      <c r="T3613" t="s">
        <v>245</v>
      </c>
      <c r="V3613" t="s">
        <v>266</v>
      </c>
      <c r="W3613" t="s">
        <v>1061</v>
      </c>
      <c r="X3613">
        <v>29</v>
      </c>
    </row>
    <row r="3614" spans="1:24" x14ac:dyDescent="0.2">
      <c r="A3614" t="s">
        <v>3460</v>
      </c>
      <c r="B3614">
        <v>211</v>
      </c>
      <c r="C3614" t="s">
        <v>80</v>
      </c>
      <c r="F3614" t="b">
        <f>IF(ISBLANK(Y3614), FALSE, TRUE)</f>
        <v>0</v>
      </c>
      <c r="G3614" t="s">
        <v>1519</v>
      </c>
      <c r="H3614" t="s">
        <v>1521</v>
      </c>
      <c r="I3614" t="s">
        <v>54</v>
      </c>
      <c r="J3614" t="s">
        <v>991</v>
      </c>
      <c r="K3614" t="s">
        <v>608</v>
      </c>
      <c r="L3614" t="s">
        <v>991</v>
      </c>
      <c r="M3614">
        <v>2</v>
      </c>
      <c r="N3614">
        <v>3</v>
      </c>
      <c r="O3614">
        <v>3</v>
      </c>
      <c r="R3614" t="s">
        <v>83</v>
      </c>
      <c r="S3614" t="s">
        <v>501</v>
      </c>
      <c r="T3614" t="s">
        <v>245</v>
      </c>
      <c r="V3614" t="s">
        <v>493</v>
      </c>
      <c r="W3614" t="s">
        <v>1061</v>
      </c>
      <c r="X3614">
        <v>29</v>
      </c>
    </row>
    <row r="3615" spans="1:24" x14ac:dyDescent="0.2">
      <c r="A3615" t="s">
        <v>3462</v>
      </c>
      <c r="B3615">
        <v>212</v>
      </c>
      <c r="C3615" t="s">
        <v>80</v>
      </c>
      <c r="F3615" t="b">
        <f>IF(ISBLANK(Y3615), FALSE, TRUE)</f>
        <v>0</v>
      </c>
      <c r="G3615" t="s">
        <v>1519</v>
      </c>
      <c r="H3615" t="s">
        <v>1521</v>
      </c>
      <c r="I3615" t="s">
        <v>54</v>
      </c>
      <c r="J3615" t="s">
        <v>991</v>
      </c>
      <c r="K3615" t="s">
        <v>609</v>
      </c>
      <c r="L3615" t="s">
        <v>991</v>
      </c>
      <c r="M3615">
        <v>2</v>
      </c>
      <c r="N3615">
        <v>2</v>
      </c>
      <c r="O3615">
        <v>2</v>
      </c>
      <c r="R3615" t="s">
        <v>248</v>
      </c>
      <c r="S3615" t="s">
        <v>285</v>
      </c>
      <c r="T3615" t="s">
        <v>245</v>
      </c>
      <c r="V3615" t="s">
        <v>309</v>
      </c>
      <c r="W3615" t="s">
        <v>1061</v>
      </c>
      <c r="X3615">
        <v>29</v>
      </c>
    </row>
    <row r="3616" spans="1:24" x14ac:dyDescent="0.2">
      <c r="A3616" t="s">
        <v>3464</v>
      </c>
      <c r="B3616">
        <v>213</v>
      </c>
      <c r="C3616" t="s">
        <v>80</v>
      </c>
      <c r="F3616" t="b">
        <f>IF(ISBLANK(Y3616), FALSE, TRUE)</f>
        <v>0</v>
      </c>
      <c r="G3616" t="s">
        <v>1519</v>
      </c>
      <c r="H3616" t="s">
        <v>1516</v>
      </c>
      <c r="I3616" t="s">
        <v>54</v>
      </c>
      <c r="J3616" t="s">
        <v>991</v>
      </c>
      <c r="K3616" t="s">
        <v>610</v>
      </c>
      <c r="L3616" t="s">
        <v>1706</v>
      </c>
      <c r="M3616">
        <v>3</v>
      </c>
      <c r="N3616">
        <v>3</v>
      </c>
      <c r="O3616">
        <v>5</v>
      </c>
      <c r="R3616" t="s">
        <v>83</v>
      </c>
      <c r="S3616" t="s">
        <v>88</v>
      </c>
      <c r="T3616" t="s">
        <v>245</v>
      </c>
      <c r="V3616" t="s">
        <v>266</v>
      </c>
      <c r="W3616" t="s">
        <v>1061</v>
      </c>
      <c r="X3616">
        <v>29</v>
      </c>
    </row>
    <row r="3617" spans="1:24" x14ac:dyDescent="0.2">
      <c r="A3617" t="s">
        <v>3466</v>
      </c>
      <c r="B3617">
        <v>214</v>
      </c>
      <c r="C3617" t="s">
        <v>80</v>
      </c>
      <c r="F3617" t="b">
        <f>IF(ISBLANK(Y3617), FALSE, TRUE)</f>
        <v>0</v>
      </c>
      <c r="G3617" t="s">
        <v>1519</v>
      </c>
      <c r="H3617" t="s">
        <v>1521</v>
      </c>
      <c r="I3617" t="s">
        <v>54</v>
      </c>
      <c r="J3617" t="s">
        <v>991</v>
      </c>
      <c r="K3617" t="s">
        <v>611</v>
      </c>
      <c r="L3617" t="s">
        <v>991</v>
      </c>
      <c r="M3617">
        <v>3</v>
      </c>
      <c r="N3617">
        <v>2</v>
      </c>
      <c r="O3617">
        <v>2</v>
      </c>
      <c r="R3617" t="s">
        <v>83</v>
      </c>
      <c r="S3617" t="s">
        <v>991</v>
      </c>
      <c r="T3617" t="s">
        <v>245</v>
      </c>
      <c r="V3617" t="s">
        <v>438</v>
      </c>
      <c r="W3617" t="s">
        <v>1061</v>
      </c>
      <c r="X3617">
        <v>29</v>
      </c>
    </row>
    <row r="3618" spans="1:24" x14ac:dyDescent="0.2">
      <c r="A3618" t="s">
        <v>3468</v>
      </c>
      <c r="B3618">
        <v>215</v>
      </c>
      <c r="C3618" t="s">
        <v>80</v>
      </c>
      <c r="F3618" t="b">
        <f>IF(ISBLANK(Y3618), FALSE, TRUE)</f>
        <v>0</v>
      </c>
      <c r="G3618" t="s">
        <v>1519</v>
      </c>
      <c r="H3618" t="s">
        <v>1521</v>
      </c>
      <c r="I3618" t="s">
        <v>54</v>
      </c>
      <c r="J3618" t="s">
        <v>991</v>
      </c>
      <c r="K3618" t="s">
        <v>612</v>
      </c>
      <c r="L3618" t="s">
        <v>991</v>
      </c>
      <c r="M3618">
        <v>3</v>
      </c>
      <c r="N3618">
        <v>2</v>
      </c>
      <c r="O3618">
        <v>2</v>
      </c>
      <c r="R3618" t="s">
        <v>248</v>
      </c>
      <c r="S3618" t="s">
        <v>88</v>
      </c>
      <c r="T3618" t="s">
        <v>245</v>
      </c>
      <c r="V3618" t="s">
        <v>415</v>
      </c>
      <c r="W3618" t="s">
        <v>1061</v>
      </c>
      <c r="X3618">
        <v>29</v>
      </c>
    </row>
    <row r="3619" spans="1:24" x14ac:dyDescent="0.2">
      <c r="A3619" t="s">
        <v>3471</v>
      </c>
      <c r="B3619">
        <v>216</v>
      </c>
      <c r="C3619" t="s">
        <v>80</v>
      </c>
      <c r="F3619" t="b">
        <f>IF(ISBLANK(Y3619), FALSE, TRUE)</f>
        <v>0</v>
      </c>
      <c r="G3619" t="s">
        <v>1519</v>
      </c>
      <c r="H3619" t="s">
        <v>1521</v>
      </c>
      <c r="I3619" t="s">
        <v>54</v>
      </c>
      <c r="J3619" t="s">
        <v>991</v>
      </c>
      <c r="K3619" t="s">
        <v>613</v>
      </c>
      <c r="L3619" t="s">
        <v>991</v>
      </c>
      <c r="M3619">
        <v>4</v>
      </c>
      <c r="N3619">
        <v>4</v>
      </c>
      <c r="O3619">
        <v>2</v>
      </c>
      <c r="R3619" t="s">
        <v>83</v>
      </c>
      <c r="S3619" t="s">
        <v>2006</v>
      </c>
      <c r="T3619" t="s">
        <v>245</v>
      </c>
      <c r="V3619" t="s">
        <v>268</v>
      </c>
      <c r="W3619" t="s">
        <v>1061</v>
      </c>
      <c r="X3619">
        <v>29</v>
      </c>
    </row>
    <row r="3620" spans="1:24" x14ac:dyDescent="0.2">
      <c r="A3620" t="s">
        <v>3472</v>
      </c>
      <c r="B3620">
        <v>217</v>
      </c>
      <c r="C3620" t="s">
        <v>80</v>
      </c>
      <c r="F3620" t="b">
        <f>IF(ISBLANK(Y3620), FALSE, TRUE)</f>
        <v>0</v>
      </c>
      <c r="G3620" t="s">
        <v>1519</v>
      </c>
      <c r="H3620" t="s">
        <v>1522</v>
      </c>
      <c r="I3620" t="s">
        <v>54</v>
      </c>
      <c r="J3620" t="s">
        <v>991</v>
      </c>
      <c r="K3620" t="s">
        <v>614</v>
      </c>
      <c r="L3620" t="s">
        <v>1707</v>
      </c>
      <c r="M3620">
        <v>4</v>
      </c>
      <c r="N3620">
        <v>4</v>
      </c>
      <c r="O3620">
        <v>5</v>
      </c>
      <c r="R3620" t="s">
        <v>83</v>
      </c>
      <c r="S3620" t="s">
        <v>88</v>
      </c>
      <c r="T3620" t="s">
        <v>245</v>
      </c>
      <c r="V3620" t="s">
        <v>266</v>
      </c>
      <c r="W3620" t="s">
        <v>1061</v>
      </c>
      <c r="X3620">
        <v>29</v>
      </c>
    </row>
    <row r="3621" spans="1:24" x14ac:dyDescent="0.2">
      <c r="A3621" t="s">
        <v>3474</v>
      </c>
      <c r="B3621">
        <v>218</v>
      </c>
      <c r="C3621" t="s">
        <v>80</v>
      </c>
      <c r="F3621" t="b">
        <f>IF(ISBLANK(Y3621), FALSE, TRUE)</f>
        <v>0</v>
      </c>
      <c r="G3621" t="s">
        <v>1519</v>
      </c>
      <c r="H3621" t="s">
        <v>1521</v>
      </c>
      <c r="I3621" t="s">
        <v>54</v>
      </c>
      <c r="J3621" t="s">
        <v>991</v>
      </c>
      <c r="K3621" t="s">
        <v>615</v>
      </c>
      <c r="L3621" t="s">
        <v>991</v>
      </c>
      <c r="M3621">
        <v>5</v>
      </c>
      <c r="N3621">
        <v>5</v>
      </c>
      <c r="O3621">
        <v>6</v>
      </c>
      <c r="R3621" t="s">
        <v>83</v>
      </c>
      <c r="S3621" t="s">
        <v>177</v>
      </c>
      <c r="T3621" t="s">
        <v>245</v>
      </c>
      <c r="V3621" t="s">
        <v>126</v>
      </c>
      <c r="W3621" t="s">
        <v>1061</v>
      </c>
      <c r="X3621">
        <v>29</v>
      </c>
    </row>
    <row r="3622" spans="1:24" x14ac:dyDescent="0.2">
      <c r="A3622" t="s">
        <v>3477</v>
      </c>
      <c r="B3622">
        <v>219</v>
      </c>
      <c r="C3622" t="s">
        <v>80</v>
      </c>
      <c r="F3622" t="b">
        <f>IF(ISBLANK(Y3622), FALSE, TRUE)</f>
        <v>0</v>
      </c>
      <c r="G3622" t="s">
        <v>1519</v>
      </c>
      <c r="H3622" t="s">
        <v>1532</v>
      </c>
      <c r="I3622" t="s">
        <v>54</v>
      </c>
      <c r="J3622" t="s">
        <v>991</v>
      </c>
      <c r="K3622" t="s">
        <v>616</v>
      </c>
      <c r="L3622" t="s">
        <v>1708</v>
      </c>
      <c r="M3622">
        <v>6</v>
      </c>
      <c r="N3622">
        <v>5</v>
      </c>
      <c r="O3622">
        <v>4</v>
      </c>
      <c r="R3622" t="s">
        <v>83</v>
      </c>
      <c r="S3622" t="s">
        <v>250</v>
      </c>
      <c r="T3622" t="s">
        <v>245</v>
      </c>
      <c r="V3622" t="s">
        <v>266</v>
      </c>
      <c r="W3622" t="s">
        <v>1061</v>
      </c>
      <c r="X3622">
        <v>29</v>
      </c>
    </row>
    <row r="3623" spans="1:24" x14ac:dyDescent="0.2">
      <c r="A3623" t="s">
        <v>3478</v>
      </c>
      <c r="B3623">
        <v>220</v>
      </c>
      <c r="C3623" t="s">
        <v>80</v>
      </c>
      <c r="F3623" t="b">
        <f>IF(ISBLANK(Y3623), FALSE, TRUE)</f>
        <v>0</v>
      </c>
      <c r="G3623" t="s">
        <v>1519</v>
      </c>
      <c r="H3623" t="s">
        <v>1532</v>
      </c>
      <c r="I3623" t="s">
        <v>54</v>
      </c>
      <c r="J3623" t="s">
        <v>991</v>
      </c>
      <c r="K3623" t="s">
        <v>617</v>
      </c>
      <c r="L3623" t="s">
        <v>1645</v>
      </c>
      <c r="M3623">
        <v>7</v>
      </c>
      <c r="N3623">
        <v>4</v>
      </c>
      <c r="O3623">
        <v>6</v>
      </c>
      <c r="R3623" t="s">
        <v>83</v>
      </c>
      <c r="S3623" t="s">
        <v>250</v>
      </c>
      <c r="T3623" t="s">
        <v>245</v>
      </c>
      <c r="V3623" t="s">
        <v>266</v>
      </c>
      <c r="W3623" t="s">
        <v>1061</v>
      </c>
      <c r="X3623">
        <v>29</v>
      </c>
    </row>
    <row r="3624" spans="1:24" x14ac:dyDescent="0.2">
      <c r="A3624" t="s">
        <v>3481</v>
      </c>
      <c r="B3624">
        <v>221</v>
      </c>
      <c r="C3624" t="s">
        <v>80</v>
      </c>
      <c r="F3624" t="b">
        <f>IF(ISBLANK(Y3624), FALSE, TRUE)</f>
        <v>0</v>
      </c>
      <c r="G3624" t="s">
        <v>1519</v>
      </c>
      <c r="H3624" t="s">
        <v>1521</v>
      </c>
      <c r="I3624" t="s">
        <v>54</v>
      </c>
      <c r="J3624" t="s">
        <v>991</v>
      </c>
      <c r="K3624" t="s">
        <v>956</v>
      </c>
      <c r="M3624">
        <v>0</v>
      </c>
      <c r="P3624">
        <v>0</v>
      </c>
      <c r="Q3624">
        <v>0</v>
      </c>
      <c r="S3624" t="s">
        <v>501</v>
      </c>
      <c r="T3624" t="s">
        <v>915</v>
      </c>
      <c r="V3624" t="s">
        <v>551</v>
      </c>
      <c r="W3624" t="s">
        <v>1061</v>
      </c>
      <c r="X3624">
        <v>29</v>
      </c>
    </row>
    <row r="3625" spans="1:24" x14ac:dyDescent="0.2">
      <c r="A3625" t="s">
        <v>3483</v>
      </c>
      <c r="B3625">
        <v>222</v>
      </c>
      <c r="C3625" t="s">
        <v>80</v>
      </c>
      <c r="F3625" t="b">
        <f>IF(ISBLANK(Y3625), FALSE, TRUE)</f>
        <v>0</v>
      </c>
      <c r="G3625" t="s">
        <v>1519</v>
      </c>
      <c r="H3625" t="s">
        <v>1532</v>
      </c>
      <c r="I3625" t="s">
        <v>54</v>
      </c>
      <c r="J3625" t="s">
        <v>991</v>
      </c>
      <c r="K3625" t="s">
        <v>957</v>
      </c>
      <c r="L3625" t="s">
        <v>991</v>
      </c>
      <c r="M3625">
        <v>1</v>
      </c>
      <c r="P3625">
        <v>0</v>
      </c>
      <c r="Q3625">
        <v>0</v>
      </c>
      <c r="S3625" t="s">
        <v>501</v>
      </c>
      <c r="T3625" t="s">
        <v>915</v>
      </c>
      <c r="V3625" t="s">
        <v>551</v>
      </c>
      <c r="W3625" t="s">
        <v>1061</v>
      </c>
      <c r="X3625">
        <v>29</v>
      </c>
    </row>
    <row r="3626" spans="1:24" x14ac:dyDescent="0.2">
      <c r="A3626" t="s">
        <v>3486</v>
      </c>
      <c r="B3626">
        <v>224</v>
      </c>
      <c r="C3626" t="s">
        <v>80</v>
      </c>
      <c r="F3626" t="b">
        <f>IF(ISBLANK(Y3626), FALSE, TRUE)</f>
        <v>0</v>
      </c>
      <c r="G3626" t="s">
        <v>1519</v>
      </c>
      <c r="H3626" t="s">
        <v>1522</v>
      </c>
      <c r="I3626" t="s">
        <v>54</v>
      </c>
      <c r="J3626" t="s">
        <v>991</v>
      </c>
      <c r="K3626" t="s">
        <v>958</v>
      </c>
      <c r="L3626" t="s">
        <v>991</v>
      </c>
      <c r="M3626">
        <v>2</v>
      </c>
      <c r="P3626">
        <v>2</v>
      </c>
      <c r="Q3626">
        <v>2</v>
      </c>
      <c r="S3626" t="s">
        <v>991</v>
      </c>
      <c r="T3626" t="s">
        <v>915</v>
      </c>
      <c r="V3626" t="s">
        <v>943</v>
      </c>
      <c r="W3626" t="s">
        <v>1061</v>
      </c>
      <c r="X3626">
        <v>29</v>
      </c>
    </row>
    <row r="3627" spans="1:24" x14ac:dyDescent="0.2">
      <c r="A3627" t="s">
        <v>3488</v>
      </c>
      <c r="B3627">
        <v>225</v>
      </c>
      <c r="C3627" t="s">
        <v>80</v>
      </c>
      <c r="F3627" t="b">
        <f>IF(ISBLANK(Y3627), FALSE, TRUE)</f>
        <v>0</v>
      </c>
      <c r="G3627" t="s">
        <v>1519</v>
      </c>
      <c r="H3627" t="s">
        <v>1532</v>
      </c>
      <c r="I3627" t="s">
        <v>54</v>
      </c>
      <c r="J3627" t="s">
        <v>991</v>
      </c>
      <c r="K3627" t="s">
        <v>959</v>
      </c>
      <c r="L3627" t="s">
        <v>991</v>
      </c>
      <c r="M3627">
        <v>2</v>
      </c>
      <c r="P3627">
        <v>2</v>
      </c>
      <c r="Q3627">
        <v>0</v>
      </c>
      <c r="S3627" t="s">
        <v>88</v>
      </c>
      <c r="T3627" t="s">
        <v>915</v>
      </c>
      <c r="V3627" t="s">
        <v>943</v>
      </c>
      <c r="W3627" t="s">
        <v>1061</v>
      </c>
      <c r="X3627">
        <v>29</v>
      </c>
    </row>
    <row r="3628" spans="1:24" x14ac:dyDescent="0.2">
      <c r="A3628" t="s">
        <v>3489</v>
      </c>
      <c r="B3628">
        <v>226</v>
      </c>
      <c r="C3628" t="s">
        <v>80</v>
      </c>
      <c r="F3628" t="b">
        <f>IF(ISBLANK(Y3628), FALSE, TRUE)</f>
        <v>0</v>
      </c>
      <c r="G3628" t="s">
        <v>1519</v>
      </c>
      <c r="H3628" t="s">
        <v>1522</v>
      </c>
      <c r="I3628" t="s">
        <v>54</v>
      </c>
      <c r="J3628" t="s">
        <v>991</v>
      </c>
      <c r="K3628" t="s">
        <v>960</v>
      </c>
      <c r="L3628" t="s">
        <v>991</v>
      </c>
      <c r="M3628">
        <v>2</v>
      </c>
      <c r="P3628">
        <v>0</v>
      </c>
      <c r="Q3628">
        <v>0</v>
      </c>
      <c r="S3628" t="s">
        <v>501</v>
      </c>
      <c r="T3628" t="s">
        <v>915</v>
      </c>
      <c r="V3628" t="s">
        <v>551</v>
      </c>
      <c r="W3628" t="s">
        <v>1061</v>
      </c>
      <c r="X3628">
        <v>29</v>
      </c>
    </row>
    <row r="3629" spans="1:24" x14ac:dyDescent="0.2">
      <c r="A3629" t="s">
        <v>3492</v>
      </c>
      <c r="B3629">
        <v>227</v>
      </c>
      <c r="C3629" t="s">
        <v>80</v>
      </c>
      <c r="F3629" t="b">
        <f>IF(ISBLANK(Y3629), FALSE, TRUE)</f>
        <v>0</v>
      </c>
      <c r="G3629" t="s">
        <v>1519</v>
      </c>
      <c r="H3629" t="s">
        <v>1521</v>
      </c>
      <c r="I3629" t="s">
        <v>54</v>
      </c>
      <c r="J3629" t="s">
        <v>991</v>
      </c>
      <c r="K3629" t="s">
        <v>115</v>
      </c>
      <c r="L3629" t="s">
        <v>991</v>
      </c>
      <c r="M3629">
        <v>0</v>
      </c>
      <c r="S3629" t="s">
        <v>991</v>
      </c>
      <c r="T3629" t="s">
        <v>6</v>
      </c>
      <c r="V3629" t="s">
        <v>57</v>
      </c>
      <c r="W3629" t="s">
        <v>1061</v>
      </c>
      <c r="X3629">
        <v>29</v>
      </c>
    </row>
    <row r="3630" spans="1:24" x14ac:dyDescent="0.2">
      <c r="A3630" t="s">
        <v>3494</v>
      </c>
      <c r="B3630">
        <v>228</v>
      </c>
      <c r="C3630" t="s">
        <v>80</v>
      </c>
      <c r="F3630" t="b">
        <f>IF(ISBLANK(Y3630), FALSE, TRUE)</f>
        <v>0</v>
      </c>
      <c r="G3630" t="s">
        <v>1519</v>
      </c>
      <c r="H3630" t="s">
        <v>1532</v>
      </c>
      <c r="I3630" t="s">
        <v>54</v>
      </c>
      <c r="J3630" t="s">
        <v>991</v>
      </c>
      <c r="K3630" t="s">
        <v>116</v>
      </c>
      <c r="L3630" t="s">
        <v>991</v>
      </c>
      <c r="M3630">
        <v>1</v>
      </c>
      <c r="S3630" t="s">
        <v>991</v>
      </c>
      <c r="T3630" t="s">
        <v>6</v>
      </c>
      <c r="V3630" t="s">
        <v>33</v>
      </c>
      <c r="W3630" t="s">
        <v>1061</v>
      </c>
      <c r="X3630">
        <v>29</v>
      </c>
    </row>
    <row r="3631" spans="1:24" x14ac:dyDescent="0.2">
      <c r="A3631" t="s">
        <v>3496</v>
      </c>
      <c r="B3631">
        <v>229</v>
      </c>
      <c r="C3631" t="s">
        <v>80</v>
      </c>
      <c r="F3631" t="b">
        <f>IF(ISBLANK(Y3631), FALSE, TRUE)</f>
        <v>0</v>
      </c>
      <c r="G3631" t="s">
        <v>1519</v>
      </c>
      <c r="H3631" t="s">
        <v>1521</v>
      </c>
      <c r="I3631" t="s">
        <v>54</v>
      </c>
      <c r="J3631" t="s">
        <v>991</v>
      </c>
      <c r="K3631" t="s">
        <v>117</v>
      </c>
      <c r="L3631" t="s">
        <v>991</v>
      </c>
      <c r="M3631">
        <v>1</v>
      </c>
      <c r="S3631" t="s">
        <v>991</v>
      </c>
      <c r="T3631" t="s">
        <v>6</v>
      </c>
      <c r="V3631" t="s">
        <v>118</v>
      </c>
      <c r="W3631" t="s">
        <v>1061</v>
      </c>
      <c r="X3631">
        <v>29</v>
      </c>
    </row>
    <row r="3632" spans="1:24" x14ac:dyDescent="0.2">
      <c r="A3632" t="s">
        <v>3497</v>
      </c>
      <c r="B3632">
        <v>230</v>
      </c>
      <c r="C3632" t="s">
        <v>80</v>
      </c>
      <c r="F3632" t="b">
        <f>IF(ISBLANK(Y3632), FALSE, TRUE)</f>
        <v>0</v>
      </c>
      <c r="G3632" t="s">
        <v>1519</v>
      </c>
      <c r="H3632" t="s">
        <v>1522</v>
      </c>
      <c r="I3632" t="s">
        <v>54</v>
      </c>
      <c r="J3632" t="s">
        <v>991</v>
      </c>
      <c r="K3632" t="s">
        <v>119</v>
      </c>
      <c r="L3632" t="s">
        <v>991</v>
      </c>
      <c r="M3632">
        <v>1</v>
      </c>
      <c r="S3632" t="s">
        <v>177</v>
      </c>
      <c r="T3632" t="s">
        <v>6</v>
      </c>
      <c r="V3632" t="s">
        <v>19</v>
      </c>
      <c r="W3632" t="s">
        <v>1061</v>
      </c>
      <c r="X3632">
        <v>29</v>
      </c>
    </row>
    <row r="3633" spans="1:24" x14ac:dyDescent="0.2">
      <c r="A3633" t="s">
        <v>3499</v>
      </c>
      <c r="B3633">
        <v>231</v>
      </c>
      <c r="C3633" t="s">
        <v>80</v>
      </c>
      <c r="F3633" t="b">
        <f>IF(ISBLANK(Y3633), FALSE, TRUE)</f>
        <v>0</v>
      </c>
      <c r="G3633" t="s">
        <v>1519</v>
      </c>
      <c r="H3633" t="s">
        <v>1521</v>
      </c>
      <c r="I3633" t="s">
        <v>54</v>
      </c>
      <c r="J3633" t="s">
        <v>991</v>
      </c>
      <c r="K3633" t="s">
        <v>64</v>
      </c>
      <c r="L3633" t="s">
        <v>991</v>
      </c>
      <c r="M3633">
        <v>2</v>
      </c>
      <c r="S3633" t="s">
        <v>991</v>
      </c>
      <c r="T3633" t="s">
        <v>6</v>
      </c>
      <c r="V3633" t="s">
        <v>19</v>
      </c>
      <c r="W3633" t="s">
        <v>1061</v>
      </c>
      <c r="X3633">
        <v>29</v>
      </c>
    </row>
    <row r="3634" spans="1:24" x14ac:dyDescent="0.2">
      <c r="A3634" t="s">
        <v>3501</v>
      </c>
      <c r="B3634">
        <v>232</v>
      </c>
      <c r="C3634" t="s">
        <v>80</v>
      </c>
      <c r="F3634" t="b">
        <f>IF(ISBLANK(Y3634), FALSE, TRUE)</f>
        <v>0</v>
      </c>
      <c r="G3634" t="s">
        <v>1519</v>
      </c>
      <c r="H3634" t="s">
        <v>1521</v>
      </c>
      <c r="I3634" t="s">
        <v>54</v>
      </c>
      <c r="J3634" t="s">
        <v>991</v>
      </c>
      <c r="K3634" t="s">
        <v>120</v>
      </c>
      <c r="L3634" t="s">
        <v>991</v>
      </c>
      <c r="M3634">
        <v>3</v>
      </c>
      <c r="S3634" t="s">
        <v>991</v>
      </c>
      <c r="T3634" t="s">
        <v>6</v>
      </c>
      <c r="V3634" t="s">
        <v>19</v>
      </c>
      <c r="W3634" t="s">
        <v>1061</v>
      </c>
      <c r="X3634">
        <v>29</v>
      </c>
    </row>
    <row r="3635" spans="1:24" x14ac:dyDescent="0.2">
      <c r="A3635" t="s">
        <v>3504</v>
      </c>
      <c r="B3635">
        <v>233</v>
      </c>
      <c r="C3635" t="s">
        <v>80</v>
      </c>
      <c r="F3635" t="b">
        <f>IF(ISBLANK(Y3635), FALSE, TRUE)</f>
        <v>0</v>
      </c>
      <c r="G3635" t="s">
        <v>1519</v>
      </c>
      <c r="H3635" t="s">
        <v>1516</v>
      </c>
      <c r="I3635" t="s">
        <v>54</v>
      </c>
      <c r="J3635" t="s">
        <v>991</v>
      </c>
      <c r="K3635" t="s">
        <v>121</v>
      </c>
      <c r="L3635" t="s">
        <v>991</v>
      </c>
      <c r="M3635">
        <v>6</v>
      </c>
      <c r="S3635" t="s">
        <v>991</v>
      </c>
      <c r="T3635" t="s">
        <v>6</v>
      </c>
      <c r="V3635" t="s">
        <v>19</v>
      </c>
      <c r="W3635" t="s">
        <v>1061</v>
      </c>
      <c r="X3635">
        <v>29</v>
      </c>
    </row>
    <row r="3636" spans="1:24" x14ac:dyDescent="0.2">
      <c r="A3636" t="s">
        <v>3506</v>
      </c>
      <c r="B3636">
        <v>235</v>
      </c>
      <c r="C3636" t="s">
        <v>80</v>
      </c>
      <c r="F3636" t="b">
        <f>IF(ISBLANK(Y3636), FALSE, TRUE)</f>
        <v>0</v>
      </c>
      <c r="G3636" t="s">
        <v>1519</v>
      </c>
      <c r="H3636" t="s">
        <v>1521</v>
      </c>
      <c r="I3636" t="s">
        <v>4</v>
      </c>
      <c r="J3636" t="s">
        <v>991</v>
      </c>
      <c r="K3636" t="s">
        <v>619</v>
      </c>
      <c r="L3636" t="s">
        <v>991</v>
      </c>
      <c r="M3636">
        <v>2</v>
      </c>
      <c r="N3636">
        <v>3</v>
      </c>
      <c r="O3636">
        <v>3</v>
      </c>
      <c r="R3636" t="s">
        <v>83</v>
      </c>
      <c r="S3636" t="s">
        <v>165</v>
      </c>
      <c r="T3636" t="s">
        <v>245</v>
      </c>
      <c r="V3636" t="s">
        <v>268</v>
      </c>
      <c r="W3636" t="s">
        <v>1061</v>
      </c>
      <c r="X3636">
        <v>29</v>
      </c>
    </row>
    <row r="3637" spans="1:24" x14ac:dyDescent="0.2">
      <c r="A3637" t="s">
        <v>3509</v>
      </c>
      <c r="B3637">
        <v>237</v>
      </c>
      <c r="C3637" t="s">
        <v>80</v>
      </c>
      <c r="F3637" t="b">
        <f>IF(ISBLANK(Y3637), FALSE, TRUE)</f>
        <v>0</v>
      </c>
      <c r="G3637" t="s">
        <v>1519</v>
      </c>
      <c r="H3637" t="s">
        <v>1521</v>
      </c>
      <c r="I3637" t="s">
        <v>4</v>
      </c>
      <c r="J3637" t="s">
        <v>991</v>
      </c>
      <c r="K3637" t="s">
        <v>620</v>
      </c>
      <c r="L3637" t="s">
        <v>991</v>
      </c>
      <c r="M3637">
        <v>3</v>
      </c>
      <c r="N3637">
        <v>3</v>
      </c>
      <c r="O3637">
        <v>2</v>
      </c>
      <c r="R3637" t="s">
        <v>248</v>
      </c>
      <c r="S3637" t="s">
        <v>135</v>
      </c>
      <c r="T3637" t="s">
        <v>245</v>
      </c>
      <c r="V3637" t="s">
        <v>407</v>
      </c>
      <c r="W3637" t="s">
        <v>1061</v>
      </c>
      <c r="X3637">
        <v>29</v>
      </c>
    </row>
    <row r="3638" spans="1:24" x14ac:dyDescent="0.2">
      <c r="A3638" t="s">
        <v>3512</v>
      </c>
      <c r="B3638">
        <v>239</v>
      </c>
      <c r="C3638" t="s">
        <v>80</v>
      </c>
      <c r="F3638" t="b">
        <f>IF(ISBLANK(Y3638), FALSE, TRUE)</f>
        <v>0</v>
      </c>
      <c r="G3638" t="s">
        <v>1519</v>
      </c>
      <c r="H3638" t="s">
        <v>1532</v>
      </c>
      <c r="I3638" t="s">
        <v>4</v>
      </c>
      <c r="J3638" t="s">
        <v>991</v>
      </c>
      <c r="K3638" t="s">
        <v>621</v>
      </c>
      <c r="L3638" t="s">
        <v>1709</v>
      </c>
      <c r="M3638">
        <v>3</v>
      </c>
      <c r="N3638">
        <v>3</v>
      </c>
      <c r="O3638">
        <v>5</v>
      </c>
      <c r="R3638" t="s">
        <v>83</v>
      </c>
      <c r="S3638" t="s">
        <v>991</v>
      </c>
      <c r="T3638" t="s">
        <v>245</v>
      </c>
      <c r="V3638" t="s">
        <v>126</v>
      </c>
      <c r="W3638" t="s">
        <v>1061</v>
      </c>
      <c r="X3638">
        <v>29</v>
      </c>
    </row>
    <row r="3639" spans="1:24" x14ac:dyDescent="0.2">
      <c r="A3639" t="s">
        <v>3515</v>
      </c>
      <c r="B3639">
        <v>240</v>
      </c>
      <c r="C3639" t="s">
        <v>80</v>
      </c>
      <c r="F3639" t="b">
        <f>IF(ISBLANK(Y3639), FALSE, TRUE)</f>
        <v>0</v>
      </c>
      <c r="G3639" t="s">
        <v>1519</v>
      </c>
      <c r="H3639" t="s">
        <v>1521</v>
      </c>
      <c r="I3639" t="s">
        <v>4</v>
      </c>
      <c r="J3639" t="s">
        <v>991</v>
      </c>
      <c r="K3639" t="s">
        <v>622</v>
      </c>
      <c r="L3639" t="s">
        <v>991</v>
      </c>
      <c r="M3639">
        <v>4</v>
      </c>
      <c r="N3639">
        <v>3</v>
      </c>
      <c r="O3639">
        <v>4</v>
      </c>
      <c r="R3639" t="s">
        <v>83</v>
      </c>
      <c r="S3639" t="s">
        <v>285</v>
      </c>
      <c r="T3639" t="s">
        <v>245</v>
      </c>
      <c r="V3639" t="s">
        <v>266</v>
      </c>
      <c r="W3639" t="s">
        <v>1061</v>
      </c>
      <c r="X3639">
        <v>29</v>
      </c>
    </row>
    <row r="3640" spans="1:24" x14ac:dyDescent="0.2">
      <c r="A3640" t="s">
        <v>3517</v>
      </c>
      <c r="B3640">
        <v>241</v>
      </c>
      <c r="C3640" t="s">
        <v>80</v>
      </c>
      <c r="F3640" t="b">
        <f>IF(ISBLANK(Y3640), FALSE, TRUE)</f>
        <v>0</v>
      </c>
      <c r="G3640" t="s">
        <v>1519</v>
      </c>
      <c r="H3640" t="s">
        <v>1522</v>
      </c>
      <c r="I3640" t="s">
        <v>4</v>
      </c>
      <c r="J3640" t="s">
        <v>991</v>
      </c>
      <c r="K3640" t="s">
        <v>623</v>
      </c>
      <c r="L3640" t="s">
        <v>1710</v>
      </c>
      <c r="M3640">
        <v>6</v>
      </c>
      <c r="N3640">
        <v>6</v>
      </c>
      <c r="O3640">
        <v>6</v>
      </c>
      <c r="R3640" t="s">
        <v>83</v>
      </c>
      <c r="S3640" t="s">
        <v>991</v>
      </c>
      <c r="T3640" t="s">
        <v>245</v>
      </c>
      <c r="V3640" t="s">
        <v>266</v>
      </c>
      <c r="W3640" t="s">
        <v>1061</v>
      </c>
      <c r="X3640">
        <v>29</v>
      </c>
    </row>
    <row r="3641" spans="1:24" x14ac:dyDescent="0.2">
      <c r="A3641" t="s">
        <v>3520</v>
      </c>
      <c r="B3641">
        <v>243</v>
      </c>
      <c r="C3641" t="s">
        <v>80</v>
      </c>
      <c r="F3641" t="b">
        <f>IF(ISBLANK(Y3641), FALSE, TRUE)</f>
        <v>0</v>
      </c>
      <c r="G3641" t="s">
        <v>1519</v>
      </c>
      <c r="H3641" t="s">
        <v>1522</v>
      </c>
      <c r="I3641" t="s">
        <v>4</v>
      </c>
      <c r="J3641" t="s">
        <v>991</v>
      </c>
      <c r="K3641" t="s">
        <v>122</v>
      </c>
      <c r="L3641" t="s">
        <v>991</v>
      </c>
      <c r="M3641">
        <v>1</v>
      </c>
      <c r="S3641" t="s">
        <v>991</v>
      </c>
      <c r="T3641" t="s">
        <v>6</v>
      </c>
      <c r="V3641" t="s">
        <v>57</v>
      </c>
      <c r="W3641" t="s">
        <v>1061</v>
      </c>
      <c r="X3641">
        <v>29</v>
      </c>
    </row>
    <row r="3642" spans="1:24" x14ac:dyDescent="0.2">
      <c r="A3642" t="s">
        <v>3521</v>
      </c>
      <c r="B3642">
        <v>244</v>
      </c>
      <c r="C3642" t="s">
        <v>80</v>
      </c>
      <c r="F3642" t="b">
        <f>IF(ISBLANK(Y3642), FALSE, TRUE)</f>
        <v>0</v>
      </c>
      <c r="G3642" t="s">
        <v>1519</v>
      </c>
      <c r="H3642" t="s">
        <v>1521</v>
      </c>
      <c r="I3642" t="s">
        <v>4</v>
      </c>
      <c r="J3642" t="s">
        <v>991</v>
      </c>
      <c r="K3642" t="s">
        <v>123</v>
      </c>
      <c r="L3642" t="s">
        <v>991</v>
      </c>
      <c r="M3642">
        <v>3</v>
      </c>
      <c r="S3642" t="s">
        <v>991</v>
      </c>
      <c r="T3642" t="s">
        <v>6</v>
      </c>
      <c r="V3642" t="s">
        <v>57</v>
      </c>
      <c r="W3642" t="s">
        <v>1061</v>
      </c>
      <c r="X3642">
        <v>29</v>
      </c>
    </row>
    <row r="3643" spans="1:24" x14ac:dyDescent="0.2">
      <c r="A3643" t="s">
        <v>3525</v>
      </c>
      <c r="B3643">
        <v>246</v>
      </c>
      <c r="C3643" t="s">
        <v>80</v>
      </c>
      <c r="F3643" t="b">
        <f>IF(ISBLANK(Y3643), FALSE, TRUE)</f>
        <v>0</v>
      </c>
      <c r="G3643" t="s">
        <v>1519</v>
      </c>
      <c r="H3643" t="s">
        <v>1521</v>
      </c>
      <c r="I3643" t="s">
        <v>11</v>
      </c>
      <c r="J3643" t="s">
        <v>991</v>
      </c>
      <c r="K3643" t="s">
        <v>625</v>
      </c>
      <c r="L3643" t="s">
        <v>991</v>
      </c>
      <c r="M3643">
        <v>2</v>
      </c>
      <c r="N3643">
        <v>1</v>
      </c>
      <c r="O3643">
        <v>3</v>
      </c>
      <c r="R3643" t="s">
        <v>248</v>
      </c>
      <c r="S3643" t="s">
        <v>991</v>
      </c>
      <c r="T3643" t="s">
        <v>245</v>
      </c>
      <c r="V3643" t="s">
        <v>290</v>
      </c>
      <c r="W3643" t="s">
        <v>1061</v>
      </c>
      <c r="X3643">
        <v>29</v>
      </c>
    </row>
    <row r="3644" spans="1:24" x14ac:dyDescent="0.2">
      <c r="A3644" t="s">
        <v>3526</v>
      </c>
      <c r="B3644">
        <v>247</v>
      </c>
      <c r="C3644" t="s">
        <v>80</v>
      </c>
      <c r="F3644" t="b">
        <f>IF(ISBLANK(Y3644), FALSE, TRUE)</f>
        <v>0</v>
      </c>
      <c r="G3644" t="s">
        <v>1519</v>
      </c>
      <c r="H3644" t="s">
        <v>1521</v>
      </c>
      <c r="I3644" t="s">
        <v>11</v>
      </c>
      <c r="J3644" t="s">
        <v>991</v>
      </c>
      <c r="K3644" t="s">
        <v>626</v>
      </c>
      <c r="L3644" t="s">
        <v>991</v>
      </c>
      <c r="M3644">
        <v>3</v>
      </c>
      <c r="N3644">
        <v>2</v>
      </c>
      <c r="O3644">
        <v>4</v>
      </c>
      <c r="R3644" t="s">
        <v>83</v>
      </c>
      <c r="S3644" t="s">
        <v>135</v>
      </c>
      <c r="T3644" t="s">
        <v>245</v>
      </c>
      <c r="V3644" t="s">
        <v>84</v>
      </c>
      <c r="W3644" t="s">
        <v>1061</v>
      </c>
      <c r="X3644">
        <v>29</v>
      </c>
    </row>
    <row r="3645" spans="1:24" x14ac:dyDescent="0.2">
      <c r="A3645" t="s">
        <v>3528</v>
      </c>
      <c r="B3645">
        <v>248</v>
      </c>
      <c r="C3645" t="s">
        <v>80</v>
      </c>
      <c r="F3645" t="b">
        <f>IF(ISBLANK(Y3645), FALSE, TRUE)</f>
        <v>0</v>
      </c>
      <c r="G3645" t="s">
        <v>1519</v>
      </c>
      <c r="H3645" t="s">
        <v>1522</v>
      </c>
      <c r="I3645" t="s">
        <v>11</v>
      </c>
      <c r="J3645" t="s">
        <v>991</v>
      </c>
      <c r="K3645" t="s">
        <v>627</v>
      </c>
      <c r="L3645" t="s">
        <v>1646</v>
      </c>
      <c r="M3645">
        <v>3</v>
      </c>
      <c r="N3645">
        <v>2</v>
      </c>
      <c r="O3645">
        <v>5</v>
      </c>
      <c r="R3645" t="s">
        <v>83</v>
      </c>
      <c r="S3645" t="s">
        <v>88</v>
      </c>
      <c r="T3645" t="s">
        <v>245</v>
      </c>
      <c r="V3645" t="s">
        <v>395</v>
      </c>
      <c r="W3645" t="s">
        <v>1061</v>
      </c>
      <c r="X3645">
        <v>29</v>
      </c>
    </row>
    <row r="3646" spans="1:24" x14ac:dyDescent="0.2">
      <c r="A3646" t="s">
        <v>3530</v>
      </c>
      <c r="B3646">
        <v>249</v>
      </c>
      <c r="C3646" t="s">
        <v>80</v>
      </c>
      <c r="F3646" t="b">
        <f>IF(ISBLANK(Y3646), FALSE, TRUE)</f>
        <v>0</v>
      </c>
      <c r="G3646" t="s">
        <v>1519</v>
      </c>
      <c r="H3646" t="s">
        <v>1521</v>
      </c>
      <c r="I3646" t="s">
        <v>11</v>
      </c>
      <c r="J3646" t="s">
        <v>991</v>
      </c>
      <c r="K3646" t="s">
        <v>628</v>
      </c>
      <c r="L3646" t="s">
        <v>991</v>
      </c>
      <c r="M3646">
        <v>4</v>
      </c>
      <c r="N3646">
        <v>2</v>
      </c>
      <c r="O3646">
        <v>5</v>
      </c>
      <c r="R3646" t="s">
        <v>83</v>
      </c>
      <c r="S3646" t="s">
        <v>158</v>
      </c>
      <c r="T3646" t="s">
        <v>245</v>
      </c>
      <c r="V3646" t="s">
        <v>493</v>
      </c>
      <c r="W3646" t="s">
        <v>1061</v>
      </c>
      <c r="X3646">
        <v>29</v>
      </c>
    </row>
    <row r="3647" spans="1:24" x14ac:dyDescent="0.2">
      <c r="A3647" t="s">
        <v>3532</v>
      </c>
      <c r="B3647">
        <v>250</v>
      </c>
      <c r="C3647" t="s">
        <v>80</v>
      </c>
      <c r="F3647" t="b">
        <f>IF(ISBLANK(Y3647), FALSE, TRUE)</f>
        <v>0</v>
      </c>
      <c r="G3647" t="s">
        <v>1519</v>
      </c>
      <c r="H3647" t="s">
        <v>1522</v>
      </c>
      <c r="I3647" t="s">
        <v>11</v>
      </c>
      <c r="J3647" t="s">
        <v>991</v>
      </c>
      <c r="K3647" t="s">
        <v>629</v>
      </c>
      <c r="L3647" t="s">
        <v>1712</v>
      </c>
      <c r="M3647">
        <v>7</v>
      </c>
      <c r="N3647">
        <v>3</v>
      </c>
      <c r="O3647">
        <v>9</v>
      </c>
      <c r="R3647" t="s">
        <v>83</v>
      </c>
      <c r="S3647" t="s">
        <v>150</v>
      </c>
      <c r="T3647" t="s">
        <v>245</v>
      </c>
      <c r="V3647" t="s">
        <v>493</v>
      </c>
      <c r="W3647" t="s">
        <v>1061</v>
      </c>
      <c r="X3647">
        <v>29</v>
      </c>
    </row>
    <row r="3648" spans="1:24" x14ac:dyDescent="0.2">
      <c r="A3648" t="s">
        <v>3536</v>
      </c>
      <c r="B3648">
        <v>252</v>
      </c>
      <c r="C3648" t="s">
        <v>80</v>
      </c>
      <c r="F3648" t="b">
        <f>IF(ISBLANK(Y3648), FALSE, TRUE)</f>
        <v>0</v>
      </c>
      <c r="G3648" t="s">
        <v>1519</v>
      </c>
      <c r="H3648" t="s">
        <v>1521</v>
      </c>
      <c r="I3648" t="s">
        <v>11</v>
      </c>
      <c r="J3648" t="s">
        <v>991</v>
      </c>
      <c r="K3648" t="s">
        <v>124</v>
      </c>
      <c r="L3648" t="s">
        <v>991</v>
      </c>
      <c r="M3648">
        <v>1</v>
      </c>
      <c r="S3648" t="s">
        <v>88</v>
      </c>
      <c r="T3648" t="s">
        <v>6</v>
      </c>
      <c r="V3648" t="s">
        <v>16</v>
      </c>
      <c r="W3648" t="s">
        <v>1061</v>
      </c>
      <c r="X3648">
        <v>29</v>
      </c>
    </row>
    <row r="3649" spans="1:24" x14ac:dyDescent="0.2">
      <c r="A3649" t="s">
        <v>3537</v>
      </c>
      <c r="B3649">
        <v>253</v>
      </c>
      <c r="C3649" t="s">
        <v>80</v>
      </c>
      <c r="F3649" t="b">
        <f>IF(ISBLANK(Y3649), FALSE, TRUE)</f>
        <v>0</v>
      </c>
      <c r="G3649" t="s">
        <v>1519</v>
      </c>
      <c r="H3649" t="s">
        <v>1532</v>
      </c>
      <c r="I3649" t="s">
        <v>11</v>
      </c>
      <c r="J3649" t="s">
        <v>991</v>
      </c>
      <c r="K3649" t="s">
        <v>1647</v>
      </c>
      <c r="L3649" t="s">
        <v>991</v>
      </c>
      <c r="M3649">
        <v>2</v>
      </c>
      <c r="S3649" t="s">
        <v>991</v>
      </c>
      <c r="T3649" t="s">
        <v>6</v>
      </c>
      <c r="V3649" t="s">
        <v>84</v>
      </c>
      <c r="W3649" t="s">
        <v>1061</v>
      </c>
      <c r="X3649">
        <v>29</v>
      </c>
    </row>
    <row r="3650" spans="1:24" x14ac:dyDescent="0.2">
      <c r="A3650" t="s">
        <v>3539</v>
      </c>
      <c r="B3650">
        <v>254</v>
      </c>
      <c r="C3650" t="s">
        <v>80</v>
      </c>
      <c r="F3650" t="b">
        <f>IF(ISBLANK(Y3650), FALSE, TRUE)</f>
        <v>0</v>
      </c>
      <c r="G3650" t="s">
        <v>1519</v>
      </c>
      <c r="H3650" t="s">
        <v>1521</v>
      </c>
      <c r="I3650" t="s">
        <v>991</v>
      </c>
      <c r="J3650" t="s">
        <v>991</v>
      </c>
      <c r="K3650" t="s">
        <v>125</v>
      </c>
      <c r="L3650" t="s">
        <v>991</v>
      </c>
      <c r="M3650">
        <v>1</v>
      </c>
      <c r="N3650">
        <v>1</v>
      </c>
      <c r="O3650">
        <v>2</v>
      </c>
      <c r="R3650" t="s">
        <v>83</v>
      </c>
      <c r="S3650" t="s">
        <v>991</v>
      </c>
      <c r="T3650" t="s">
        <v>245</v>
      </c>
      <c r="V3650" t="s">
        <v>126</v>
      </c>
      <c r="W3650" t="s">
        <v>1061</v>
      </c>
      <c r="X3650">
        <v>29</v>
      </c>
    </row>
    <row r="3651" spans="1:24" x14ac:dyDescent="0.2">
      <c r="A3651" t="s">
        <v>3542</v>
      </c>
      <c r="B3651">
        <v>255</v>
      </c>
      <c r="C3651" t="s">
        <v>80</v>
      </c>
      <c r="F3651" t="b">
        <f>IF(ISBLANK(Y3651), FALSE, TRUE)</f>
        <v>0</v>
      </c>
      <c r="G3651" t="s">
        <v>1519</v>
      </c>
      <c r="H3651" t="s">
        <v>1532</v>
      </c>
      <c r="I3651" t="s">
        <v>991</v>
      </c>
      <c r="J3651" t="s">
        <v>991</v>
      </c>
      <c r="K3651" t="s">
        <v>630</v>
      </c>
      <c r="L3651" t="s">
        <v>1713</v>
      </c>
      <c r="M3651">
        <v>1</v>
      </c>
      <c r="N3651">
        <v>0</v>
      </c>
      <c r="O3651">
        <v>4</v>
      </c>
      <c r="R3651" t="s">
        <v>83</v>
      </c>
      <c r="S3651" t="s">
        <v>991</v>
      </c>
      <c r="T3651" t="s">
        <v>245</v>
      </c>
      <c r="V3651" t="s">
        <v>266</v>
      </c>
      <c r="W3651" t="s">
        <v>1061</v>
      </c>
      <c r="X3651">
        <v>29</v>
      </c>
    </row>
    <row r="3652" spans="1:24" x14ac:dyDescent="0.2">
      <c r="A3652" t="s">
        <v>3544</v>
      </c>
      <c r="B3652">
        <v>256</v>
      </c>
      <c r="C3652" t="s">
        <v>80</v>
      </c>
      <c r="F3652" t="b">
        <f>IF(ISBLANK(Y3652), FALSE, TRUE)</f>
        <v>0</v>
      </c>
      <c r="G3652" t="s">
        <v>1519</v>
      </c>
      <c r="H3652" t="s">
        <v>1532</v>
      </c>
      <c r="I3652" t="s">
        <v>991</v>
      </c>
      <c r="J3652" t="s">
        <v>991</v>
      </c>
      <c r="K3652" t="s">
        <v>631</v>
      </c>
      <c r="L3652" t="s">
        <v>991</v>
      </c>
      <c r="M3652">
        <v>2</v>
      </c>
      <c r="N3652">
        <v>3</v>
      </c>
      <c r="O3652">
        <v>2</v>
      </c>
      <c r="R3652" t="s">
        <v>248</v>
      </c>
      <c r="S3652" t="s">
        <v>991</v>
      </c>
      <c r="T3652" t="s">
        <v>245</v>
      </c>
      <c r="V3652" t="s">
        <v>407</v>
      </c>
      <c r="W3652" t="s">
        <v>1061</v>
      </c>
      <c r="X3652">
        <v>29</v>
      </c>
    </row>
    <row r="3653" spans="1:24" x14ac:dyDescent="0.2">
      <c r="A3653" t="s">
        <v>3546</v>
      </c>
      <c r="B3653">
        <v>257</v>
      </c>
      <c r="C3653" t="s">
        <v>80</v>
      </c>
      <c r="F3653" t="b">
        <f>IF(ISBLANK(Y3653), FALSE, TRUE)</f>
        <v>0</v>
      </c>
      <c r="G3653" t="s">
        <v>1519</v>
      </c>
      <c r="H3653" t="s">
        <v>1521</v>
      </c>
      <c r="I3653" t="s">
        <v>991</v>
      </c>
      <c r="J3653" t="s">
        <v>991</v>
      </c>
      <c r="K3653" t="s">
        <v>465</v>
      </c>
      <c r="L3653" t="s">
        <v>991</v>
      </c>
      <c r="M3653">
        <v>2</v>
      </c>
      <c r="N3653">
        <v>2</v>
      </c>
      <c r="O3653">
        <v>3</v>
      </c>
      <c r="R3653" t="s">
        <v>83</v>
      </c>
      <c r="S3653" t="s">
        <v>991</v>
      </c>
      <c r="T3653" t="s">
        <v>245</v>
      </c>
      <c r="V3653" t="s">
        <v>266</v>
      </c>
      <c r="W3653" t="s">
        <v>1061</v>
      </c>
      <c r="X3653">
        <v>29</v>
      </c>
    </row>
    <row r="3654" spans="1:24" x14ac:dyDescent="0.2">
      <c r="A3654" t="s">
        <v>3548</v>
      </c>
      <c r="B3654">
        <v>258</v>
      </c>
      <c r="C3654" t="s">
        <v>80</v>
      </c>
      <c r="F3654" t="b">
        <f>IF(ISBLANK(Y3654), FALSE, TRUE)</f>
        <v>0</v>
      </c>
      <c r="G3654" t="s">
        <v>1519</v>
      </c>
      <c r="H3654" t="s">
        <v>1521</v>
      </c>
      <c r="I3654" t="s">
        <v>991</v>
      </c>
      <c r="J3654" t="s">
        <v>991</v>
      </c>
      <c r="K3654" t="s">
        <v>632</v>
      </c>
      <c r="L3654" t="s">
        <v>991</v>
      </c>
      <c r="M3654">
        <v>3</v>
      </c>
      <c r="N3654">
        <v>3</v>
      </c>
      <c r="O3654">
        <v>3</v>
      </c>
      <c r="R3654" t="s">
        <v>83</v>
      </c>
      <c r="S3654" t="s">
        <v>991</v>
      </c>
      <c r="T3654" t="s">
        <v>245</v>
      </c>
      <c r="V3654" t="s">
        <v>84</v>
      </c>
      <c r="W3654" t="s">
        <v>1061</v>
      </c>
      <c r="X3654">
        <v>29</v>
      </c>
    </row>
    <row r="3655" spans="1:24" x14ac:dyDescent="0.2">
      <c r="A3655" t="s">
        <v>3549</v>
      </c>
      <c r="B3655">
        <v>259</v>
      </c>
      <c r="C3655" t="s">
        <v>80</v>
      </c>
      <c r="F3655" t="b">
        <f>IF(ISBLANK(Y3655), FALSE, TRUE)</f>
        <v>0</v>
      </c>
      <c r="G3655" t="s">
        <v>1519</v>
      </c>
      <c r="H3655" t="s">
        <v>1521</v>
      </c>
      <c r="I3655" t="s">
        <v>991</v>
      </c>
      <c r="J3655" t="s">
        <v>991</v>
      </c>
      <c r="K3655" t="s">
        <v>633</v>
      </c>
      <c r="L3655" t="s">
        <v>991</v>
      </c>
      <c r="M3655">
        <v>3</v>
      </c>
      <c r="N3655">
        <v>2</v>
      </c>
      <c r="O3655">
        <v>2</v>
      </c>
      <c r="R3655" t="s">
        <v>248</v>
      </c>
      <c r="S3655" t="s">
        <v>150</v>
      </c>
      <c r="T3655" t="s">
        <v>245</v>
      </c>
      <c r="V3655" t="s">
        <v>309</v>
      </c>
      <c r="W3655" t="s">
        <v>1061</v>
      </c>
      <c r="X3655">
        <v>29</v>
      </c>
    </row>
    <row r="3656" spans="1:24" x14ac:dyDescent="0.2">
      <c r="A3656" t="s">
        <v>3552</v>
      </c>
      <c r="B3656">
        <v>260</v>
      </c>
      <c r="C3656" t="s">
        <v>80</v>
      </c>
      <c r="F3656" t="b">
        <f>IF(ISBLANK(Y3656), FALSE, TRUE)</f>
        <v>0</v>
      </c>
      <c r="G3656" t="s">
        <v>1519</v>
      </c>
      <c r="H3656" t="s">
        <v>1521</v>
      </c>
      <c r="I3656" t="s">
        <v>991</v>
      </c>
      <c r="J3656" t="s">
        <v>991</v>
      </c>
      <c r="K3656" t="s">
        <v>634</v>
      </c>
      <c r="L3656" t="s">
        <v>991</v>
      </c>
      <c r="M3656">
        <v>5</v>
      </c>
      <c r="N3656">
        <v>4</v>
      </c>
      <c r="O3656">
        <v>4</v>
      </c>
      <c r="R3656" t="s">
        <v>83</v>
      </c>
      <c r="S3656" t="s">
        <v>991</v>
      </c>
      <c r="T3656" t="s">
        <v>245</v>
      </c>
      <c r="V3656" t="s">
        <v>266</v>
      </c>
      <c r="W3656" t="s">
        <v>1061</v>
      </c>
      <c r="X3656">
        <v>29</v>
      </c>
    </row>
    <row r="3657" spans="1:24" x14ac:dyDescent="0.2">
      <c r="A3657" t="s">
        <v>3554</v>
      </c>
      <c r="B3657">
        <v>261</v>
      </c>
      <c r="C3657" t="s">
        <v>80</v>
      </c>
      <c r="F3657" t="b">
        <f>IF(ISBLANK(Y3657), FALSE, TRUE)</f>
        <v>0</v>
      </c>
      <c r="G3657" t="s">
        <v>1519</v>
      </c>
      <c r="H3657" t="s">
        <v>1521</v>
      </c>
      <c r="I3657" t="s">
        <v>991</v>
      </c>
      <c r="J3657" t="s">
        <v>991</v>
      </c>
      <c r="K3657" t="s">
        <v>961</v>
      </c>
      <c r="L3657" t="s">
        <v>991</v>
      </c>
      <c r="M3657">
        <v>1</v>
      </c>
      <c r="P3657">
        <v>0</v>
      </c>
      <c r="Q3657">
        <v>0</v>
      </c>
      <c r="S3657" t="s">
        <v>501</v>
      </c>
      <c r="T3657" t="s">
        <v>915</v>
      </c>
      <c r="V3657" t="s">
        <v>551</v>
      </c>
      <c r="W3657" t="s">
        <v>1061</v>
      </c>
      <c r="X3657">
        <v>29</v>
      </c>
    </row>
    <row r="3658" spans="1:24" x14ac:dyDescent="0.2">
      <c r="A3658" t="s">
        <v>4042</v>
      </c>
      <c r="B3658">
        <v>1</v>
      </c>
      <c r="C3658" t="s">
        <v>127</v>
      </c>
      <c r="F3658" t="b">
        <f>IF(ISBLANK(Y3658), FALSE, TRUE)</f>
        <v>0</v>
      </c>
      <c r="G3658" t="s">
        <v>1519</v>
      </c>
      <c r="H3658" t="s">
        <v>1521</v>
      </c>
      <c r="I3658" t="s">
        <v>4</v>
      </c>
      <c r="J3658" t="s">
        <v>991</v>
      </c>
      <c r="K3658" t="s">
        <v>1730</v>
      </c>
      <c r="L3658" t="s">
        <v>991</v>
      </c>
      <c r="M3658">
        <v>0</v>
      </c>
      <c r="N3658">
        <v>1</v>
      </c>
      <c r="O3658">
        <v>1</v>
      </c>
      <c r="R3658" t="s">
        <v>83</v>
      </c>
      <c r="S3658" t="s">
        <v>991</v>
      </c>
      <c r="T3658" t="s">
        <v>1731</v>
      </c>
      <c r="V3658" t="s">
        <v>1728</v>
      </c>
      <c r="W3658" t="s">
        <v>1062</v>
      </c>
      <c r="X3658">
        <v>39</v>
      </c>
    </row>
    <row r="3659" spans="1:24" x14ac:dyDescent="0.2">
      <c r="A3659" t="s">
        <v>4060</v>
      </c>
      <c r="B3659">
        <v>2</v>
      </c>
      <c r="C3659" t="s">
        <v>127</v>
      </c>
      <c r="F3659" t="b">
        <f>IF(ISBLANK(Y3659), FALSE, TRUE)</f>
        <v>0</v>
      </c>
      <c r="G3659" t="s">
        <v>1519</v>
      </c>
      <c r="H3659" t="s">
        <v>1521</v>
      </c>
      <c r="I3659" t="s">
        <v>11</v>
      </c>
      <c r="J3659" t="s">
        <v>991</v>
      </c>
      <c r="K3659" t="s">
        <v>1732</v>
      </c>
      <c r="L3659" t="s">
        <v>991</v>
      </c>
      <c r="M3659">
        <v>0</v>
      </c>
      <c r="N3659">
        <v>2</v>
      </c>
      <c r="O3659">
        <v>2</v>
      </c>
      <c r="R3659" t="s">
        <v>83</v>
      </c>
      <c r="S3659" t="s">
        <v>991</v>
      </c>
      <c r="T3659" t="s">
        <v>1731</v>
      </c>
      <c r="V3659" t="s">
        <v>1726</v>
      </c>
      <c r="W3659" t="s">
        <v>1062</v>
      </c>
      <c r="X3659">
        <v>39</v>
      </c>
    </row>
    <row r="3660" spans="1:24" x14ac:dyDescent="0.2">
      <c r="A3660" t="s">
        <v>4104</v>
      </c>
      <c r="B3660">
        <v>19</v>
      </c>
      <c r="C3660" t="s">
        <v>127</v>
      </c>
      <c r="F3660" t="b">
        <f>IF(ISBLANK(Y3660), FALSE, TRUE)</f>
        <v>0</v>
      </c>
      <c r="G3660" t="s">
        <v>1519</v>
      </c>
      <c r="H3660" t="s">
        <v>1522</v>
      </c>
      <c r="I3660" t="s">
        <v>3</v>
      </c>
      <c r="J3660" t="s">
        <v>991</v>
      </c>
      <c r="K3660" t="s">
        <v>1033</v>
      </c>
      <c r="L3660" t="s">
        <v>991</v>
      </c>
      <c r="O3660">
        <v>26</v>
      </c>
      <c r="S3660" t="s">
        <v>991</v>
      </c>
      <c r="T3660" t="s">
        <v>1006</v>
      </c>
      <c r="V3660" t="s">
        <v>991</v>
      </c>
      <c r="W3660" t="s">
        <v>1062</v>
      </c>
      <c r="X3660">
        <v>39</v>
      </c>
    </row>
    <row r="3661" spans="1:24" x14ac:dyDescent="0.2">
      <c r="A3661" t="s">
        <v>4112</v>
      </c>
      <c r="B3661">
        <v>22</v>
      </c>
      <c r="C3661" t="s">
        <v>127</v>
      </c>
      <c r="F3661" t="b">
        <f>IF(ISBLANK(Y3661), FALSE, TRUE)</f>
        <v>0</v>
      </c>
      <c r="G3661" t="s">
        <v>1519</v>
      </c>
      <c r="H3661" t="s">
        <v>1522</v>
      </c>
      <c r="I3661" t="s">
        <v>22</v>
      </c>
      <c r="J3661" t="s">
        <v>991</v>
      </c>
      <c r="K3661" t="s">
        <v>1017</v>
      </c>
      <c r="L3661" t="s">
        <v>991</v>
      </c>
      <c r="O3661">
        <v>24</v>
      </c>
      <c r="S3661" t="s">
        <v>991</v>
      </c>
      <c r="T3661" t="s">
        <v>1006</v>
      </c>
      <c r="V3661" t="s">
        <v>991</v>
      </c>
      <c r="W3661" t="s">
        <v>1062</v>
      </c>
      <c r="X3661">
        <v>39</v>
      </c>
    </row>
    <row r="3662" spans="1:24" x14ac:dyDescent="0.2">
      <c r="A3662" t="s">
        <v>4115</v>
      </c>
      <c r="B3662">
        <v>25</v>
      </c>
      <c r="C3662" t="s">
        <v>127</v>
      </c>
      <c r="F3662" t="b">
        <f>IF(ISBLANK(Y3662), FALSE, TRUE)</f>
        <v>0</v>
      </c>
      <c r="G3662" t="s">
        <v>1519</v>
      </c>
      <c r="H3662" t="s">
        <v>1522</v>
      </c>
      <c r="I3662" t="s">
        <v>36</v>
      </c>
      <c r="J3662" t="s">
        <v>991</v>
      </c>
      <c r="K3662" t="s">
        <v>1040</v>
      </c>
      <c r="L3662" t="s">
        <v>991</v>
      </c>
      <c r="O3662">
        <v>25</v>
      </c>
      <c r="S3662" t="s">
        <v>991</v>
      </c>
      <c r="T3662" t="s">
        <v>1006</v>
      </c>
      <c r="V3662" t="s">
        <v>991</v>
      </c>
      <c r="W3662" t="s">
        <v>1062</v>
      </c>
      <c r="X3662">
        <v>39</v>
      </c>
    </row>
    <row r="3663" spans="1:24" x14ac:dyDescent="0.2">
      <c r="A3663" t="s">
        <v>4119</v>
      </c>
      <c r="B3663">
        <v>28</v>
      </c>
      <c r="C3663" t="s">
        <v>127</v>
      </c>
      <c r="F3663" t="b">
        <f>IF(ISBLANK(Y3663), FALSE, TRUE)</f>
        <v>0</v>
      </c>
      <c r="G3663" t="s">
        <v>1519</v>
      </c>
      <c r="H3663" t="s">
        <v>1522</v>
      </c>
      <c r="I3663" t="s">
        <v>54</v>
      </c>
      <c r="J3663" t="s">
        <v>991</v>
      </c>
      <c r="K3663" t="s">
        <v>1034</v>
      </c>
      <c r="L3663" t="s">
        <v>991</v>
      </c>
      <c r="O3663">
        <v>26</v>
      </c>
      <c r="S3663" t="s">
        <v>991</v>
      </c>
      <c r="T3663" t="s">
        <v>1006</v>
      </c>
      <c r="V3663" t="s">
        <v>991</v>
      </c>
      <c r="W3663" t="s">
        <v>1062</v>
      </c>
      <c r="X3663">
        <v>39</v>
      </c>
    </row>
    <row r="3664" spans="1:24" x14ac:dyDescent="0.2">
      <c r="A3664" t="s">
        <v>4123</v>
      </c>
      <c r="B3664">
        <v>31</v>
      </c>
      <c r="C3664" t="s">
        <v>127</v>
      </c>
      <c r="F3664" t="b">
        <f>IF(ISBLANK(Y3664), FALSE, TRUE)</f>
        <v>0</v>
      </c>
      <c r="G3664" t="s">
        <v>1519</v>
      </c>
      <c r="H3664" t="s">
        <v>1532</v>
      </c>
      <c r="I3664" t="s">
        <v>3</v>
      </c>
      <c r="J3664" t="s">
        <v>1526</v>
      </c>
      <c r="K3664" t="s">
        <v>635</v>
      </c>
      <c r="L3664" t="s">
        <v>1751</v>
      </c>
      <c r="M3664">
        <v>2</v>
      </c>
      <c r="N3664">
        <v>3</v>
      </c>
      <c r="O3664">
        <v>2</v>
      </c>
      <c r="R3664" t="s">
        <v>83</v>
      </c>
      <c r="S3664" t="s">
        <v>991</v>
      </c>
      <c r="T3664" t="s">
        <v>245</v>
      </c>
      <c r="V3664" t="s">
        <v>1723</v>
      </c>
      <c r="W3664" t="s">
        <v>1062</v>
      </c>
      <c r="X3664">
        <v>39</v>
      </c>
    </row>
    <row r="3665" spans="1:24" x14ac:dyDescent="0.2">
      <c r="A3665" t="s">
        <v>4125</v>
      </c>
      <c r="B3665">
        <v>32</v>
      </c>
      <c r="C3665" t="s">
        <v>127</v>
      </c>
      <c r="F3665" t="b">
        <f>IF(ISBLANK(Y3665), FALSE, TRUE)</f>
        <v>0</v>
      </c>
      <c r="G3665" t="s">
        <v>1519</v>
      </c>
      <c r="H3665" t="s">
        <v>1521</v>
      </c>
      <c r="I3665" t="s">
        <v>3</v>
      </c>
      <c r="J3665" t="s">
        <v>1526</v>
      </c>
      <c r="K3665" t="s">
        <v>636</v>
      </c>
      <c r="L3665" t="s">
        <v>991</v>
      </c>
      <c r="M3665">
        <v>2</v>
      </c>
      <c r="N3665">
        <v>1</v>
      </c>
      <c r="O3665">
        <v>3</v>
      </c>
      <c r="R3665" t="s">
        <v>83</v>
      </c>
      <c r="S3665" t="s">
        <v>991</v>
      </c>
      <c r="T3665" t="s">
        <v>245</v>
      </c>
      <c r="V3665" t="s">
        <v>1723</v>
      </c>
      <c r="W3665" t="s">
        <v>1062</v>
      </c>
      <c r="X3665">
        <v>39</v>
      </c>
    </row>
    <row r="3666" spans="1:24" x14ac:dyDescent="0.2">
      <c r="A3666" t="s">
        <v>4127</v>
      </c>
      <c r="B3666">
        <v>33</v>
      </c>
      <c r="C3666" t="s">
        <v>127</v>
      </c>
      <c r="F3666" t="b">
        <f>IF(ISBLANK(Y3666), FALSE, TRUE)</f>
        <v>0</v>
      </c>
      <c r="G3666" t="s">
        <v>1519</v>
      </c>
      <c r="H3666" t="s">
        <v>1532</v>
      </c>
      <c r="I3666" t="s">
        <v>3</v>
      </c>
      <c r="J3666" t="s">
        <v>1526</v>
      </c>
      <c r="K3666" t="s">
        <v>637</v>
      </c>
      <c r="L3666" t="s">
        <v>991</v>
      </c>
      <c r="M3666">
        <v>3</v>
      </c>
      <c r="N3666">
        <v>3</v>
      </c>
      <c r="O3666">
        <v>4</v>
      </c>
      <c r="R3666" t="s">
        <v>83</v>
      </c>
      <c r="S3666" t="s">
        <v>135</v>
      </c>
      <c r="T3666" t="s">
        <v>245</v>
      </c>
      <c r="V3666" t="s">
        <v>1724</v>
      </c>
      <c r="W3666" t="s">
        <v>1062</v>
      </c>
      <c r="X3666">
        <v>39</v>
      </c>
    </row>
    <row r="3667" spans="1:24" x14ac:dyDescent="0.2">
      <c r="A3667" t="s">
        <v>4130</v>
      </c>
      <c r="B3667">
        <v>34</v>
      </c>
      <c r="C3667" t="s">
        <v>127</v>
      </c>
      <c r="F3667" t="b">
        <f>IF(ISBLANK(Y3667), FALSE, TRUE)</f>
        <v>0</v>
      </c>
      <c r="G3667" t="s">
        <v>1519</v>
      </c>
      <c r="H3667" t="s">
        <v>1516</v>
      </c>
      <c r="I3667" t="s">
        <v>3</v>
      </c>
      <c r="J3667" t="s">
        <v>1526</v>
      </c>
      <c r="K3667" t="s">
        <v>638</v>
      </c>
      <c r="L3667" t="s">
        <v>1752</v>
      </c>
      <c r="M3667">
        <v>3</v>
      </c>
      <c r="N3667">
        <v>4</v>
      </c>
      <c r="O3667">
        <v>4</v>
      </c>
      <c r="R3667" t="s">
        <v>83</v>
      </c>
      <c r="S3667" t="s">
        <v>991</v>
      </c>
      <c r="T3667" t="s">
        <v>245</v>
      </c>
      <c r="V3667" t="s">
        <v>1723</v>
      </c>
      <c r="W3667" t="s">
        <v>1062</v>
      </c>
      <c r="X3667">
        <v>39</v>
      </c>
    </row>
    <row r="3668" spans="1:24" x14ac:dyDescent="0.2">
      <c r="A3668" t="s">
        <v>4131</v>
      </c>
      <c r="B3668">
        <v>35</v>
      </c>
      <c r="C3668" t="s">
        <v>127</v>
      </c>
      <c r="F3668" t="b">
        <f>IF(ISBLANK(Y3668), FALSE, TRUE)</f>
        <v>0</v>
      </c>
      <c r="G3668" t="s">
        <v>1519</v>
      </c>
      <c r="H3668" t="s">
        <v>1522</v>
      </c>
      <c r="I3668" t="s">
        <v>3</v>
      </c>
      <c r="J3668" t="s">
        <v>1526</v>
      </c>
      <c r="K3668" t="s">
        <v>639</v>
      </c>
      <c r="L3668" t="s">
        <v>1753</v>
      </c>
      <c r="M3668">
        <v>4</v>
      </c>
      <c r="N3668">
        <v>3</v>
      </c>
      <c r="O3668">
        <v>6</v>
      </c>
      <c r="R3668" t="s">
        <v>83</v>
      </c>
      <c r="S3668" t="s">
        <v>150</v>
      </c>
      <c r="T3668" t="s">
        <v>245</v>
      </c>
      <c r="V3668" t="s">
        <v>1754</v>
      </c>
      <c r="W3668" t="s">
        <v>1062</v>
      </c>
      <c r="X3668">
        <v>39</v>
      </c>
    </row>
    <row r="3669" spans="1:24" x14ac:dyDescent="0.2">
      <c r="A3669" t="s">
        <v>4133</v>
      </c>
      <c r="B3669">
        <v>36</v>
      </c>
      <c r="C3669" t="s">
        <v>127</v>
      </c>
      <c r="F3669" t="b">
        <f>IF(ISBLANK(Y3669), FALSE, TRUE)</f>
        <v>0</v>
      </c>
      <c r="G3669" t="s">
        <v>1519</v>
      </c>
      <c r="H3669" t="s">
        <v>1521</v>
      </c>
      <c r="I3669" t="s">
        <v>3</v>
      </c>
      <c r="J3669" t="s">
        <v>1526</v>
      </c>
      <c r="K3669" t="s">
        <v>640</v>
      </c>
      <c r="L3669" t="s">
        <v>991</v>
      </c>
      <c r="M3669">
        <v>5</v>
      </c>
      <c r="N3669">
        <v>3</v>
      </c>
      <c r="O3669">
        <v>5</v>
      </c>
      <c r="R3669" t="s">
        <v>248</v>
      </c>
      <c r="S3669" t="s">
        <v>158</v>
      </c>
      <c r="T3669" t="s">
        <v>245</v>
      </c>
      <c r="V3669" t="s">
        <v>1755</v>
      </c>
      <c r="W3669" t="s">
        <v>1062</v>
      </c>
      <c r="X3669">
        <v>39</v>
      </c>
    </row>
    <row r="3670" spans="1:24" x14ac:dyDescent="0.2">
      <c r="A3670" t="s">
        <v>4135</v>
      </c>
      <c r="B3670">
        <v>37</v>
      </c>
      <c r="C3670" t="s">
        <v>127</v>
      </c>
      <c r="F3670" t="b">
        <f>IF(ISBLANK(Y3670), FALSE, TRUE)</f>
        <v>0</v>
      </c>
      <c r="G3670" t="s">
        <v>1519</v>
      </c>
      <c r="H3670" t="s">
        <v>1521</v>
      </c>
      <c r="I3670" t="s">
        <v>3</v>
      </c>
      <c r="J3670" t="s">
        <v>1526</v>
      </c>
      <c r="K3670" t="s">
        <v>641</v>
      </c>
      <c r="L3670" t="s">
        <v>991</v>
      </c>
      <c r="M3670">
        <v>6</v>
      </c>
      <c r="N3670">
        <v>4</v>
      </c>
      <c r="O3670">
        <v>5</v>
      </c>
      <c r="R3670" t="s">
        <v>83</v>
      </c>
      <c r="S3670" t="s">
        <v>2008</v>
      </c>
      <c r="T3670" t="s">
        <v>245</v>
      </c>
      <c r="V3670" t="s">
        <v>1724</v>
      </c>
      <c r="W3670" t="s">
        <v>1062</v>
      </c>
      <c r="X3670">
        <v>39</v>
      </c>
    </row>
    <row r="3671" spans="1:24" x14ac:dyDescent="0.2">
      <c r="A3671" t="s">
        <v>4138</v>
      </c>
      <c r="B3671">
        <v>38</v>
      </c>
      <c r="C3671" t="s">
        <v>127</v>
      </c>
      <c r="F3671" t="b">
        <f>IF(ISBLANK(Y3671), FALSE, TRUE)</f>
        <v>0</v>
      </c>
      <c r="G3671" t="s">
        <v>1519</v>
      </c>
      <c r="H3671" t="s">
        <v>1532</v>
      </c>
      <c r="I3671" t="s">
        <v>3</v>
      </c>
      <c r="J3671" t="s">
        <v>1526</v>
      </c>
      <c r="K3671" t="s">
        <v>642</v>
      </c>
      <c r="L3671" t="s">
        <v>991</v>
      </c>
      <c r="M3671">
        <v>8</v>
      </c>
      <c r="N3671">
        <v>5</v>
      </c>
      <c r="O3671">
        <v>7</v>
      </c>
      <c r="R3671" t="s">
        <v>248</v>
      </c>
      <c r="S3671" t="s">
        <v>139</v>
      </c>
      <c r="T3671" t="s">
        <v>245</v>
      </c>
      <c r="V3671" t="s">
        <v>1756</v>
      </c>
      <c r="W3671" t="s">
        <v>1062</v>
      </c>
      <c r="X3671">
        <v>39</v>
      </c>
    </row>
    <row r="3672" spans="1:24" x14ac:dyDescent="0.2">
      <c r="A3672" t="s">
        <v>4139</v>
      </c>
      <c r="B3672">
        <v>39</v>
      </c>
      <c r="C3672" t="s">
        <v>127</v>
      </c>
      <c r="F3672" t="b">
        <f>IF(ISBLANK(Y3672), FALSE, TRUE)</f>
        <v>0</v>
      </c>
      <c r="G3672" t="s">
        <v>1519</v>
      </c>
      <c r="H3672" t="s">
        <v>1522</v>
      </c>
      <c r="I3672" t="s">
        <v>3</v>
      </c>
      <c r="J3672" t="s">
        <v>1526</v>
      </c>
      <c r="K3672" t="s">
        <v>643</v>
      </c>
      <c r="L3672" t="s">
        <v>1757</v>
      </c>
      <c r="M3672">
        <v>9</v>
      </c>
      <c r="N3672">
        <v>7</v>
      </c>
      <c r="O3672">
        <v>7</v>
      </c>
      <c r="R3672" t="s">
        <v>248</v>
      </c>
      <c r="S3672" t="s">
        <v>2010</v>
      </c>
      <c r="T3672" t="s">
        <v>245</v>
      </c>
      <c r="V3672" t="s">
        <v>1756</v>
      </c>
      <c r="W3672" t="s">
        <v>1062</v>
      </c>
      <c r="X3672">
        <v>39</v>
      </c>
    </row>
    <row r="3673" spans="1:24" x14ac:dyDescent="0.2">
      <c r="A3673" t="s">
        <v>4141</v>
      </c>
      <c r="B3673">
        <v>40</v>
      </c>
      <c r="C3673" t="s">
        <v>127</v>
      </c>
      <c r="F3673" t="b">
        <f>IF(ISBLANK(Y3673), FALSE, TRUE)</f>
        <v>0</v>
      </c>
      <c r="G3673" t="s">
        <v>1519</v>
      </c>
      <c r="H3673" t="s">
        <v>1522</v>
      </c>
      <c r="I3673" t="s">
        <v>3</v>
      </c>
      <c r="J3673" t="s">
        <v>1526</v>
      </c>
      <c r="K3673" t="s">
        <v>128</v>
      </c>
      <c r="L3673" t="s">
        <v>991</v>
      </c>
      <c r="M3673">
        <v>0</v>
      </c>
      <c r="S3673" t="s">
        <v>991</v>
      </c>
      <c r="T3673" t="s">
        <v>6</v>
      </c>
      <c r="V3673" t="s">
        <v>16</v>
      </c>
      <c r="W3673" t="s">
        <v>1062</v>
      </c>
      <c r="X3673">
        <v>39</v>
      </c>
    </row>
    <row r="3674" spans="1:24" x14ac:dyDescent="0.2">
      <c r="A3674" t="s">
        <v>4143</v>
      </c>
      <c r="B3674">
        <v>41</v>
      </c>
      <c r="C3674" t="s">
        <v>127</v>
      </c>
      <c r="F3674" t="b">
        <f>IF(ISBLANK(Y3674), FALSE, TRUE)</f>
        <v>0</v>
      </c>
      <c r="G3674" t="s">
        <v>1519</v>
      </c>
      <c r="H3674" t="s">
        <v>1532</v>
      </c>
      <c r="I3674" t="s">
        <v>3</v>
      </c>
      <c r="J3674" t="s">
        <v>1526</v>
      </c>
      <c r="K3674" t="s">
        <v>129</v>
      </c>
      <c r="L3674" t="s">
        <v>991</v>
      </c>
      <c r="M3674">
        <v>4</v>
      </c>
      <c r="S3674" t="s">
        <v>991</v>
      </c>
      <c r="T3674" t="s">
        <v>6</v>
      </c>
      <c r="V3674" t="s">
        <v>19</v>
      </c>
      <c r="W3674" t="s">
        <v>1062</v>
      </c>
      <c r="X3674">
        <v>39</v>
      </c>
    </row>
    <row r="3675" spans="1:24" x14ac:dyDescent="0.2">
      <c r="A3675" t="s">
        <v>4145</v>
      </c>
      <c r="B3675">
        <v>42</v>
      </c>
      <c r="C3675" t="s">
        <v>127</v>
      </c>
      <c r="F3675" t="b">
        <f>IF(ISBLANK(Y3675), FALSE, TRUE)</f>
        <v>0</v>
      </c>
      <c r="G3675" t="s">
        <v>1519</v>
      </c>
      <c r="H3675" t="s">
        <v>1522</v>
      </c>
      <c r="I3675" t="s">
        <v>3</v>
      </c>
      <c r="J3675" t="s">
        <v>1524</v>
      </c>
      <c r="K3675" t="s">
        <v>644</v>
      </c>
      <c r="L3675" t="s">
        <v>1758</v>
      </c>
      <c r="M3675">
        <v>1</v>
      </c>
      <c r="N3675">
        <v>1</v>
      </c>
      <c r="O3675">
        <v>1</v>
      </c>
      <c r="R3675" t="s">
        <v>83</v>
      </c>
      <c r="S3675" t="s">
        <v>991</v>
      </c>
      <c r="T3675" t="s">
        <v>245</v>
      </c>
      <c r="V3675" t="s">
        <v>346</v>
      </c>
      <c r="W3675" t="s">
        <v>1062</v>
      </c>
      <c r="X3675">
        <v>39</v>
      </c>
    </row>
    <row r="3676" spans="1:24" x14ac:dyDescent="0.2">
      <c r="A3676" t="s">
        <v>4148</v>
      </c>
      <c r="B3676">
        <v>43</v>
      </c>
      <c r="C3676" t="s">
        <v>127</v>
      </c>
      <c r="F3676" t="b">
        <f>IF(ISBLANK(Y3676), FALSE, TRUE)</f>
        <v>0</v>
      </c>
      <c r="G3676" t="s">
        <v>1519</v>
      </c>
      <c r="H3676" t="s">
        <v>1521</v>
      </c>
      <c r="I3676" t="s">
        <v>3</v>
      </c>
      <c r="J3676" t="s">
        <v>1524</v>
      </c>
      <c r="K3676" t="s">
        <v>645</v>
      </c>
      <c r="L3676" t="s">
        <v>991</v>
      </c>
      <c r="M3676">
        <v>2</v>
      </c>
      <c r="N3676">
        <v>0</v>
      </c>
      <c r="O3676">
        <v>3</v>
      </c>
      <c r="R3676" t="s">
        <v>83</v>
      </c>
      <c r="S3676" t="s">
        <v>135</v>
      </c>
      <c r="T3676" t="s">
        <v>245</v>
      </c>
      <c r="V3676" t="s">
        <v>1749</v>
      </c>
      <c r="W3676" t="s">
        <v>1062</v>
      </c>
      <c r="X3676">
        <v>39</v>
      </c>
    </row>
    <row r="3677" spans="1:24" x14ac:dyDescent="0.2">
      <c r="A3677" t="s">
        <v>4149</v>
      </c>
      <c r="B3677">
        <v>44</v>
      </c>
      <c r="C3677" t="s">
        <v>127</v>
      </c>
      <c r="F3677" t="b">
        <f>IF(ISBLANK(Y3677), FALSE, TRUE)</f>
        <v>0</v>
      </c>
      <c r="G3677" t="s">
        <v>1519</v>
      </c>
      <c r="H3677" t="s">
        <v>1532</v>
      </c>
      <c r="I3677" t="s">
        <v>3</v>
      </c>
      <c r="J3677" t="s">
        <v>1524</v>
      </c>
      <c r="K3677" t="s">
        <v>646</v>
      </c>
      <c r="L3677" t="s">
        <v>991</v>
      </c>
      <c r="M3677">
        <v>2</v>
      </c>
      <c r="N3677">
        <v>0</v>
      </c>
      <c r="O3677">
        <v>5</v>
      </c>
      <c r="R3677" t="s">
        <v>83</v>
      </c>
      <c r="S3677" t="s">
        <v>158</v>
      </c>
      <c r="T3677" t="s">
        <v>245</v>
      </c>
      <c r="V3677" t="s">
        <v>493</v>
      </c>
      <c r="W3677" t="s">
        <v>1062</v>
      </c>
      <c r="X3677">
        <v>39</v>
      </c>
    </row>
    <row r="3678" spans="1:24" x14ac:dyDescent="0.2">
      <c r="A3678" t="s">
        <v>4152</v>
      </c>
      <c r="B3678">
        <v>45</v>
      </c>
      <c r="C3678" t="s">
        <v>127</v>
      </c>
      <c r="F3678" t="b">
        <f>IF(ISBLANK(Y3678), FALSE, TRUE)</f>
        <v>0</v>
      </c>
      <c r="G3678" t="s">
        <v>1519</v>
      </c>
      <c r="H3678" t="s">
        <v>1521</v>
      </c>
      <c r="I3678" t="s">
        <v>3</v>
      </c>
      <c r="J3678" t="s">
        <v>1524</v>
      </c>
      <c r="K3678" t="s">
        <v>647</v>
      </c>
      <c r="L3678" t="s">
        <v>991</v>
      </c>
      <c r="M3678">
        <v>3</v>
      </c>
      <c r="N3678">
        <v>3</v>
      </c>
      <c r="O3678">
        <v>3</v>
      </c>
      <c r="R3678" t="s">
        <v>83</v>
      </c>
      <c r="S3678" t="s">
        <v>648</v>
      </c>
      <c r="T3678" t="s">
        <v>245</v>
      </c>
      <c r="V3678" t="s">
        <v>1726</v>
      </c>
      <c r="W3678" t="s">
        <v>1062</v>
      </c>
      <c r="X3678">
        <v>39</v>
      </c>
    </row>
    <row r="3679" spans="1:24" x14ac:dyDescent="0.2">
      <c r="A3679" t="s">
        <v>4154</v>
      </c>
      <c r="B3679">
        <v>46</v>
      </c>
      <c r="C3679" t="s">
        <v>127</v>
      </c>
      <c r="F3679" t="b">
        <f>IF(ISBLANK(Y3679), FALSE, TRUE)</f>
        <v>0</v>
      </c>
      <c r="G3679" t="s">
        <v>1519</v>
      </c>
      <c r="H3679" t="s">
        <v>1532</v>
      </c>
      <c r="I3679" t="s">
        <v>3</v>
      </c>
      <c r="J3679" t="s">
        <v>1524</v>
      </c>
      <c r="K3679" t="s">
        <v>649</v>
      </c>
      <c r="L3679" t="s">
        <v>1759</v>
      </c>
      <c r="M3679">
        <v>3</v>
      </c>
      <c r="N3679">
        <v>2</v>
      </c>
      <c r="O3679">
        <v>4</v>
      </c>
      <c r="R3679" t="s">
        <v>83</v>
      </c>
      <c r="S3679" t="s">
        <v>135</v>
      </c>
      <c r="T3679" t="s">
        <v>245</v>
      </c>
      <c r="V3679" t="s">
        <v>1760</v>
      </c>
      <c r="W3679" t="s">
        <v>1062</v>
      </c>
      <c r="X3679">
        <v>39</v>
      </c>
    </row>
    <row r="3680" spans="1:24" x14ac:dyDescent="0.2">
      <c r="A3680" t="s">
        <v>4155</v>
      </c>
      <c r="B3680">
        <v>47</v>
      </c>
      <c r="C3680" t="s">
        <v>127</v>
      </c>
      <c r="F3680" t="b">
        <f>IF(ISBLANK(Y3680), FALSE, TRUE)</f>
        <v>0</v>
      </c>
      <c r="G3680" t="s">
        <v>1519</v>
      </c>
      <c r="H3680" t="s">
        <v>1516</v>
      </c>
      <c r="I3680" t="s">
        <v>3</v>
      </c>
      <c r="J3680" t="s">
        <v>1524</v>
      </c>
      <c r="K3680" t="s">
        <v>650</v>
      </c>
      <c r="L3680" t="s">
        <v>1761</v>
      </c>
      <c r="M3680">
        <v>4</v>
      </c>
      <c r="N3680">
        <v>0</v>
      </c>
      <c r="O3680">
        <v>6</v>
      </c>
      <c r="R3680" t="s">
        <v>83</v>
      </c>
      <c r="S3680" t="s">
        <v>991</v>
      </c>
      <c r="T3680" t="s">
        <v>245</v>
      </c>
      <c r="V3680" t="s">
        <v>1762</v>
      </c>
      <c r="W3680" t="s">
        <v>1062</v>
      </c>
      <c r="X3680">
        <v>39</v>
      </c>
    </row>
    <row r="3681" spans="1:24" x14ac:dyDescent="0.2">
      <c r="A3681" t="s">
        <v>4157</v>
      </c>
      <c r="B3681">
        <v>48</v>
      </c>
      <c r="C3681" t="s">
        <v>127</v>
      </c>
      <c r="F3681" t="b">
        <f>IF(ISBLANK(Y3681), FALSE, TRUE)</f>
        <v>0</v>
      </c>
      <c r="G3681" t="s">
        <v>1519</v>
      </c>
      <c r="H3681" t="s">
        <v>1532</v>
      </c>
      <c r="I3681" t="s">
        <v>3</v>
      </c>
      <c r="J3681" t="s">
        <v>1524</v>
      </c>
      <c r="K3681" t="s">
        <v>651</v>
      </c>
      <c r="L3681" t="s">
        <v>1763</v>
      </c>
      <c r="M3681">
        <v>5</v>
      </c>
      <c r="N3681">
        <v>4</v>
      </c>
      <c r="O3681">
        <v>6</v>
      </c>
      <c r="R3681" t="s">
        <v>248</v>
      </c>
      <c r="S3681" t="s">
        <v>991</v>
      </c>
      <c r="T3681" t="s">
        <v>245</v>
      </c>
      <c r="V3681" t="s">
        <v>1764</v>
      </c>
      <c r="W3681" t="s">
        <v>1062</v>
      </c>
      <c r="X3681">
        <v>39</v>
      </c>
    </row>
    <row r="3682" spans="1:24" x14ac:dyDescent="0.2">
      <c r="A3682" t="s">
        <v>4159</v>
      </c>
      <c r="B3682">
        <v>49</v>
      </c>
      <c r="C3682" t="s">
        <v>127</v>
      </c>
      <c r="F3682" t="b">
        <f>IF(ISBLANK(Y3682), FALSE, TRUE)</f>
        <v>0</v>
      </c>
      <c r="G3682" t="s">
        <v>1519</v>
      </c>
      <c r="H3682" t="s">
        <v>1521</v>
      </c>
      <c r="I3682" t="s">
        <v>3</v>
      </c>
      <c r="J3682" t="s">
        <v>1524</v>
      </c>
      <c r="K3682" t="s">
        <v>652</v>
      </c>
      <c r="L3682" t="s">
        <v>991</v>
      </c>
      <c r="M3682">
        <v>6</v>
      </c>
      <c r="N3682">
        <v>4</v>
      </c>
      <c r="O3682">
        <v>7</v>
      </c>
      <c r="R3682" t="s">
        <v>83</v>
      </c>
      <c r="S3682" t="s">
        <v>991</v>
      </c>
      <c r="T3682" t="s">
        <v>245</v>
      </c>
      <c r="V3682" t="s">
        <v>346</v>
      </c>
      <c r="W3682" t="s">
        <v>1062</v>
      </c>
      <c r="X3682">
        <v>39</v>
      </c>
    </row>
    <row r="3683" spans="1:24" x14ac:dyDescent="0.2">
      <c r="A3683" t="s">
        <v>4161</v>
      </c>
      <c r="B3683">
        <v>50</v>
      </c>
      <c r="C3683" t="s">
        <v>127</v>
      </c>
      <c r="F3683" t="b">
        <f>IF(ISBLANK(Y3683), FALSE, TRUE)</f>
        <v>0</v>
      </c>
      <c r="G3683" t="s">
        <v>1519</v>
      </c>
      <c r="H3683" t="s">
        <v>1522</v>
      </c>
      <c r="I3683" t="s">
        <v>3</v>
      </c>
      <c r="J3683" t="s">
        <v>1524</v>
      </c>
      <c r="K3683" t="s">
        <v>653</v>
      </c>
      <c r="L3683" t="s">
        <v>1765</v>
      </c>
      <c r="M3683">
        <v>7</v>
      </c>
      <c r="N3683">
        <v>4</v>
      </c>
      <c r="O3683">
        <v>9</v>
      </c>
      <c r="R3683" t="s">
        <v>83</v>
      </c>
      <c r="S3683" t="s">
        <v>2011</v>
      </c>
      <c r="T3683" t="s">
        <v>245</v>
      </c>
      <c r="V3683" t="s">
        <v>346</v>
      </c>
      <c r="W3683" t="s">
        <v>1062</v>
      </c>
      <c r="X3683">
        <v>39</v>
      </c>
    </row>
    <row r="3684" spans="1:24" x14ac:dyDescent="0.2">
      <c r="A3684" t="s">
        <v>4163</v>
      </c>
      <c r="B3684">
        <v>51</v>
      </c>
      <c r="C3684" t="s">
        <v>127</v>
      </c>
      <c r="F3684" t="b">
        <f>IF(ISBLANK(Y3684), FALSE, TRUE)</f>
        <v>0</v>
      </c>
      <c r="G3684" t="s">
        <v>1519</v>
      </c>
      <c r="H3684" t="s">
        <v>1522</v>
      </c>
      <c r="I3684" t="s">
        <v>3</v>
      </c>
      <c r="J3684" t="s">
        <v>1524</v>
      </c>
      <c r="K3684" t="s">
        <v>962</v>
      </c>
      <c r="L3684" t="s">
        <v>991</v>
      </c>
      <c r="M3684">
        <v>3</v>
      </c>
      <c r="P3684">
        <v>2</v>
      </c>
      <c r="Q3684">
        <v>2</v>
      </c>
      <c r="S3684" t="s">
        <v>2009</v>
      </c>
      <c r="T3684" t="s">
        <v>915</v>
      </c>
      <c r="V3684" t="s">
        <v>151</v>
      </c>
      <c r="W3684" t="s">
        <v>1062</v>
      </c>
      <c r="X3684">
        <v>39</v>
      </c>
    </row>
    <row r="3685" spans="1:24" x14ac:dyDescent="0.2">
      <c r="A3685" t="s">
        <v>4165</v>
      </c>
      <c r="B3685">
        <v>52</v>
      </c>
      <c r="C3685" t="s">
        <v>127</v>
      </c>
      <c r="F3685" t="b">
        <f>IF(ISBLANK(Y3685), FALSE, TRUE)</f>
        <v>0</v>
      </c>
      <c r="G3685" t="s">
        <v>1519</v>
      </c>
      <c r="H3685" t="s">
        <v>1532</v>
      </c>
      <c r="I3685" t="s">
        <v>3</v>
      </c>
      <c r="J3685" t="s">
        <v>1524</v>
      </c>
      <c r="K3685" t="s">
        <v>130</v>
      </c>
      <c r="L3685" t="s">
        <v>991</v>
      </c>
      <c r="M3685">
        <v>3</v>
      </c>
      <c r="S3685" t="s">
        <v>991</v>
      </c>
      <c r="T3685" t="s">
        <v>6</v>
      </c>
      <c r="V3685" t="s">
        <v>57</v>
      </c>
      <c r="W3685" t="s">
        <v>1062</v>
      </c>
      <c r="X3685">
        <v>39</v>
      </c>
    </row>
    <row r="3686" spans="1:24" x14ac:dyDescent="0.2">
      <c r="A3686" t="s">
        <v>4167</v>
      </c>
      <c r="B3686">
        <v>53</v>
      </c>
      <c r="C3686" t="s">
        <v>127</v>
      </c>
      <c r="F3686" t="b">
        <f>IF(ISBLANK(Y3686), FALSE, TRUE)</f>
        <v>0</v>
      </c>
      <c r="G3686" t="s">
        <v>1519</v>
      </c>
      <c r="H3686" t="s">
        <v>1522</v>
      </c>
      <c r="I3686" t="s">
        <v>3</v>
      </c>
      <c r="J3686" t="s">
        <v>3</v>
      </c>
      <c r="K3686" t="s">
        <v>654</v>
      </c>
      <c r="L3686" t="s">
        <v>1766</v>
      </c>
      <c r="M3686">
        <v>3</v>
      </c>
      <c r="N3686">
        <v>3</v>
      </c>
      <c r="O3686">
        <v>4</v>
      </c>
      <c r="R3686" t="s">
        <v>83</v>
      </c>
      <c r="S3686" t="s">
        <v>991</v>
      </c>
      <c r="T3686" t="s">
        <v>245</v>
      </c>
      <c r="V3686" t="s">
        <v>314</v>
      </c>
      <c r="W3686" t="s">
        <v>1062</v>
      </c>
      <c r="X3686">
        <v>39</v>
      </c>
    </row>
    <row r="3687" spans="1:24" x14ac:dyDescent="0.2">
      <c r="A3687" t="s">
        <v>4169</v>
      </c>
      <c r="B3687">
        <v>54</v>
      </c>
      <c r="C3687" t="s">
        <v>127</v>
      </c>
      <c r="F3687" t="b">
        <f>IF(ISBLANK(Y3687), FALSE, TRUE)</f>
        <v>0</v>
      </c>
      <c r="G3687" t="s">
        <v>1519</v>
      </c>
      <c r="H3687" t="s">
        <v>1532</v>
      </c>
      <c r="I3687" t="s">
        <v>3</v>
      </c>
      <c r="J3687" t="s">
        <v>3</v>
      </c>
      <c r="K3687" t="s">
        <v>655</v>
      </c>
      <c r="L3687" t="s">
        <v>991</v>
      </c>
      <c r="M3687">
        <v>4</v>
      </c>
      <c r="N3687">
        <v>1</v>
      </c>
      <c r="O3687">
        <v>8</v>
      </c>
      <c r="R3687" t="s">
        <v>83</v>
      </c>
      <c r="S3687" t="s">
        <v>135</v>
      </c>
      <c r="T3687" t="s">
        <v>245</v>
      </c>
      <c r="V3687" t="s">
        <v>84</v>
      </c>
      <c r="W3687" t="s">
        <v>1062</v>
      </c>
      <c r="X3687">
        <v>39</v>
      </c>
    </row>
    <row r="3688" spans="1:24" x14ac:dyDescent="0.2">
      <c r="A3688" t="s">
        <v>4172</v>
      </c>
      <c r="B3688">
        <v>55</v>
      </c>
      <c r="C3688" t="s">
        <v>127</v>
      </c>
      <c r="F3688" t="b">
        <f>IF(ISBLANK(Y3688), FALSE, TRUE)</f>
        <v>0</v>
      </c>
      <c r="G3688" t="s">
        <v>1519</v>
      </c>
      <c r="H3688" t="s">
        <v>1522</v>
      </c>
      <c r="I3688" t="s">
        <v>3</v>
      </c>
      <c r="J3688" t="s">
        <v>3</v>
      </c>
      <c r="K3688" t="s">
        <v>131</v>
      </c>
      <c r="L3688" t="s">
        <v>991</v>
      </c>
      <c r="M3688">
        <v>3</v>
      </c>
      <c r="S3688" t="s">
        <v>991</v>
      </c>
      <c r="T3688" t="s">
        <v>6</v>
      </c>
      <c r="V3688" t="s">
        <v>19</v>
      </c>
      <c r="W3688" t="s">
        <v>1062</v>
      </c>
      <c r="X3688">
        <v>39</v>
      </c>
    </row>
    <row r="3689" spans="1:24" x14ac:dyDescent="0.2">
      <c r="A3689" t="s">
        <v>4174</v>
      </c>
      <c r="B3689">
        <v>56</v>
      </c>
      <c r="C3689" t="s">
        <v>127</v>
      </c>
      <c r="F3689" t="b">
        <f>IF(ISBLANK(Y3689), FALSE, TRUE)</f>
        <v>0</v>
      </c>
      <c r="G3689" t="s">
        <v>1519</v>
      </c>
      <c r="H3689" t="s">
        <v>1532</v>
      </c>
      <c r="I3689" t="s">
        <v>3</v>
      </c>
      <c r="J3689" t="s">
        <v>991</v>
      </c>
      <c r="K3689" t="s">
        <v>656</v>
      </c>
      <c r="L3689" t="s">
        <v>991</v>
      </c>
      <c r="M3689">
        <v>1</v>
      </c>
      <c r="N3689">
        <v>0</v>
      </c>
      <c r="O3689">
        <v>4</v>
      </c>
      <c r="R3689" t="s">
        <v>83</v>
      </c>
      <c r="S3689" t="s">
        <v>991</v>
      </c>
      <c r="T3689" t="s">
        <v>245</v>
      </c>
      <c r="V3689" t="s">
        <v>1749</v>
      </c>
      <c r="W3689" t="s">
        <v>1062</v>
      </c>
      <c r="X3689">
        <v>39</v>
      </c>
    </row>
    <row r="3690" spans="1:24" x14ac:dyDescent="0.2">
      <c r="A3690" t="s">
        <v>4176</v>
      </c>
      <c r="B3690">
        <v>57</v>
      </c>
      <c r="C3690" t="s">
        <v>127</v>
      </c>
      <c r="F3690" t="b">
        <f>IF(ISBLANK(Y3690), FALSE, TRUE)</f>
        <v>0</v>
      </c>
      <c r="G3690" t="s">
        <v>1519</v>
      </c>
      <c r="H3690" t="s">
        <v>1521</v>
      </c>
      <c r="I3690" t="s">
        <v>3</v>
      </c>
      <c r="J3690" t="s">
        <v>991</v>
      </c>
      <c r="K3690" t="s">
        <v>657</v>
      </c>
      <c r="L3690" t="s">
        <v>991</v>
      </c>
      <c r="M3690">
        <v>1</v>
      </c>
      <c r="N3690">
        <v>1</v>
      </c>
      <c r="O3690">
        <v>4</v>
      </c>
      <c r="R3690" t="s">
        <v>83</v>
      </c>
      <c r="S3690" t="s">
        <v>991</v>
      </c>
      <c r="T3690" t="s">
        <v>245</v>
      </c>
      <c r="V3690" t="s">
        <v>658</v>
      </c>
      <c r="W3690" t="s">
        <v>1062</v>
      </c>
      <c r="X3690">
        <v>39</v>
      </c>
    </row>
    <row r="3691" spans="1:24" x14ac:dyDescent="0.2">
      <c r="A3691" t="s">
        <v>4178</v>
      </c>
      <c r="B3691">
        <v>58</v>
      </c>
      <c r="C3691" t="s">
        <v>127</v>
      </c>
      <c r="F3691" t="b">
        <f>IF(ISBLANK(Y3691), FALSE, TRUE)</f>
        <v>0</v>
      </c>
      <c r="G3691" t="s">
        <v>1519</v>
      </c>
      <c r="H3691" t="s">
        <v>1521</v>
      </c>
      <c r="I3691" t="s">
        <v>3</v>
      </c>
      <c r="J3691" t="s">
        <v>991</v>
      </c>
      <c r="K3691" t="s">
        <v>659</v>
      </c>
      <c r="L3691" t="s">
        <v>991</v>
      </c>
      <c r="M3691">
        <v>2</v>
      </c>
      <c r="N3691">
        <v>1</v>
      </c>
      <c r="O3691">
        <v>3</v>
      </c>
      <c r="R3691" t="s">
        <v>248</v>
      </c>
      <c r="S3691" t="s">
        <v>991</v>
      </c>
      <c r="T3691" t="s">
        <v>245</v>
      </c>
      <c r="V3691" t="s">
        <v>1764</v>
      </c>
      <c r="W3691" t="s">
        <v>1062</v>
      </c>
      <c r="X3691">
        <v>39</v>
      </c>
    </row>
    <row r="3692" spans="1:24" x14ac:dyDescent="0.2">
      <c r="A3692" t="s">
        <v>4180</v>
      </c>
      <c r="B3692">
        <v>59</v>
      </c>
      <c r="C3692" t="s">
        <v>127</v>
      </c>
      <c r="F3692" t="b">
        <f>IF(ISBLANK(Y3692), FALSE, TRUE)</f>
        <v>0</v>
      </c>
      <c r="G3692" t="s">
        <v>1519</v>
      </c>
      <c r="H3692" t="s">
        <v>1521</v>
      </c>
      <c r="I3692" t="s">
        <v>3</v>
      </c>
      <c r="J3692" t="s">
        <v>991</v>
      </c>
      <c r="K3692" t="s">
        <v>660</v>
      </c>
      <c r="L3692" t="s">
        <v>991</v>
      </c>
      <c r="M3692">
        <v>2</v>
      </c>
      <c r="N3692">
        <v>2</v>
      </c>
      <c r="O3692">
        <v>5</v>
      </c>
      <c r="R3692" t="s">
        <v>83</v>
      </c>
      <c r="S3692" t="s">
        <v>991</v>
      </c>
      <c r="T3692" t="s">
        <v>245</v>
      </c>
      <c r="V3692" t="s">
        <v>1767</v>
      </c>
      <c r="W3692" t="s">
        <v>1062</v>
      </c>
      <c r="X3692">
        <v>39</v>
      </c>
    </row>
    <row r="3693" spans="1:24" x14ac:dyDescent="0.2">
      <c r="A3693" t="s">
        <v>4181</v>
      </c>
      <c r="B3693">
        <v>60</v>
      </c>
      <c r="C3693" t="s">
        <v>127</v>
      </c>
      <c r="F3693" t="b">
        <f>IF(ISBLANK(Y3693), FALSE, TRUE)</f>
        <v>0</v>
      </c>
      <c r="G3693" t="s">
        <v>1519</v>
      </c>
      <c r="H3693" t="s">
        <v>1521</v>
      </c>
      <c r="I3693" t="s">
        <v>3</v>
      </c>
      <c r="J3693" t="s">
        <v>991</v>
      </c>
      <c r="K3693" t="s">
        <v>661</v>
      </c>
      <c r="L3693" t="s">
        <v>991</v>
      </c>
      <c r="M3693">
        <v>3</v>
      </c>
      <c r="N3693">
        <v>2</v>
      </c>
      <c r="O3693">
        <v>3</v>
      </c>
      <c r="R3693" t="s">
        <v>248</v>
      </c>
      <c r="S3693" t="s">
        <v>991</v>
      </c>
      <c r="T3693" t="s">
        <v>245</v>
      </c>
      <c r="V3693" t="s">
        <v>1768</v>
      </c>
      <c r="W3693" t="s">
        <v>1062</v>
      </c>
      <c r="X3693">
        <v>39</v>
      </c>
    </row>
    <row r="3694" spans="1:24" x14ac:dyDescent="0.2">
      <c r="A3694" t="s">
        <v>4183</v>
      </c>
      <c r="B3694">
        <v>61</v>
      </c>
      <c r="C3694" t="s">
        <v>127</v>
      </c>
      <c r="F3694" t="b">
        <f>IF(ISBLANK(Y3694), FALSE, TRUE)</f>
        <v>0</v>
      </c>
      <c r="G3694" t="s">
        <v>1519</v>
      </c>
      <c r="H3694" t="s">
        <v>1521</v>
      </c>
      <c r="I3694" t="s">
        <v>3</v>
      </c>
      <c r="J3694" t="s">
        <v>991</v>
      </c>
      <c r="K3694" t="s">
        <v>662</v>
      </c>
      <c r="L3694" t="s">
        <v>991</v>
      </c>
      <c r="M3694">
        <v>3</v>
      </c>
      <c r="N3694">
        <v>2</v>
      </c>
      <c r="O3694">
        <v>4</v>
      </c>
      <c r="R3694" t="s">
        <v>83</v>
      </c>
      <c r="S3694" t="s">
        <v>2012</v>
      </c>
      <c r="T3694" t="s">
        <v>245</v>
      </c>
      <c r="V3694" t="s">
        <v>1726</v>
      </c>
      <c r="W3694" t="s">
        <v>1062</v>
      </c>
      <c r="X3694">
        <v>39</v>
      </c>
    </row>
    <row r="3695" spans="1:24" x14ac:dyDescent="0.2">
      <c r="A3695" t="s">
        <v>4185</v>
      </c>
      <c r="B3695">
        <v>62</v>
      </c>
      <c r="C3695" t="s">
        <v>127</v>
      </c>
      <c r="F3695" t="b">
        <f>IF(ISBLANK(Y3695), FALSE, TRUE)</f>
        <v>0</v>
      </c>
      <c r="G3695" t="s">
        <v>1519</v>
      </c>
      <c r="H3695" t="s">
        <v>1521</v>
      </c>
      <c r="I3695" t="s">
        <v>3</v>
      </c>
      <c r="J3695" t="s">
        <v>991</v>
      </c>
      <c r="K3695" t="s">
        <v>663</v>
      </c>
      <c r="L3695" t="s">
        <v>991</v>
      </c>
      <c r="M3695">
        <v>4</v>
      </c>
      <c r="N3695">
        <v>3</v>
      </c>
      <c r="O3695">
        <v>5</v>
      </c>
      <c r="R3695" t="s">
        <v>83</v>
      </c>
      <c r="S3695" t="s">
        <v>150</v>
      </c>
      <c r="T3695" t="s">
        <v>245</v>
      </c>
      <c r="V3695" t="s">
        <v>1769</v>
      </c>
      <c r="W3695" t="s">
        <v>1062</v>
      </c>
      <c r="X3695">
        <v>39</v>
      </c>
    </row>
    <row r="3696" spans="1:24" x14ac:dyDescent="0.2">
      <c r="A3696" t="s">
        <v>4187</v>
      </c>
      <c r="B3696">
        <v>63</v>
      </c>
      <c r="C3696" t="s">
        <v>127</v>
      </c>
      <c r="F3696" t="b">
        <f>IF(ISBLANK(Y3696), FALSE, TRUE)</f>
        <v>0</v>
      </c>
      <c r="G3696" t="s">
        <v>1519</v>
      </c>
      <c r="H3696" t="s">
        <v>1532</v>
      </c>
      <c r="I3696" t="s">
        <v>3</v>
      </c>
      <c r="J3696" t="s">
        <v>991</v>
      </c>
      <c r="K3696" t="s">
        <v>664</v>
      </c>
      <c r="L3696" t="s">
        <v>991</v>
      </c>
      <c r="M3696">
        <v>4</v>
      </c>
      <c r="N3696">
        <v>3</v>
      </c>
      <c r="O3696">
        <v>3</v>
      </c>
      <c r="R3696" t="s">
        <v>248</v>
      </c>
      <c r="S3696" t="s">
        <v>991</v>
      </c>
      <c r="T3696" t="s">
        <v>245</v>
      </c>
      <c r="V3696" t="s">
        <v>1770</v>
      </c>
      <c r="W3696" t="s">
        <v>1062</v>
      </c>
      <c r="X3696">
        <v>39</v>
      </c>
    </row>
    <row r="3697" spans="1:24" x14ac:dyDescent="0.2">
      <c r="A3697" t="s">
        <v>4189</v>
      </c>
      <c r="B3697">
        <v>64</v>
      </c>
      <c r="C3697" t="s">
        <v>127</v>
      </c>
      <c r="F3697" t="b">
        <f>IF(ISBLANK(Y3697), FALSE, TRUE)</f>
        <v>0</v>
      </c>
      <c r="G3697" t="s">
        <v>1519</v>
      </c>
      <c r="H3697" t="s">
        <v>1516</v>
      </c>
      <c r="I3697" t="s">
        <v>3</v>
      </c>
      <c r="J3697" t="s">
        <v>991</v>
      </c>
      <c r="K3697" t="s">
        <v>665</v>
      </c>
      <c r="L3697" t="s">
        <v>1771</v>
      </c>
      <c r="M3697">
        <v>5</v>
      </c>
      <c r="N3697">
        <v>5</v>
      </c>
      <c r="O3697">
        <v>7</v>
      </c>
      <c r="R3697" t="s">
        <v>83</v>
      </c>
      <c r="S3697" t="s">
        <v>648</v>
      </c>
      <c r="T3697" t="s">
        <v>245</v>
      </c>
      <c r="V3697" t="s">
        <v>346</v>
      </c>
      <c r="W3697" t="s">
        <v>1062</v>
      </c>
      <c r="X3697">
        <v>39</v>
      </c>
    </row>
    <row r="3698" spans="1:24" x14ac:dyDescent="0.2">
      <c r="A3698" t="s">
        <v>4192</v>
      </c>
      <c r="B3698">
        <v>65</v>
      </c>
      <c r="C3698" t="s">
        <v>127</v>
      </c>
      <c r="F3698" t="b">
        <f>IF(ISBLANK(Y3698), FALSE, TRUE)</f>
        <v>0</v>
      </c>
      <c r="G3698" t="s">
        <v>1519</v>
      </c>
      <c r="H3698" t="s">
        <v>1521</v>
      </c>
      <c r="I3698" t="s">
        <v>3</v>
      </c>
      <c r="J3698" t="s">
        <v>991</v>
      </c>
      <c r="K3698" t="s">
        <v>666</v>
      </c>
      <c r="L3698" t="s">
        <v>991</v>
      </c>
      <c r="M3698">
        <v>6</v>
      </c>
      <c r="N3698">
        <v>4</v>
      </c>
      <c r="O3698">
        <v>6</v>
      </c>
      <c r="R3698" t="s">
        <v>83</v>
      </c>
      <c r="S3698" t="s">
        <v>135</v>
      </c>
      <c r="T3698" t="s">
        <v>245</v>
      </c>
      <c r="V3698" t="s">
        <v>1772</v>
      </c>
      <c r="W3698" t="s">
        <v>1062</v>
      </c>
      <c r="X3698">
        <v>39</v>
      </c>
    </row>
    <row r="3699" spans="1:24" x14ac:dyDescent="0.2">
      <c r="A3699" t="s">
        <v>4193</v>
      </c>
      <c r="B3699">
        <v>66</v>
      </c>
      <c r="C3699" t="s">
        <v>127</v>
      </c>
      <c r="F3699" t="b">
        <f>IF(ISBLANK(Y3699), FALSE, TRUE)</f>
        <v>0</v>
      </c>
      <c r="G3699" t="s">
        <v>1519</v>
      </c>
      <c r="H3699" t="s">
        <v>1521</v>
      </c>
      <c r="I3699" t="s">
        <v>3</v>
      </c>
      <c r="J3699" t="s">
        <v>991</v>
      </c>
      <c r="K3699" t="s">
        <v>667</v>
      </c>
      <c r="L3699" t="s">
        <v>991</v>
      </c>
      <c r="M3699">
        <v>7</v>
      </c>
      <c r="N3699">
        <v>3</v>
      </c>
      <c r="O3699">
        <v>6</v>
      </c>
      <c r="R3699" t="s">
        <v>83</v>
      </c>
      <c r="S3699" t="s">
        <v>139</v>
      </c>
      <c r="T3699" t="s">
        <v>245</v>
      </c>
      <c r="V3699" t="s">
        <v>1773</v>
      </c>
      <c r="W3699" t="s">
        <v>1062</v>
      </c>
      <c r="X3699">
        <v>39</v>
      </c>
    </row>
    <row r="3700" spans="1:24" x14ac:dyDescent="0.2">
      <c r="A3700" t="s">
        <v>4196</v>
      </c>
      <c r="B3700">
        <v>67</v>
      </c>
      <c r="C3700" t="s">
        <v>127</v>
      </c>
      <c r="F3700" t="b">
        <f>IF(ISBLANK(Y3700), FALSE, TRUE)</f>
        <v>0</v>
      </c>
      <c r="G3700" t="s">
        <v>1519</v>
      </c>
      <c r="H3700" t="s">
        <v>1522</v>
      </c>
      <c r="I3700" t="s">
        <v>3</v>
      </c>
      <c r="J3700" t="s">
        <v>991</v>
      </c>
      <c r="K3700" t="s">
        <v>668</v>
      </c>
      <c r="L3700" t="s">
        <v>1774</v>
      </c>
      <c r="M3700">
        <v>9</v>
      </c>
      <c r="N3700">
        <v>10</v>
      </c>
      <c r="O3700">
        <v>10</v>
      </c>
      <c r="R3700" t="s">
        <v>83</v>
      </c>
      <c r="S3700" t="s">
        <v>991</v>
      </c>
      <c r="T3700" t="s">
        <v>245</v>
      </c>
      <c r="V3700" t="s">
        <v>270</v>
      </c>
      <c r="W3700" t="s">
        <v>1062</v>
      </c>
      <c r="X3700">
        <v>39</v>
      </c>
    </row>
    <row r="3701" spans="1:24" x14ac:dyDescent="0.2">
      <c r="A3701" t="s">
        <v>4198</v>
      </c>
      <c r="B3701">
        <v>68</v>
      </c>
      <c r="C3701" t="s">
        <v>127</v>
      </c>
      <c r="F3701" t="b">
        <f>IF(ISBLANK(Y3701), FALSE, TRUE)</f>
        <v>0</v>
      </c>
      <c r="G3701" t="s">
        <v>1519</v>
      </c>
      <c r="H3701" t="s">
        <v>1522</v>
      </c>
      <c r="I3701" t="s">
        <v>3</v>
      </c>
      <c r="J3701" t="s">
        <v>991</v>
      </c>
      <c r="K3701" t="s">
        <v>963</v>
      </c>
      <c r="L3701" t="s">
        <v>991</v>
      </c>
      <c r="M3701">
        <v>1</v>
      </c>
      <c r="P3701">
        <v>0</v>
      </c>
      <c r="Q3701">
        <v>2</v>
      </c>
      <c r="S3701" t="s">
        <v>991</v>
      </c>
      <c r="T3701" t="s">
        <v>915</v>
      </c>
      <c r="V3701" t="s">
        <v>148</v>
      </c>
      <c r="W3701" t="s">
        <v>1062</v>
      </c>
      <c r="X3701">
        <v>39</v>
      </c>
    </row>
    <row r="3702" spans="1:24" x14ac:dyDescent="0.2">
      <c r="A3702" t="s">
        <v>4200</v>
      </c>
      <c r="B3702">
        <v>69</v>
      </c>
      <c r="C3702" t="s">
        <v>127</v>
      </c>
      <c r="F3702" t="b">
        <f>IF(ISBLANK(Y3702), FALSE, TRUE)</f>
        <v>0</v>
      </c>
      <c r="G3702" t="s">
        <v>1519</v>
      </c>
      <c r="H3702" t="s">
        <v>1522</v>
      </c>
      <c r="I3702" t="s">
        <v>3</v>
      </c>
      <c r="J3702" t="s">
        <v>991</v>
      </c>
      <c r="K3702" t="s">
        <v>964</v>
      </c>
      <c r="L3702" t="s">
        <v>991</v>
      </c>
      <c r="M3702">
        <v>1</v>
      </c>
      <c r="P3702">
        <v>1</v>
      </c>
      <c r="Q3702">
        <v>1</v>
      </c>
      <c r="S3702" t="s">
        <v>991</v>
      </c>
      <c r="T3702" t="s">
        <v>915</v>
      </c>
      <c r="V3702" t="s">
        <v>148</v>
      </c>
      <c r="W3702" t="s">
        <v>1062</v>
      </c>
      <c r="X3702">
        <v>39</v>
      </c>
    </row>
    <row r="3703" spans="1:24" x14ac:dyDescent="0.2">
      <c r="A3703" t="s">
        <v>4202</v>
      </c>
      <c r="B3703">
        <v>70</v>
      </c>
      <c r="C3703" t="s">
        <v>127</v>
      </c>
      <c r="F3703" t="b">
        <f>IF(ISBLANK(Y3703), FALSE, TRUE)</f>
        <v>0</v>
      </c>
      <c r="G3703" t="s">
        <v>1519</v>
      </c>
      <c r="H3703" t="s">
        <v>1521</v>
      </c>
      <c r="I3703" t="s">
        <v>3</v>
      </c>
      <c r="J3703" t="s">
        <v>991</v>
      </c>
      <c r="K3703" t="s">
        <v>965</v>
      </c>
      <c r="L3703" t="s">
        <v>991</v>
      </c>
      <c r="M3703">
        <v>3</v>
      </c>
      <c r="P3703">
        <v>-2</v>
      </c>
      <c r="Q3703">
        <v>-2</v>
      </c>
      <c r="S3703" t="s">
        <v>991</v>
      </c>
      <c r="T3703" t="s">
        <v>915</v>
      </c>
      <c r="V3703" t="s">
        <v>924</v>
      </c>
      <c r="W3703" t="s">
        <v>1062</v>
      </c>
      <c r="X3703">
        <v>39</v>
      </c>
    </row>
    <row r="3704" spans="1:24" x14ac:dyDescent="0.2">
      <c r="A3704" t="s">
        <v>4204</v>
      </c>
      <c r="B3704">
        <v>71</v>
      </c>
      <c r="C3704" t="s">
        <v>127</v>
      </c>
      <c r="F3704" t="b">
        <f>IF(ISBLANK(Y3704), FALSE, TRUE)</f>
        <v>0</v>
      </c>
      <c r="G3704" t="s">
        <v>1519</v>
      </c>
      <c r="H3704" t="s">
        <v>1532</v>
      </c>
      <c r="I3704" t="s">
        <v>3</v>
      </c>
      <c r="J3704" t="s">
        <v>991</v>
      </c>
      <c r="K3704" t="s">
        <v>966</v>
      </c>
      <c r="L3704" t="s">
        <v>991</v>
      </c>
      <c r="M3704">
        <v>4</v>
      </c>
      <c r="P3704">
        <v>2</v>
      </c>
      <c r="Q3704">
        <v>2</v>
      </c>
      <c r="S3704" t="s">
        <v>135</v>
      </c>
      <c r="T3704" t="s">
        <v>915</v>
      </c>
      <c r="V3704" t="s">
        <v>7</v>
      </c>
      <c r="W3704" t="s">
        <v>1062</v>
      </c>
      <c r="X3704">
        <v>39</v>
      </c>
    </row>
    <row r="3705" spans="1:24" x14ac:dyDescent="0.2">
      <c r="A3705" t="s">
        <v>4205</v>
      </c>
      <c r="B3705">
        <v>72</v>
      </c>
      <c r="C3705" t="s">
        <v>127</v>
      </c>
      <c r="F3705" t="b">
        <f>IF(ISBLANK(Y3705), FALSE, TRUE)</f>
        <v>0</v>
      </c>
      <c r="G3705" t="s">
        <v>1519</v>
      </c>
      <c r="H3705" t="s">
        <v>1522</v>
      </c>
      <c r="I3705" t="s">
        <v>3</v>
      </c>
      <c r="J3705" t="s">
        <v>991</v>
      </c>
      <c r="K3705" t="s">
        <v>132</v>
      </c>
      <c r="L3705" t="s">
        <v>991</v>
      </c>
      <c r="M3705">
        <v>1</v>
      </c>
      <c r="S3705" t="s">
        <v>991</v>
      </c>
      <c r="T3705" t="s">
        <v>6</v>
      </c>
      <c r="V3705" t="s">
        <v>19</v>
      </c>
      <c r="W3705" t="s">
        <v>1062</v>
      </c>
      <c r="X3705">
        <v>39</v>
      </c>
    </row>
    <row r="3706" spans="1:24" x14ac:dyDescent="0.2">
      <c r="A3706" t="s">
        <v>4208</v>
      </c>
      <c r="B3706">
        <v>73</v>
      </c>
      <c r="C3706" t="s">
        <v>127</v>
      </c>
      <c r="F3706" t="b">
        <f>IF(ISBLANK(Y3706), FALSE, TRUE)</f>
        <v>0</v>
      </c>
      <c r="G3706" t="s">
        <v>1519</v>
      </c>
      <c r="H3706" t="s">
        <v>1521</v>
      </c>
      <c r="I3706" t="s">
        <v>3</v>
      </c>
      <c r="J3706" t="s">
        <v>991</v>
      </c>
      <c r="K3706" t="s">
        <v>133</v>
      </c>
      <c r="L3706" t="s">
        <v>991</v>
      </c>
      <c r="M3706">
        <v>2</v>
      </c>
      <c r="S3706" t="s">
        <v>991</v>
      </c>
      <c r="T3706" t="s">
        <v>6</v>
      </c>
      <c r="V3706" t="s">
        <v>16</v>
      </c>
      <c r="W3706" t="s">
        <v>1062</v>
      </c>
      <c r="X3706">
        <v>39</v>
      </c>
    </row>
    <row r="3707" spans="1:24" x14ac:dyDescent="0.2">
      <c r="A3707" t="s">
        <v>4210</v>
      </c>
      <c r="B3707">
        <v>74</v>
      </c>
      <c r="C3707" t="s">
        <v>127</v>
      </c>
      <c r="F3707" t="b">
        <f>IF(ISBLANK(Y3707), FALSE, TRUE)</f>
        <v>0</v>
      </c>
      <c r="G3707" t="s">
        <v>1519</v>
      </c>
      <c r="H3707" t="s">
        <v>1521</v>
      </c>
      <c r="I3707" t="s">
        <v>3</v>
      </c>
      <c r="J3707" t="s">
        <v>991</v>
      </c>
      <c r="K3707" t="s">
        <v>134</v>
      </c>
      <c r="L3707" t="s">
        <v>991</v>
      </c>
      <c r="M3707">
        <v>2</v>
      </c>
      <c r="S3707" t="s">
        <v>135</v>
      </c>
      <c r="T3707" t="s">
        <v>6</v>
      </c>
      <c r="V3707" t="s">
        <v>19</v>
      </c>
      <c r="W3707" t="s">
        <v>1062</v>
      </c>
      <c r="X3707">
        <v>39</v>
      </c>
    </row>
    <row r="3708" spans="1:24" x14ac:dyDescent="0.2">
      <c r="A3708" t="s">
        <v>4211</v>
      </c>
      <c r="B3708">
        <v>75</v>
      </c>
      <c r="C3708" t="s">
        <v>127</v>
      </c>
      <c r="F3708" t="b">
        <f>IF(ISBLANK(Y3708), FALSE, TRUE)</f>
        <v>0</v>
      </c>
      <c r="G3708" t="s">
        <v>1519</v>
      </c>
      <c r="H3708" t="s">
        <v>1532</v>
      </c>
      <c r="I3708" t="s">
        <v>3</v>
      </c>
      <c r="J3708" t="s">
        <v>991</v>
      </c>
      <c r="K3708" t="s">
        <v>136</v>
      </c>
      <c r="L3708" t="s">
        <v>991</v>
      </c>
      <c r="M3708">
        <v>3</v>
      </c>
      <c r="S3708" t="s">
        <v>991</v>
      </c>
      <c r="T3708" t="s">
        <v>6</v>
      </c>
      <c r="V3708" t="s">
        <v>19</v>
      </c>
      <c r="W3708" t="s">
        <v>1062</v>
      </c>
      <c r="X3708">
        <v>39</v>
      </c>
    </row>
    <row r="3709" spans="1:24" x14ac:dyDescent="0.2">
      <c r="A3709" t="s">
        <v>4214</v>
      </c>
      <c r="B3709">
        <v>76</v>
      </c>
      <c r="C3709" t="s">
        <v>127</v>
      </c>
      <c r="F3709" t="b">
        <f>IF(ISBLANK(Y3709), FALSE, TRUE)</f>
        <v>0</v>
      </c>
      <c r="G3709" t="s">
        <v>1519</v>
      </c>
      <c r="H3709" t="s">
        <v>1532</v>
      </c>
      <c r="I3709" t="s">
        <v>3</v>
      </c>
      <c r="J3709" t="s">
        <v>991</v>
      </c>
      <c r="K3709" t="s">
        <v>137</v>
      </c>
      <c r="L3709" t="s">
        <v>991</v>
      </c>
      <c r="M3709">
        <v>5</v>
      </c>
      <c r="S3709" t="s">
        <v>991</v>
      </c>
      <c r="T3709" t="s">
        <v>6</v>
      </c>
      <c r="V3709" t="s">
        <v>19</v>
      </c>
      <c r="W3709" t="s">
        <v>1062</v>
      </c>
      <c r="X3709">
        <v>39</v>
      </c>
    </row>
    <row r="3710" spans="1:24" x14ac:dyDescent="0.2">
      <c r="A3710" t="s">
        <v>4215</v>
      </c>
      <c r="B3710">
        <v>77</v>
      </c>
      <c r="C3710" t="s">
        <v>127</v>
      </c>
      <c r="F3710" t="b">
        <f>IF(ISBLANK(Y3710), FALSE, TRUE)</f>
        <v>0</v>
      </c>
      <c r="G3710" t="s">
        <v>1519</v>
      </c>
      <c r="H3710" t="s">
        <v>1521</v>
      </c>
      <c r="I3710" t="s">
        <v>3</v>
      </c>
      <c r="J3710" t="s">
        <v>991</v>
      </c>
      <c r="K3710" t="s">
        <v>21</v>
      </c>
      <c r="L3710" t="s">
        <v>991</v>
      </c>
      <c r="M3710">
        <v>5</v>
      </c>
      <c r="S3710" t="s">
        <v>991</v>
      </c>
      <c r="T3710" t="s">
        <v>6</v>
      </c>
      <c r="V3710" t="s">
        <v>19</v>
      </c>
      <c r="W3710" t="s">
        <v>1062</v>
      </c>
      <c r="X3710">
        <v>39</v>
      </c>
    </row>
    <row r="3711" spans="1:24" x14ac:dyDescent="0.2">
      <c r="A3711" t="s">
        <v>4218</v>
      </c>
      <c r="B3711">
        <v>78</v>
      </c>
      <c r="C3711" t="s">
        <v>127</v>
      </c>
      <c r="F3711" t="b">
        <f>IF(ISBLANK(Y3711), FALSE, TRUE)</f>
        <v>0</v>
      </c>
      <c r="G3711" t="s">
        <v>1519</v>
      </c>
      <c r="H3711" t="s">
        <v>1516</v>
      </c>
      <c r="I3711" t="s">
        <v>3</v>
      </c>
      <c r="J3711" t="s">
        <v>991</v>
      </c>
      <c r="K3711" t="s">
        <v>138</v>
      </c>
      <c r="L3711" t="s">
        <v>991</v>
      </c>
      <c r="M3711">
        <v>15</v>
      </c>
      <c r="S3711" t="s">
        <v>139</v>
      </c>
      <c r="T3711" t="s">
        <v>6</v>
      </c>
      <c r="V3711" t="s">
        <v>1775</v>
      </c>
      <c r="W3711" t="s">
        <v>1062</v>
      </c>
      <c r="X3711">
        <v>39</v>
      </c>
    </row>
    <row r="3712" spans="1:24" x14ac:dyDescent="0.2">
      <c r="A3712" t="s">
        <v>4219</v>
      </c>
      <c r="B3712">
        <v>79</v>
      </c>
      <c r="C3712" t="s">
        <v>127</v>
      </c>
      <c r="F3712" t="b">
        <f>IF(ISBLANK(Y3712), FALSE, TRUE)</f>
        <v>0</v>
      </c>
      <c r="G3712" t="s">
        <v>1519</v>
      </c>
      <c r="H3712" t="s">
        <v>1521</v>
      </c>
      <c r="I3712" t="s">
        <v>22</v>
      </c>
      <c r="J3712" t="s">
        <v>1526</v>
      </c>
      <c r="K3712" t="s">
        <v>669</v>
      </c>
      <c r="L3712" t="s">
        <v>991</v>
      </c>
      <c r="M3712">
        <v>2</v>
      </c>
      <c r="N3712">
        <v>2</v>
      </c>
      <c r="O3712">
        <v>1</v>
      </c>
      <c r="R3712" t="s">
        <v>248</v>
      </c>
      <c r="S3712" t="s">
        <v>991</v>
      </c>
      <c r="T3712" t="s">
        <v>245</v>
      </c>
      <c r="V3712" t="s">
        <v>1776</v>
      </c>
      <c r="W3712" t="s">
        <v>1062</v>
      </c>
      <c r="X3712">
        <v>39</v>
      </c>
    </row>
    <row r="3713" spans="1:24" x14ac:dyDescent="0.2">
      <c r="A3713" t="s">
        <v>4221</v>
      </c>
      <c r="B3713">
        <v>80</v>
      </c>
      <c r="C3713" t="s">
        <v>127</v>
      </c>
      <c r="F3713" t="b">
        <f>IF(ISBLANK(Y3713), FALSE, TRUE)</f>
        <v>0</v>
      </c>
      <c r="G3713" t="s">
        <v>1519</v>
      </c>
      <c r="H3713" t="s">
        <v>1522</v>
      </c>
      <c r="I3713" t="s">
        <v>22</v>
      </c>
      <c r="J3713" t="s">
        <v>1526</v>
      </c>
      <c r="K3713" t="s">
        <v>670</v>
      </c>
      <c r="L3713" t="s">
        <v>1777</v>
      </c>
      <c r="M3713">
        <v>2</v>
      </c>
      <c r="N3713">
        <v>1</v>
      </c>
      <c r="O3713">
        <v>4</v>
      </c>
      <c r="R3713" t="s">
        <v>83</v>
      </c>
      <c r="S3713" t="s">
        <v>991</v>
      </c>
      <c r="T3713" t="s">
        <v>245</v>
      </c>
      <c r="V3713" t="s">
        <v>1723</v>
      </c>
      <c r="W3713" t="s">
        <v>1062</v>
      </c>
      <c r="X3713">
        <v>39</v>
      </c>
    </row>
    <row r="3714" spans="1:24" x14ac:dyDescent="0.2">
      <c r="A3714" t="s">
        <v>4223</v>
      </c>
      <c r="B3714">
        <v>81</v>
      </c>
      <c r="C3714" t="s">
        <v>127</v>
      </c>
      <c r="F3714" t="b">
        <f>IF(ISBLANK(Y3714), FALSE, TRUE)</f>
        <v>0</v>
      </c>
      <c r="G3714" t="s">
        <v>1519</v>
      </c>
      <c r="H3714" t="s">
        <v>1521</v>
      </c>
      <c r="I3714" t="s">
        <v>22</v>
      </c>
      <c r="J3714" t="s">
        <v>1526</v>
      </c>
      <c r="K3714" t="s">
        <v>671</v>
      </c>
      <c r="L3714" t="s">
        <v>991</v>
      </c>
      <c r="M3714">
        <v>3</v>
      </c>
      <c r="N3714">
        <v>4</v>
      </c>
      <c r="O3714">
        <v>3</v>
      </c>
      <c r="R3714" t="s">
        <v>83</v>
      </c>
      <c r="S3714" t="s">
        <v>250</v>
      </c>
      <c r="T3714" t="s">
        <v>245</v>
      </c>
      <c r="V3714" t="s">
        <v>1728</v>
      </c>
      <c r="W3714" t="s">
        <v>1062</v>
      </c>
      <c r="X3714">
        <v>39</v>
      </c>
    </row>
    <row r="3715" spans="1:24" x14ac:dyDescent="0.2">
      <c r="A3715" t="s">
        <v>4226</v>
      </c>
      <c r="B3715">
        <v>82</v>
      </c>
      <c r="C3715" t="s">
        <v>127</v>
      </c>
      <c r="F3715" t="b">
        <f>IF(ISBLANK(Y3715), FALSE, TRUE)</f>
        <v>0</v>
      </c>
      <c r="G3715" t="s">
        <v>1519</v>
      </c>
      <c r="H3715" t="s">
        <v>1532</v>
      </c>
      <c r="I3715" t="s">
        <v>22</v>
      </c>
      <c r="J3715" t="s">
        <v>1526</v>
      </c>
      <c r="K3715" t="s">
        <v>672</v>
      </c>
      <c r="L3715" t="s">
        <v>991</v>
      </c>
      <c r="M3715">
        <v>3</v>
      </c>
      <c r="N3715">
        <v>3</v>
      </c>
      <c r="O3715">
        <v>4</v>
      </c>
      <c r="R3715" t="s">
        <v>248</v>
      </c>
      <c r="S3715" t="s">
        <v>991</v>
      </c>
      <c r="T3715" t="s">
        <v>245</v>
      </c>
      <c r="V3715" t="s">
        <v>1776</v>
      </c>
      <c r="W3715" t="s">
        <v>1062</v>
      </c>
      <c r="X3715">
        <v>39</v>
      </c>
    </row>
    <row r="3716" spans="1:24" x14ac:dyDescent="0.2">
      <c r="A3716" t="s">
        <v>4229</v>
      </c>
      <c r="B3716">
        <v>84</v>
      </c>
      <c r="C3716" t="s">
        <v>127</v>
      </c>
      <c r="F3716" t="b">
        <f>IF(ISBLANK(Y3716), FALSE, TRUE)</f>
        <v>0</v>
      </c>
      <c r="G3716" t="s">
        <v>1519</v>
      </c>
      <c r="H3716" t="s">
        <v>1532</v>
      </c>
      <c r="I3716" t="s">
        <v>22</v>
      </c>
      <c r="J3716" t="s">
        <v>1526</v>
      </c>
      <c r="K3716" t="s">
        <v>674</v>
      </c>
      <c r="L3716" t="s">
        <v>1778</v>
      </c>
      <c r="M3716">
        <v>5</v>
      </c>
      <c r="N3716">
        <v>2</v>
      </c>
      <c r="O3716">
        <v>5</v>
      </c>
      <c r="R3716" t="s">
        <v>83</v>
      </c>
      <c r="S3716" t="s">
        <v>991</v>
      </c>
      <c r="T3716" t="s">
        <v>245</v>
      </c>
      <c r="V3716" t="s">
        <v>1724</v>
      </c>
      <c r="W3716" t="s">
        <v>1062</v>
      </c>
      <c r="X3716">
        <v>39</v>
      </c>
    </row>
    <row r="3717" spans="1:24" x14ac:dyDescent="0.2">
      <c r="A3717" t="s">
        <v>4231</v>
      </c>
      <c r="B3717">
        <v>85</v>
      </c>
      <c r="C3717" t="s">
        <v>127</v>
      </c>
      <c r="F3717" t="b">
        <f>IF(ISBLANK(Y3717), FALSE, TRUE)</f>
        <v>0</v>
      </c>
      <c r="G3717" t="s">
        <v>1519</v>
      </c>
      <c r="H3717" t="s">
        <v>1522</v>
      </c>
      <c r="I3717" t="s">
        <v>22</v>
      </c>
      <c r="J3717" t="s">
        <v>1526</v>
      </c>
      <c r="K3717" t="s">
        <v>675</v>
      </c>
      <c r="L3717" t="s">
        <v>1779</v>
      </c>
      <c r="M3717">
        <v>6</v>
      </c>
      <c r="N3717">
        <v>5</v>
      </c>
      <c r="O3717">
        <v>7</v>
      </c>
      <c r="R3717" t="s">
        <v>83</v>
      </c>
      <c r="S3717" t="s">
        <v>991</v>
      </c>
      <c r="T3717" t="s">
        <v>245</v>
      </c>
      <c r="V3717" t="s">
        <v>1724</v>
      </c>
      <c r="W3717" t="s">
        <v>1062</v>
      </c>
      <c r="X3717">
        <v>39</v>
      </c>
    </row>
    <row r="3718" spans="1:24" x14ac:dyDescent="0.2">
      <c r="A3718" t="s">
        <v>4233</v>
      </c>
      <c r="B3718">
        <v>86</v>
      </c>
      <c r="C3718" t="s">
        <v>127</v>
      </c>
      <c r="F3718" t="b">
        <f>IF(ISBLANK(Y3718), FALSE, TRUE)</f>
        <v>0</v>
      </c>
      <c r="G3718" t="s">
        <v>1519</v>
      </c>
      <c r="H3718" t="s">
        <v>1532</v>
      </c>
      <c r="I3718" t="s">
        <v>22</v>
      </c>
      <c r="J3718" t="s">
        <v>1526</v>
      </c>
      <c r="K3718" t="s">
        <v>676</v>
      </c>
      <c r="L3718" t="s">
        <v>1780</v>
      </c>
      <c r="M3718">
        <v>7</v>
      </c>
      <c r="N3718">
        <v>5</v>
      </c>
      <c r="O3718">
        <v>5</v>
      </c>
      <c r="R3718" t="s">
        <v>83</v>
      </c>
      <c r="S3718" t="s">
        <v>139</v>
      </c>
      <c r="T3718" t="s">
        <v>245</v>
      </c>
      <c r="V3718" t="s">
        <v>1723</v>
      </c>
      <c r="W3718" t="s">
        <v>1062</v>
      </c>
      <c r="X3718">
        <v>39</v>
      </c>
    </row>
    <row r="3719" spans="1:24" x14ac:dyDescent="0.2">
      <c r="A3719" t="s">
        <v>4234</v>
      </c>
      <c r="B3719">
        <v>87</v>
      </c>
      <c r="C3719" t="s">
        <v>127</v>
      </c>
      <c r="F3719" t="b">
        <f>IF(ISBLANK(Y3719), FALSE, TRUE)</f>
        <v>0</v>
      </c>
      <c r="G3719" t="s">
        <v>1519</v>
      </c>
      <c r="H3719" t="s">
        <v>1521</v>
      </c>
      <c r="I3719" t="s">
        <v>22</v>
      </c>
      <c r="J3719" t="s">
        <v>1526</v>
      </c>
      <c r="K3719" t="s">
        <v>677</v>
      </c>
      <c r="L3719" t="s">
        <v>991</v>
      </c>
      <c r="M3719">
        <v>9</v>
      </c>
      <c r="N3719">
        <v>8</v>
      </c>
      <c r="O3719">
        <v>8</v>
      </c>
      <c r="R3719" t="s">
        <v>83</v>
      </c>
      <c r="S3719" t="s">
        <v>139</v>
      </c>
      <c r="T3719" t="s">
        <v>245</v>
      </c>
      <c r="V3719" t="s">
        <v>1773</v>
      </c>
      <c r="W3719" t="s">
        <v>1062</v>
      </c>
      <c r="X3719">
        <v>39</v>
      </c>
    </row>
    <row r="3720" spans="1:24" x14ac:dyDescent="0.2">
      <c r="A3720" t="s">
        <v>4237</v>
      </c>
      <c r="B3720">
        <v>88</v>
      </c>
      <c r="C3720" t="s">
        <v>127</v>
      </c>
      <c r="F3720" t="b">
        <f>IF(ISBLANK(Y3720), FALSE, TRUE)</f>
        <v>0</v>
      </c>
      <c r="G3720" t="s">
        <v>1519</v>
      </c>
      <c r="H3720" t="s">
        <v>1532</v>
      </c>
      <c r="I3720" t="s">
        <v>22</v>
      </c>
      <c r="J3720" t="s">
        <v>1526</v>
      </c>
      <c r="K3720" t="s">
        <v>140</v>
      </c>
      <c r="L3720" t="s">
        <v>991</v>
      </c>
      <c r="M3720">
        <v>3</v>
      </c>
      <c r="S3720" t="s">
        <v>991</v>
      </c>
      <c r="T3720" t="s">
        <v>6</v>
      </c>
      <c r="V3720" t="s">
        <v>16</v>
      </c>
      <c r="W3720" t="s">
        <v>1062</v>
      </c>
      <c r="X3720">
        <v>39</v>
      </c>
    </row>
    <row r="3721" spans="1:24" x14ac:dyDescent="0.2">
      <c r="A3721" t="s">
        <v>4238</v>
      </c>
      <c r="B3721">
        <v>89</v>
      </c>
      <c r="C3721" t="s">
        <v>127</v>
      </c>
      <c r="F3721" t="b">
        <f>IF(ISBLANK(Y3721), FALSE, TRUE)</f>
        <v>0</v>
      </c>
      <c r="G3721" t="s">
        <v>1519</v>
      </c>
      <c r="H3721" t="s">
        <v>1522</v>
      </c>
      <c r="I3721" t="s">
        <v>22</v>
      </c>
      <c r="J3721" t="s">
        <v>1526</v>
      </c>
      <c r="K3721" t="s">
        <v>141</v>
      </c>
      <c r="L3721" t="s">
        <v>991</v>
      </c>
      <c r="M3721">
        <v>6</v>
      </c>
      <c r="S3721" t="s">
        <v>991</v>
      </c>
      <c r="T3721" t="s">
        <v>6</v>
      </c>
      <c r="V3721" t="s">
        <v>33</v>
      </c>
      <c r="W3721" t="s">
        <v>1062</v>
      </c>
      <c r="X3721">
        <v>39</v>
      </c>
    </row>
    <row r="3722" spans="1:24" x14ac:dyDescent="0.2">
      <c r="A3722" t="s">
        <v>4241</v>
      </c>
      <c r="B3722">
        <v>90</v>
      </c>
      <c r="C3722" t="s">
        <v>127</v>
      </c>
      <c r="F3722" t="b">
        <f>IF(ISBLANK(Y3722), FALSE, TRUE)</f>
        <v>0</v>
      </c>
      <c r="G3722" t="s">
        <v>1519</v>
      </c>
      <c r="H3722" t="s">
        <v>1532</v>
      </c>
      <c r="I3722" t="s">
        <v>22</v>
      </c>
      <c r="J3722" t="s">
        <v>1524</v>
      </c>
      <c r="K3722" t="s">
        <v>529</v>
      </c>
      <c r="L3722" t="s">
        <v>1781</v>
      </c>
      <c r="M3722">
        <v>2</v>
      </c>
      <c r="N3722">
        <v>2</v>
      </c>
      <c r="O3722">
        <v>2</v>
      </c>
      <c r="R3722" t="s">
        <v>83</v>
      </c>
      <c r="S3722" t="s">
        <v>648</v>
      </c>
      <c r="T3722" t="s">
        <v>245</v>
      </c>
      <c r="V3722" t="s">
        <v>1726</v>
      </c>
      <c r="W3722" t="s">
        <v>1062</v>
      </c>
      <c r="X3722">
        <v>39</v>
      </c>
    </row>
    <row r="3723" spans="1:24" x14ac:dyDescent="0.2">
      <c r="A3723" t="s">
        <v>4242</v>
      </c>
      <c r="B3723">
        <v>91</v>
      </c>
      <c r="C3723" t="s">
        <v>127</v>
      </c>
      <c r="F3723" t="b">
        <f>IF(ISBLANK(Y3723), FALSE, TRUE)</f>
        <v>0</v>
      </c>
      <c r="G3723" t="s">
        <v>1519</v>
      </c>
      <c r="H3723" t="s">
        <v>1521</v>
      </c>
      <c r="I3723" t="s">
        <v>22</v>
      </c>
      <c r="J3723" t="s">
        <v>1524</v>
      </c>
      <c r="K3723" t="s">
        <v>678</v>
      </c>
      <c r="L3723" t="s">
        <v>991</v>
      </c>
      <c r="M3723">
        <v>2</v>
      </c>
      <c r="N3723">
        <v>1</v>
      </c>
      <c r="O3723">
        <v>4</v>
      </c>
      <c r="R3723" t="s">
        <v>83</v>
      </c>
      <c r="S3723" t="s">
        <v>991</v>
      </c>
      <c r="T3723" t="s">
        <v>245</v>
      </c>
      <c r="V3723" t="s">
        <v>1782</v>
      </c>
      <c r="W3723" t="s">
        <v>1062</v>
      </c>
      <c r="X3723">
        <v>39</v>
      </c>
    </row>
    <row r="3724" spans="1:24" x14ac:dyDescent="0.2">
      <c r="A3724" t="s">
        <v>4245</v>
      </c>
      <c r="B3724">
        <v>92</v>
      </c>
      <c r="C3724" t="s">
        <v>127</v>
      </c>
      <c r="F3724" t="b">
        <f>IF(ISBLANK(Y3724), FALSE, TRUE)</f>
        <v>0</v>
      </c>
      <c r="G3724" t="s">
        <v>1519</v>
      </c>
      <c r="H3724" t="s">
        <v>1522</v>
      </c>
      <c r="I3724" t="s">
        <v>22</v>
      </c>
      <c r="J3724" t="s">
        <v>1524</v>
      </c>
      <c r="K3724" t="s">
        <v>679</v>
      </c>
      <c r="L3724" t="s">
        <v>1783</v>
      </c>
      <c r="M3724">
        <v>3</v>
      </c>
      <c r="N3724">
        <v>2</v>
      </c>
      <c r="O3724">
        <v>5</v>
      </c>
      <c r="R3724" t="s">
        <v>83</v>
      </c>
      <c r="S3724" t="s">
        <v>150</v>
      </c>
      <c r="T3724" t="s">
        <v>245</v>
      </c>
      <c r="V3724" t="s">
        <v>1749</v>
      </c>
      <c r="W3724" t="s">
        <v>1062</v>
      </c>
      <c r="X3724">
        <v>39</v>
      </c>
    </row>
    <row r="3725" spans="1:24" x14ac:dyDescent="0.2">
      <c r="A3725" t="s">
        <v>4246</v>
      </c>
      <c r="B3725">
        <v>93</v>
      </c>
      <c r="C3725" t="s">
        <v>127</v>
      </c>
      <c r="F3725" t="b">
        <f>IF(ISBLANK(Y3725), FALSE, TRUE)</f>
        <v>0</v>
      </c>
      <c r="G3725" t="s">
        <v>1519</v>
      </c>
      <c r="H3725" t="s">
        <v>1521</v>
      </c>
      <c r="I3725" t="s">
        <v>22</v>
      </c>
      <c r="J3725" t="s">
        <v>1524</v>
      </c>
      <c r="K3725" t="s">
        <v>680</v>
      </c>
      <c r="L3725" t="s">
        <v>991</v>
      </c>
      <c r="M3725">
        <v>3</v>
      </c>
      <c r="N3725">
        <v>4</v>
      </c>
      <c r="O3725">
        <v>3</v>
      </c>
      <c r="R3725" t="s">
        <v>83</v>
      </c>
      <c r="S3725" t="s">
        <v>165</v>
      </c>
      <c r="T3725" t="s">
        <v>245</v>
      </c>
      <c r="V3725" t="s">
        <v>1726</v>
      </c>
      <c r="W3725" t="s">
        <v>1062</v>
      </c>
      <c r="X3725">
        <v>39</v>
      </c>
    </row>
    <row r="3726" spans="1:24" x14ac:dyDescent="0.2">
      <c r="A3726" t="s">
        <v>4248</v>
      </c>
      <c r="B3726">
        <v>94</v>
      </c>
      <c r="C3726" t="s">
        <v>127</v>
      </c>
      <c r="F3726" t="b">
        <f>IF(ISBLANK(Y3726), FALSE, TRUE)</f>
        <v>0</v>
      </c>
      <c r="G3726" t="s">
        <v>1519</v>
      </c>
      <c r="H3726" t="s">
        <v>1532</v>
      </c>
      <c r="I3726" t="s">
        <v>22</v>
      </c>
      <c r="J3726" t="s">
        <v>1524</v>
      </c>
      <c r="K3726" t="s">
        <v>681</v>
      </c>
      <c r="L3726" t="s">
        <v>1784</v>
      </c>
      <c r="M3726">
        <v>4</v>
      </c>
      <c r="N3726">
        <v>3</v>
      </c>
      <c r="O3726">
        <v>4</v>
      </c>
      <c r="R3726" t="s">
        <v>83</v>
      </c>
      <c r="S3726" t="s">
        <v>991</v>
      </c>
      <c r="T3726" t="s">
        <v>245</v>
      </c>
      <c r="V3726" t="s">
        <v>346</v>
      </c>
      <c r="W3726" t="s">
        <v>1062</v>
      </c>
      <c r="X3726">
        <v>39</v>
      </c>
    </row>
    <row r="3727" spans="1:24" x14ac:dyDescent="0.2">
      <c r="A3727" t="s">
        <v>4250</v>
      </c>
      <c r="B3727">
        <v>95</v>
      </c>
      <c r="C3727" t="s">
        <v>127</v>
      </c>
      <c r="F3727" t="b">
        <f>IF(ISBLANK(Y3727), FALSE, TRUE)</f>
        <v>0</v>
      </c>
      <c r="G3727" t="s">
        <v>1519</v>
      </c>
      <c r="H3727" t="s">
        <v>1521</v>
      </c>
      <c r="I3727" t="s">
        <v>22</v>
      </c>
      <c r="J3727" t="s">
        <v>1524</v>
      </c>
      <c r="K3727" t="s">
        <v>682</v>
      </c>
      <c r="L3727" t="s">
        <v>991</v>
      </c>
      <c r="M3727">
        <v>5</v>
      </c>
      <c r="N3727">
        <v>3</v>
      </c>
      <c r="O3727">
        <v>6</v>
      </c>
      <c r="R3727" t="s">
        <v>248</v>
      </c>
      <c r="S3727" t="s">
        <v>648</v>
      </c>
      <c r="T3727" t="s">
        <v>245</v>
      </c>
      <c r="V3727" t="s">
        <v>1785</v>
      </c>
      <c r="W3727" t="s">
        <v>1062</v>
      </c>
      <c r="X3727">
        <v>39</v>
      </c>
    </row>
    <row r="3728" spans="1:24" x14ac:dyDescent="0.2">
      <c r="A3728" t="s">
        <v>4253</v>
      </c>
      <c r="B3728">
        <v>96</v>
      </c>
      <c r="C3728" t="s">
        <v>127</v>
      </c>
      <c r="F3728" t="b">
        <f>IF(ISBLANK(Y3728), FALSE, TRUE)</f>
        <v>0</v>
      </c>
      <c r="G3728" t="s">
        <v>1519</v>
      </c>
      <c r="H3728" t="s">
        <v>1516</v>
      </c>
      <c r="I3728" t="s">
        <v>22</v>
      </c>
      <c r="J3728" t="s">
        <v>1524</v>
      </c>
      <c r="K3728" t="s">
        <v>683</v>
      </c>
      <c r="L3728" t="s">
        <v>1786</v>
      </c>
      <c r="M3728">
        <v>5</v>
      </c>
      <c r="N3728">
        <v>6</v>
      </c>
      <c r="O3728">
        <v>5</v>
      </c>
      <c r="R3728" t="s">
        <v>83</v>
      </c>
      <c r="S3728" t="s">
        <v>648</v>
      </c>
      <c r="T3728" t="s">
        <v>245</v>
      </c>
      <c r="V3728" t="s">
        <v>346</v>
      </c>
      <c r="W3728" t="s">
        <v>1062</v>
      </c>
      <c r="X3728">
        <v>39</v>
      </c>
    </row>
    <row r="3729" spans="1:24" x14ac:dyDescent="0.2">
      <c r="A3729" t="s">
        <v>4256</v>
      </c>
      <c r="B3729">
        <v>98</v>
      </c>
      <c r="C3729" t="s">
        <v>127</v>
      </c>
      <c r="F3729" t="b">
        <f>IF(ISBLANK(Y3729), FALSE, TRUE)</f>
        <v>0</v>
      </c>
      <c r="G3729" t="s">
        <v>1519</v>
      </c>
      <c r="H3729" t="s">
        <v>1532</v>
      </c>
      <c r="I3729" t="s">
        <v>22</v>
      </c>
      <c r="J3729" t="s">
        <v>1524</v>
      </c>
      <c r="K3729" t="s">
        <v>990</v>
      </c>
      <c r="L3729" t="s">
        <v>991</v>
      </c>
      <c r="M3729">
        <v>11</v>
      </c>
      <c r="N3729">
        <v>6</v>
      </c>
      <c r="O3729">
        <v>7</v>
      </c>
      <c r="R3729" t="s">
        <v>248</v>
      </c>
      <c r="S3729" t="s">
        <v>135</v>
      </c>
      <c r="T3729" t="s">
        <v>245</v>
      </c>
      <c r="V3729" t="s">
        <v>1785</v>
      </c>
      <c r="W3729" t="s">
        <v>1062</v>
      </c>
      <c r="X3729">
        <v>39</v>
      </c>
    </row>
    <row r="3730" spans="1:24" x14ac:dyDescent="0.2">
      <c r="A3730" t="s">
        <v>4257</v>
      </c>
      <c r="B3730">
        <v>99</v>
      </c>
      <c r="C3730" t="s">
        <v>127</v>
      </c>
      <c r="F3730" t="b">
        <f>IF(ISBLANK(Y3730), FALSE, TRUE)</f>
        <v>0</v>
      </c>
      <c r="G3730" t="s">
        <v>1519</v>
      </c>
      <c r="H3730" t="s">
        <v>1532</v>
      </c>
      <c r="I3730" t="s">
        <v>22</v>
      </c>
      <c r="J3730" t="s">
        <v>1524</v>
      </c>
      <c r="K3730" t="s">
        <v>142</v>
      </c>
      <c r="L3730" t="s">
        <v>991</v>
      </c>
      <c r="M3730">
        <v>2</v>
      </c>
      <c r="S3730" t="s">
        <v>991</v>
      </c>
      <c r="T3730" t="s">
        <v>6</v>
      </c>
      <c r="V3730" t="s">
        <v>19</v>
      </c>
      <c r="W3730" t="s">
        <v>1062</v>
      </c>
      <c r="X3730">
        <v>39</v>
      </c>
    </row>
    <row r="3731" spans="1:24" x14ac:dyDescent="0.2">
      <c r="A3731" t="s">
        <v>4259</v>
      </c>
      <c r="B3731">
        <v>100</v>
      </c>
      <c r="C3731" t="s">
        <v>127</v>
      </c>
      <c r="F3731" t="b">
        <f>IF(ISBLANK(Y3731), FALSE, TRUE)</f>
        <v>0</v>
      </c>
      <c r="G3731" t="s">
        <v>1519</v>
      </c>
      <c r="H3731" t="s">
        <v>1522</v>
      </c>
      <c r="I3731" t="s">
        <v>22</v>
      </c>
      <c r="J3731" t="s">
        <v>1524</v>
      </c>
      <c r="K3731" t="s">
        <v>143</v>
      </c>
      <c r="L3731" t="s">
        <v>991</v>
      </c>
      <c r="M3731">
        <v>3</v>
      </c>
      <c r="S3731" t="s">
        <v>991</v>
      </c>
      <c r="T3731" t="s">
        <v>6</v>
      </c>
      <c r="V3731" t="s">
        <v>19</v>
      </c>
      <c r="W3731" t="s">
        <v>1062</v>
      </c>
      <c r="X3731">
        <v>39</v>
      </c>
    </row>
    <row r="3732" spans="1:24" x14ac:dyDescent="0.2">
      <c r="A3732" t="s">
        <v>4262</v>
      </c>
      <c r="B3732">
        <v>101</v>
      </c>
      <c r="C3732" t="s">
        <v>127</v>
      </c>
      <c r="F3732" t="b">
        <f>IF(ISBLANK(Y3732), FALSE, TRUE)</f>
        <v>0</v>
      </c>
      <c r="G3732" t="s">
        <v>1519</v>
      </c>
      <c r="H3732" t="s">
        <v>1522</v>
      </c>
      <c r="I3732" t="s">
        <v>22</v>
      </c>
      <c r="J3732" t="s">
        <v>22</v>
      </c>
      <c r="K3732" t="s">
        <v>685</v>
      </c>
      <c r="L3732" t="s">
        <v>1787</v>
      </c>
      <c r="M3732">
        <v>2</v>
      </c>
      <c r="N3732">
        <v>0</v>
      </c>
      <c r="O3732">
        <v>4</v>
      </c>
      <c r="R3732" t="s">
        <v>83</v>
      </c>
      <c r="S3732" t="s">
        <v>991</v>
      </c>
      <c r="T3732" t="s">
        <v>245</v>
      </c>
      <c r="V3732" t="s">
        <v>1749</v>
      </c>
      <c r="W3732" t="s">
        <v>1062</v>
      </c>
      <c r="X3732">
        <v>39</v>
      </c>
    </row>
    <row r="3733" spans="1:24" x14ac:dyDescent="0.2">
      <c r="A3733" t="s">
        <v>4263</v>
      </c>
      <c r="B3733">
        <v>102</v>
      </c>
      <c r="C3733" t="s">
        <v>127</v>
      </c>
      <c r="F3733" t="b">
        <f>IF(ISBLANK(Y3733), FALSE, TRUE)</f>
        <v>0</v>
      </c>
      <c r="G3733" t="s">
        <v>1519</v>
      </c>
      <c r="H3733" t="s">
        <v>1532</v>
      </c>
      <c r="I3733" t="s">
        <v>22</v>
      </c>
      <c r="J3733" t="s">
        <v>22</v>
      </c>
      <c r="K3733" t="s">
        <v>144</v>
      </c>
      <c r="L3733" t="s">
        <v>991</v>
      </c>
      <c r="M3733">
        <v>3</v>
      </c>
      <c r="S3733" t="s">
        <v>991</v>
      </c>
      <c r="T3733" t="s">
        <v>6</v>
      </c>
      <c r="V3733" t="s">
        <v>16</v>
      </c>
      <c r="W3733" t="s">
        <v>1062</v>
      </c>
      <c r="X3733">
        <v>39</v>
      </c>
    </row>
    <row r="3734" spans="1:24" x14ac:dyDescent="0.2">
      <c r="A3734" t="s">
        <v>4266</v>
      </c>
      <c r="B3734">
        <v>103</v>
      </c>
      <c r="C3734" t="s">
        <v>127</v>
      </c>
      <c r="F3734" t="b">
        <f>IF(ISBLANK(Y3734), FALSE, TRUE)</f>
        <v>0</v>
      </c>
      <c r="G3734" t="s">
        <v>1519</v>
      </c>
      <c r="H3734" t="s">
        <v>1516</v>
      </c>
      <c r="I3734" t="s">
        <v>22</v>
      </c>
      <c r="J3734" t="s">
        <v>22</v>
      </c>
      <c r="K3734" t="s">
        <v>145</v>
      </c>
      <c r="L3734" t="s">
        <v>991</v>
      </c>
      <c r="M3734">
        <v>3</v>
      </c>
      <c r="S3734" t="s">
        <v>991</v>
      </c>
      <c r="T3734" t="s">
        <v>6</v>
      </c>
      <c r="V3734" t="s">
        <v>52</v>
      </c>
      <c r="W3734" t="s">
        <v>1062</v>
      </c>
      <c r="X3734">
        <v>39</v>
      </c>
    </row>
    <row r="3735" spans="1:24" x14ac:dyDescent="0.2">
      <c r="A3735" t="s">
        <v>4267</v>
      </c>
      <c r="B3735">
        <v>104</v>
      </c>
      <c r="C3735" t="s">
        <v>127</v>
      </c>
      <c r="F3735" t="b">
        <f>IF(ISBLANK(Y3735), FALSE, TRUE)</f>
        <v>0</v>
      </c>
      <c r="G3735" t="s">
        <v>1519</v>
      </c>
      <c r="H3735" t="s">
        <v>1521</v>
      </c>
      <c r="I3735" t="s">
        <v>22</v>
      </c>
      <c r="J3735" t="s">
        <v>991</v>
      </c>
      <c r="K3735" t="s">
        <v>686</v>
      </c>
      <c r="L3735" t="s">
        <v>991</v>
      </c>
      <c r="M3735">
        <v>1</v>
      </c>
      <c r="N3735">
        <v>1</v>
      </c>
      <c r="O3735">
        <v>1</v>
      </c>
      <c r="R3735" t="s">
        <v>83</v>
      </c>
      <c r="S3735" t="s">
        <v>687</v>
      </c>
      <c r="T3735" t="s">
        <v>245</v>
      </c>
      <c r="V3735" t="s">
        <v>1728</v>
      </c>
      <c r="W3735" t="s">
        <v>1062</v>
      </c>
      <c r="X3735">
        <v>39</v>
      </c>
    </row>
    <row r="3736" spans="1:24" x14ac:dyDescent="0.2">
      <c r="A3736" t="s">
        <v>4269</v>
      </c>
      <c r="B3736">
        <v>105</v>
      </c>
      <c r="C3736" t="s">
        <v>127</v>
      </c>
      <c r="F3736" t="b">
        <f>IF(ISBLANK(Y3736), FALSE, TRUE)</f>
        <v>0</v>
      </c>
      <c r="G3736" t="s">
        <v>1519</v>
      </c>
      <c r="H3736" t="s">
        <v>1532</v>
      </c>
      <c r="I3736" t="s">
        <v>22</v>
      </c>
      <c r="J3736" t="s">
        <v>991</v>
      </c>
      <c r="K3736" t="s">
        <v>688</v>
      </c>
      <c r="L3736" t="s">
        <v>991</v>
      </c>
      <c r="M3736">
        <v>1</v>
      </c>
      <c r="N3736">
        <v>0</v>
      </c>
      <c r="O3736">
        <v>4</v>
      </c>
      <c r="R3736" t="s">
        <v>83</v>
      </c>
      <c r="S3736" t="s">
        <v>991</v>
      </c>
      <c r="T3736" t="s">
        <v>245</v>
      </c>
      <c r="V3736" t="s">
        <v>1749</v>
      </c>
      <c r="W3736" t="s">
        <v>1062</v>
      </c>
      <c r="X3736">
        <v>39</v>
      </c>
    </row>
    <row r="3737" spans="1:24" x14ac:dyDescent="0.2">
      <c r="A3737" t="s">
        <v>4272</v>
      </c>
      <c r="B3737">
        <v>106</v>
      </c>
      <c r="C3737" t="s">
        <v>127</v>
      </c>
      <c r="F3737" t="b">
        <f>IF(ISBLANK(Y3737), FALSE, TRUE)</f>
        <v>0</v>
      </c>
      <c r="G3737" t="s">
        <v>1519</v>
      </c>
      <c r="H3737" t="s">
        <v>1521</v>
      </c>
      <c r="I3737" t="s">
        <v>22</v>
      </c>
      <c r="J3737" t="s">
        <v>991</v>
      </c>
      <c r="K3737" t="s">
        <v>689</v>
      </c>
      <c r="L3737" t="s">
        <v>991</v>
      </c>
      <c r="M3737">
        <v>2</v>
      </c>
      <c r="N3737">
        <v>3</v>
      </c>
      <c r="O3737">
        <v>2</v>
      </c>
      <c r="R3737" t="s">
        <v>83</v>
      </c>
      <c r="S3737" t="s">
        <v>2013</v>
      </c>
      <c r="T3737" t="s">
        <v>245</v>
      </c>
      <c r="V3737" t="s">
        <v>1726</v>
      </c>
      <c r="W3737" t="s">
        <v>1062</v>
      </c>
      <c r="X3737">
        <v>39</v>
      </c>
    </row>
    <row r="3738" spans="1:24" x14ac:dyDescent="0.2">
      <c r="A3738" t="s">
        <v>4274</v>
      </c>
      <c r="B3738">
        <v>108</v>
      </c>
      <c r="C3738" t="s">
        <v>127</v>
      </c>
      <c r="F3738" t="b">
        <f>IF(ISBLANK(Y3738), FALSE, TRUE)</f>
        <v>0</v>
      </c>
      <c r="G3738" t="s">
        <v>1519</v>
      </c>
      <c r="H3738" t="s">
        <v>1521</v>
      </c>
      <c r="I3738" t="s">
        <v>22</v>
      </c>
      <c r="J3738" t="s">
        <v>991</v>
      </c>
      <c r="K3738" t="s">
        <v>690</v>
      </c>
      <c r="L3738" t="s">
        <v>991</v>
      </c>
      <c r="M3738">
        <v>2</v>
      </c>
      <c r="N3738">
        <v>2</v>
      </c>
      <c r="O3738">
        <v>3</v>
      </c>
      <c r="R3738" t="s">
        <v>83</v>
      </c>
      <c r="S3738" t="s">
        <v>687</v>
      </c>
      <c r="T3738" t="s">
        <v>245</v>
      </c>
      <c r="V3738" t="s">
        <v>1788</v>
      </c>
      <c r="W3738" t="s">
        <v>1062</v>
      </c>
      <c r="X3738">
        <v>39</v>
      </c>
    </row>
    <row r="3739" spans="1:24" x14ac:dyDescent="0.2">
      <c r="A3739" t="s">
        <v>4277</v>
      </c>
      <c r="B3739">
        <v>109</v>
      </c>
      <c r="C3739" t="s">
        <v>127</v>
      </c>
      <c r="F3739" t="b">
        <f>IF(ISBLANK(Y3739), FALSE, TRUE)</f>
        <v>0</v>
      </c>
      <c r="G3739" t="s">
        <v>1519</v>
      </c>
      <c r="H3739" t="s">
        <v>1521</v>
      </c>
      <c r="I3739" t="s">
        <v>22</v>
      </c>
      <c r="J3739" t="s">
        <v>991</v>
      </c>
      <c r="K3739" t="s">
        <v>691</v>
      </c>
      <c r="L3739" t="s">
        <v>991</v>
      </c>
      <c r="M3739">
        <v>3</v>
      </c>
      <c r="N3739">
        <v>3</v>
      </c>
      <c r="O3739">
        <v>3</v>
      </c>
      <c r="R3739" t="s">
        <v>83</v>
      </c>
      <c r="S3739" t="s">
        <v>991</v>
      </c>
      <c r="T3739" t="s">
        <v>245</v>
      </c>
      <c r="V3739" t="s">
        <v>1726</v>
      </c>
      <c r="W3739" t="s">
        <v>1062</v>
      </c>
      <c r="X3739">
        <v>39</v>
      </c>
    </row>
    <row r="3740" spans="1:24" x14ac:dyDescent="0.2">
      <c r="A3740" t="s">
        <v>4279</v>
      </c>
      <c r="B3740">
        <v>110</v>
      </c>
      <c r="C3740" t="s">
        <v>127</v>
      </c>
      <c r="F3740" t="b">
        <f>IF(ISBLANK(Y3740), FALSE, TRUE)</f>
        <v>0</v>
      </c>
      <c r="G3740" t="s">
        <v>1519</v>
      </c>
      <c r="H3740" t="s">
        <v>1522</v>
      </c>
      <c r="I3740" t="s">
        <v>22</v>
      </c>
      <c r="J3740" t="s">
        <v>991</v>
      </c>
      <c r="K3740" t="s">
        <v>692</v>
      </c>
      <c r="L3740" t="s">
        <v>1789</v>
      </c>
      <c r="M3740">
        <v>3</v>
      </c>
      <c r="N3740">
        <v>2</v>
      </c>
      <c r="O3740">
        <v>4</v>
      </c>
      <c r="R3740" t="s">
        <v>83</v>
      </c>
      <c r="S3740" t="s">
        <v>991</v>
      </c>
      <c r="T3740" t="s">
        <v>245</v>
      </c>
      <c r="V3740" t="s">
        <v>1790</v>
      </c>
      <c r="W3740" t="s">
        <v>1062</v>
      </c>
      <c r="X3740">
        <v>39</v>
      </c>
    </row>
    <row r="3741" spans="1:24" x14ac:dyDescent="0.2">
      <c r="A3741" t="s">
        <v>4280</v>
      </c>
      <c r="B3741">
        <v>111</v>
      </c>
      <c r="C3741" t="s">
        <v>127</v>
      </c>
      <c r="F3741" t="b">
        <f>IF(ISBLANK(Y3741), FALSE, TRUE)</f>
        <v>0</v>
      </c>
      <c r="G3741" t="s">
        <v>1519</v>
      </c>
      <c r="H3741" t="s">
        <v>1521</v>
      </c>
      <c r="I3741" t="s">
        <v>22</v>
      </c>
      <c r="J3741" t="s">
        <v>991</v>
      </c>
      <c r="K3741" t="s">
        <v>693</v>
      </c>
      <c r="L3741" t="s">
        <v>991</v>
      </c>
      <c r="M3741">
        <v>3</v>
      </c>
      <c r="N3741">
        <v>3</v>
      </c>
      <c r="O3741">
        <v>4</v>
      </c>
      <c r="R3741" t="s">
        <v>248</v>
      </c>
      <c r="S3741" t="s">
        <v>991</v>
      </c>
      <c r="T3741" t="s">
        <v>245</v>
      </c>
      <c r="V3741" t="s">
        <v>1791</v>
      </c>
      <c r="W3741" t="s">
        <v>1062</v>
      </c>
      <c r="X3741">
        <v>39</v>
      </c>
    </row>
    <row r="3742" spans="1:24" x14ac:dyDescent="0.2">
      <c r="A3742" t="s">
        <v>4283</v>
      </c>
      <c r="B3742">
        <v>112</v>
      </c>
      <c r="C3742" t="s">
        <v>127</v>
      </c>
      <c r="F3742" t="b">
        <f>IF(ISBLANK(Y3742), FALSE, TRUE)</f>
        <v>0</v>
      </c>
      <c r="G3742" t="s">
        <v>1519</v>
      </c>
      <c r="H3742" t="s">
        <v>1521</v>
      </c>
      <c r="I3742" t="s">
        <v>22</v>
      </c>
      <c r="J3742" t="s">
        <v>991</v>
      </c>
      <c r="K3742" t="s">
        <v>694</v>
      </c>
      <c r="L3742" t="s">
        <v>991</v>
      </c>
      <c r="M3742">
        <v>4</v>
      </c>
      <c r="N3742">
        <v>3</v>
      </c>
      <c r="O3742">
        <v>3</v>
      </c>
      <c r="R3742" t="s">
        <v>248</v>
      </c>
      <c r="S3742" t="s">
        <v>250</v>
      </c>
      <c r="T3742" t="s">
        <v>245</v>
      </c>
      <c r="V3742" t="s">
        <v>1776</v>
      </c>
      <c r="W3742" t="s">
        <v>1062</v>
      </c>
      <c r="X3742">
        <v>39</v>
      </c>
    </row>
    <row r="3743" spans="1:24" x14ac:dyDescent="0.2">
      <c r="A3743" t="s">
        <v>4284</v>
      </c>
      <c r="B3743">
        <v>113</v>
      </c>
      <c r="C3743" t="s">
        <v>127</v>
      </c>
      <c r="F3743" t="b">
        <f>IF(ISBLANK(Y3743), FALSE, TRUE)</f>
        <v>0</v>
      </c>
      <c r="G3743" t="s">
        <v>1519</v>
      </c>
      <c r="H3743" t="s">
        <v>1521</v>
      </c>
      <c r="I3743" t="s">
        <v>22</v>
      </c>
      <c r="J3743" t="s">
        <v>991</v>
      </c>
      <c r="K3743" t="s">
        <v>695</v>
      </c>
      <c r="L3743" t="s">
        <v>991</v>
      </c>
      <c r="M3743">
        <v>5</v>
      </c>
      <c r="N3743">
        <v>5</v>
      </c>
      <c r="O3743">
        <v>4</v>
      </c>
      <c r="R3743" t="s">
        <v>83</v>
      </c>
      <c r="S3743" t="s">
        <v>256</v>
      </c>
      <c r="T3743" t="s">
        <v>245</v>
      </c>
      <c r="V3743" t="s">
        <v>1728</v>
      </c>
      <c r="W3743" t="s">
        <v>1062</v>
      </c>
      <c r="X3743">
        <v>39</v>
      </c>
    </row>
    <row r="3744" spans="1:24" x14ac:dyDescent="0.2">
      <c r="A3744" t="s">
        <v>4287</v>
      </c>
      <c r="B3744">
        <v>114</v>
      </c>
      <c r="C3744" t="s">
        <v>127</v>
      </c>
      <c r="F3744" t="b">
        <f>IF(ISBLANK(Y3744), FALSE, TRUE)</f>
        <v>0</v>
      </c>
      <c r="G3744" t="s">
        <v>1519</v>
      </c>
      <c r="H3744" t="s">
        <v>1532</v>
      </c>
      <c r="I3744" t="s">
        <v>22</v>
      </c>
      <c r="J3744" t="s">
        <v>991</v>
      </c>
      <c r="K3744" t="s">
        <v>696</v>
      </c>
      <c r="L3744" t="s">
        <v>1792</v>
      </c>
      <c r="M3744">
        <v>5</v>
      </c>
      <c r="N3744">
        <v>4</v>
      </c>
      <c r="O3744">
        <v>4</v>
      </c>
      <c r="R3744" t="s">
        <v>83</v>
      </c>
      <c r="S3744" t="s">
        <v>2014</v>
      </c>
      <c r="T3744" t="s">
        <v>245</v>
      </c>
      <c r="V3744" t="s">
        <v>1726</v>
      </c>
      <c r="W3744" t="s">
        <v>1062</v>
      </c>
      <c r="X3744">
        <v>39</v>
      </c>
    </row>
    <row r="3745" spans="1:24" x14ac:dyDescent="0.2">
      <c r="A3745" t="s">
        <v>4289</v>
      </c>
      <c r="B3745">
        <v>115</v>
      </c>
      <c r="C3745" t="s">
        <v>127</v>
      </c>
      <c r="F3745" t="b">
        <f>IF(ISBLANK(Y3745), FALSE, TRUE)</f>
        <v>0</v>
      </c>
      <c r="G3745" t="s">
        <v>1519</v>
      </c>
      <c r="H3745" t="s">
        <v>1532</v>
      </c>
      <c r="I3745" t="s">
        <v>22</v>
      </c>
      <c r="J3745" t="s">
        <v>991</v>
      </c>
      <c r="K3745" t="s">
        <v>697</v>
      </c>
      <c r="L3745" t="s">
        <v>1793</v>
      </c>
      <c r="M3745">
        <v>6</v>
      </c>
      <c r="N3745">
        <v>3</v>
      </c>
      <c r="O3745">
        <v>6</v>
      </c>
      <c r="R3745" t="s">
        <v>83</v>
      </c>
      <c r="S3745" t="s">
        <v>139</v>
      </c>
      <c r="T3745" t="s">
        <v>245</v>
      </c>
      <c r="V3745" t="s">
        <v>658</v>
      </c>
      <c r="W3745" t="s">
        <v>1062</v>
      </c>
      <c r="X3745">
        <v>39</v>
      </c>
    </row>
    <row r="3746" spans="1:24" x14ac:dyDescent="0.2">
      <c r="A3746" t="s">
        <v>4290</v>
      </c>
      <c r="B3746">
        <v>116</v>
      </c>
      <c r="C3746" t="s">
        <v>127</v>
      </c>
      <c r="F3746" t="b">
        <f>IF(ISBLANK(Y3746), FALSE, TRUE)</f>
        <v>0</v>
      </c>
      <c r="G3746" t="s">
        <v>1519</v>
      </c>
      <c r="H3746" t="s">
        <v>1516</v>
      </c>
      <c r="I3746" t="s">
        <v>22</v>
      </c>
      <c r="J3746" t="s">
        <v>991</v>
      </c>
      <c r="K3746" t="s">
        <v>698</v>
      </c>
      <c r="L3746" t="s">
        <v>991</v>
      </c>
      <c r="M3746">
        <v>7</v>
      </c>
      <c r="N3746">
        <v>0</v>
      </c>
      <c r="O3746">
        <v>0</v>
      </c>
      <c r="R3746" t="s">
        <v>83</v>
      </c>
      <c r="S3746" t="s">
        <v>991</v>
      </c>
      <c r="T3746" t="s">
        <v>245</v>
      </c>
      <c r="V3746" t="s">
        <v>698</v>
      </c>
      <c r="W3746" t="s">
        <v>1062</v>
      </c>
      <c r="X3746">
        <v>39</v>
      </c>
    </row>
    <row r="3747" spans="1:24" x14ac:dyDescent="0.2">
      <c r="A3747" t="s">
        <v>4293</v>
      </c>
      <c r="B3747">
        <v>117</v>
      </c>
      <c r="C3747" t="s">
        <v>127</v>
      </c>
      <c r="F3747" t="b">
        <f>IF(ISBLANK(Y3747), FALSE, TRUE)</f>
        <v>0</v>
      </c>
      <c r="G3747" t="s">
        <v>1519</v>
      </c>
      <c r="H3747" t="s">
        <v>1521</v>
      </c>
      <c r="I3747" t="s">
        <v>22</v>
      </c>
      <c r="J3747" t="s">
        <v>991</v>
      </c>
      <c r="K3747" t="s">
        <v>699</v>
      </c>
      <c r="L3747" t="s">
        <v>991</v>
      </c>
      <c r="M3747">
        <v>8</v>
      </c>
      <c r="N3747">
        <v>5</v>
      </c>
      <c r="O3747">
        <v>6</v>
      </c>
      <c r="R3747" t="s">
        <v>83</v>
      </c>
      <c r="S3747" t="s">
        <v>2015</v>
      </c>
      <c r="T3747" t="s">
        <v>245</v>
      </c>
      <c r="V3747" t="s">
        <v>1794</v>
      </c>
      <c r="W3747" t="s">
        <v>1062</v>
      </c>
      <c r="X3747">
        <v>39</v>
      </c>
    </row>
    <row r="3748" spans="1:24" x14ac:dyDescent="0.2">
      <c r="A3748" t="s">
        <v>4295</v>
      </c>
      <c r="B3748">
        <v>118</v>
      </c>
      <c r="C3748" t="s">
        <v>127</v>
      </c>
      <c r="F3748" t="b">
        <f>IF(ISBLANK(Y3748), FALSE, TRUE)</f>
        <v>0</v>
      </c>
      <c r="G3748" t="s">
        <v>1519</v>
      </c>
      <c r="H3748" t="s">
        <v>1516</v>
      </c>
      <c r="I3748" t="s">
        <v>22</v>
      </c>
      <c r="J3748" t="s">
        <v>991</v>
      </c>
      <c r="K3748" t="s">
        <v>700</v>
      </c>
      <c r="L3748" t="s">
        <v>1795</v>
      </c>
      <c r="M3748">
        <v>12</v>
      </c>
      <c r="N3748">
        <v>7</v>
      </c>
      <c r="O3748">
        <v>7</v>
      </c>
      <c r="R3748" t="s">
        <v>83</v>
      </c>
      <c r="S3748" t="s">
        <v>2007</v>
      </c>
      <c r="T3748" t="s">
        <v>245</v>
      </c>
      <c r="V3748" t="s">
        <v>1796</v>
      </c>
      <c r="W3748" t="s">
        <v>1062</v>
      </c>
      <c r="X3748">
        <v>39</v>
      </c>
    </row>
    <row r="3749" spans="1:24" x14ac:dyDescent="0.2">
      <c r="A3749" t="s">
        <v>4296</v>
      </c>
      <c r="B3749">
        <v>119</v>
      </c>
      <c r="C3749" t="s">
        <v>127</v>
      </c>
      <c r="F3749" t="b">
        <f>IF(ISBLANK(Y3749), FALSE, TRUE)</f>
        <v>0</v>
      </c>
      <c r="G3749" t="s">
        <v>1519</v>
      </c>
      <c r="H3749" t="s">
        <v>1532</v>
      </c>
      <c r="I3749" t="s">
        <v>22</v>
      </c>
      <c r="J3749" t="s">
        <v>991</v>
      </c>
      <c r="K3749" t="s">
        <v>967</v>
      </c>
      <c r="L3749" t="s">
        <v>991</v>
      </c>
      <c r="M3749">
        <v>1</v>
      </c>
      <c r="P3749">
        <v>2</v>
      </c>
      <c r="Q3749">
        <v>2</v>
      </c>
      <c r="S3749" t="s">
        <v>165</v>
      </c>
      <c r="T3749" t="s">
        <v>915</v>
      </c>
      <c r="V3749" t="s">
        <v>148</v>
      </c>
      <c r="W3749" t="s">
        <v>1062</v>
      </c>
      <c r="X3749">
        <v>39</v>
      </c>
    </row>
    <row r="3750" spans="1:24" x14ac:dyDescent="0.2">
      <c r="A3750" t="s">
        <v>4299</v>
      </c>
      <c r="B3750">
        <v>120</v>
      </c>
      <c r="C3750" t="s">
        <v>127</v>
      </c>
      <c r="F3750" t="b">
        <f>IF(ISBLANK(Y3750), FALSE, TRUE)</f>
        <v>0</v>
      </c>
      <c r="G3750" t="s">
        <v>1519</v>
      </c>
      <c r="H3750" t="s">
        <v>1521</v>
      </c>
      <c r="I3750" t="s">
        <v>22</v>
      </c>
      <c r="J3750" t="s">
        <v>991</v>
      </c>
      <c r="K3750" t="s">
        <v>968</v>
      </c>
      <c r="L3750" t="s">
        <v>991</v>
      </c>
      <c r="M3750">
        <v>1</v>
      </c>
      <c r="P3750">
        <v>0</v>
      </c>
      <c r="Q3750">
        <v>2</v>
      </c>
      <c r="S3750" t="s">
        <v>991</v>
      </c>
      <c r="T3750" t="s">
        <v>915</v>
      </c>
      <c r="V3750" t="s">
        <v>148</v>
      </c>
      <c r="W3750" t="s">
        <v>1062</v>
      </c>
      <c r="X3750">
        <v>39</v>
      </c>
    </row>
    <row r="3751" spans="1:24" x14ac:dyDescent="0.2">
      <c r="A3751" t="s">
        <v>4301</v>
      </c>
      <c r="B3751">
        <v>121</v>
      </c>
      <c r="C3751" t="s">
        <v>127</v>
      </c>
      <c r="F3751" t="b">
        <f>IF(ISBLANK(Y3751), FALSE, TRUE)</f>
        <v>0</v>
      </c>
      <c r="G3751" t="s">
        <v>1519</v>
      </c>
      <c r="H3751" t="s">
        <v>1522</v>
      </c>
      <c r="I3751" t="s">
        <v>22</v>
      </c>
      <c r="J3751" t="s">
        <v>991</v>
      </c>
      <c r="K3751" t="s">
        <v>969</v>
      </c>
      <c r="L3751" t="s">
        <v>991</v>
      </c>
      <c r="M3751">
        <v>3</v>
      </c>
      <c r="P3751">
        <v>3</v>
      </c>
      <c r="Q3751">
        <v>3</v>
      </c>
      <c r="S3751" t="s">
        <v>991</v>
      </c>
      <c r="T3751" t="s">
        <v>915</v>
      </c>
      <c r="V3751" t="s">
        <v>916</v>
      </c>
      <c r="W3751" t="s">
        <v>1062</v>
      </c>
      <c r="X3751">
        <v>39</v>
      </c>
    </row>
    <row r="3752" spans="1:24" x14ac:dyDescent="0.2">
      <c r="A3752" t="s">
        <v>4302</v>
      </c>
      <c r="B3752">
        <v>122</v>
      </c>
      <c r="C3752" t="s">
        <v>127</v>
      </c>
      <c r="F3752" t="b">
        <f>IF(ISBLANK(Y3752), FALSE, TRUE)</f>
        <v>0</v>
      </c>
      <c r="G3752" t="s">
        <v>1519</v>
      </c>
      <c r="H3752" t="s">
        <v>1532</v>
      </c>
      <c r="I3752" t="s">
        <v>22</v>
      </c>
      <c r="J3752" t="s">
        <v>991</v>
      </c>
      <c r="K3752" t="s">
        <v>970</v>
      </c>
      <c r="L3752" t="s">
        <v>991</v>
      </c>
      <c r="M3752">
        <v>3</v>
      </c>
      <c r="P3752">
        <v>0</v>
      </c>
      <c r="Q3752">
        <v>0</v>
      </c>
      <c r="S3752" t="s">
        <v>991</v>
      </c>
      <c r="T3752" t="s">
        <v>915</v>
      </c>
      <c r="V3752" t="s">
        <v>148</v>
      </c>
      <c r="W3752" t="s">
        <v>1062</v>
      </c>
      <c r="X3752">
        <v>39</v>
      </c>
    </row>
    <row r="3753" spans="1:24" x14ac:dyDescent="0.2">
      <c r="A3753" t="s">
        <v>4307</v>
      </c>
      <c r="B3753">
        <v>125</v>
      </c>
      <c r="C3753" t="s">
        <v>127</v>
      </c>
      <c r="F3753" t="b">
        <f>IF(ISBLANK(Y3753), FALSE, TRUE)</f>
        <v>0</v>
      </c>
      <c r="G3753" t="s">
        <v>1519</v>
      </c>
      <c r="H3753" t="s">
        <v>1522</v>
      </c>
      <c r="I3753" t="s">
        <v>22</v>
      </c>
      <c r="J3753" t="s">
        <v>991</v>
      </c>
      <c r="K3753" t="s">
        <v>146</v>
      </c>
      <c r="L3753" t="s">
        <v>991</v>
      </c>
      <c r="M3753">
        <v>2</v>
      </c>
      <c r="S3753" t="s">
        <v>991</v>
      </c>
      <c r="T3753" t="s">
        <v>6</v>
      </c>
      <c r="V3753" t="s">
        <v>52</v>
      </c>
      <c r="W3753" t="s">
        <v>1062</v>
      </c>
      <c r="X3753">
        <v>39</v>
      </c>
    </row>
    <row r="3754" spans="1:24" x14ac:dyDescent="0.2">
      <c r="A3754" t="s">
        <v>4308</v>
      </c>
      <c r="B3754">
        <v>126</v>
      </c>
      <c r="C3754" t="s">
        <v>127</v>
      </c>
      <c r="F3754" t="b">
        <f>IF(ISBLANK(Y3754), FALSE, TRUE)</f>
        <v>0</v>
      </c>
      <c r="G3754" t="s">
        <v>1519</v>
      </c>
      <c r="H3754" t="s">
        <v>1521</v>
      </c>
      <c r="I3754" t="s">
        <v>22</v>
      </c>
      <c r="J3754" t="s">
        <v>991</v>
      </c>
      <c r="K3754" t="s">
        <v>147</v>
      </c>
      <c r="L3754" t="s">
        <v>991</v>
      </c>
      <c r="M3754">
        <v>3</v>
      </c>
      <c r="S3754" t="s">
        <v>991</v>
      </c>
      <c r="T3754" t="s">
        <v>6</v>
      </c>
      <c r="V3754" t="s">
        <v>148</v>
      </c>
      <c r="W3754" t="s">
        <v>1062</v>
      </c>
      <c r="X3754">
        <v>39</v>
      </c>
    </row>
    <row r="3755" spans="1:24" x14ac:dyDescent="0.2">
      <c r="A3755" t="s">
        <v>4311</v>
      </c>
      <c r="B3755">
        <v>127</v>
      </c>
      <c r="C3755" t="s">
        <v>127</v>
      </c>
      <c r="F3755" t="b">
        <f>IF(ISBLANK(Y3755), FALSE, TRUE)</f>
        <v>0</v>
      </c>
      <c r="G3755" t="s">
        <v>1519</v>
      </c>
      <c r="H3755" t="s">
        <v>1521</v>
      </c>
      <c r="I3755" t="s">
        <v>22</v>
      </c>
      <c r="J3755" t="s">
        <v>991</v>
      </c>
      <c r="K3755" t="s">
        <v>34</v>
      </c>
      <c r="L3755" t="s">
        <v>991</v>
      </c>
      <c r="M3755">
        <v>3</v>
      </c>
      <c r="S3755" t="s">
        <v>991</v>
      </c>
      <c r="T3755" t="s">
        <v>6</v>
      </c>
      <c r="V3755" t="s">
        <v>16</v>
      </c>
      <c r="W3755" t="s">
        <v>1062</v>
      </c>
      <c r="X3755">
        <v>39</v>
      </c>
    </row>
    <row r="3756" spans="1:24" x14ac:dyDescent="0.2">
      <c r="A3756" t="s">
        <v>4312</v>
      </c>
      <c r="B3756">
        <v>128</v>
      </c>
      <c r="C3756" t="s">
        <v>127</v>
      </c>
      <c r="F3756" t="b">
        <f>IF(ISBLANK(Y3756), FALSE, TRUE)</f>
        <v>0</v>
      </c>
      <c r="G3756" t="s">
        <v>1519</v>
      </c>
      <c r="H3756" t="s">
        <v>1521</v>
      </c>
      <c r="I3756" t="s">
        <v>22</v>
      </c>
      <c r="J3756" t="s">
        <v>991</v>
      </c>
      <c r="K3756" t="s">
        <v>104</v>
      </c>
      <c r="L3756" t="s">
        <v>991</v>
      </c>
      <c r="M3756">
        <v>3</v>
      </c>
      <c r="S3756" t="s">
        <v>991</v>
      </c>
      <c r="T3756" t="s">
        <v>6</v>
      </c>
      <c r="V3756" t="s">
        <v>19</v>
      </c>
      <c r="W3756" t="s">
        <v>1062</v>
      </c>
      <c r="X3756">
        <v>39</v>
      </c>
    </row>
    <row r="3757" spans="1:24" x14ac:dyDescent="0.2">
      <c r="A3757" t="s">
        <v>4314</v>
      </c>
      <c r="B3757">
        <v>129</v>
      </c>
      <c r="C3757" t="s">
        <v>127</v>
      </c>
      <c r="F3757" t="b">
        <f>IF(ISBLANK(Y3757), FALSE, TRUE)</f>
        <v>0</v>
      </c>
      <c r="G3757" t="s">
        <v>1519</v>
      </c>
      <c r="H3757" t="s">
        <v>1522</v>
      </c>
      <c r="I3757" t="s">
        <v>22</v>
      </c>
      <c r="J3757" t="s">
        <v>991</v>
      </c>
      <c r="K3757" t="s">
        <v>149</v>
      </c>
      <c r="L3757" t="s">
        <v>991</v>
      </c>
      <c r="M3757">
        <v>4</v>
      </c>
      <c r="S3757" t="s">
        <v>150</v>
      </c>
      <c r="T3757" t="s">
        <v>6</v>
      </c>
      <c r="V3757" t="s">
        <v>151</v>
      </c>
      <c r="W3757" t="s">
        <v>1062</v>
      </c>
      <c r="X3757">
        <v>39</v>
      </c>
    </row>
    <row r="3758" spans="1:24" x14ac:dyDescent="0.2">
      <c r="A3758" t="s">
        <v>4317</v>
      </c>
      <c r="B3758">
        <v>130</v>
      </c>
      <c r="C3758" t="s">
        <v>127</v>
      </c>
      <c r="F3758" t="b">
        <f>IF(ISBLANK(Y3758), FALSE, TRUE)</f>
        <v>0</v>
      </c>
      <c r="G3758" t="s">
        <v>1519</v>
      </c>
      <c r="H3758" t="s">
        <v>1522</v>
      </c>
      <c r="I3758" t="s">
        <v>36</v>
      </c>
      <c r="J3758" t="s">
        <v>1526</v>
      </c>
      <c r="K3758" t="s">
        <v>576</v>
      </c>
      <c r="L3758" t="s">
        <v>1797</v>
      </c>
      <c r="M3758">
        <v>2</v>
      </c>
      <c r="N3758">
        <v>2</v>
      </c>
      <c r="O3758">
        <v>3</v>
      </c>
      <c r="R3758" t="s">
        <v>83</v>
      </c>
      <c r="S3758" t="s">
        <v>2016</v>
      </c>
      <c r="T3758" t="s">
        <v>245</v>
      </c>
      <c r="V3758" t="s">
        <v>528</v>
      </c>
      <c r="W3758" t="s">
        <v>1062</v>
      </c>
      <c r="X3758">
        <v>39</v>
      </c>
    </row>
    <row r="3759" spans="1:24" x14ac:dyDescent="0.2">
      <c r="A3759" t="s">
        <v>4318</v>
      </c>
      <c r="B3759">
        <v>131</v>
      </c>
      <c r="C3759" t="s">
        <v>127</v>
      </c>
      <c r="F3759" t="b">
        <f>IF(ISBLANK(Y3759), FALSE, TRUE)</f>
        <v>0</v>
      </c>
      <c r="G3759" t="s">
        <v>1519</v>
      </c>
      <c r="H3759" t="s">
        <v>1521</v>
      </c>
      <c r="I3759" t="s">
        <v>36</v>
      </c>
      <c r="J3759" t="s">
        <v>1526</v>
      </c>
      <c r="K3759" t="s">
        <v>701</v>
      </c>
      <c r="L3759" t="s">
        <v>991</v>
      </c>
      <c r="M3759">
        <v>2</v>
      </c>
      <c r="N3759">
        <v>2</v>
      </c>
      <c r="O3759">
        <v>1</v>
      </c>
      <c r="R3759" t="s">
        <v>83</v>
      </c>
      <c r="S3759" t="s">
        <v>991</v>
      </c>
      <c r="T3759" t="s">
        <v>245</v>
      </c>
      <c r="V3759" t="s">
        <v>1724</v>
      </c>
      <c r="W3759" t="s">
        <v>1062</v>
      </c>
      <c r="X3759">
        <v>39</v>
      </c>
    </row>
    <row r="3760" spans="1:24" x14ac:dyDescent="0.2">
      <c r="A3760" t="s">
        <v>4320</v>
      </c>
      <c r="B3760">
        <v>132</v>
      </c>
      <c r="C3760" t="s">
        <v>127</v>
      </c>
      <c r="F3760" t="b">
        <f>IF(ISBLANK(Y3760), FALSE, TRUE)</f>
        <v>0</v>
      </c>
      <c r="G3760" t="s">
        <v>1519</v>
      </c>
      <c r="H3760" t="s">
        <v>1532</v>
      </c>
      <c r="I3760" t="s">
        <v>36</v>
      </c>
      <c r="J3760" t="s">
        <v>1526</v>
      </c>
      <c r="K3760" t="s">
        <v>702</v>
      </c>
      <c r="L3760" t="s">
        <v>991</v>
      </c>
      <c r="M3760">
        <v>3</v>
      </c>
      <c r="N3760">
        <v>3</v>
      </c>
      <c r="O3760">
        <v>3</v>
      </c>
      <c r="R3760" t="s">
        <v>248</v>
      </c>
      <c r="S3760" t="s">
        <v>991</v>
      </c>
      <c r="T3760" t="s">
        <v>245</v>
      </c>
      <c r="V3760" t="s">
        <v>1770</v>
      </c>
      <c r="W3760" t="s">
        <v>1062</v>
      </c>
      <c r="X3760">
        <v>39</v>
      </c>
    </row>
    <row r="3761" spans="1:24" x14ac:dyDescent="0.2">
      <c r="A3761" t="s">
        <v>4322</v>
      </c>
      <c r="B3761">
        <v>133</v>
      </c>
      <c r="C3761" t="s">
        <v>127</v>
      </c>
      <c r="F3761" t="b">
        <f>IF(ISBLANK(Y3761), FALSE, TRUE)</f>
        <v>0</v>
      </c>
      <c r="G3761" t="s">
        <v>1519</v>
      </c>
      <c r="H3761" t="s">
        <v>1521</v>
      </c>
      <c r="I3761" t="s">
        <v>36</v>
      </c>
      <c r="J3761" t="s">
        <v>1526</v>
      </c>
      <c r="K3761" t="s">
        <v>703</v>
      </c>
      <c r="L3761" t="s">
        <v>991</v>
      </c>
      <c r="M3761">
        <v>3</v>
      </c>
      <c r="N3761">
        <v>5</v>
      </c>
      <c r="O3761">
        <v>2</v>
      </c>
      <c r="R3761" t="s">
        <v>83</v>
      </c>
      <c r="S3761" t="s">
        <v>991</v>
      </c>
      <c r="T3761" t="s">
        <v>245</v>
      </c>
      <c r="V3761" t="s">
        <v>1728</v>
      </c>
      <c r="W3761" t="s">
        <v>1062</v>
      </c>
      <c r="X3761">
        <v>39</v>
      </c>
    </row>
    <row r="3762" spans="1:24" x14ac:dyDescent="0.2">
      <c r="A3762" t="s">
        <v>4324</v>
      </c>
      <c r="B3762">
        <v>134</v>
      </c>
      <c r="C3762" t="s">
        <v>127</v>
      </c>
      <c r="F3762" t="b">
        <f>IF(ISBLANK(Y3762), FALSE, TRUE)</f>
        <v>0</v>
      </c>
      <c r="G3762" t="s">
        <v>1519</v>
      </c>
      <c r="H3762" t="s">
        <v>1532</v>
      </c>
      <c r="I3762" t="s">
        <v>36</v>
      </c>
      <c r="J3762" t="s">
        <v>1526</v>
      </c>
      <c r="K3762" t="s">
        <v>704</v>
      </c>
      <c r="L3762" t="s">
        <v>1717</v>
      </c>
      <c r="M3762">
        <v>4</v>
      </c>
      <c r="N3762">
        <v>2</v>
      </c>
      <c r="O3762">
        <v>4</v>
      </c>
      <c r="R3762" t="s">
        <v>83</v>
      </c>
      <c r="S3762" t="s">
        <v>139</v>
      </c>
      <c r="T3762" t="s">
        <v>245</v>
      </c>
      <c r="V3762" t="s">
        <v>1718</v>
      </c>
      <c r="W3762" t="s">
        <v>1062</v>
      </c>
      <c r="X3762">
        <v>39</v>
      </c>
    </row>
    <row r="3763" spans="1:24" x14ac:dyDescent="0.2">
      <c r="A3763" t="s">
        <v>4327</v>
      </c>
      <c r="B3763">
        <v>135</v>
      </c>
      <c r="C3763" t="s">
        <v>127</v>
      </c>
      <c r="F3763" t="b">
        <f>IF(ISBLANK(Y3763), FALSE, TRUE)</f>
        <v>0</v>
      </c>
      <c r="G3763" t="s">
        <v>1519</v>
      </c>
      <c r="H3763" t="s">
        <v>1516</v>
      </c>
      <c r="I3763" t="s">
        <v>36</v>
      </c>
      <c r="J3763" t="s">
        <v>1526</v>
      </c>
      <c r="K3763" t="s">
        <v>705</v>
      </c>
      <c r="L3763" t="s">
        <v>1719</v>
      </c>
      <c r="M3763">
        <v>5</v>
      </c>
      <c r="N3763">
        <v>5</v>
      </c>
      <c r="O3763">
        <v>6</v>
      </c>
      <c r="R3763" t="s">
        <v>83</v>
      </c>
      <c r="S3763" t="s">
        <v>991</v>
      </c>
      <c r="T3763" t="s">
        <v>245</v>
      </c>
      <c r="V3763" t="s">
        <v>1720</v>
      </c>
      <c r="W3763" t="s">
        <v>1062</v>
      </c>
      <c r="X3763">
        <v>39</v>
      </c>
    </row>
    <row r="3764" spans="1:24" x14ac:dyDescent="0.2">
      <c r="A3764" t="s">
        <v>4329</v>
      </c>
      <c r="B3764">
        <v>136</v>
      </c>
      <c r="C3764" t="s">
        <v>127</v>
      </c>
      <c r="F3764" t="b">
        <f>IF(ISBLANK(Y3764), FALSE, TRUE)</f>
        <v>0</v>
      </c>
      <c r="G3764" t="s">
        <v>1519</v>
      </c>
      <c r="H3764" t="s">
        <v>1521</v>
      </c>
      <c r="I3764" t="s">
        <v>36</v>
      </c>
      <c r="J3764" t="s">
        <v>1526</v>
      </c>
      <c r="K3764" t="s">
        <v>706</v>
      </c>
      <c r="L3764" t="s">
        <v>991</v>
      </c>
      <c r="M3764">
        <v>6</v>
      </c>
      <c r="N3764">
        <v>5</v>
      </c>
      <c r="O3764">
        <v>4</v>
      </c>
      <c r="R3764" t="s">
        <v>248</v>
      </c>
      <c r="S3764" t="s">
        <v>139</v>
      </c>
      <c r="T3764" t="s">
        <v>245</v>
      </c>
      <c r="V3764" t="s">
        <v>1770</v>
      </c>
      <c r="W3764" t="s">
        <v>1062</v>
      </c>
      <c r="X3764">
        <v>39</v>
      </c>
    </row>
    <row r="3765" spans="1:24" x14ac:dyDescent="0.2">
      <c r="A3765" t="s">
        <v>4330</v>
      </c>
      <c r="B3765">
        <v>137</v>
      </c>
      <c r="C3765" t="s">
        <v>127</v>
      </c>
      <c r="F3765" t="b">
        <f>IF(ISBLANK(Y3765), FALSE, TRUE)</f>
        <v>0</v>
      </c>
      <c r="G3765" t="s">
        <v>1519</v>
      </c>
      <c r="H3765" t="s">
        <v>1532</v>
      </c>
      <c r="I3765" t="s">
        <v>36</v>
      </c>
      <c r="J3765" t="s">
        <v>1526</v>
      </c>
      <c r="K3765" t="s">
        <v>707</v>
      </c>
      <c r="L3765" t="s">
        <v>1798</v>
      </c>
      <c r="M3765">
        <v>7</v>
      </c>
      <c r="N3765">
        <v>7</v>
      </c>
      <c r="O3765">
        <v>7</v>
      </c>
      <c r="R3765" t="s">
        <v>83</v>
      </c>
      <c r="S3765" t="s">
        <v>991</v>
      </c>
      <c r="T3765" t="s">
        <v>245</v>
      </c>
      <c r="V3765" t="s">
        <v>1799</v>
      </c>
      <c r="W3765" t="s">
        <v>1062</v>
      </c>
      <c r="X3765">
        <v>39</v>
      </c>
    </row>
    <row r="3766" spans="1:24" x14ac:dyDescent="0.2">
      <c r="A3766" t="s">
        <v>4333</v>
      </c>
      <c r="B3766">
        <v>138</v>
      </c>
      <c r="C3766" t="s">
        <v>127</v>
      </c>
      <c r="F3766" t="b">
        <f>IF(ISBLANK(Y3766), FALSE, TRUE)</f>
        <v>0</v>
      </c>
      <c r="G3766" t="s">
        <v>1519</v>
      </c>
      <c r="H3766" t="s">
        <v>1522</v>
      </c>
      <c r="I3766" t="s">
        <v>36</v>
      </c>
      <c r="J3766" t="s">
        <v>1526</v>
      </c>
      <c r="K3766" t="s">
        <v>284</v>
      </c>
      <c r="L3766" t="s">
        <v>1800</v>
      </c>
      <c r="M3766">
        <v>8</v>
      </c>
      <c r="N3766">
        <v>6</v>
      </c>
      <c r="O3766">
        <v>6</v>
      </c>
      <c r="R3766" t="s">
        <v>83</v>
      </c>
      <c r="S3766" t="s">
        <v>2017</v>
      </c>
      <c r="T3766" t="s">
        <v>245</v>
      </c>
      <c r="V3766" t="s">
        <v>1718</v>
      </c>
      <c r="W3766" t="s">
        <v>1062</v>
      </c>
      <c r="X3766">
        <v>39</v>
      </c>
    </row>
    <row r="3767" spans="1:24" x14ac:dyDescent="0.2">
      <c r="A3767" t="s">
        <v>4334</v>
      </c>
      <c r="B3767">
        <v>139</v>
      </c>
      <c r="C3767" t="s">
        <v>127</v>
      </c>
      <c r="F3767" t="b">
        <f>IF(ISBLANK(Y3767), FALSE, TRUE)</f>
        <v>0</v>
      </c>
      <c r="G3767" t="s">
        <v>1519</v>
      </c>
      <c r="H3767" t="s">
        <v>1522</v>
      </c>
      <c r="I3767" t="s">
        <v>36</v>
      </c>
      <c r="J3767" t="s">
        <v>1526</v>
      </c>
      <c r="K3767" t="s">
        <v>152</v>
      </c>
      <c r="L3767" t="s">
        <v>991</v>
      </c>
      <c r="M3767">
        <v>1</v>
      </c>
      <c r="S3767" t="s">
        <v>991</v>
      </c>
      <c r="T3767" t="s">
        <v>6</v>
      </c>
      <c r="V3767" t="s">
        <v>19</v>
      </c>
      <c r="W3767" t="s">
        <v>1062</v>
      </c>
      <c r="X3767">
        <v>39</v>
      </c>
    </row>
    <row r="3768" spans="1:24" x14ac:dyDescent="0.2">
      <c r="A3768" t="s">
        <v>4337</v>
      </c>
      <c r="B3768">
        <v>140</v>
      </c>
      <c r="C3768" t="s">
        <v>127</v>
      </c>
      <c r="F3768" t="b">
        <f>IF(ISBLANK(Y3768), FALSE, TRUE)</f>
        <v>0</v>
      </c>
      <c r="G3768" t="s">
        <v>1519</v>
      </c>
      <c r="H3768" t="s">
        <v>1532</v>
      </c>
      <c r="I3768" t="s">
        <v>36</v>
      </c>
      <c r="J3768" t="s">
        <v>1526</v>
      </c>
      <c r="K3768" t="s">
        <v>153</v>
      </c>
      <c r="L3768" t="s">
        <v>991</v>
      </c>
      <c r="M3768">
        <v>2</v>
      </c>
      <c r="S3768" t="s">
        <v>991</v>
      </c>
      <c r="T3768" t="s">
        <v>6</v>
      </c>
      <c r="V3768" t="s">
        <v>19</v>
      </c>
      <c r="W3768" t="s">
        <v>1062</v>
      </c>
      <c r="X3768">
        <v>39</v>
      </c>
    </row>
    <row r="3769" spans="1:24" x14ac:dyDescent="0.2">
      <c r="A3769" t="s">
        <v>4338</v>
      </c>
      <c r="B3769">
        <v>141</v>
      </c>
      <c r="C3769" t="s">
        <v>127</v>
      </c>
      <c r="F3769" t="b">
        <f>IF(ISBLANK(Y3769), FALSE, TRUE)</f>
        <v>0</v>
      </c>
      <c r="G3769" t="s">
        <v>1519</v>
      </c>
      <c r="H3769" t="s">
        <v>1521</v>
      </c>
      <c r="I3769" t="s">
        <v>36</v>
      </c>
      <c r="J3769" t="s">
        <v>1524</v>
      </c>
      <c r="K3769" t="s">
        <v>708</v>
      </c>
      <c r="L3769" t="s">
        <v>991</v>
      </c>
      <c r="M3769">
        <v>1</v>
      </c>
      <c r="N3769">
        <v>1</v>
      </c>
      <c r="O3769">
        <v>3</v>
      </c>
      <c r="R3769" t="s">
        <v>83</v>
      </c>
      <c r="S3769" t="s">
        <v>687</v>
      </c>
      <c r="T3769" t="s">
        <v>245</v>
      </c>
      <c r="V3769" t="s">
        <v>1726</v>
      </c>
      <c r="W3769" t="s">
        <v>1062</v>
      </c>
      <c r="X3769">
        <v>39</v>
      </c>
    </row>
    <row r="3770" spans="1:24" x14ac:dyDescent="0.2">
      <c r="A3770" t="s">
        <v>4341</v>
      </c>
      <c r="B3770">
        <v>142</v>
      </c>
      <c r="C3770" t="s">
        <v>127</v>
      </c>
      <c r="F3770" t="b">
        <f>IF(ISBLANK(Y3770), FALSE, TRUE)</f>
        <v>0</v>
      </c>
      <c r="G3770" t="s">
        <v>1519</v>
      </c>
      <c r="H3770" t="s">
        <v>1532</v>
      </c>
      <c r="I3770" t="s">
        <v>36</v>
      </c>
      <c r="J3770" t="s">
        <v>1524</v>
      </c>
      <c r="K3770" t="s">
        <v>709</v>
      </c>
      <c r="L3770" t="s">
        <v>1801</v>
      </c>
      <c r="M3770">
        <v>2</v>
      </c>
      <c r="N3770">
        <v>2</v>
      </c>
      <c r="O3770">
        <v>3</v>
      </c>
      <c r="R3770" t="s">
        <v>248</v>
      </c>
      <c r="S3770" t="s">
        <v>991</v>
      </c>
      <c r="T3770" t="s">
        <v>245</v>
      </c>
      <c r="V3770" t="s">
        <v>1764</v>
      </c>
      <c r="W3770" t="s">
        <v>1062</v>
      </c>
      <c r="X3770">
        <v>39</v>
      </c>
    </row>
    <row r="3771" spans="1:24" x14ac:dyDescent="0.2">
      <c r="A3771" t="s">
        <v>4342</v>
      </c>
      <c r="B3771">
        <v>143</v>
      </c>
      <c r="C3771" t="s">
        <v>127</v>
      </c>
      <c r="F3771" t="b">
        <f>IF(ISBLANK(Y3771), FALSE, TRUE)</f>
        <v>0</v>
      </c>
      <c r="G3771" t="s">
        <v>1519</v>
      </c>
      <c r="H3771" t="s">
        <v>1522</v>
      </c>
      <c r="I3771" t="s">
        <v>36</v>
      </c>
      <c r="J3771" t="s">
        <v>1524</v>
      </c>
      <c r="K3771" t="s">
        <v>710</v>
      </c>
      <c r="L3771" t="s">
        <v>1802</v>
      </c>
      <c r="M3771">
        <v>2</v>
      </c>
      <c r="N3771">
        <v>3</v>
      </c>
      <c r="O3771">
        <v>2</v>
      </c>
      <c r="R3771" t="s">
        <v>83</v>
      </c>
      <c r="S3771" t="s">
        <v>177</v>
      </c>
      <c r="T3771" t="s">
        <v>245</v>
      </c>
      <c r="V3771" t="s">
        <v>75</v>
      </c>
      <c r="W3771" t="s">
        <v>1062</v>
      </c>
      <c r="X3771">
        <v>39</v>
      </c>
    </row>
    <row r="3772" spans="1:24" x14ac:dyDescent="0.2">
      <c r="A3772" t="s">
        <v>4345</v>
      </c>
      <c r="B3772">
        <v>144</v>
      </c>
      <c r="C3772" t="s">
        <v>127</v>
      </c>
      <c r="F3772" t="b">
        <f>IF(ISBLANK(Y3772), FALSE, TRUE)</f>
        <v>0</v>
      </c>
      <c r="G3772" t="s">
        <v>1519</v>
      </c>
      <c r="H3772" t="s">
        <v>1521</v>
      </c>
      <c r="I3772" t="s">
        <v>36</v>
      </c>
      <c r="J3772" t="s">
        <v>1524</v>
      </c>
      <c r="K3772" t="s">
        <v>711</v>
      </c>
      <c r="L3772" t="s">
        <v>991</v>
      </c>
      <c r="M3772">
        <v>3</v>
      </c>
      <c r="N3772">
        <v>2</v>
      </c>
      <c r="O3772">
        <v>1</v>
      </c>
      <c r="R3772" t="s">
        <v>83</v>
      </c>
      <c r="S3772" t="s">
        <v>991</v>
      </c>
      <c r="T3772" t="s">
        <v>245</v>
      </c>
      <c r="V3772" t="s">
        <v>1726</v>
      </c>
      <c r="W3772" t="s">
        <v>1062</v>
      </c>
      <c r="X3772">
        <v>39</v>
      </c>
    </row>
    <row r="3773" spans="1:24" x14ac:dyDescent="0.2">
      <c r="A3773" t="s">
        <v>4346</v>
      </c>
      <c r="B3773">
        <v>145</v>
      </c>
      <c r="C3773" t="s">
        <v>127</v>
      </c>
      <c r="F3773" t="b">
        <f>IF(ISBLANK(Y3773), FALSE, TRUE)</f>
        <v>0</v>
      </c>
      <c r="G3773" t="s">
        <v>1519</v>
      </c>
      <c r="H3773" t="s">
        <v>1532</v>
      </c>
      <c r="I3773" t="s">
        <v>36</v>
      </c>
      <c r="J3773" t="s">
        <v>1524</v>
      </c>
      <c r="K3773" t="s">
        <v>712</v>
      </c>
      <c r="L3773" t="s">
        <v>1803</v>
      </c>
      <c r="M3773">
        <v>3</v>
      </c>
      <c r="N3773">
        <v>4</v>
      </c>
      <c r="O3773">
        <v>4</v>
      </c>
      <c r="R3773" t="s">
        <v>83</v>
      </c>
      <c r="S3773" t="s">
        <v>687</v>
      </c>
      <c r="T3773" t="s">
        <v>245</v>
      </c>
      <c r="V3773" t="s">
        <v>1726</v>
      </c>
      <c r="W3773" t="s">
        <v>1062</v>
      </c>
      <c r="X3773">
        <v>39</v>
      </c>
    </row>
    <row r="3774" spans="1:24" x14ac:dyDescent="0.2">
      <c r="A3774" t="s">
        <v>4349</v>
      </c>
      <c r="B3774">
        <v>146</v>
      </c>
      <c r="C3774" t="s">
        <v>127</v>
      </c>
      <c r="F3774" t="b">
        <f>IF(ISBLANK(Y3774), FALSE, TRUE)</f>
        <v>0</v>
      </c>
      <c r="G3774" t="s">
        <v>1519</v>
      </c>
      <c r="H3774" t="s">
        <v>1522</v>
      </c>
      <c r="I3774" t="s">
        <v>36</v>
      </c>
      <c r="J3774" t="s">
        <v>1524</v>
      </c>
      <c r="K3774" t="s">
        <v>713</v>
      </c>
      <c r="L3774" t="s">
        <v>1804</v>
      </c>
      <c r="M3774">
        <v>4</v>
      </c>
      <c r="N3774">
        <v>4</v>
      </c>
      <c r="O3774">
        <v>3</v>
      </c>
      <c r="R3774" t="s">
        <v>83</v>
      </c>
      <c r="S3774" t="s">
        <v>991</v>
      </c>
      <c r="T3774" t="s">
        <v>245</v>
      </c>
      <c r="V3774" t="s">
        <v>160</v>
      </c>
      <c r="W3774" t="s">
        <v>1062</v>
      </c>
      <c r="X3774">
        <v>39</v>
      </c>
    </row>
    <row r="3775" spans="1:24" x14ac:dyDescent="0.2">
      <c r="A3775" t="s">
        <v>4351</v>
      </c>
      <c r="B3775">
        <v>148</v>
      </c>
      <c r="C3775" t="s">
        <v>127</v>
      </c>
      <c r="F3775" t="b">
        <f>IF(ISBLANK(Y3775), FALSE, TRUE)</f>
        <v>0</v>
      </c>
      <c r="G3775" t="s">
        <v>1519</v>
      </c>
      <c r="H3775" t="s">
        <v>1521</v>
      </c>
      <c r="I3775" t="s">
        <v>36</v>
      </c>
      <c r="J3775" t="s">
        <v>1524</v>
      </c>
      <c r="K3775" t="s">
        <v>715</v>
      </c>
      <c r="L3775" t="s">
        <v>991</v>
      </c>
      <c r="M3775">
        <v>5</v>
      </c>
      <c r="N3775">
        <v>5</v>
      </c>
      <c r="O3775">
        <v>4</v>
      </c>
      <c r="R3775" t="s">
        <v>248</v>
      </c>
      <c r="S3775" t="s">
        <v>177</v>
      </c>
      <c r="T3775" t="s">
        <v>245</v>
      </c>
      <c r="V3775" t="s">
        <v>1785</v>
      </c>
      <c r="W3775" t="s">
        <v>1062</v>
      </c>
      <c r="X3775">
        <v>39</v>
      </c>
    </row>
    <row r="3776" spans="1:24" x14ac:dyDescent="0.2">
      <c r="A3776" t="s">
        <v>4353</v>
      </c>
      <c r="B3776">
        <v>149</v>
      </c>
      <c r="C3776" t="s">
        <v>127</v>
      </c>
      <c r="F3776" t="b">
        <f>IF(ISBLANK(Y3776), FALSE, TRUE)</f>
        <v>0</v>
      </c>
      <c r="G3776" t="s">
        <v>1519</v>
      </c>
      <c r="H3776" t="s">
        <v>1532</v>
      </c>
      <c r="I3776" t="s">
        <v>36</v>
      </c>
      <c r="J3776" t="s">
        <v>1524</v>
      </c>
      <c r="K3776" t="s">
        <v>716</v>
      </c>
      <c r="L3776" t="s">
        <v>991</v>
      </c>
      <c r="M3776">
        <v>6</v>
      </c>
      <c r="N3776">
        <v>6</v>
      </c>
      <c r="O3776">
        <v>5</v>
      </c>
      <c r="R3776" t="s">
        <v>83</v>
      </c>
      <c r="S3776" t="s">
        <v>165</v>
      </c>
      <c r="T3776" t="s">
        <v>245</v>
      </c>
      <c r="V3776" t="s">
        <v>1805</v>
      </c>
      <c r="W3776" t="s">
        <v>1062</v>
      </c>
      <c r="X3776">
        <v>39</v>
      </c>
    </row>
    <row r="3777" spans="1:24" x14ac:dyDescent="0.2">
      <c r="A3777" t="s">
        <v>4355</v>
      </c>
      <c r="B3777">
        <v>150</v>
      </c>
      <c r="C3777" t="s">
        <v>127</v>
      </c>
      <c r="F3777" t="b">
        <f>IF(ISBLANK(Y3777), FALSE, TRUE)</f>
        <v>0</v>
      </c>
      <c r="G3777" t="s">
        <v>1519</v>
      </c>
      <c r="H3777" t="s">
        <v>1522</v>
      </c>
      <c r="I3777" t="s">
        <v>36</v>
      </c>
      <c r="J3777" t="s">
        <v>1524</v>
      </c>
      <c r="K3777" t="s">
        <v>389</v>
      </c>
      <c r="L3777" t="s">
        <v>1806</v>
      </c>
      <c r="M3777">
        <v>6</v>
      </c>
      <c r="N3777">
        <v>4</v>
      </c>
      <c r="O3777">
        <v>8</v>
      </c>
      <c r="R3777" t="s">
        <v>83</v>
      </c>
      <c r="S3777" t="s">
        <v>687</v>
      </c>
      <c r="T3777" t="s">
        <v>245</v>
      </c>
      <c r="V3777" t="s">
        <v>314</v>
      </c>
      <c r="W3777" t="s">
        <v>1062</v>
      </c>
      <c r="X3777">
        <v>39</v>
      </c>
    </row>
    <row r="3778" spans="1:24" x14ac:dyDescent="0.2">
      <c r="A3778" t="s">
        <v>4357</v>
      </c>
      <c r="B3778">
        <v>151</v>
      </c>
      <c r="C3778" t="s">
        <v>127</v>
      </c>
      <c r="F3778" t="b">
        <f>IF(ISBLANK(Y3778), FALSE, TRUE)</f>
        <v>0</v>
      </c>
      <c r="G3778" t="s">
        <v>1519</v>
      </c>
      <c r="H3778" t="s">
        <v>1516</v>
      </c>
      <c r="I3778" t="s">
        <v>36</v>
      </c>
      <c r="J3778" t="s">
        <v>1524</v>
      </c>
      <c r="K3778" t="s">
        <v>717</v>
      </c>
      <c r="L3778" t="s">
        <v>1807</v>
      </c>
      <c r="M3778">
        <v>10</v>
      </c>
      <c r="N3778">
        <v>8</v>
      </c>
      <c r="O3778">
        <v>8</v>
      </c>
      <c r="R3778" t="s">
        <v>248</v>
      </c>
      <c r="S3778" t="s">
        <v>991</v>
      </c>
      <c r="T3778" t="s">
        <v>245</v>
      </c>
      <c r="V3778" t="s">
        <v>1785</v>
      </c>
      <c r="W3778" t="s">
        <v>1062</v>
      </c>
      <c r="X3778">
        <v>39</v>
      </c>
    </row>
    <row r="3779" spans="1:24" x14ac:dyDescent="0.2">
      <c r="A3779" t="s">
        <v>4359</v>
      </c>
      <c r="B3779">
        <v>152</v>
      </c>
      <c r="C3779" t="s">
        <v>127</v>
      </c>
      <c r="F3779" t="b">
        <f>IF(ISBLANK(Y3779), FALSE, TRUE)</f>
        <v>0</v>
      </c>
      <c r="G3779" t="s">
        <v>1519</v>
      </c>
      <c r="H3779" t="s">
        <v>1522</v>
      </c>
      <c r="I3779" t="s">
        <v>36</v>
      </c>
      <c r="J3779" t="s">
        <v>1524</v>
      </c>
      <c r="K3779" t="s">
        <v>971</v>
      </c>
      <c r="L3779" t="s">
        <v>991</v>
      </c>
      <c r="M3779">
        <v>2</v>
      </c>
      <c r="P3779">
        <v>2</v>
      </c>
      <c r="Q3779">
        <v>2</v>
      </c>
      <c r="S3779" t="s">
        <v>991</v>
      </c>
      <c r="T3779" t="s">
        <v>915</v>
      </c>
      <c r="V3779" t="s">
        <v>916</v>
      </c>
      <c r="W3779" t="s">
        <v>1062</v>
      </c>
      <c r="X3779">
        <v>39</v>
      </c>
    </row>
    <row r="3780" spans="1:24" x14ac:dyDescent="0.2">
      <c r="A3780" t="s">
        <v>4362</v>
      </c>
      <c r="B3780">
        <v>153</v>
      </c>
      <c r="C3780" t="s">
        <v>127</v>
      </c>
      <c r="F3780" t="b">
        <f>IF(ISBLANK(Y3780), FALSE, TRUE)</f>
        <v>0</v>
      </c>
      <c r="G3780" t="s">
        <v>1519</v>
      </c>
      <c r="H3780" t="s">
        <v>1532</v>
      </c>
      <c r="I3780" t="s">
        <v>36</v>
      </c>
      <c r="J3780" t="s">
        <v>1524</v>
      </c>
      <c r="K3780" t="s">
        <v>154</v>
      </c>
      <c r="L3780" t="s">
        <v>991</v>
      </c>
      <c r="M3780">
        <v>3</v>
      </c>
      <c r="S3780" t="s">
        <v>991</v>
      </c>
      <c r="T3780" t="s">
        <v>6</v>
      </c>
      <c r="V3780" t="s">
        <v>19</v>
      </c>
      <c r="W3780" t="s">
        <v>1062</v>
      </c>
      <c r="X3780">
        <v>39</v>
      </c>
    </row>
    <row r="3781" spans="1:24" x14ac:dyDescent="0.2">
      <c r="A3781" t="s">
        <v>4364</v>
      </c>
      <c r="B3781">
        <v>154</v>
      </c>
      <c r="C3781" t="s">
        <v>127</v>
      </c>
      <c r="F3781" t="b">
        <f>IF(ISBLANK(Y3781), FALSE, TRUE)</f>
        <v>0</v>
      </c>
      <c r="G3781" t="s">
        <v>1519</v>
      </c>
      <c r="H3781" t="s">
        <v>1522</v>
      </c>
      <c r="I3781" t="s">
        <v>36</v>
      </c>
      <c r="J3781" t="s">
        <v>36</v>
      </c>
      <c r="K3781" t="s">
        <v>718</v>
      </c>
      <c r="L3781" t="s">
        <v>1808</v>
      </c>
      <c r="M3781">
        <v>1</v>
      </c>
      <c r="N3781">
        <v>3</v>
      </c>
      <c r="O3781">
        <v>1</v>
      </c>
      <c r="R3781" t="s">
        <v>83</v>
      </c>
      <c r="S3781" t="s">
        <v>991</v>
      </c>
      <c r="T3781" t="s">
        <v>245</v>
      </c>
      <c r="V3781" t="s">
        <v>1809</v>
      </c>
      <c r="W3781" t="s">
        <v>1062</v>
      </c>
      <c r="X3781">
        <v>39</v>
      </c>
    </row>
    <row r="3782" spans="1:24" x14ac:dyDescent="0.2">
      <c r="A3782" t="s">
        <v>4366</v>
      </c>
      <c r="B3782">
        <v>155</v>
      </c>
      <c r="C3782" t="s">
        <v>127</v>
      </c>
      <c r="F3782" t="b">
        <f>IF(ISBLANK(Y3782), FALSE, TRUE)</f>
        <v>0</v>
      </c>
      <c r="G3782" t="s">
        <v>1519</v>
      </c>
      <c r="H3782" t="s">
        <v>1532</v>
      </c>
      <c r="I3782" t="s">
        <v>36</v>
      </c>
      <c r="J3782" t="s">
        <v>36</v>
      </c>
      <c r="K3782" t="s">
        <v>972</v>
      </c>
      <c r="L3782" t="s">
        <v>991</v>
      </c>
      <c r="M3782">
        <v>2</v>
      </c>
      <c r="P3782">
        <v>4</v>
      </c>
      <c r="Q3782">
        <v>0</v>
      </c>
      <c r="S3782" t="s">
        <v>991</v>
      </c>
      <c r="T3782" t="s">
        <v>915</v>
      </c>
      <c r="V3782" t="s">
        <v>7</v>
      </c>
      <c r="W3782" t="s">
        <v>1062</v>
      </c>
      <c r="X3782">
        <v>39</v>
      </c>
    </row>
    <row r="3783" spans="1:24" x14ac:dyDescent="0.2">
      <c r="A3783" t="s">
        <v>4367</v>
      </c>
      <c r="B3783">
        <v>156</v>
      </c>
      <c r="C3783" t="s">
        <v>127</v>
      </c>
      <c r="F3783" t="b">
        <f>IF(ISBLANK(Y3783), FALSE, TRUE)</f>
        <v>0</v>
      </c>
      <c r="G3783" t="s">
        <v>1519</v>
      </c>
      <c r="H3783" t="s">
        <v>1516</v>
      </c>
      <c r="I3783" t="s">
        <v>36</v>
      </c>
      <c r="J3783" t="s">
        <v>36</v>
      </c>
      <c r="K3783" t="s">
        <v>155</v>
      </c>
      <c r="L3783" t="s">
        <v>991</v>
      </c>
      <c r="M3783">
        <v>6</v>
      </c>
      <c r="S3783" t="s">
        <v>991</v>
      </c>
      <c r="T3783" t="s">
        <v>6</v>
      </c>
      <c r="V3783" t="s">
        <v>13</v>
      </c>
      <c r="W3783" t="s">
        <v>1062</v>
      </c>
      <c r="X3783">
        <v>39</v>
      </c>
    </row>
    <row r="3784" spans="1:24" x14ac:dyDescent="0.2">
      <c r="A3784" t="s">
        <v>4369</v>
      </c>
      <c r="B3784">
        <v>157</v>
      </c>
      <c r="C3784" t="s">
        <v>127</v>
      </c>
      <c r="F3784" t="b">
        <f>IF(ISBLANK(Y3784), FALSE, TRUE)</f>
        <v>0</v>
      </c>
      <c r="G3784" t="s">
        <v>1519</v>
      </c>
      <c r="H3784" t="s">
        <v>1532</v>
      </c>
      <c r="I3784" t="s">
        <v>36</v>
      </c>
      <c r="J3784" t="s">
        <v>991</v>
      </c>
      <c r="K3784" t="s">
        <v>719</v>
      </c>
      <c r="L3784" t="s">
        <v>991</v>
      </c>
      <c r="M3784">
        <v>1</v>
      </c>
      <c r="N3784">
        <v>0</v>
      </c>
      <c r="O3784">
        <v>4</v>
      </c>
      <c r="R3784" t="s">
        <v>83</v>
      </c>
      <c r="S3784" t="s">
        <v>991</v>
      </c>
      <c r="T3784" t="s">
        <v>245</v>
      </c>
      <c r="V3784" t="s">
        <v>1723</v>
      </c>
      <c r="W3784" t="s">
        <v>1062</v>
      </c>
      <c r="X3784">
        <v>39</v>
      </c>
    </row>
    <row r="3785" spans="1:24" x14ac:dyDescent="0.2">
      <c r="A3785" t="s">
        <v>4371</v>
      </c>
      <c r="B3785">
        <v>158</v>
      </c>
      <c r="C3785" t="s">
        <v>127</v>
      </c>
      <c r="F3785" t="b">
        <f>IF(ISBLANK(Y3785), FALSE, TRUE)</f>
        <v>0</v>
      </c>
      <c r="G3785" t="s">
        <v>1519</v>
      </c>
      <c r="H3785" t="s">
        <v>1521</v>
      </c>
      <c r="I3785" t="s">
        <v>36</v>
      </c>
      <c r="J3785" t="s">
        <v>991</v>
      </c>
      <c r="K3785" t="s">
        <v>720</v>
      </c>
      <c r="L3785" t="s">
        <v>991</v>
      </c>
      <c r="M3785">
        <v>2</v>
      </c>
      <c r="N3785">
        <v>1</v>
      </c>
      <c r="O3785">
        <v>3</v>
      </c>
      <c r="R3785" t="s">
        <v>83</v>
      </c>
      <c r="S3785" t="s">
        <v>648</v>
      </c>
      <c r="T3785" t="s">
        <v>245</v>
      </c>
      <c r="V3785" t="s">
        <v>1726</v>
      </c>
      <c r="W3785" t="s">
        <v>1062</v>
      </c>
      <c r="X3785">
        <v>39</v>
      </c>
    </row>
    <row r="3786" spans="1:24" x14ac:dyDescent="0.2">
      <c r="A3786" t="s">
        <v>4374</v>
      </c>
      <c r="B3786">
        <v>159</v>
      </c>
      <c r="C3786" t="s">
        <v>127</v>
      </c>
      <c r="F3786" t="b">
        <f>IF(ISBLANK(Y3786), FALSE, TRUE)</f>
        <v>0</v>
      </c>
      <c r="G3786" t="s">
        <v>1519</v>
      </c>
      <c r="H3786" t="s">
        <v>1521</v>
      </c>
      <c r="I3786" t="s">
        <v>36</v>
      </c>
      <c r="J3786" t="s">
        <v>991</v>
      </c>
      <c r="K3786" t="s">
        <v>721</v>
      </c>
      <c r="L3786" t="s">
        <v>991</v>
      </c>
      <c r="M3786">
        <v>2</v>
      </c>
      <c r="N3786">
        <v>2</v>
      </c>
      <c r="O3786">
        <v>3</v>
      </c>
      <c r="R3786" t="s">
        <v>83</v>
      </c>
      <c r="S3786" t="s">
        <v>165</v>
      </c>
      <c r="T3786" t="s">
        <v>245</v>
      </c>
      <c r="V3786" t="s">
        <v>314</v>
      </c>
      <c r="W3786" t="s">
        <v>1062</v>
      </c>
      <c r="X3786">
        <v>39</v>
      </c>
    </row>
    <row r="3787" spans="1:24" x14ac:dyDescent="0.2">
      <c r="A3787" t="s">
        <v>4375</v>
      </c>
      <c r="B3787">
        <v>160</v>
      </c>
      <c r="C3787" t="s">
        <v>127</v>
      </c>
      <c r="F3787" t="b">
        <f>IF(ISBLANK(Y3787), FALSE, TRUE)</f>
        <v>0</v>
      </c>
      <c r="G3787" t="s">
        <v>1519</v>
      </c>
      <c r="H3787" t="s">
        <v>1521</v>
      </c>
      <c r="I3787" t="s">
        <v>36</v>
      </c>
      <c r="J3787" t="s">
        <v>991</v>
      </c>
      <c r="K3787" t="s">
        <v>722</v>
      </c>
      <c r="L3787" t="s">
        <v>991</v>
      </c>
      <c r="M3787">
        <v>2</v>
      </c>
      <c r="N3787">
        <v>2</v>
      </c>
      <c r="O3787">
        <v>2</v>
      </c>
      <c r="R3787" t="s">
        <v>248</v>
      </c>
      <c r="S3787" t="s">
        <v>991</v>
      </c>
      <c r="T3787" t="s">
        <v>245</v>
      </c>
      <c r="V3787" t="s">
        <v>1770</v>
      </c>
      <c r="W3787" t="s">
        <v>1062</v>
      </c>
      <c r="X3787">
        <v>39</v>
      </c>
    </row>
    <row r="3788" spans="1:24" x14ac:dyDescent="0.2">
      <c r="A3788" t="s">
        <v>4378</v>
      </c>
      <c r="B3788">
        <v>161</v>
      </c>
      <c r="C3788" t="s">
        <v>127</v>
      </c>
      <c r="F3788" t="b">
        <f>IF(ISBLANK(Y3788), FALSE, TRUE)</f>
        <v>0</v>
      </c>
      <c r="G3788" t="s">
        <v>1519</v>
      </c>
      <c r="H3788" t="s">
        <v>1521</v>
      </c>
      <c r="I3788" t="s">
        <v>36</v>
      </c>
      <c r="J3788" t="s">
        <v>991</v>
      </c>
      <c r="K3788" t="s">
        <v>723</v>
      </c>
      <c r="L3788" t="s">
        <v>991</v>
      </c>
      <c r="M3788">
        <v>3</v>
      </c>
      <c r="N3788">
        <v>3</v>
      </c>
      <c r="O3788">
        <v>4</v>
      </c>
      <c r="R3788" t="s">
        <v>83</v>
      </c>
      <c r="S3788" t="s">
        <v>177</v>
      </c>
      <c r="T3788" t="s">
        <v>245</v>
      </c>
      <c r="V3788" t="s">
        <v>1726</v>
      </c>
      <c r="W3788" t="s">
        <v>1062</v>
      </c>
      <c r="X3788">
        <v>39</v>
      </c>
    </row>
    <row r="3789" spans="1:24" x14ac:dyDescent="0.2">
      <c r="A3789" t="s">
        <v>4379</v>
      </c>
      <c r="B3789">
        <v>162</v>
      </c>
      <c r="C3789" t="s">
        <v>127</v>
      </c>
      <c r="F3789" t="b">
        <f>IF(ISBLANK(Y3789), FALSE, TRUE)</f>
        <v>0</v>
      </c>
      <c r="G3789" t="s">
        <v>1519</v>
      </c>
      <c r="H3789" t="s">
        <v>1521</v>
      </c>
      <c r="I3789" t="s">
        <v>36</v>
      </c>
      <c r="J3789" t="s">
        <v>991</v>
      </c>
      <c r="K3789" t="s">
        <v>724</v>
      </c>
      <c r="L3789" t="s">
        <v>991</v>
      </c>
      <c r="M3789">
        <v>3</v>
      </c>
      <c r="N3789">
        <v>3</v>
      </c>
      <c r="O3789">
        <v>1</v>
      </c>
      <c r="R3789" t="s">
        <v>248</v>
      </c>
      <c r="S3789" t="s">
        <v>648</v>
      </c>
      <c r="T3789" t="s">
        <v>245</v>
      </c>
      <c r="V3789" t="s">
        <v>1791</v>
      </c>
      <c r="W3789" t="s">
        <v>1062</v>
      </c>
      <c r="X3789">
        <v>39</v>
      </c>
    </row>
    <row r="3790" spans="1:24" x14ac:dyDescent="0.2">
      <c r="A3790" t="s">
        <v>4382</v>
      </c>
      <c r="B3790">
        <v>163</v>
      </c>
      <c r="C3790" t="s">
        <v>127</v>
      </c>
      <c r="F3790" t="b">
        <f>IF(ISBLANK(Y3790), FALSE, TRUE)</f>
        <v>0</v>
      </c>
      <c r="G3790" t="s">
        <v>1519</v>
      </c>
      <c r="H3790" t="s">
        <v>1521</v>
      </c>
      <c r="I3790" t="s">
        <v>36</v>
      </c>
      <c r="J3790" t="s">
        <v>991</v>
      </c>
      <c r="K3790" t="s">
        <v>725</v>
      </c>
      <c r="L3790" t="s">
        <v>991</v>
      </c>
      <c r="M3790">
        <v>4</v>
      </c>
      <c r="N3790">
        <v>3</v>
      </c>
      <c r="O3790">
        <v>5</v>
      </c>
      <c r="R3790" t="s">
        <v>83</v>
      </c>
      <c r="S3790" t="s">
        <v>991</v>
      </c>
      <c r="T3790" t="s">
        <v>245</v>
      </c>
      <c r="V3790" t="s">
        <v>1728</v>
      </c>
      <c r="W3790" t="s">
        <v>1062</v>
      </c>
      <c r="X3790">
        <v>39</v>
      </c>
    </row>
    <row r="3791" spans="1:24" x14ac:dyDescent="0.2">
      <c r="A3791" t="s">
        <v>4384</v>
      </c>
      <c r="B3791">
        <v>164</v>
      </c>
      <c r="C3791" t="s">
        <v>127</v>
      </c>
      <c r="F3791" t="b">
        <f>IF(ISBLANK(Y3791), FALSE, TRUE)</f>
        <v>0</v>
      </c>
      <c r="G3791" t="s">
        <v>1519</v>
      </c>
      <c r="H3791" t="s">
        <v>1532</v>
      </c>
      <c r="I3791" t="s">
        <v>36</v>
      </c>
      <c r="J3791" t="s">
        <v>991</v>
      </c>
      <c r="K3791" t="s">
        <v>726</v>
      </c>
      <c r="L3791" t="s">
        <v>1810</v>
      </c>
      <c r="M3791">
        <v>4</v>
      </c>
      <c r="N3791">
        <v>4</v>
      </c>
      <c r="O3791">
        <v>4</v>
      </c>
      <c r="R3791" t="s">
        <v>83</v>
      </c>
      <c r="S3791" t="s">
        <v>2018</v>
      </c>
      <c r="T3791" t="s">
        <v>245</v>
      </c>
      <c r="V3791" t="s">
        <v>1726</v>
      </c>
      <c r="W3791" t="s">
        <v>1062</v>
      </c>
      <c r="X3791">
        <v>39</v>
      </c>
    </row>
    <row r="3792" spans="1:24" x14ac:dyDescent="0.2">
      <c r="A3792" t="s">
        <v>4386</v>
      </c>
      <c r="B3792">
        <v>165</v>
      </c>
      <c r="C3792" t="s">
        <v>127</v>
      </c>
      <c r="F3792" t="b">
        <f>IF(ISBLANK(Y3792), FALSE, TRUE)</f>
        <v>0</v>
      </c>
      <c r="G3792" t="s">
        <v>1519</v>
      </c>
      <c r="H3792" t="s">
        <v>1522</v>
      </c>
      <c r="I3792" t="s">
        <v>36</v>
      </c>
      <c r="J3792" t="s">
        <v>991</v>
      </c>
      <c r="K3792" t="s">
        <v>727</v>
      </c>
      <c r="L3792" t="s">
        <v>1811</v>
      </c>
      <c r="M3792">
        <v>6</v>
      </c>
      <c r="N3792">
        <v>7</v>
      </c>
      <c r="O3792">
        <v>6</v>
      </c>
      <c r="R3792" t="s">
        <v>83</v>
      </c>
      <c r="S3792" t="s">
        <v>2019</v>
      </c>
      <c r="T3792" t="s">
        <v>245</v>
      </c>
      <c r="V3792" t="s">
        <v>346</v>
      </c>
      <c r="W3792" t="s">
        <v>1062</v>
      </c>
      <c r="X3792">
        <v>39</v>
      </c>
    </row>
    <row r="3793" spans="1:24" x14ac:dyDescent="0.2">
      <c r="A3793" t="s">
        <v>4387</v>
      </c>
      <c r="B3793">
        <v>166</v>
      </c>
      <c r="C3793" t="s">
        <v>127</v>
      </c>
      <c r="F3793" t="b">
        <f>IF(ISBLANK(Y3793), FALSE, TRUE)</f>
        <v>0</v>
      </c>
      <c r="G3793" t="s">
        <v>1519</v>
      </c>
      <c r="H3793" t="s">
        <v>1532</v>
      </c>
      <c r="I3793" t="s">
        <v>36</v>
      </c>
      <c r="J3793" t="s">
        <v>991</v>
      </c>
      <c r="K3793" t="s">
        <v>728</v>
      </c>
      <c r="L3793" t="s">
        <v>1812</v>
      </c>
      <c r="M3793">
        <v>7</v>
      </c>
      <c r="N3793">
        <v>7</v>
      </c>
      <c r="O3793">
        <v>6</v>
      </c>
      <c r="R3793" t="s">
        <v>83</v>
      </c>
      <c r="S3793" t="s">
        <v>165</v>
      </c>
      <c r="T3793" t="s">
        <v>245</v>
      </c>
      <c r="V3793" t="s">
        <v>268</v>
      </c>
      <c r="W3793" t="s">
        <v>1062</v>
      </c>
      <c r="X3793">
        <v>39</v>
      </c>
    </row>
    <row r="3794" spans="1:24" x14ac:dyDescent="0.2">
      <c r="A3794" t="s">
        <v>4390</v>
      </c>
      <c r="B3794">
        <v>167</v>
      </c>
      <c r="C3794" t="s">
        <v>127</v>
      </c>
      <c r="F3794" t="b">
        <f>IF(ISBLANK(Y3794), FALSE, TRUE)</f>
        <v>0</v>
      </c>
      <c r="G3794" t="s">
        <v>1519</v>
      </c>
      <c r="H3794" t="s">
        <v>1521</v>
      </c>
      <c r="I3794" t="s">
        <v>36</v>
      </c>
      <c r="J3794" t="s">
        <v>991</v>
      </c>
      <c r="K3794" t="s">
        <v>729</v>
      </c>
      <c r="L3794" t="s">
        <v>991</v>
      </c>
      <c r="M3794">
        <v>7</v>
      </c>
      <c r="N3794">
        <v>6</v>
      </c>
      <c r="O3794">
        <v>5</v>
      </c>
      <c r="R3794" t="s">
        <v>83</v>
      </c>
      <c r="S3794" t="s">
        <v>139</v>
      </c>
      <c r="T3794" t="s">
        <v>245</v>
      </c>
      <c r="V3794" t="s">
        <v>1729</v>
      </c>
      <c r="W3794" t="s">
        <v>1062</v>
      </c>
      <c r="X3794">
        <v>39</v>
      </c>
    </row>
    <row r="3795" spans="1:24" x14ac:dyDescent="0.2">
      <c r="A3795" t="s">
        <v>4391</v>
      </c>
      <c r="B3795">
        <v>168</v>
      </c>
      <c r="C3795" t="s">
        <v>127</v>
      </c>
      <c r="F3795" t="b">
        <f>IF(ISBLANK(Y3795), FALSE, TRUE)</f>
        <v>0</v>
      </c>
      <c r="G3795" t="s">
        <v>1519</v>
      </c>
      <c r="H3795" t="s">
        <v>1521</v>
      </c>
      <c r="I3795" t="s">
        <v>36</v>
      </c>
      <c r="J3795" t="s">
        <v>991</v>
      </c>
      <c r="K3795" t="s">
        <v>973</v>
      </c>
      <c r="L3795" t="s">
        <v>991</v>
      </c>
      <c r="M3795">
        <v>1</v>
      </c>
      <c r="P3795">
        <v>1</v>
      </c>
      <c r="Q3795">
        <v>0</v>
      </c>
      <c r="S3795" t="s">
        <v>991</v>
      </c>
      <c r="T3795" t="s">
        <v>915</v>
      </c>
      <c r="V3795" t="s">
        <v>974</v>
      </c>
      <c r="W3795" t="s">
        <v>1062</v>
      </c>
      <c r="X3795">
        <v>39</v>
      </c>
    </row>
    <row r="3796" spans="1:24" x14ac:dyDescent="0.2">
      <c r="A3796" t="s">
        <v>4393</v>
      </c>
      <c r="B3796">
        <v>169</v>
      </c>
      <c r="C3796" t="s">
        <v>127</v>
      </c>
      <c r="F3796" t="b">
        <f>IF(ISBLANK(Y3796), FALSE, TRUE)</f>
        <v>0</v>
      </c>
      <c r="G3796" t="s">
        <v>1519</v>
      </c>
      <c r="H3796" t="s">
        <v>1532</v>
      </c>
      <c r="I3796" t="s">
        <v>36</v>
      </c>
      <c r="J3796" t="s">
        <v>991</v>
      </c>
      <c r="K3796" t="s">
        <v>975</v>
      </c>
      <c r="L3796" t="s">
        <v>991</v>
      </c>
      <c r="M3796">
        <v>2</v>
      </c>
      <c r="P3796">
        <v>0</v>
      </c>
      <c r="Q3796">
        <v>0</v>
      </c>
      <c r="S3796" t="s">
        <v>687</v>
      </c>
      <c r="T3796" t="s">
        <v>915</v>
      </c>
      <c r="V3796" t="s">
        <v>16</v>
      </c>
      <c r="W3796" t="s">
        <v>1062</v>
      </c>
      <c r="X3796">
        <v>39</v>
      </c>
    </row>
    <row r="3797" spans="1:24" x14ac:dyDescent="0.2">
      <c r="A3797" t="s">
        <v>4396</v>
      </c>
      <c r="B3797">
        <v>170</v>
      </c>
      <c r="C3797" t="s">
        <v>127</v>
      </c>
      <c r="F3797" t="b">
        <f>IF(ISBLANK(Y3797), FALSE, TRUE)</f>
        <v>0</v>
      </c>
      <c r="G3797" t="s">
        <v>1519</v>
      </c>
      <c r="H3797" t="s">
        <v>1521</v>
      </c>
      <c r="I3797" t="s">
        <v>36</v>
      </c>
      <c r="J3797" t="s">
        <v>991</v>
      </c>
      <c r="K3797" t="s">
        <v>105</v>
      </c>
      <c r="L3797" t="s">
        <v>991</v>
      </c>
      <c r="M3797">
        <v>1</v>
      </c>
      <c r="S3797" t="s">
        <v>991</v>
      </c>
      <c r="T3797" t="s">
        <v>6</v>
      </c>
      <c r="V3797" t="s">
        <v>19</v>
      </c>
      <c r="W3797" t="s">
        <v>1062</v>
      </c>
      <c r="X3797">
        <v>39</v>
      </c>
    </row>
    <row r="3798" spans="1:24" x14ac:dyDescent="0.2">
      <c r="A3798" t="s">
        <v>4397</v>
      </c>
      <c r="B3798">
        <v>171</v>
      </c>
      <c r="C3798" t="s">
        <v>127</v>
      </c>
      <c r="F3798" t="b">
        <f>IF(ISBLANK(Y3798), FALSE, TRUE)</f>
        <v>0</v>
      </c>
      <c r="G3798" t="s">
        <v>1519</v>
      </c>
      <c r="H3798" t="s">
        <v>1521</v>
      </c>
      <c r="I3798" t="s">
        <v>36</v>
      </c>
      <c r="J3798" t="s">
        <v>991</v>
      </c>
      <c r="K3798" t="s">
        <v>156</v>
      </c>
      <c r="L3798" t="s">
        <v>991</v>
      </c>
      <c r="M3798">
        <v>2</v>
      </c>
      <c r="S3798" t="s">
        <v>991</v>
      </c>
      <c r="T3798" t="s">
        <v>6</v>
      </c>
      <c r="V3798" t="s">
        <v>19</v>
      </c>
      <c r="W3798" t="s">
        <v>1062</v>
      </c>
      <c r="X3798">
        <v>39</v>
      </c>
    </row>
    <row r="3799" spans="1:24" x14ac:dyDescent="0.2">
      <c r="A3799" t="s">
        <v>4400</v>
      </c>
      <c r="B3799">
        <v>172</v>
      </c>
      <c r="C3799" t="s">
        <v>127</v>
      </c>
      <c r="F3799" t="b">
        <f>IF(ISBLANK(Y3799), FALSE, TRUE)</f>
        <v>0</v>
      </c>
      <c r="G3799" t="s">
        <v>1519</v>
      </c>
      <c r="H3799" t="s">
        <v>1521</v>
      </c>
      <c r="I3799" t="s">
        <v>36</v>
      </c>
      <c r="J3799" t="s">
        <v>991</v>
      </c>
      <c r="K3799" t="s">
        <v>157</v>
      </c>
      <c r="L3799" t="s">
        <v>991</v>
      </c>
      <c r="M3799">
        <v>2</v>
      </c>
      <c r="S3799" t="s">
        <v>158</v>
      </c>
      <c r="T3799" t="s">
        <v>6</v>
      </c>
      <c r="V3799" t="s">
        <v>19</v>
      </c>
      <c r="W3799" t="s">
        <v>1062</v>
      </c>
      <c r="X3799">
        <v>39</v>
      </c>
    </row>
    <row r="3800" spans="1:24" x14ac:dyDescent="0.2">
      <c r="A3800" t="s">
        <v>4401</v>
      </c>
      <c r="B3800">
        <v>173</v>
      </c>
      <c r="C3800" t="s">
        <v>127</v>
      </c>
      <c r="F3800" t="b">
        <f>IF(ISBLANK(Y3800), FALSE, TRUE)</f>
        <v>0</v>
      </c>
      <c r="G3800" t="s">
        <v>1519</v>
      </c>
      <c r="H3800" t="s">
        <v>1532</v>
      </c>
      <c r="I3800" t="s">
        <v>36</v>
      </c>
      <c r="J3800" t="s">
        <v>991</v>
      </c>
      <c r="K3800" t="s">
        <v>159</v>
      </c>
      <c r="L3800" t="s">
        <v>991</v>
      </c>
      <c r="M3800">
        <v>3</v>
      </c>
      <c r="S3800" t="s">
        <v>991</v>
      </c>
      <c r="T3800" t="s">
        <v>6</v>
      </c>
      <c r="V3800" t="s">
        <v>160</v>
      </c>
      <c r="W3800" t="s">
        <v>1062</v>
      </c>
      <c r="X3800">
        <v>39</v>
      </c>
    </row>
    <row r="3801" spans="1:24" x14ac:dyDescent="0.2">
      <c r="A3801" t="s">
        <v>4405</v>
      </c>
      <c r="B3801">
        <v>175</v>
      </c>
      <c r="C3801" t="s">
        <v>127</v>
      </c>
      <c r="F3801" t="b">
        <f>IF(ISBLANK(Y3801), FALSE, TRUE)</f>
        <v>0</v>
      </c>
      <c r="G3801" t="s">
        <v>1519</v>
      </c>
      <c r="H3801" t="s">
        <v>1521</v>
      </c>
      <c r="I3801" t="s">
        <v>36</v>
      </c>
      <c r="J3801" t="s">
        <v>991</v>
      </c>
      <c r="K3801" t="s">
        <v>161</v>
      </c>
      <c r="L3801" t="s">
        <v>991</v>
      </c>
      <c r="M3801">
        <v>5</v>
      </c>
      <c r="S3801" t="s">
        <v>991</v>
      </c>
      <c r="T3801" t="s">
        <v>6</v>
      </c>
      <c r="V3801" t="s">
        <v>33</v>
      </c>
      <c r="W3801" t="s">
        <v>1062</v>
      </c>
      <c r="X3801">
        <v>39</v>
      </c>
    </row>
    <row r="3802" spans="1:24" x14ac:dyDescent="0.2">
      <c r="A3802" t="s">
        <v>4407</v>
      </c>
      <c r="B3802">
        <v>176</v>
      </c>
      <c r="C3802" t="s">
        <v>127</v>
      </c>
      <c r="F3802" t="b">
        <f>IF(ISBLANK(Y3802), FALSE, TRUE)</f>
        <v>0</v>
      </c>
      <c r="G3802" t="s">
        <v>1519</v>
      </c>
      <c r="H3802" t="s">
        <v>1522</v>
      </c>
      <c r="I3802" t="s">
        <v>36</v>
      </c>
      <c r="J3802" t="s">
        <v>991</v>
      </c>
      <c r="K3802" t="s">
        <v>162</v>
      </c>
      <c r="L3802" t="s">
        <v>991</v>
      </c>
      <c r="M3802">
        <v>6</v>
      </c>
      <c r="S3802" t="s">
        <v>991</v>
      </c>
      <c r="T3802" t="s">
        <v>6</v>
      </c>
      <c r="V3802" t="s">
        <v>52</v>
      </c>
      <c r="W3802" t="s">
        <v>1062</v>
      </c>
      <c r="X3802">
        <v>39</v>
      </c>
    </row>
    <row r="3803" spans="1:24" x14ac:dyDescent="0.2">
      <c r="A3803" t="s">
        <v>4408</v>
      </c>
      <c r="B3803">
        <v>177</v>
      </c>
      <c r="C3803" t="s">
        <v>127</v>
      </c>
      <c r="F3803" t="b">
        <f>IF(ISBLANK(Y3803), FALSE, TRUE)</f>
        <v>0</v>
      </c>
      <c r="G3803" t="s">
        <v>1519</v>
      </c>
      <c r="H3803" t="s">
        <v>1522</v>
      </c>
      <c r="I3803" t="s">
        <v>36</v>
      </c>
      <c r="J3803" t="s">
        <v>991</v>
      </c>
      <c r="K3803" t="s">
        <v>163</v>
      </c>
      <c r="L3803" t="s">
        <v>991</v>
      </c>
      <c r="M3803">
        <v>8</v>
      </c>
      <c r="S3803" t="s">
        <v>991</v>
      </c>
      <c r="T3803" t="s">
        <v>6</v>
      </c>
      <c r="V3803" t="s">
        <v>19</v>
      </c>
      <c r="W3803" t="s">
        <v>1062</v>
      </c>
      <c r="X3803">
        <v>39</v>
      </c>
    </row>
    <row r="3804" spans="1:24" x14ac:dyDescent="0.2">
      <c r="A3804" t="s">
        <v>4410</v>
      </c>
      <c r="B3804">
        <v>178</v>
      </c>
      <c r="C3804" t="s">
        <v>127</v>
      </c>
      <c r="F3804" t="b">
        <f>IF(ISBLANK(Y3804), FALSE, TRUE)</f>
        <v>0</v>
      </c>
      <c r="G3804" t="s">
        <v>1519</v>
      </c>
      <c r="H3804" t="s">
        <v>1516</v>
      </c>
      <c r="I3804" t="s">
        <v>36</v>
      </c>
      <c r="J3804" t="s">
        <v>991</v>
      </c>
      <c r="K3804" t="s">
        <v>164</v>
      </c>
      <c r="L3804" t="s">
        <v>991</v>
      </c>
      <c r="M3804">
        <v>12</v>
      </c>
      <c r="S3804" t="s">
        <v>2017</v>
      </c>
      <c r="T3804" t="s">
        <v>6</v>
      </c>
      <c r="V3804" t="s">
        <v>1775</v>
      </c>
      <c r="W3804" t="s">
        <v>1062</v>
      </c>
      <c r="X3804">
        <v>39</v>
      </c>
    </row>
    <row r="3805" spans="1:24" x14ac:dyDescent="0.2">
      <c r="A3805" t="s">
        <v>4413</v>
      </c>
      <c r="B3805">
        <v>179</v>
      </c>
      <c r="C3805" t="s">
        <v>127</v>
      </c>
      <c r="F3805" t="b">
        <f>IF(ISBLANK(Y3805), FALSE, TRUE)</f>
        <v>0</v>
      </c>
      <c r="G3805" t="s">
        <v>1519</v>
      </c>
      <c r="H3805" t="s">
        <v>1532</v>
      </c>
      <c r="I3805" t="s">
        <v>54</v>
      </c>
      <c r="J3805" t="s">
        <v>1526</v>
      </c>
      <c r="K3805" t="s">
        <v>730</v>
      </c>
      <c r="L3805" t="s">
        <v>1813</v>
      </c>
      <c r="M3805">
        <v>1</v>
      </c>
      <c r="N3805">
        <v>1</v>
      </c>
      <c r="O3805">
        <v>2</v>
      </c>
      <c r="R3805" t="s">
        <v>248</v>
      </c>
      <c r="S3805" t="s">
        <v>991</v>
      </c>
      <c r="T3805" t="s">
        <v>245</v>
      </c>
      <c r="V3805" t="s">
        <v>1776</v>
      </c>
      <c r="W3805" t="s">
        <v>1062</v>
      </c>
      <c r="X3805">
        <v>39</v>
      </c>
    </row>
    <row r="3806" spans="1:24" x14ac:dyDescent="0.2">
      <c r="A3806" t="s">
        <v>4416</v>
      </c>
      <c r="B3806">
        <v>181</v>
      </c>
      <c r="C3806" t="s">
        <v>127</v>
      </c>
      <c r="F3806" t="b">
        <f>IF(ISBLANK(Y3806), FALSE, TRUE)</f>
        <v>0</v>
      </c>
      <c r="G3806" t="s">
        <v>1519</v>
      </c>
      <c r="H3806" t="s">
        <v>1521</v>
      </c>
      <c r="I3806" t="s">
        <v>54</v>
      </c>
      <c r="J3806" t="s">
        <v>1526</v>
      </c>
      <c r="K3806" t="s">
        <v>732</v>
      </c>
      <c r="L3806" t="s">
        <v>991</v>
      </c>
      <c r="M3806">
        <v>3</v>
      </c>
      <c r="N3806">
        <v>3</v>
      </c>
      <c r="O3806">
        <v>2</v>
      </c>
      <c r="R3806" t="s">
        <v>248</v>
      </c>
      <c r="S3806" t="s">
        <v>991</v>
      </c>
      <c r="T3806" t="s">
        <v>245</v>
      </c>
      <c r="V3806" t="s">
        <v>1776</v>
      </c>
      <c r="W3806" t="s">
        <v>1062</v>
      </c>
      <c r="X3806">
        <v>39</v>
      </c>
    </row>
    <row r="3807" spans="1:24" x14ac:dyDescent="0.2">
      <c r="A3807" t="s">
        <v>4417</v>
      </c>
      <c r="B3807">
        <v>182</v>
      </c>
      <c r="C3807" t="s">
        <v>127</v>
      </c>
      <c r="F3807" t="b">
        <f>IF(ISBLANK(Y3807), FALSE, TRUE)</f>
        <v>0</v>
      </c>
      <c r="G3807" t="s">
        <v>1519</v>
      </c>
      <c r="H3807" t="s">
        <v>1521</v>
      </c>
      <c r="I3807" t="s">
        <v>54</v>
      </c>
      <c r="J3807" t="s">
        <v>1526</v>
      </c>
      <c r="K3807" t="s">
        <v>733</v>
      </c>
      <c r="L3807" t="s">
        <v>991</v>
      </c>
      <c r="M3807">
        <v>4</v>
      </c>
      <c r="N3807">
        <v>4</v>
      </c>
      <c r="O3807">
        <v>5</v>
      </c>
      <c r="R3807" t="s">
        <v>83</v>
      </c>
      <c r="S3807" t="s">
        <v>2020</v>
      </c>
      <c r="T3807" t="s">
        <v>245</v>
      </c>
      <c r="V3807" t="s">
        <v>1724</v>
      </c>
      <c r="W3807" t="s">
        <v>1062</v>
      </c>
      <c r="X3807">
        <v>39</v>
      </c>
    </row>
    <row r="3808" spans="1:24" x14ac:dyDescent="0.2">
      <c r="A3808" t="s">
        <v>4419</v>
      </c>
      <c r="B3808">
        <v>183</v>
      </c>
      <c r="C3808" t="s">
        <v>127</v>
      </c>
      <c r="F3808" t="b">
        <f>IF(ISBLANK(Y3808), FALSE, TRUE)</f>
        <v>0</v>
      </c>
      <c r="G3808" t="s">
        <v>1519</v>
      </c>
      <c r="H3808" t="s">
        <v>1522</v>
      </c>
      <c r="I3808" t="s">
        <v>54</v>
      </c>
      <c r="J3808" t="s">
        <v>1526</v>
      </c>
      <c r="K3808" t="s">
        <v>734</v>
      </c>
      <c r="L3808" t="s">
        <v>1814</v>
      </c>
      <c r="M3808">
        <v>4</v>
      </c>
      <c r="N3808">
        <v>3</v>
      </c>
      <c r="O3808">
        <v>5</v>
      </c>
      <c r="R3808" t="s">
        <v>83</v>
      </c>
      <c r="S3808" t="s">
        <v>687</v>
      </c>
      <c r="T3808" t="s">
        <v>245</v>
      </c>
      <c r="V3808" t="s">
        <v>1723</v>
      </c>
      <c r="W3808" t="s">
        <v>1062</v>
      </c>
      <c r="X3808">
        <v>39</v>
      </c>
    </row>
    <row r="3809" spans="1:24" x14ac:dyDescent="0.2">
      <c r="A3809" t="s">
        <v>4421</v>
      </c>
      <c r="B3809">
        <v>184</v>
      </c>
      <c r="C3809" t="s">
        <v>127</v>
      </c>
      <c r="F3809" t="b">
        <f>IF(ISBLANK(Y3809), FALSE, TRUE)</f>
        <v>0</v>
      </c>
      <c r="G3809" t="s">
        <v>1519</v>
      </c>
      <c r="H3809" t="s">
        <v>1532</v>
      </c>
      <c r="I3809" t="s">
        <v>54</v>
      </c>
      <c r="J3809" t="s">
        <v>1526</v>
      </c>
      <c r="K3809" t="s">
        <v>735</v>
      </c>
      <c r="L3809" t="s">
        <v>991</v>
      </c>
      <c r="M3809">
        <v>5</v>
      </c>
      <c r="N3809">
        <v>4</v>
      </c>
      <c r="O3809">
        <v>4</v>
      </c>
      <c r="R3809" t="s">
        <v>83</v>
      </c>
      <c r="S3809" t="s">
        <v>139</v>
      </c>
      <c r="T3809" t="s">
        <v>245</v>
      </c>
      <c r="V3809" t="s">
        <v>1724</v>
      </c>
      <c r="W3809" t="s">
        <v>1062</v>
      </c>
      <c r="X3809">
        <v>39</v>
      </c>
    </row>
    <row r="3810" spans="1:24" x14ac:dyDescent="0.2">
      <c r="A3810" t="s">
        <v>4424</v>
      </c>
      <c r="B3810">
        <v>185</v>
      </c>
      <c r="C3810" t="s">
        <v>127</v>
      </c>
      <c r="F3810" t="b">
        <f>IF(ISBLANK(Y3810), FALSE, TRUE)</f>
        <v>0</v>
      </c>
      <c r="G3810" t="s">
        <v>1519</v>
      </c>
      <c r="H3810" t="s">
        <v>1532</v>
      </c>
      <c r="I3810" t="s">
        <v>54</v>
      </c>
      <c r="J3810" t="s">
        <v>1526</v>
      </c>
      <c r="K3810" t="s">
        <v>736</v>
      </c>
      <c r="L3810" t="s">
        <v>1815</v>
      </c>
      <c r="M3810">
        <v>5</v>
      </c>
      <c r="N3810">
        <v>2</v>
      </c>
      <c r="O3810">
        <v>8</v>
      </c>
      <c r="R3810" t="s">
        <v>83</v>
      </c>
      <c r="S3810" t="s">
        <v>991</v>
      </c>
      <c r="T3810" t="s">
        <v>245</v>
      </c>
      <c r="V3810" t="s">
        <v>411</v>
      </c>
      <c r="W3810" t="s">
        <v>1062</v>
      </c>
      <c r="X3810">
        <v>39</v>
      </c>
    </row>
    <row r="3811" spans="1:24" x14ac:dyDescent="0.2">
      <c r="A3811" t="s">
        <v>4426</v>
      </c>
      <c r="B3811">
        <v>186</v>
      </c>
      <c r="C3811" t="s">
        <v>127</v>
      </c>
      <c r="F3811" t="b">
        <f>IF(ISBLANK(Y3811), FALSE, TRUE)</f>
        <v>0</v>
      </c>
      <c r="G3811" t="s">
        <v>1519</v>
      </c>
      <c r="H3811" t="s">
        <v>1522</v>
      </c>
      <c r="I3811" t="s">
        <v>54</v>
      </c>
      <c r="J3811" t="s">
        <v>1526</v>
      </c>
      <c r="K3811" t="s">
        <v>737</v>
      </c>
      <c r="L3811" t="s">
        <v>1816</v>
      </c>
      <c r="M3811">
        <v>6</v>
      </c>
      <c r="N3811">
        <v>3</v>
      </c>
      <c r="O3811">
        <v>7</v>
      </c>
      <c r="R3811" t="s">
        <v>83</v>
      </c>
      <c r="S3811" t="s">
        <v>139</v>
      </c>
      <c r="T3811" t="s">
        <v>245</v>
      </c>
      <c r="V3811" t="s">
        <v>1723</v>
      </c>
      <c r="W3811" t="s">
        <v>1062</v>
      </c>
      <c r="X3811">
        <v>39</v>
      </c>
    </row>
    <row r="3812" spans="1:24" x14ac:dyDescent="0.2">
      <c r="A3812" t="s">
        <v>4428</v>
      </c>
      <c r="B3812">
        <v>187</v>
      </c>
      <c r="C3812" t="s">
        <v>127</v>
      </c>
      <c r="F3812" t="b">
        <f>IF(ISBLANK(Y3812), FALSE, TRUE)</f>
        <v>0</v>
      </c>
      <c r="G3812" t="s">
        <v>1519</v>
      </c>
      <c r="H3812" t="s">
        <v>1516</v>
      </c>
      <c r="I3812" t="s">
        <v>54</v>
      </c>
      <c r="J3812" t="s">
        <v>1526</v>
      </c>
      <c r="K3812" t="s">
        <v>738</v>
      </c>
      <c r="L3812" t="s">
        <v>1817</v>
      </c>
      <c r="M3812">
        <v>7</v>
      </c>
      <c r="N3812">
        <v>7</v>
      </c>
      <c r="O3812">
        <v>7</v>
      </c>
      <c r="R3812" t="s">
        <v>83</v>
      </c>
      <c r="S3812" t="s">
        <v>991</v>
      </c>
      <c r="T3812" t="s">
        <v>245</v>
      </c>
      <c r="V3812" t="s">
        <v>268</v>
      </c>
      <c r="W3812" t="s">
        <v>1062</v>
      </c>
      <c r="X3812">
        <v>39</v>
      </c>
    </row>
    <row r="3813" spans="1:24" x14ac:dyDescent="0.2">
      <c r="A3813" t="s">
        <v>4429</v>
      </c>
      <c r="B3813">
        <v>188</v>
      </c>
      <c r="C3813" t="s">
        <v>127</v>
      </c>
      <c r="F3813" t="b">
        <f>IF(ISBLANK(Y3813), FALSE, TRUE)</f>
        <v>0</v>
      </c>
      <c r="G3813" t="s">
        <v>1519</v>
      </c>
      <c r="H3813" t="s">
        <v>1532</v>
      </c>
      <c r="I3813" t="s">
        <v>54</v>
      </c>
      <c r="J3813" t="s">
        <v>1526</v>
      </c>
      <c r="K3813" t="s">
        <v>166</v>
      </c>
      <c r="L3813" t="s">
        <v>991</v>
      </c>
      <c r="M3813">
        <v>1</v>
      </c>
      <c r="S3813" t="s">
        <v>991</v>
      </c>
      <c r="T3813" t="s">
        <v>6</v>
      </c>
      <c r="V3813" t="s">
        <v>16</v>
      </c>
      <c r="W3813" t="s">
        <v>1062</v>
      </c>
      <c r="X3813">
        <v>39</v>
      </c>
    </row>
    <row r="3814" spans="1:24" x14ac:dyDescent="0.2">
      <c r="A3814" t="s">
        <v>4432</v>
      </c>
      <c r="B3814">
        <v>189</v>
      </c>
      <c r="C3814" t="s">
        <v>127</v>
      </c>
      <c r="F3814" t="b">
        <f>IF(ISBLANK(Y3814), FALSE, TRUE)</f>
        <v>0</v>
      </c>
      <c r="G3814" t="s">
        <v>1519</v>
      </c>
      <c r="H3814" t="s">
        <v>1522</v>
      </c>
      <c r="I3814" t="s">
        <v>54</v>
      </c>
      <c r="J3814" t="s">
        <v>1526</v>
      </c>
      <c r="K3814" t="s">
        <v>167</v>
      </c>
      <c r="L3814" t="s">
        <v>991</v>
      </c>
      <c r="M3814">
        <v>3</v>
      </c>
      <c r="S3814" t="s">
        <v>991</v>
      </c>
      <c r="T3814" t="s">
        <v>6</v>
      </c>
      <c r="V3814" t="s">
        <v>13</v>
      </c>
      <c r="W3814" t="s">
        <v>1062</v>
      </c>
      <c r="X3814">
        <v>39</v>
      </c>
    </row>
    <row r="3815" spans="1:24" x14ac:dyDescent="0.2">
      <c r="A3815" t="s">
        <v>4434</v>
      </c>
      <c r="B3815">
        <v>190</v>
      </c>
      <c r="C3815" t="s">
        <v>127</v>
      </c>
      <c r="F3815" t="b">
        <f>IF(ISBLANK(Y3815), FALSE, TRUE)</f>
        <v>0</v>
      </c>
      <c r="G3815" t="s">
        <v>1519</v>
      </c>
      <c r="H3815" t="s">
        <v>1521</v>
      </c>
      <c r="I3815" t="s">
        <v>54</v>
      </c>
      <c r="J3815" t="s">
        <v>1526</v>
      </c>
      <c r="K3815" t="s">
        <v>168</v>
      </c>
      <c r="L3815" t="s">
        <v>991</v>
      </c>
      <c r="M3815">
        <v>4</v>
      </c>
      <c r="S3815" t="s">
        <v>991</v>
      </c>
      <c r="T3815" t="s">
        <v>6</v>
      </c>
      <c r="V3815" t="s">
        <v>16</v>
      </c>
      <c r="W3815" t="s">
        <v>1062</v>
      </c>
      <c r="X3815">
        <v>39</v>
      </c>
    </row>
    <row r="3816" spans="1:24" x14ac:dyDescent="0.2">
      <c r="A3816" t="s">
        <v>4436</v>
      </c>
      <c r="B3816">
        <v>191</v>
      </c>
      <c r="C3816" t="s">
        <v>127</v>
      </c>
      <c r="F3816" t="b">
        <f>IF(ISBLANK(Y3816), FALSE, TRUE)</f>
        <v>0</v>
      </c>
      <c r="G3816" t="s">
        <v>1519</v>
      </c>
      <c r="H3816" t="s">
        <v>1521</v>
      </c>
      <c r="I3816" t="s">
        <v>54</v>
      </c>
      <c r="J3816" t="s">
        <v>1524</v>
      </c>
      <c r="K3816" t="s">
        <v>739</v>
      </c>
      <c r="L3816" t="s">
        <v>991</v>
      </c>
      <c r="M3816">
        <v>1</v>
      </c>
      <c r="N3816">
        <v>2</v>
      </c>
      <c r="O3816">
        <v>1</v>
      </c>
      <c r="R3816" t="s">
        <v>248</v>
      </c>
      <c r="S3816" t="s">
        <v>991</v>
      </c>
      <c r="T3816" t="s">
        <v>245</v>
      </c>
      <c r="V3816" t="s">
        <v>1791</v>
      </c>
      <c r="W3816" t="s">
        <v>1062</v>
      </c>
      <c r="X3816">
        <v>39</v>
      </c>
    </row>
    <row r="3817" spans="1:24" x14ac:dyDescent="0.2">
      <c r="A3817" t="s">
        <v>4438</v>
      </c>
      <c r="B3817">
        <v>192</v>
      </c>
      <c r="C3817" t="s">
        <v>127</v>
      </c>
      <c r="F3817" t="b">
        <f>IF(ISBLANK(Y3817), FALSE, TRUE)</f>
        <v>0</v>
      </c>
      <c r="G3817" t="s">
        <v>1519</v>
      </c>
      <c r="H3817" t="s">
        <v>1532</v>
      </c>
      <c r="I3817" t="s">
        <v>54</v>
      </c>
      <c r="J3817" t="s">
        <v>1524</v>
      </c>
      <c r="K3817" t="s">
        <v>740</v>
      </c>
      <c r="L3817" t="s">
        <v>1818</v>
      </c>
      <c r="M3817">
        <v>2</v>
      </c>
      <c r="N3817">
        <v>1</v>
      </c>
      <c r="O3817">
        <v>4</v>
      </c>
      <c r="R3817" t="s">
        <v>83</v>
      </c>
      <c r="S3817" t="s">
        <v>648</v>
      </c>
      <c r="T3817" t="s">
        <v>245</v>
      </c>
      <c r="V3817" t="s">
        <v>1741</v>
      </c>
      <c r="W3817" t="s">
        <v>1062</v>
      </c>
      <c r="X3817">
        <v>39</v>
      </c>
    </row>
    <row r="3818" spans="1:24" x14ac:dyDescent="0.2">
      <c r="A3818" t="s">
        <v>4439</v>
      </c>
      <c r="B3818">
        <v>193</v>
      </c>
      <c r="C3818" t="s">
        <v>127</v>
      </c>
      <c r="F3818" t="b">
        <f>IF(ISBLANK(Y3818), FALSE, TRUE)</f>
        <v>0</v>
      </c>
      <c r="G3818" t="s">
        <v>1519</v>
      </c>
      <c r="H3818" t="s">
        <v>1532</v>
      </c>
      <c r="I3818" t="s">
        <v>54</v>
      </c>
      <c r="J3818" t="s">
        <v>1524</v>
      </c>
      <c r="K3818" t="s">
        <v>456</v>
      </c>
      <c r="L3818" t="s">
        <v>1819</v>
      </c>
      <c r="M3818">
        <v>2</v>
      </c>
      <c r="N3818">
        <v>2</v>
      </c>
      <c r="O3818">
        <v>4</v>
      </c>
      <c r="R3818" t="s">
        <v>83</v>
      </c>
      <c r="S3818" t="s">
        <v>991</v>
      </c>
      <c r="T3818" t="s">
        <v>245</v>
      </c>
      <c r="V3818" t="s">
        <v>1820</v>
      </c>
      <c r="W3818" t="s">
        <v>1062</v>
      </c>
      <c r="X3818">
        <v>39</v>
      </c>
    </row>
    <row r="3819" spans="1:24" x14ac:dyDescent="0.2">
      <c r="A3819" t="s">
        <v>4441</v>
      </c>
      <c r="B3819">
        <v>194</v>
      </c>
      <c r="C3819" t="s">
        <v>127</v>
      </c>
      <c r="F3819" t="b">
        <f>IF(ISBLANK(Y3819), FALSE, TRUE)</f>
        <v>0</v>
      </c>
      <c r="G3819" t="s">
        <v>1519</v>
      </c>
      <c r="H3819" t="s">
        <v>1516</v>
      </c>
      <c r="I3819" t="s">
        <v>54</v>
      </c>
      <c r="J3819" t="s">
        <v>1524</v>
      </c>
      <c r="K3819" t="s">
        <v>741</v>
      </c>
      <c r="L3819" t="s">
        <v>1821</v>
      </c>
      <c r="M3819">
        <v>3</v>
      </c>
      <c r="N3819">
        <v>3</v>
      </c>
      <c r="O3819">
        <v>4</v>
      </c>
      <c r="R3819" t="s">
        <v>83</v>
      </c>
      <c r="S3819" t="s">
        <v>250</v>
      </c>
      <c r="T3819" t="s">
        <v>245</v>
      </c>
      <c r="V3819" t="s">
        <v>346</v>
      </c>
      <c r="W3819" t="s">
        <v>1062</v>
      </c>
      <c r="X3819">
        <v>39</v>
      </c>
    </row>
    <row r="3820" spans="1:24" x14ac:dyDescent="0.2">
      <c r="A3820" t="s">
        <v>4444</v>
      </c>
      <c r="B3820">
        <v>195</v>
      </c>
      <c r="C3820" t="s">
        <v>127</v>
      </c>
      <c r="F3820" t="b">
        <f>IF(ISBLANK(Y3820), FALSE, TRUE)</f>
        <v>0</v>
      </c>
      <c r="G3820" t="s">
        <v>1519</v>
      </c>
      <c r="H3820" t="s">
        <v>1522</v>
      </c>
      <c r="I3820" t="s">
        <v>54</v>
      </c>
      <c r="J3820" t="s">
        <v>1524</v>
      </c>
      <c r="K3820" t="s">
        <v>376</v>
      </c>
      <c r="L3820" t="s">
        <v>1822</v>
      </c>
      <c r="M3820">
        <v>4</v>
      </c>
      <c r="N3820">
        <v>4</v>
      </c>
      <c r="O3820">
        <v>4</v>
      </c>
      <c r="R3820" t="s">
        <v>83</v>
      </c>
      <c r="S3820" t="s">
        <v>991</v>
      </c>
      <c r="T3820" t="s">
        <v>245</v>
      </c>
      <c r="V3820" t="s">
        <v>1823</v>
      </c>
      <c r="W3820" t="s">
        <v>1062</v>
      </c>
      <c r="X3820">
        <v>39</v>
      </c>
    </row>
    <row r="3821" spans="1:24" x14ac:dyDescent="0.2">
      <c r="A3821" t="s">
        <v>4445</v>
      </c>
      <c r="B3821">
        <v>196</v>
      </c>
      <c r="C3821" t="s">
        <v>127</v>
      </c>
      <c r="F3821" t="b">
        <f>IF(ISBLANK(Y3821), FALSE, TRUE)</f>
        <v>0</v>
      </c>
      <c r="G3821" t="s">
        <v>1519</v>
      </c>
      <c r="H3821" t="s">
        <v>1532</v>
      </c>
      <c r="I3821" t="s">
        <v>54</v>
      </c>
      <c r="J3821" t="s">
        <v>1524</v>
      </c>
      <c r="K3821" t="s">
        <v>742</v>
      </c>
      <c r="L3821" t="s">
        <v>1824</v>
      </c>
      <c r="M3821">
        <v>5</v>
      </c>
      <c r="N3821">
        <v>3</v>
      </c>
      <c r="O3821">
        <v>6</v>
      </c>
      <c r="R3821" t="s">
        <v>83</v>
      </c>
      <c r="S3821" t="s">
        <v>2021</v>
      </c>
      <c r="T3821" t="s">
        <v>245</v>
      </c>
      <c r="V3821" t="s">
        <v>346</v>
      </c>
      <c r="W3821" t="s">
        <v>1062</v>
      </c>
      <c r="X3821">
        <v>39</v>
      </c>
    </row>
    <row r="3822" spans="1:24" x14ac:dyDescent="0.2">
      <c r="A3822" t="s">
        <v>4448</v>
      </c>
      <c r="B3822">
        <v>197</v>
      </c>
      <c r="C3822" t="s">
        <v>127</v>
      </c>
      <c r="F3822" t="b">
        <f>IF(ISBLANK(Y3822), FALSE, TRUE)</f>
        <v>0</v>
      </c>
      <c r="G3822" t="s">
        <v>1519</v>
      </c>
      <c r="H3822" t="s">
        <v>1521</v>
      </c>
      <c r="I3822" t="s">
        <v>54</v>
      </c>
      <c r="J3822" t="s">
        <v>1524</v>
      </c>
      <c r="K3822" t="s">
        <v>743</v>
      </c>
      <c r="L3822" t="s">
        <v>991</v>
      </c>
      <c r="M3822">
        <v>6</v>
      </c>
      <c r="N3822">
        <v>6</v>
      </c>
      <c r="O3822">
        <v>7</v>
      </c>
      <c r="R3822" t="s">
        <v>83</v>
      </c>
      <c r="S3822" t="s">
        <v>991</v>
      </c>
      <c r="T3822" t="s">
        <v>245</v>
      </c>
      <c r="V3822" t="s">
        <v>1825</v>
      </c>
      <c r="W3822" t="s">
        <v>1062</v>
      </c>
      <c r="X3822">
        <v>39</v>
      </c>
    </row>
    <row r="3823" spans="1:24" x14ac:dyDescent="0.2">
      <c r="A3823" t="s">
        <v>4449</v>
      </c>
      <c r="B3823">
        <v>198</v>
      </c>
      <c r="C3823" t="s">
        <v>127</v>
      </c>
      <c r="F3823" t="b">
        <f>IF(ISBLANK(Y3823), FALSE, TRUE)</f>
        <v>0</v>
      </c>
      <c r="G3823" t="s">
        <v>1519</v>
      </c>
      <c r="H3823" t="s">
        <v>1522</v>
      </c>
      <c r="I3823" t="s">
        <v>54</v>
      </c>
      <c r="J3823" t="s">
        <v>1524</v>
      </c>
      <c r="K3823" t="s">
        <v>616</v>
      </c>
      <c r="L3823" t="s">
        <v>1826</v>
      </c>
      <c r="M3823">
        <v>7</v>
      </c>
      <c r="N3823">
        <v>5</v>
      </c>
      <c r="O3823">
        <v>7</v>
      </c>
      <c r="R3823" t="s">
        <v>83</v>
      </c>
      <c r="S3823" t="s">
        <v>177</v>
      </c>
      <c r="T3823" t="s">
        <v>245</v>
      </c>
      <c r="V3823" t="s">
        <v>266</v>
      </c>
      <c r="W3823" t="s">
        <v>1062</v>
      </c>
      <c r="X3823">
        <v>39</v>
      </c>
    </row>
    <row r="3824" spans="1:24" x14ac:dyDescent="0.2">
      <c r="A3824" t="s">
        <v>4451</v>
      </c>
      <c r="B3824">
        <v>199</v>
      </c>
      <c r="C3824" t="s">
        <v>127</v>
      </c>
      <c r="F3824" t="b">
        <f>IF(ISBLANK(Y3824), FALSE, TRUE)</f>
        <v>0</v>
      </c>
      <c r="G3824" t="s">
        <v>1519</v>
      </c>
      <c r="H3824" t="s">
        <v>1532</v>
      </c>
      <c r="I3824" t="s">
        <v>54</v>
      </c>
      <c r="J3824" t="s">
        <v>1524</v>
      </c>
      <c r="K3824" t="s">
        <v>169</v>
      </c>
      <c r="L3824" t="s">
        <v>991</v>
      </c>
      <c r="M3824">
        <v>2</v>
      </c>
      <c r="S3824" t="s">
        <v>991</v>
      </c>
      <c r="T3824" t="s">
        <v>6</v>
      </c>
      <c r="V3824" t="s">
        <v>19</v>
      </c>
      <c r="W3824" t="s">
        <v>1062</v>
      </c>
      <c r="X3824">
        <v>39</v>
      </c>
    </row>
    <row r="3825" spans="1:24" x14ac:dyDescent="0.2">
      <c r="A3825" t="s">
        <v>4453</v>
      </c>
      <c r="B3825">
        <v>200</v>
      </c>
      <c r="C3825" t="s">
        <v>127</v>
      </c>
      <c r="F3825" t="b">
        <f>IF(ISBLANK(Y3825), FALSE, TRUE)</f>
        <v>0</v>
      </c>
      <c r="G3825" t="s">
        <v>1519</v>
      </c>
      <c r="H3825" t="s">
        <v>1521</v>
      </c>
      <c r="I3825" t="s">
        <v>54</v>
      </c>
      <c r="J3825" t="s">
        <v>1524</v>
      </c>
      <c r="K3825" t="s">
        <v>170</v>
      </c>
      <c r="L3825" t="s">
        <v>991</v>
      </c>
      <c r="M3825">
        <v>2</v>
      </c>
      <c r="S3825" t="s">
        <v>991</v>
      </c>
      <c r="T3825" t="s">
        <v>6</v>
      </c>
      <c r="V3825" t="s">
        <v>57</v>
      </c>
      <c r="W3825" t="s">
        <v>1062</v>
      </c>
      <c r="X3825">
        <v>39</v>
      </c>
    </row>
    <row r="3826" spans="1:24" x14ac:dyDescent="0.2">
      <c r="A3826" t="s">
        <v>4456</v>
      </c>
      <c r="B3826">
        <v>201</v>
      </c>
      <c r="C3826" t="s">
        <v>127</v>
      </c>
      <c r="F3826" t="b">
        <f>IF(ISBLANK(Y3826), FALSE, TRUE)</f>
        <v>0</v>
      </c>
      <c r="G3826" t="s">
        <v>1519</v>
      </c>
      <c r="H3826" t="s">
        <v>1522</v>
      </c>
      <c r="I3826" t="s">
        <v>54</v>
      </c>
      <c r="J3826" t="s">
        <v>1524</v>
      </c>
      <c r="K3826" t="s">
        <v>171</v>
      </c>
      <c r="L3826" t="s">
        <v>991</v>
      </c>
      <c r="M3826">
        <v>5</v>
      </c>
      <c r="S3826" t="s">
        <v>991</v>
      </c>
      <c r="T3826" t="s">
        <v>6</v>
      </c>
      <c r="V3826" t="s">
        <v>68</v>
      </c>
      <c r="W3826" t="s">
        <v>1062</v>
      </c>
      <c r="X3826">
        <v>39</v>
      </c>
    </row>
    <row r="3827" spans="1:24" x14ac:dyDescent="0.2">
      <c r="A3827" t="s">
        <v>4457</v>
      </c>
      <c r="B3827">
        <v>202</v>
      </c>
      <c r="C3827" t="s">
        <v>127</v>
      </c>
      <c r="F3827" t="b">
        <f>IF(ISBLANK(Y3827), FALSE, TRUE)</f>
        <v>0</v>
      </c>
      <c r="G3827" t="s">
        <v>1519</v>
      </c>
      <c r="H3827" t="s">
        <v>1532</v>
      </c>
      <c r="I3827" t="s">
        <v>54</v>
      </c>
      <c r="J3827" t="s">
        <v>54</v>
      </c>
      <c r="K3827" t="s">
        <v>744</v>
      </c>
      <c r="L3827" t="s">
        <v>1827</v>
      </c>
      <c r="M3827">
        <v>2</v>
      </c>
      <c r="N3827">
        <v>2</v>
      </c>
      <c r="O3827">
        <v>3</v>
      </c>
      <c r="R3827" t="s">
        <v>83</v>
      </c>
      <c r="S3827" t="s">
        <v>991</v>
      </c>
      <c r="T3827" t="s">
        <v>245</v>
      </c>
      <c r="V3827" t="s">
        <v>991</v>
      </c>
      <c r="W3827" t="s">
        <v>1062</v>
      </c>
      <c r="X3827">
        <v>39</v>
      </c>
    </row>
    <row r="3828" spans="1:24" x14ac:dyDescent="0.2">
      <c r="A3828" t="s">
        <v>4459</v>
      </c>
      <c r="B3828">
        <v>203</v>
      </c>
      <c r="C3828" t="s">
        <v>127</v>
      </c>
      <c r="F3828" t="b">
        <f>IF(ISBLANK(Y3828), FALSE, TRUE)</f>
        <v>0</v>
      </c>
      <c r="G3828" t="s">
        <v>1519</v>
      </c>
      <c r="H3828" t="s">
        <v>1516</v>
      </c>
      <c r="I3828" t="s">
        <v>54</v>
      </c>
      <c r="J3828" t="s">
        <v>54</v>
      </c>
      <c r="K3828" t="s">
        <v>745</v>
      </c>
      <c r="L3828" t="s">
        <v>1828</v>
      </c>
      <c r="M3828">
        <v>4</v>
      </c>
      <c r="N3828">
        <v>2</v>
      </c>
      <c r="O3828">
        <v>6</v>
      </c>
      <c r="R3828" t="s">
        <v>83</v>
      </c>
      <c r="S3828" t="s">
        <v>991</v>
      </c>
      <c r="T3828" t="s">
        <v>245</v>
      </c>
      <c r="V3828" t="s">
        <v>1749</v>
      </c>
      <c r="W3828" t="s">
        <v>1062</v>
      </c>
      <c r="X3828">
        <v>39</v>
      </c>
    </row>
    <row r="3829" spans="1:24" x14ac:dyDescent="0.2">
      <c r="A3829" t="s">
        <v>4462</v>
      </c>
      <c r="B3829">
        <v>204</v>
      </c>
      <c r="C3829" t="s">
        <v>127</v>
      </c>
      <c r="F3829" t="b">
        <f>IF(ISBLANK(Y3829), FALSE, TRUE)</f>
        <v>0</v>
      </c>
      <c r="G3829" t="s">
        <v>1519</v>
      </c>
      <c r="H3829" t="s">
        <v>1522</v>
      </c>
      <c r="I3829" t="s">
        <v>54</v>
      </c>
      <c r="J3829" t="s">
        <v>54</v>
      </c>
      <c r="K3829" t="s">
        <v>172</v>
      </c>
      <c r="L3829" t="s">
        <v>991</v>
      </c>
      <c r="M3829">
        <v>4</v>
      </c>
      <c r="S3829" t="s">
        <v>991</v>
      </c>
      <c r="T3829" t="s">
        <v>6</v>
      </c>
      <c r="V3829" t="s">
        <v>57</v>
      </c>
      <c r="W3829" t="s">
        <v>1062</v>
      </c>
      <c r="X3829">
        <v>39</v>
      </c>
    </row>
    <row r="3830" spans="1:24" x14ac:dyDescent="0.2">
      <c r="A3830" t="s">
        <v>4463</v>
      </c>
      <c r="B3830">
        <v>205</v>
      </c>
      <c r="C3830" t="s">
        <v>127</v>
      </c>
      <c r="F3830" t="b">
        <f>IF(ISBLANK(Y3830), FALSE, TRUE)</f>
        <v>0</v>
      </c>
      <c r="G3830" t="s">
        <v>1519</v>
      </c>
      <c r="H3830" t="s">
        <v>1521</v>
      </c>
      <c r="I3830" t="s">
        <v>54</v>
      </c>
      <c r="J3830" t="s">
        <v>991</v>
      </c>
      <c r="K3830" t="s">
        <v>746</v>
      </c>
      <c r="L3830" t="s">
        <v>991</v>
      </c>
      <c r="M3830">
        <v>1</v>
      </c>
      <c r="N3830">
        <v>2</v>
      </c>
      <c r="O3830">
        <v>1</v>
      </c>
      <c r="R3830" t="s">
        <v>83</v>
      </c>
      <c r="S3830" t="s">
        <v>648</v>
      </c>
      <c r="T3830" t="s">
        <v>245</v>
      </c>
      <c r="V3830" t="s">
        <v>1726</v>
      </c>
      <c r="W3830" t="s">
        <v>1062</v>
      </c>
      <c r="X3830">
        <v>39</v>
      </c>
    </row>
    <row r="3831" spans="1:24" x14ac:dyDescent="0.2">
      <c r="A3831" t="s">
        <v>4466</v>
      </c>
      <c r="B3831">
        <v>206</v>
      </c>
      <c r="C3831" t="s">
        <v>127</v>
      </c>
      <c r="F3831" t="b">
        <f>IF(ISBLANK(Y3831), FALSE, TRUE)</f>
        <v>0</v>
      </c>
      <c r="G3831" t="s">
        <v>1519</v>
      </c>
      <c r="H3831" t="s">
        <v>1532</v>
      </c>
      <c r="I3831" t="s">
        <v>54</v>
      </c>
      <c r="J3831" t="s">
        <v>991</v>
      </c>
      <c r="K3831" t="s">
        <v>747</v>
      </c>
      <c r="L3831" t="s">
        <v>991</v>
      </c>
      <c r="M3831">
        <v>1</v>
      </c>
      <c r="N3831">
        <v>0</v>
      </c>
      <c r="O3831">
        <v>4</v>
      </c>
      <c r="R3831" t="s">
        <v>83</v>
      </c>
      <c r="S3831" t="s">
        <v>991</v>
      </c>
      <c r="T3831" t="s">
        <v>245</v>
      </c>
      <c r="V3831" t="s">
        <v>1723</v>
      </c>
      <c r="W3831" t="s">
        <v>1062</v>
      </c>
      <c r="X3831">
        <v>39</v>
      </c>
    </row>
    <row r="3832" spans="1:24" x14ac:dyDescent="0.2">
      <c r="A3832" t="s">
        <v>4468</v>
      </c>
      <c r="B3832">
        <v>207</v>
      </c>
      <c r="C3832" t="s">
        <v>127</v>
      </c>
      <c r="F3832" t="b">
        <f>IF(ISBLANK(Y3832), FALSE, TRUE)</f>
        <v>0</v>
      </c>
      <c r="G3832" t="s">
        <v>1519</v>
      </c>
      <c r="H3832" t="s">
        <v>1521</v>
      </c>
      <c r="I3832" t="s">
        <v>54</v>
      </c>
      <c r="J3832" t="s">
        <v>991</v>
      </c>
      <c r="K3832" t="s">
        <v>748</v>
      </c>
      <c r="L3832" t="s">
        <v>991</v>
      </c>
      <c r="M3832">
        <v>2</v>
      </c>
      <c r="N3832">
        <v>3</v>
      </c>
      <c r="O3832">
        <v>1</v>
      </c>
      <c r="R3832" t="s">
        <v>83</v>
      </c>
      <c r="S3832" t="s">
        <v>135</v>
      </c>
      <c r="T3832" t="s">
        <v>245</v>
      </c>
      <c r="V3832" t="s">
        <v>1728</v>
      </c>
      <c r="W3832" t="s">
        <v>1062</v>
      </c>
      <c r="X3832">
        <v>39</v>
      </c>
    </row>
    <row r="3833" spans="1:24" x14ac:dyDescent="0.2">
      <c r="A3833" t="s">
        <v>4470</v>
      </c>
      <c r="B3833">
        <v>208</v>
      </c>
      <c r="C3833" t="s">
        <v>127</v>
      </c>
      <c r="F3833" t="b">
        <f>IF(ISBLANK(Y3833), FALSE, TRUE)</f>
        <v>0</v>
      </c>
      <c r="G3833" t="s">
        <v>1519</v>
      </c>
      <c r="H3833" t="s">
        <v>1521</v>
      </c>
      <c r="I3833" t="s">
        <v>54</v>
      </c>
      <c r="J3833" t="s">
        <v>991</v>
      </c>
      <c r="K3833" t="s">
        <v>749</v>
      </c>
      <c r="L3833" t="s">
        <v>991</v>
      </c>
      <c r="M3833">
        <v>2</v>
      </c>
      <c r="N3833">
        <v>1</v>
      </c>
      <c r="O3833">
        <v>5</v>
      </c>
      <c r="R3833" t="s">
        <v>83</v>
      </c>
      <c r="S3833" t="s">
        <v>991</v>
      </c>
      <c r="T3833" t="s">
        <v>245</v>
      </c>
      <c r="V3833" t="s">
        <v>1749</v>
      </c>
      <c r="W3833" t="s">
        <v>1062</v>
      </c>
      <c r="X3833">
        <v>39</v>
      </c>
    </row>
    <row r="3834" spans="1:24" x14ac:dyDescent="0.2">
      <c r="A3834" t="s">
        <v>4472</v>
      </c>
      <c r="B3834">
        <v>209</v>
      </c>
      <c r="C3834" t="s">
        <v>127</v>
      </c>
      <c r="F3834" t="b">
        <f>IF(ISBLANK(Y3834), FALSE, TRUE)</f>
        <v>0</v>
      </c>
      <c r="G3834" t="s">
        <v>1519</v>
      </c>
      <c r="H3834" t="s">
        <v>1521</v>
      </c>
      <c r="I3834" t="s">
        <v>54</v>
      </c>
      <c r="J3834" t="s">
        <v>991</v>
      </c>
      <c r="K3834" t="s">
        <v>750</v>
      </c>
      <c r="L3834" t="s">
        <v>991</v>
      </c>
      <c r="M3834">
        <v>2</v>
      </c>
      <c r="N3834">
        <v>2</v>
      </c>
      <c r="O3834">
        <v>3</v>
      </c>
      <c r="R3834" t="s">
        <v>248</v>
      </c>
      <c r="S3834" t="s">
        <v>991</v>
      </c>
      <c r="T3834" t="s">
        <v>245</v>
      </c>
      <c r="V3834" t="s">
        <v>1791</v>
      </c>
      <c r="W3834" t="s">
        <v>1062</v>
      </c>
      <c r="X3834">
        <v>39</v>
      </c>
    </row>
    <row r="3835" spans="1:24" x14ac:dyDescent="0.2">
      <c r="A3835" t="s">
        <v>4473</v>
      </c>
      <c r="B3835">
        <v>210</v>
      </c>
      <c r="C3835" t="s">
        <v>127</v>
      </c>
      <c r="F3835" t="b">
        <f>IF(ISBLANK(Y3835), FALSE, TRUE)</f>
        <v>0</v>
      </c>
      <c r="G3835" t="s">
        <v>1519</v>
      </c>
      <c r="H3835" t="s">
        <v>1532</v>
      </c>
      <c r="I3835" t="s">
        <v>54</v>
      </c>
      <c r="J3835" t="s">
        <v>991</v>
      </c>
      <c r="K3835" t="s">
        <v>751</v>
      </c>
      <c r="L3835" t="s">
        <v>1829</v>
      </c>
      <c r="M3835">
        <v>2</v>
      </c>
      <c r="N3835">
        <v>3</v>
      </c>
      <c r="O3835">
        <v>2</v>
      </c>
      <c r="R3835" t="s">
        <v>83</v>
      </c>
      <c r="S3835" t="s">
        <v>991</v>
      </c>
      <c r="T3835" t="s">
        <v>245</v>
      </c>
      <c r="V3835" t="s">
        <v>658</v>
      </c>
      <c r="W3835" t="s">
        <v>1062</v>
      </c>
      <c r="X3835">
        <v>39</v>
      </c>
    </row>
    <row r="3836" spans="1:24" x14ac:dyDescent="0.2">
      <c r="A3836" t="s">
        <v>4476</v>
      </c>
      <c r="B3836">
        <v>211</v>
      </c>
      <c r="C3836" t="s">
        <v>127</v>
      </c>
      <c r="F3836" t="b">
        <f>IF(ISBLANK(Y3836), FALSE, TRUE)</f>
        <v>0</v>
      </c>
      <c r="G3836" t="s">
        <v>1519</v>
      </c>
      <c r="H3836" t="s">
        <v>1522</v>
      </c>
      <c r="I3836" t="s">
        <v>54</v>
      </c>
      <c r="J3836" t="s">
        <v>991</v>
      </c>
      <c r="K3836" t="s">
        <v>752</v>
      </c>
      <c r="L3836" t="s">
        <v>1830</v>
      </c>
      <c r="M3836">
        <v>3</v>
      </c>
      <c r="N3836">
        <v>3</v>
      </c>
      <c r="O3836">
        <v>3</v>
      </c>
      <c r="R3836" t="s">
        <v>83</v>
      </c>
      <c r="S3836" t="s">
        <v>991</v>
      </c>
      <c r="T3836" t="s">
        <v>245</v>
      </c>
      <c r="V3836" t="s">
        <v>1749</v>
      </c>
      <c r="W3836" t="s">
        <v>1062</v>
      </c>
      <c r="X3836">
        <v>39</v>
      </c>
    </row>
    <row r="3837" spans="1:24" x14ac:dyDescent="0.2">
      <c r="A3837" t="s">
        <v>4478</v>
      </c>
      <c r="B3837">
        <v>212</v>
      </c>
      <c r="C3837" t="s">
        <v>127</v>
      </c>
      <c r="F3837" t="b">
        <f>IF(ISBLANK(Y3837), FALSE, TRUE)</f>
        <v>0</v>
      </c>
      <c r="G3837" t="s">
        <v>1519</v>
      </c>
      <c r="H3837" t="s">
        <v>1521</v>
      </c>
      <c r="I3837" t="s">
        <v>54</v>
      </c>
      <c r="J3837" t="s">
        <v>991</v>
      </c>
      <c r="K3837" t="s">
        <v>753</v>
      </c>
      <c r="L3837" t="s">
        <v>991</v>
      </c>
      <c r="M3837">
        <v>3</v>
      </c>
      <c r="N3837">
        <v>4</v>
      </c>
      <c r="O3837">
        <v>2</v>
      </c>
      <c r="R3837" t="s">
        <v>83</v>
      </c>
      <c r="S3837" t="s">
        <v>991</v>
      </c>
      <c r="T3837" t="s">
        <v>245</v>
      </c>
      <c r="V3837" t="s">
        <v>266</v>
      </c>
      <c r="W3837" t="s">
        <v>1062</v>
      </c>
      <c r="X3837">
        <v>39</v>
      </c>
    </row>
    <row r="3838" spans="1:24" x14ac:dyDescent="0.2">
      <c r="A3838" t="s">
        <v>4479</v>
      </c>
      <c r="B3838">
        <v>213</v>
      </c>
      <c r="C3838" t="s">
        <v>127</v>
      </c>
      <c r="F3838" t="b">
        <f>IF(ISBLANK(Y3838), FALSE, TRUE)</f>
        <v>0</v>
      </c>
      <c r="G3838" t="s">
        <v>1519</v>
      </c>
      <c r="H3838" t="s">
        <v>1532</v>
      </c>
      <c r="I3838" t="s">
        <v>54</v>
      </c>
      <c r="J3838" t="s">
        <v>991</v>
      </c>
      <c r="K3838" t="s">
        <v>754</v>
      </c>
      <c r="L3838" t="s">
        <v>991</v>
      </c>
      <c r="M3838">
        <v>3</v>
      </c>
      <c r="N3838">
        <v>2</v>
      </c>
      <c r="O3838">
        <v>3</v>
      </c>
      <c r="R3838" t="s">
        <v>248</v>
      </c>
      <c r="S3838" t="s">
        <v>648</v>
      </c>
      <c r="T3838" t="s">
        <v>245</v>
      </c>
      <c r="V3838" t="s">
        <v>1805</v>
      </c>
      <c r="W3838" t="s">
        <v>1062</v>
      </c>
      <c r="X3838">
        <v>39</v>
      </c>
    </row>
    <row r="3839" spans="1:24" x14ac:dyDescent="0.2">
      <c r="A3839" t="s">
        <v>4482</v>
      </c>
      <c r="B3839">
        <v>214</v>
      </c>
      <c r="C3839" t="s">
        <v>127</v>
      </c>
      <c r="F3839" t="b">
        <f>IF(ISBLANK(Y3839), FALSE, TRUE)</f>
        <v>0</v>
      </c>
      <c r="G3839" t="s">
        <v>1519</v>
      </c>
      <c r="H3839" t="s">
        <v>1521</v>
      </c>
      <c r="I3839" t="s">
        <v>54</v>
      </c>
      <c r="J3839" t="s">
        <v>991</v>
      </c>
      <c r="K3839" t="s">
        <v>755</v>
      </c>
      <c r="L3839" t="s">
        <v>991</v>
      </c>
      <c r="M3839">
        <v>4</v>
      </c>
      <c r="N3839">
        <v>4</v>
      </c>
      <c r="O3839">
        <v>3</v>
      </c>
      <c r="R3839" t="s">
        <v>83</v>
      </c>
      <c r="S3839" t="s">
        <v>250</v>
      </c>
      <c r="T3839" t="s">
        <v>245</v>
      </c>
      <c r="V3839" t="s">
        <v>1726</v>
      </c>
      <c r="W3839" t="s">
        <v>1062</v>
      </c>
      <c r="X3839">
        <v>39</v>
      </c>
    </row>
    <row r="3840" spans="1:24" x14ac:dyDescent="0.2">
      <c r="A3840" t="s">
        <v>4483</v>
      </c>
      <c r="B3840">
        <v>215</v>
      </c>
      <c r="C3840" t="s">
        <v>127</v>
      </c>
      <c r="F3840" t="b">
        <f>IF(ISBLANK(Y3840), FALSE, TRUE)</f>
        <v>0</v>
      </c>
      <c r="G3840" t="s">
        <v>1519</v>
      </c>
      <c r="H3840" t="s">
        <v>1521</v>
      </c>
      <c r="I3840" t="s">
        <v>54</v>
      </c>
      <c r="J3840" t="s">
        <v>991</v>
      </c>
      <c r="K3840" t="s">
        <v>756</v>
      </c>
      <c r="L3840" t="s">
        <v>991</v>
      </c>
      <c r="M3840">
        <v>5</v>
      </c>
      <c r="N3840">
        <v>3</v>
      </c>
      <c r="O3840">
        <v>2</v>
      </c>
      <c r="R3840" t="s">
        <v>248</v>
      </c>
      <c r="S3840" t="s">
        <v>139</v>
      </c>
      <c r="T3840" t="s">
        <v>245</v>
      </c>
      <c r="V3840" t="s">
        <v>1776</v>
      </c>
      <c r="W3840" t="s">
        <v>1062</v>
      </c>
      <c r="X3840">
        <v>39</v>
      </c>
    </row>
    <row r="3841" spans="1:24" x14ac:dyDescent="0.2">
      <c r="A3841" t="s">
        <v>4485</v>
      </c>
      <c r="B3841">
        <v>216</v>
      </c>
      <c r="C3841" t="s">
        <v>127</v>
      </c>
      <c r="F3841" t="b">
        <f>IF(ISBLANK(Y3841), FALSE, TRUE)</f>
        <v>0</v>
      </c>
      <c r="G3841" t="s">
        <v>1519</v>
      </c>
      <c r="H3841" t="s">
        <v>1522</v>
      </c>
      <c r="I3841" t="s">
        <v>54</v>
      </c>
      <c r="J3841" t="s">
        <v>991</v>
      </c>
      <c r="K3841" t="s">
        <v>757</v>
      </c>
      <c r="L3841" t="s">
        <v>1831</v>
      </c>
      <c r="M3841">
        <v>5</v>
      </c>
      <c r="N3841">
        <v>5</v>
      </c>
      <c r="O3841">
        <v>5</v>
      </c>
      <c r="R3841" t="s">
        <v>83</v>
      </c>
      <c r="S3841" t="s">
        <v>177</v>
      </c>
      <c r="T3841" t="s">
        <v>245</v>
      </c>
      <c r="V3841" t="s">
        <v>1726</v>
      </c>
      <c r="W3841" t="s">
        <v>1062</v>
      </c>
      <c r="X3841">
        <v>39</v>
      </c>
    </row>
    <row r="3842" spans="1:24" x14ac:dyDescent="0.2">
      <c r="A3842" t="s">
        <v>4488</v>
      </c>
      <c r="B3842">
        <v>217</v>
      </c>
      <c r="C3842" t="s">
        <v>127</v>
      </c>
      <c r="F3842" t="b">
        <f>IF(ISBLANK(Y3842), FALSE, TRUE)</f>
        <v>0</v>
      </c>
      <c r="G3842" t="s">
        <v>1519</v>
      </c>
      <c r="H3842" t="s">
        <v>1521</v>
      </c>
      <c r="I3842" t="s">
        <v>54</v>
      </c>
      <c r="J3842" t="s">
        <v>991</v>
      </c>
      <c r="K3842" t="s">
        <v>758</v>
      </c>
      <c r="L3842" t="s">
        <v>991</v>
      </c>
      <c r="M3842">
        <v>7</v>
      </c>
      <c r="N3842">
        <v>4</v>
      </c>
      <c r="O3842">
        <v>7</v>
      </c>
      <c r="R3842" t="s">
        <v>83</v>
      </c>
      <c r="S3842" t="s">
        <v>139</v>
      </c>
      <c r="T3842" t="s">
        <v>245</v>
      </c>
      <c r="V3842" t="s">
        <v>1832</v>
      </c>
      <c r="W3842" t="s">
        <v>1062</v>
      </c>
      <c r="X3842">
        <v>39</v>
      </c>
    </row>
    <row r="3843" spans="1:24" x14ac:dyDescent="0.2">
      <c r="A3843" t="s">
        <v>4489</v>
      </c>
      <c r="B3843">
        <v>218</v>
      </c>
      <c r="C3843" t="s">
        <v>127</v>
      </c>
      <c r="F3843" t="b">
        <f>IF(ISBLANK(Y3843), FALSE, TRUE)</f>
        <v>0</v>
      </c>
      <c r="G3843" t="s">
        <v>1519</v>
      </c>
      <c r="H3843" t="s">
        <v>1521</v>
      </c>
      <c r="I3843" t="s">
        <v>54</v>
      </c>
      <c r="J3843" t="s">
        <v>991</v>
      </c>
      <c r="K3843" t="s">
        <v>976</v>
      </c>
      <c r="L3843" t="s">
        <v>991</v>
      </c>
      <c r="M3843">
        <v>1</v>
      </c>
      <c r="P3843">
        <v>1</v>
      </c>
      <c r="Q3843">
        <v>1</v>
      </c>
      <c r="S3843" t="s">
        <v>991</v>
      </c>
      <c r="T3843" t="s">
        <v>915</v>
      </c>
      <c r="V3843" t="s">
        <v>16</v>
      </c>
      <c r="W3843" t="s">
        <v>1062</v>
      </c>
      <c r="X3843">
        <v>39</v>
      </c>
    </row>
    <row r="3844" spans="1:24" x14ac:dyDescent="0.2">
      <c r="A3844" t="s">
        <v>4491</v>
      </c>
      <c r="B3844">
        <v>219</v>
      </c>
      <c r="C3844" t="s">
        <v>127</v>
      </c>
      <c r="F3844" t="b">
        <f>IF(ISBLANK(Y3844), FALSE, TRUE)</f>
        <v>0</v>
      </c>
      <c r="G3844" t="s">
        <v>1519</v>
      </c>
      <c r="H3844" t="s">
        <v>1532</v>
      </c>
      <c r="I3844" t="s">
        <v>54</v>
      </c>
      <c r="J3844" t="s">
        <v>991</v>
      </c>
      <c r="K3844" t="s">
        <v>977</v>
      </c>
      <c r="L3844" t="s">
        <v>991</v>
      </c>
      <c r="M3844">
        <v>2</v>
      </c>
      <c r="P3844">
        <v>2</v>
      </c>
      <c r="Q3844">
        <v>0</v>
      </c>
      <c r="S3844" t="s">
        <v>991</v>
      </c>
      <c r="T3844" t="s">
        <v>915</v>
      </c>
      <c r="V3844" t="s">
        <v>57</v>
      </c>
      <c r="W3844" t="s">
        <v>1062</v>
      </c>
      <c r="X3844">
        <v>39</v>
      </c>
    </row>
    <row r="3845" spans="1:24" x14ac:dyDescent="0.2">
      <c r="A3845" t="s">
        <v>4494</v>
      </c>
      <c r="B3845">
        <v>220</v>
      </c>
      <c r="C3845" t="s">
        <v>127</v>
      </c>
      <c r="F3845" t="b">
        <f>IF(ISBLANK(Y3845), FALSE, TRUE)</f>
        <v>0</v>
      </c>
      <c r="G3845" t="s">
        <v>1519</v>
      </c>
      <c r="H3845" t="s">
        <v>1522</v>
      </c>
      <c r="I3845" t="s">
        <v>54</v>
      </c>
      <c r="J3845" t="s">
        <v>991</v>
      </c>
      <c r="K3845" t="s">
        <v>978</v>
      </c>
      <c r="L3845" t="s">
        <v>991</v>
      </c>
      <c r="M3845">
        <v>3</v>
      </c>
      <c r="P3845">
        <v>0</v>
      </c>
      <c r="Q3845">
        <v>0</v>
      </c>
      <c r="S3845" t="s">
        <v>991</v>
      </c>
      <c r="T3845" t="s">
        <v>915</v>
      </c>
      <c r="V3845" t="s">
        <v>7</v>
      </c>
      <c r="W3845" t="s">
        <v>1062</v>
      </c>
      <c r="X3845">
        <v>39</v>
      </c>
    </row>
    <row r="3846" spans="1:24" x14ac:dyDescent="0.2">
      <c r="A3846" t="s">
        <v>4496</v>
      </c>
      <c r="B3846">
        <v>221</v>
      </c>
      <c r="C3846" t="s">
        <v>127</v>
      </c>
      <c r="F3846" t="b">
        <f>IF(ISBLANK(Y3846), FALSE, TRUE)</f>
        <v>0</v>
      </c>
      <c r="G3846" t="s">
        <v>1519</v>
      </c>
      <c r="H3846" t="s">
        <v>1521</v>
      </c>
      <c r="I3846" t="s">
        <v>54</v>
      </c>
      <c r="J3846" t="s">
        <v>991</v>
      </c>
      <c r="K3846" t="s">
        <v>173</v>
      </c>
      <c r="L3846" t="s">
        <v>991</v>
      </c>
      <c r="M3846">
        <v>0</v>
      </c>
      <c r="S3846" t="s">
        <v>991</v>
      </c>
      <c r="T3846" t="s">
        <v>6</v>
      </c>
      <c r="V3846" t="s">
        <v>19</v>
      </c>
      <c r="W3846" t="s">
        <v>1062</v>
      </c>
      <c r="X3846">
        <v>39</v>
      </c>
    </row>
    <row r="3847" spans="1:24" x14ac:dyDescent="0.2">
      <c r="A3847" t="s">
        <v>4498</v>
      </c>
      <c r="B3847">
        <v>222</v>
      </c>
      <c r="C3847" t="s">
        <v>127</v>
      </c>
      <c r="F3847" t="b">
        <f>IF(ISBLANK(Y3847), FALSE, TRUE)</f>
        <v>0</v>
      </c>
      <c r="G3847" t="s">
        <v>1519</v>
      </c>
      <c r="H3847" t="s">
        <v>1521</v>
      </c>
      <c r="I3847" t="s">
        <v>54</v>
      </c>
      <c r="J3847" t="s">
        <v>991</v>
      </c>
      <c r="K3847" t="s">
        <v>174</v>
      </c>
      <c r="L3847" t="s">
        <v>991</v>
      </c>
      <c r="M3847">
        <v>1</v>
      </c>
      <c r="S3847" t="s">
        <v>991</v>
      </c>
      <c r="T3847" t="s">
        <v>6</v>
      </c>
      <c r="V3847" t="s">
        <v>33</v>
      </c>
      <c r="W3847" t="s">
        <v>1062</v>
      </c>
      <c r="X3847">
        <v>39</v>
      </c>
    </row>
    <row r="3848" spans="1:24" x14ac:dyDescent="0.2">
      <c r="A3848" t="s">
        <v>4499</v>
      </c>
      <c r="B3848">
        <v>223</v>
      </c>
      <c r="C3848" t="s">
        <v>127</v>
      </c>
      <c r="F3848" t="b">
        <f>IF(ISBLANK(Y3848), FALSE, TRUE)</f>
        <v>0</v>
      </c>
      <c r="G3848" t="s">
        <v>1519</v>
      </c>
      <c r="H3848" t="s">
        <v>1522</v>
      </c>
      <c r="I3848" t="s">
        <v>54</v>
      </c>
      <c r="J3848" t="s">
        <v>991</v>
      </c>
      <c r="K3848" t="s">
        <v>175</v>
      </c>
      <c r="L3848" t="s">
        <v>991</v>
      </c>
      <c r="M3848">
        <v>1</v>
      </c>
      <c r="S3848" t="s">
        <v>991</v>
      </c>
      <c r="T3848" t="s">
        <v>6</v>
      </c>
      <c r="V3848" t="s">
        <v>68</v>
      </c>
      <c r="W3848" t="s">
        <v>1062</v>
      </c>
      <c r="X3848">
        <v>39</v>
      </c>
    </row>
    <row r="3849" spans="1:24" x14ac:dyDescent="0.2">
      <c r="A3849" t="s">
        <v>4501</v>
      </c>
      <c r="B3849">
        <v>224</v>
      </c>
      <c r="C3849" t="s">
        <v>127</v>
      </c>
      <c r="F3849" t="b">
        <f>IF(ISBLANK(Y3849), FALSE, TRUE)</f>
        <v>0</v>
      </c>
      <c r="G3849" t="s">
        <v>1519</v>
      </c>
      <c r="H3849" t="s">
        <v>1521</v>
      </c>
      <c r="I3849" t="s">
        <v>54</v>
      </c>
      <c r="J3849" t="s">
        <v>991</v>
      </c>
      <c r="K3849" t="s">
        <v>176</v>
      </c>
      <c r="L3849" t="s">
        <v>991</v>
      </c>
      <c r="M3849">
        <v>2</v>
      </c>
      <c r="S3849" t="s">
        <v>177</v>
      </c>
      <c r="T3849" t="s">
        <v>6</v>
      </c>
      <c r="V3849" t="s">
        <v>19</v>
      </c>
      <c r="W3849" t="s">
        <v>1062</v>
      </c>
      <c r="X3849">
        <v>39</v>
      </c>
    </row>
    <row r="3850" spans="1:24" x14ac:dyDescent="0.2">
      <c r="A3850" t="s">
        <v>4503</v>
      </c>
      <c r="B3850">
        <v>225</v>
      </c>
      <c r="C3850" t="s">
        <v>127</v>
      </c>
      <c r="F3850" t="b">
        <f>IF(ISBLANK(Y3850), FALSE, TRUE)</f>
        <v>0</v>
      </c>
      <c r="G3850" t="s">
        <v>1519</v>
      </c>
      <c r="H3850" t="s">
        <v>1516</v>
      </c>
      <c r="I3850" t="s">
        <v>54</v>
      </c>
      <c r="J3850" t="s">
        <v>991</v>
      </c>
      <c r="K3850" t="s">
        <v>178</v>
      </c>
      <c r="L3850" t="s">
        <v>991</v>
      </c>
      <c r="M3850">
        <v>3</v>
      </c>
      <c r="S3850" t="s">
        <v>991</v>
      </c>
      <c r="T3850" t="s">
        <v>6</v>
      </c>
      <c r="V3850" t="s">
        <v>57</v>
      </c>
      <c r="W3850" t="s">
        <v>1062</v>
      </c>
      <c r="X3850">
        <v>39</v>
      </c>
    </row>
    <row r="3851" spans="1:24" x14ac:dyDescent="0.2">
      <c r="A3851" t="s">
        <v>4507</v>
      </c>
      <c r="B3851">
        <v>227</v>
      </c>
      <c r="C3851" t="s">
        <v>127</v>
      </c>
      <c r="F3851" t="b">
        <f>IF(ISBLANK(Y3851), FALSE, TRUE)</f>
        <v>0</v>
      </c>
      <c r="G3851" t="s">
        <v>1519</v>
      </c>
      <c r="H3851" t="s">
        <v>1532</v>
      </c>
      <c r="I3851" t="s">
        <v>54</v>
      </c>
      <c r="J3851" t="s">
        <v>991</v>
      </c>
      <c r="K3851" t="s">
        <v>179</v>
      </c>
      <c r="L3851" t="s">
        <v>991</v>
      </c>
      <c r="M3851">
        <v>4</v>
      </c>
      <c r="S3851" t="s">
        <v>991</v>
      </c>
      <c r="T3851" t="s">
        <v>6</v>
      </c>
      <c r="V3851" t="s">
        <v>19</v>
      </c>
      <c r="W3851" t="s">
        <v>1062</v>
      </c>
      <c r="X3851">
        <v>39</v>
      </c>
    </row>
    <row r="3852" spans="1:24" x14ac:dyDescent="0.2">
      <c r="A3852" t="s">
        <v>4508</v>
      </c>
      <c r="B3852">
        <v>228</v>
      </c>
      <c r="C3852" t="s">
        <v>127</v>
      </c>
      <c r="F3852" t="b">
        <f>IF(ISBLANK(Y3852), FALSE, TRUE)</f>
        <v>0</v>
      </c>
      <c r="G3852" t="s">
        <v>1519</v>
      </c>
      <c r="H3852" t="s">
        <v>1521</v>
      </c>
      <c r="I3852" t="s">
        <v>4</v>
      </c>
      <c r="J3852" t="s">
        <v>991</v>
      </c>
      <c r="K3852" t="s">
        <v>759</v>
      </c>
      <c r="L3852" t="s">
        <v>991</v>
      </c>
      <c r="M3852">
        <v>1</v>
      </c>
      <c r="N3852">
        <v>1</v>
      </c>
      <c r="O3852">
        <v>2</v>
      </c>
      <c r="R3852" t="s">
        <v>248</v>
      </c>
      <c r="S3852" t="s">
        <v>177</v>
      </c>
      <c r="T3852" t="s">
        <v>245</v>
      </c>
      <c r="V3852" t="s">
        <v>1770</v>
      </c>
      <c r="W3852" t="s">
        <v>1062</v>
      </c>
      <c r="X3852">
        <v>39</v>
      </c>
    </row>
    <row r="3853" spans="1:24" x14ac:dyDescent="0.2">
      <c r="A3853" t="s">
        <v>4512</v>
      </c>
      <c r="B3853">
        <v>230</v>
      </c>
      <c r="C3853" t="s">
        <v>127</v>
      </c>
      <c r="F3853" t="b">
        <f>IF(ISBLANK(Y3853), FALSE, TRUE)</f>
        <v>0</v>
      </c>
      <c r="G3853" t="s">
        <v>1519</v>
      </c>
      <c r="H3853" t="s">
        <v>1521</v>
      </c>
      <c r="I3853" t="s">
        <v>4</v>
      </c>
      <c r="J3853" t="s">
        <v>991</v>
      </c>
      <c r="K3853" t="s">
        <v>761</v>
      </c>
      <c r="L3853" t="s">
        <v>991</v>
      </c>
      <c r="M3853">
        <v>3</v>
      </c>
      <c r="N3853">
        <v>4</v>
      </c>
      <c r="O3853">
        <v>3</v>
      </c>
      <c r="R3853" t="s">
        <v>83</v>
      </c>
      <c r="S3853" t="s">
        <v>991</v>
      </c>
      <c r="T3853" t="s">
        <v>245</v>
      </c>
      <c r="V3853" t="s">
        <v>1728</v>
      </c>
      <c r="W3853" t="s">
        <v>1062</v>
      </c>
      <c r="X3853">
        <v>39</v>
      </c>
    </row>
    <row r="3854" spans="1:24" x14ac:dyDescent="0.2">
      <c r="A3854" t="s">
        <v>4513</v>
      </c>
      <c r="B3854">
        <v>231</v>
      </c>
      <c r="C3854" t="s">
        <v>127</v>
      </c>
      <c r="F3854" t="b">
        <f>IF(ISBLANK(Y3854), FALSE, TRUE)</f>
        <v>0</v>
      </c>
      <c r="G3854" t="s">
        <v>1519</v>
      </c>
      <c r="H3854" t="s">
        <v>1521</v>
      </c>
      <c r="I3854" t="s">
        <v>4</v>
      </c>
      <c r="J3854" t="s">
        <v>991</v>
      </c>
      <c r="K3854" t="s">
        <v>762</v>
      </c>
      <c r="L3854" t="s">
        <v>991</v>
      </c>
      <c r="M3854">
        <v>4</v>
      </c>
      <c r="N3854">
        <v>3</v>
      </c>
      <c r="O3854">
        <v>4</v>
      </c>
      <c r="R3854" t="s">
        <v>83</v>
      </c>
      <c r="S3854" t="s">
        <v>158</v>
      </c>
      <c r="T3854" t="s">
        <v>245</v>
      </c>
      <c r="V3854" t="s">
        <v>1724</v>
      </c>
      <c r="W3854" t="s">
        <v>1062</v>
      </c>
      <c r="X3854">
        <v>39</v>
      </c>
    </row>
    <row r="3855" spans="1:24" x14ac:dyDescent="0.2">
      <c r="A3855" t="s">
        <v>4515</v>
      </c>
      <c r="B3855">
        <v>232</v>
      </c>
      <c r="C3855" t="s">
        <v>127</v>
      </c>
      <c r="F3855" t="b">
        <f>IF(ISBLANK(Y3855), FALSE, TRUE)</f>
        <v>0</v>
      </c>
      <c r="G3855" t="s">
        <v>1519</v>
      </c>
      <c r="H3855" t="s">
        <v>1521</v>
      </c>
      <c r="I3855" t="s">
        <v>4</v>
      </c>
      <c r="J3855" t="s">
        <v>991</v>
      </c>
      <c r="K3855" t="s">
        <v>763</v>
      </c>
      <c r="L3855" t="s">
        <v>991</v>
      </c>
      <c r="M3855">
        <v>5</v>
      </c>
      <c r="N3855">
        <v>4</v>
      </c>
      <c r="O3855">
        <v>5</v>
      </c>
      <c r="R3855" t="s">
        <v>83</v>
      </c>
      <c r="S3855" t="s">
        <v>135</v>
      </c>
      <c r="T3855" t="s">
        <v>245</v>
      </c>
      <c r="V3855" t="s">
        <v>1773</v>
      </c>
      <c r="W3855" t="s">
        <v>1062</v>
      </c>
      <c r="X3855">
        <v>39</v>
      </c>
    </row>
    <row r="3856" spans="1:24" x14ac:dyDescent="0.2">
      <c r="A3856" t="s">
        <v>4518</v>
      </c>
      <c r="B3856">
        <v>233</v>
      </c>
      <c r="C3856" t="s">
        <v>127</v>
      </c>
      <c r="F3856" t="b">
        <f>IF(ISBLANK(Y3856), FALSE, TRUE)</f>
        <v>0</v>
      </c>
      <c r="G3856" t="s">
        <v>1519</v>
      </c>
      <c r="H3856" t="s">
        <v>1521</v>
      </c>
      <c r="I3856" t="s">
        <v>4</v>
      </c>
      <c r="J3856" t="s">
        <v>991</v>
      </c>
      <c r="K3856" t="s">
        <v>764</v>
      </c>
      <c r="L3856" t="s">
        <v>991</v>
      </c>
      <c r="M3856">
        <v>8</v>
      </c>
      <c r="N3856">
        <v>7</v>
      </c>
      <c r="O3856">
        <v>6</v>
      </c>
      <c r="R3856" t="s">
        <v>83</v>
      </c>
      <c r="S3856" t="s">
        <v>139</v>
      </c>
      <c r="T3856" t="s">
        <v>245</v>
      </c>
      <c r="V3856" t="s">
        <v>1729</v>
      </c>
      <c r="W3856" t="s">
        <v>1062</v>
      </c>
      <c r="X3856">
        <v>39</v>
      </c>
    </row>
    <row r="3857" spans="1:24" x14ac:dyDescent="0.2">
      <c r="A3857" t="s">
        <v>4519</v>
      </c>
      <c r="B3857">
        <v>234</v>
      </c>
      <c r="C3857" t="s">
        <v>127</v>
      </c>
      <c r="F3857" t="b">
        <f>IF(ISBLANK(Y3857), FALSE, TRUE)</f>
        <v>0</v>
      </c>
      <c r="G3857" t="s">
        <v>1519</v>
      </c>
      <c r="H3857" t="s">
        <v>1522</v>
      </c>
      <c r="I3857" t="s">
        <v>4</v>
      </c>
      <c r="J3857" t="s">
        <v>991</v>
      </c>
      <c r="K3857" t="s">
        <v>765</v>
      </c>
      <c r="L3857" t="s">
        <v>1833</v>
      </c>
      <c r="M3857">
        <v>8</v>
      </c>
      <c r="N3857">
        <v>4</v>
      </c>
      <c r="O3857">
        <v>7</v>
      </c>
      <c r="R3857" t="s">
        <v>248</v>
      </c>
      <c r="S3857" t="s">
        <v>991</v>
      </c>
      <c r="T3857" t="s">
        <v>245</v>
      </c>
      <c r="V3857" t="s">
        <v>1756</v>
      </c>
      <c r="W3857" t="s">
        <v>1062</v>
      </c>
      <c r="X3857">
        <v>39</v>
      </c>
    </row>
    <row r="3858" spans="1:24" x14ac:dyDescent="0.2">
      <c r="A3858" t="s">
        <v>4522</v>
      </c>
      <c r="B3858">
        <v>235</v>
      </c>
      <c r="C3858" t="s">
        <v>127</v>
      </c>
      <c r="F3858" t="b">
        <f>IF(ISBLANK(Y3858), FALSE, TRUE)</f>
        <v>0</v>
      </c>
      <c r="G3858" t="s">
        <v>1519</v>
      </c>
      <c r="H3858" t="s">
        <v>1532</v>
      </c>
      <c r="I3858" t="s">
        <v>4</v>
      </c>
      <c r="J3858" t="s">
        <v>991</v>
      </c>
      <c r="K3858" t="s">
        <v>766</v>
      </c>
      <c r="L3858" t="s">
        <v>991</v>
      </c>
      <c r="M3858">
        <v>9</v>
      </c>
      <c r="N3858">
        <v>6</v>
      </c>
      <c r="O3858">
        <v>5</v>
      </c>
      <c r="R3858" t="s">
        <v>83</v>
      </c>
      <c r="S3858" t="s">
        <v>139</v>
      </c>
      <c r="T3858" t="s">
        <v>245</v>
      </c>
      <c r="V3858" t="s">
        <v>1728</v>
      </c>
      <c r="W3858" t="s">
        <v>1062</v>
      </c>
      <c r="X3858">
        <v>39</v>
      </c>
    </row>
    <row r="3859" spans="1:24" x14ac:dyDescent="0.2">
      <c r="A3859" t="s">
        <v>4525</v>
      </c>
      <c r="B3859">
        <v>237</v>
      </c>
      <c r="C3859" t="s">
        <v>127</v>
      </c>
      <c r="F3859" t="b">
        <f>IF(ISBLANK(Y3859), FALSE, TRUE)</f>
        <v>0</v>
      </c>
      <c r="G3859" t="s">
        <v>1519</v>
      </c>
      <c r="H3859" t="s">
        <v>1521</v>
      </c>
      <c r="I3859" t="s">
        <v>4</v>
      </c>
      <c r="J3859" t="s">
        <v>991</v>
      </c>
      <c r="K3859" t="s">
        <v>180</v>
      </c>
      <c r="L3859" t="s">
        <v>991</v>
      </c>
      <c r="M3859">
        <v>2</v>
      </c>
      <c r="S3859" t="s">
        <v>991</v>
      </c>
      <c r="T3859" t="s">
        <v>6</v>
      </c>
      <c r="V3859" t="s">
        <v>16</v>
      </c>
      <c r="W3859" t="s">
        <v>1062</v>
      </c>
      <c r="X3859">
        <v>39</v>
      </c>
    </row>
    <row r="3860" spans="1:24" x14ac:dyDescent="0.2">
      <c r="A3860" t="s">
        <v>4526</v>
      </c>
      <c r="B3860">
        <v>238</v>
      </c>
      <c r="C3860" t="s">
        <v>127</v>
      </c>
      <c r="F3860" t="b">
        <f>IF(ISBLANK(Y3860), FALSE, TRUE)</f>
        <v>0</v>
      </c>
      <c r="G3860" t="s">
        <v>1519</v>
      </c>
      <c r="H3860" t="s">
        <v>1521</v>
      </c>
      <c r="I3860" t="s">
        <v>4</v>
      </c>
      <c r="J3860" t="s">
        <v>991</v>
      </c>
      <c r="K3860" t="s">
        <v>181</v>
      </c>
      <c r="L3860" t="s">
        <v>991</v>
      </c>
      <c r="M3860">
        <v>3</v>
      </c>
      <c r="S3860" t="s">
        <v>991</v>
      </c>
      <c r="T3860" t="s">
        <v>6</v>
      </c>
      <c r="V3860" t="s">
        <v>19</v>
      </c>
      <c r="W3860" t="s">
        <v>1062</v>
      </c>
      <c r="X3860">
        <v>39</v>
      </c>
    </row>
    <row r="3861" spans="1:24" x14ac:dyDescent="0.2">
      <c r="A3861" t="s">
        <v>4528</v>
      </c>
      <c r="B3861">
        <v>239</v>
      </c>
      <c r="C3861" t="s">
        <v>127</v>
      </c>
      <c r="F3861" t="b">
        <f>IF(ISBLANK(Y3861), FALSE, TRUE)</f>
        <v>0</v>
      </c>
      <c r="G3861" t="s">
        <v>1519</v>
      </c>
      <c r="H3861" t="s">
        <v>1522</v>
      </c>
      <c r="I3861" t="s">
        <v>4</v>
      </c>
      <c r="J3861" t="s">
        <v>991</v>
      </c>
      <c r="K3861" t="s">
        <v>182</v>
      </c>
      <c r="L3861" t="s">
        <v>991</v>
      </c>
      <c r="M3861">
        <v>4</v>
      </c>
      <c r="S3861" t="s">
        <v>991</v>
      </c>
      <c r="T3861" t="s">
        <v>6</v>
      </c>
      <c r="V3861" t="s">
        <v>33</v>
      </c>
      <c r="W3861" t="s">
        <v>1062</v>
      </c>
      <c r="X3861">
        <v>39</v>
      </c>
    </row>
    <row r="3862" spans="1:24" x14ac:dyDescent="0.2">
      <c r="A3862" t="s">
        <v>4531</v>
      </c>
      <c r="B3862">
        <v>241</v>
      </c>
      <c r="C3862" t="s">
        <v>127</v>
      </c>
      <c r="F3862" t="b">
        <f>IF(ISBLANK(Y3862), FALSE, TRUE)</f>
        <v>0</v>
      </c>
      <c r="G3862" t="s">
        <v>1519</v>
      </c>
      <c r="H3862" t="s">
        <v>1521</v>
      </c>
      <c r="I3862" t="s">
        <v>11</v>
      </c>
      <c r="J3862" t="s">
        <v>991</v>
      </c>
      <c r="K3862" t="s">
        <v>768</v>
      </c>
      <c r="L3862" t="s">
        <v>991</v>
      </c>
      <c r="M3862">
        <v>2</v>
      </c>
      <c r="N3862">
        <v>3</v>
      </c>
      <c r="O3862">
        <v>2</v>
      </c>
      <c r="R3862" t="s">
        <v>83</v>
      </c>
      <c r="S3862" t="s">
        <v>991</v>
      </c>
      <c r="T3862" t="s">
        <v>245</v>
      </c>
      <c r="V3862" t="s">
        <v>1726</v>
      </c>
      <c r="W3862" t="s">
        <v>1062</v>
      </c>
      <c r="X3862">
        <v>39</v>
      </c>
    </row>
    <row r="3863" spans="1:24" x14ac:dyDescent="0.2">
      <c r="A3863" t="s">
        <v>4533</v>
      </c>
      <c r="B3863">
        <v>242</v>
      </c>
      <c r="C3863" t="s">
        <v>127</v>
      </c>
      <c r="F3863" t="b">
        <f>IF(ISBLANK(Y3863), FALSE, TRUE)</f>
        <v>0</v>
      </c>
      <c r="G3863" t="s">
        <v>1519</v>
      </c>
      <c r="H3863" t="s">
        <v>1521</v>
      </c>
      <c r="I3863" t="s">
        <v>11</v>
      </c>
      <c r="J3863" t="s">
        <v>991</v>
      </c>
      <c r="K3863" t="s">
        <v>769</v>
      </c>
      <c r="L3863" t="s">
        <v>991</v>
      </c>
      <c r="M3863">
        <v>3</v>
      </c>
      <c r="N3863">
        <v>3</v>
      </c>
      <c r="O3863">
        <v>2</v>
      </c>
      <c r="R3863" t="s">
        <v>83</v>
      </c>
      <c r="S3863" t="s">
        <v>250</v>
      </c>
      <c r="T3863" t="s">
        <v>245</v>
      </c>
      <c r="V3863" t="s">
        <v>1726</v>
      </c>
      <c r="W3863" t="s">
        <v>1062</v>
      </c>
      <c r="X3863">
        <v>39</v>
      </c>
    </row>
    <row r="3864" spans="1:24" x14ac:dyDescent="0.2">
      <c r="A3864" t="s">
        <v>4535</v>
      </c>
      <c r="B3864">
        <v>243</v>
      </c>
      <c r="C3864" t="s">
        <v>127</v>
      </c>
      <c r="F3864" t="b">
        <f>IF(ISBLANK(Y3864), FALSE, TRUE)</f>
        <v>0</v>
      </c>
      <c r="G3864" t="s">
        <v>1519</v>
      </c>
      <c r="H3864" t="s">
        <v>1521</v>
      </c>
      <c r="I3864" t="s">
        <v>11</v>
      </c>
      <c r="J3864" t="s">
        <v>991</v>
      </c>
      <c r="K3864" t="s">
        <v>770</v>
      </c>
      <c r="L3864" t="s">
        <v>991</v>
      </c>
      <c r="M3864">
        <v>3</v>
      </c>
      <c r="N3864">
        <v>2</v>
      </c>
      <c r="O3864">
        <v>5</v>
      </c>
      <c r="R3864" t="s">
        <v>83</v>
      </c>
      <c r="S3864" t="s">
        <v>2022</v>
      </c>
      <c r="T3864" t="s">
        <v>245</v>
      </c>
      <c r="V3864" t="s">
        <v>1726</v>
      </c>
      <c r="W3864" t="s">
        <v>1062</v>
      </c>
      <c r="X3864">
        <v>39</v>
      </c>
    </row>
    <row r="3865" spans="1:24" x14ac:dyDescent="0.2">
      <c r="A3865" t="s">
        <v>4537</v>
      </c>
      <c r="B3865">
        <v>244</v>
      </c>
      <c r="C3865" t="s">
        <v>127</v>
      </c>
      <c r="F3865" t="b">
        <f>IF(ISBLANK(Y3865), FALSE, TRUE)</f>
        <v>0</v>
      </c>
      <c r="G3865" t="s">
        <v>1519</v>
      </c>
      <c r="H3865" t="s">
        <v>1521</v>
      </c>
      <c r="I3865" t="s">
        <v>11</v>
      </c>
      <c r="J3865" t="s">
        <v>991</v>
      </c>
      <c r="K3865" t="s">
        <v>771</v>
      </c>
      <c r="L3865" t="s">
        <v>991</v>
      </c>
      <c r="M3865">
        <v>5</v>
      </c>
      <c r="N3865">
        <v>3</v>
      </c>
      <c r="O3865">
        <v>4</v>
      </c>
      <c r="R3865" t="s">
        <v>248</v>
      </c>
      <c r="S3865" t="s">
        <v>150</v>
      </c>
      <c r="T3865" t="s">
        <v>245</v>
      </c>
      <c r="V3865" t="s">
        <v>1791</v>
      </c>
      <c r="W3865" t="s">
        <v>1062</v>
      </c>
      <c r="X3865">
        <v>39</v>
      </c>
    </row>
    <row r="3866" spans="1:24" x14ac:dyDescent="0.2">
      <c r="A3866" t="s">
        <v>4540</v>
      </c>
      <c r="B3866">
        <v>245</v>
      </c>
      <c r="C3866" t="s">
        <v>127</v>
      </c>
      <c r="F3866" t="b">
        <f>IF(ISBLANK(Y3866), FALSE, TRUE)</f>
        <v>0</v>
      </c>
      <c r="G3866" t="s">
        <v>1519</v>
      </c>
      <c r="H3866" t="s">
        <v>1521</v>
      </c>
      <c r="I3866" t="s">
        <v>11</v>
      </c>
      <c r="J3866" t="s">
        <v>991</v>
      </c>
      <c r="K3866" t="s">
        <v>772</v>
      </c>
      <c r="L3866" t="s">
        <v>991</v>
      </c>
      <c r="M3866">
        <v>6</v>
      </c>
      <c r="N3866">
        <v>5</v>
      </c>
      <c r="O3866">
        <v>5</v>
      </c>
      <c r="R3866" t="s">
        <v>83</v>
      </c>
      <c r="S3866" t="s">
        <v>135</v>
      </c>
      <c r="T3866" t="s">
        <v>245</v>
      </c>
      <c r="V3866" t="s">
        <v>1772</v>
      </c>
      <c r="W3866" t="s">
        <v>1062</v>
      </c>
      <c r="X3866">
        <v>39</v>
      </c>
    </row>
    <row r="3867" spans="1:24" x14ac:dyDescent="0.2">
      <c r="A3867" t="s">
        <v>4542</v>
      </c>
      <c r="B3867">
        <v>246</v>
      </c>
      <c r="C3867" t="s">
        <v>127</v>
      </c>
      <c r="F3867" t="b">
        <f>IF(ISBLANK(Y3867), FALSE, TRUE)</f>
        <v>0</v>
      </c>
      <c r="G3867" t="s">
        <v>1519</v>
      </c>
      <c r="H3867" t="s">
        <v>1522</v>
      </c>
      <c r="I3867" t="s">
        <v>11</v>
      </c>
      <c r="J3867" t="s">
        <v>991</v>
      </c>
      <c r="K3867" t="s">
        <v>773</v>
      </c>
      <c r="L3867" t="s">
        <v>1834</v>
      </c>
      <c r="M3867">
        <v>7</v>
      </c>
      <c r="N3867">
        <v>7</v>
      </c>
      <c r="O3867">
        <v>6</v>
      </c>
      <c r="R3867" t="s">
        <v>248</v>
      </c>
      <c r="S3867" t="s">
        <v>991</v>
      </c>
      <c r="T3867" t="s">
        <v>245</v>
      </c>
      <c r="V3867" t="s">
        <v>1785</v>
      </c>
      <c r="W3867" t="s">
        <v>1062</v>
      </c>
      <c r="X3867">
        <v>39</v>
      </c>
    </row>
    <row r="3868" spans="1:24" x14ac:dyDescent="0.2">
      <c r="A3868" t="s">
        <v>4544</v>
      </c>
      <c r="B3868">
        <v>247</v>
      </c>
      <c r="C3868" t="s">
        <v>127</v>
      </c>
      <c r="F3868" t="b">
        <f>IF(ISBLANK(Y3868), FALSE, TRUE)</f>
        <v>0</v>
      </c>
      <c r="G3868" t="s">
        <v>1519</v>
      </c>
      <c r="H3868" t="s">
        <v>1532</v>
      </c>
      <c r="I3868" t="s">
        <v>11</v>
      </c>
      <c r="J3868" t="s">
        <v>991</v>
      </c>
      <c r="K3868" t="s">
        <v>774</v>
      </c>
      <c r="L3868" t="s">
        <v>991</v>
      </c>
      <c r="M3868">
        <v>8</v>
      </c>
      <c r="N3868">
        <v>6</v>
      </c>
      <c r="O3868">
        <v>9</v>
      </c>
      <c r="R3868" t="s">
        <v>83</v>
      </c>
      <c r="S3868" t="s">
        <v>150</v>
      </c>
      <c r="T3868" t="s">
        <v>245</v>
      </c>
      <c r="V3868" t="s">
        <v>1825</v>
      </c>
      <c r="W3868" t="s">
        <v>1062</v>
      </c>
      <c r="X3868">
        <v>39</v>
      </c>
    </row>
    <row r="3869" spans="1:24" x14ac:dyDescent="0.2">
      <c r="A3869" t="s">
        <v>4547</v>
      </c>
      <c r="B3869">
        <v>249</v>
      </c>
      <c r="C3869" t="s">
        <v>127</v>
      </c>
      <c r="F3869" t="b">
        <f>IF(ISBLANK(Y3869), FALSE, TRUE)</f>
        <v>0</v>
      </c>
      <c r="G3869" t="s">
        <v>1519</v>
      </c>
      <c r="H3869" t="s">
        <v>1521</v>
      </c>
      <c r="I3869" t="s">
        <v>11</v>
      </c>
      <c r="J3869" t="s">
        <v>991</v>
      </c>
      <c r="K3869" t="s">
        <v>183</v>
      </c>
      <c r="L3869" t="s">
        <v>991</v>
      </c>
      <c r="M3869">
        <v>2</v>
      </c>
      <c r="S3869" t="s">
        <v>177</v>
      </c>
      <c r="T3869" t="s">
        <v>6</v>
      </c>
      <c r="V3869" t="s">
        <v>1835</v>
      </c>
      <c r="W3869" t="s">
        <v>1062</v>
      </c>
      <c r="X3869">
        <v>39</v>
      </c>
    </row>
    <row r="3870" spans="1:24" x14ac:dyDescent="0.2">
      <c r="A3870" t="s">
        <v>4549</v>
      </c>
      <c r="B3870">
        <v>250</v>
      </c>
      <c r="C3870" t="s">
        <v>127</v>
      </c>
      <c r="F3870" t="b">
        <f>IF(ISBLANK(Y3870), FALSE, TRUE)</f>
        <v>0</v>
      </c>
      <c r="G3870" t="s">
        <v>1519</v>
      </c>
      <c r="H3870" t="s">
        <v>1532</v>
      </c>
      <c r="I3870" t="s">
        <v>11</v>
      </c>
      <c r="J3870" t="s">
        <v>991</v>
      </c>
      <c r="K3870" t="s">
        <v>184</v>
      </c>
      <c r="L3870" t="s">
        <v>991</v>
      </c>
      <c r="M3870">
        <v>2</v>
      </c>
      <c r="S3870" t="s">
        <v>2023</v>
      </c>
      <c r="T3870" t="s">
        <v>6</v>
      </c>
      <c r="V3870" t="s">
        <v>1836</v>
      </c>
      <c r="W3870" t="s">
        <v>1062</v>
      </c>
      <c r="X3870">
        <v>39</v>
      </c>
    </row>
    <row r="3871" spans="1:24" x14ac:dyDescent="0.2">
      <c r="A3871" t="s">
        <v>4551</v>
      </c>
      <c r="B3871">
        <v>251</v>
      </c>
      <c r="C3871" t="s">
        <v>127</v>
      </c>
      <c r="F3871" t="b">
        <f>IF(ISBLANK(Y3871), FALSE, TRUE)</f>
        <v>0</v>
      </c>
      <c r="G3871" t="s">
        <v>1519</v>
      </c>
      <c r="H3871" t="s">
        <v>1521</v>
      </c>
      <c r="I3871" t="s">
        <v>11</v>
      </c>
      <c r="J3871" t="s">
        <v>991</v>
      </c>
      <c r="K3871" t="s">
        <v>185</v>
      </c>
      <c r="L3871" t="s">
        <v>991</v>
      </c>
      <c r="M3871">
        <v>4</v>
      </c>
      <c r="S3871" t="s">
        <v>991</v>
      </c>
      <c r="T3871" t="s">
        <v>6</v>
      </c>
      <c r="V3871" t="s">
        <v>16</v>
      </c>
      <c r="W3871" t="s">
        <v>1062</v>
      </c>
      <c r="X3871">
        <v>39</v>
      </c>
    </row>
    <row r="3872" spans="1:24" x14ac:dyDescent="0.2">
      <c r="A3872" t="s">
        <v>4552</v>
      </c>
      <c r="B3872">
        <v>252</v>
      </c>
      <c r="C3872" t="s">
        <v>127</v>
      </c>
      <c r="F3872" t="b">
        <f>IF(ISBLANK(Y3872), FALSE, TRUE)</f>
        <v>0</v>
      </c>
      <c r="G3872" t="s">
        <v>1519</v>
      </c>
      <c r="H3872" t="s">
        <v>1521</v>
      </c>
      <c r="I3872" t="s">
        <v>991</v>
      </c>
      <c r="J3872" t="s">
        <v>991</v>
      </c>
      <c r="K3872" t="s">
        <v>775</v>
      </c>
      <c r="L3872" t="s">
        <v>991</v>
      </c>
      <c r="M3872">
        <v>2</v>
      </c>
      <c r="N3872">
        <v>2</v>
      </c>
      <c r="O3872">
        <v>2</v>
      </c>
      <c r="R3872" t="s">
        <v>83</v>
      </c>
      <c r="S3872" t="s">
        <v>991</v>
      </c>
      <c r="T3872" t="s">
        <v>245</v>
      </c>
      <c r="V3872" t="s">
        <v>1723</v>
      </c>
      <c r="W3872" t="s">
        <v>1062</v>
      </c>
      <c r="X3872">
        <v>39</v>
      </c>
    </row>
    <row r="3873" spans="1:24" x14ac:dyDescent="0.2">
      <c r="A3873" t="s">
        <v>4555</v>
      </c>
      <c r="B3873">
        <v>253</v>
      </c>
      <c r="C3873" t="s">
        <v>127</v>
      </c>
      <c r="F3873" t="b">
        <f>IF(ISBLANK(Y3873), FALSE, TRUE)</f>
        <v>0</v>
      </c>
      <c r="G3873" t="s">
        <v>1519</v>
      </c>
      <c r="H3873" t="s">
        <v>1521</v>
      </c>
      <c r="I3873" t="s">
        <v>991</v>
      </c>
      <c r="J3873" t="s">
        <v>991</v>
      </c>
      <c r="K3873" t="s">
        <v>776</v>
      </c>
      <c r="L3873" t="s">
        <v>991</v>
      </c>
      <c r="M3873">
        <v>2</v>
      </c>
      <c r="N3873">
        <v>1</v>
      </c>
      <c r="O3873">
        <v>4</v>
      </c>
      <c r="R3873" t="s">
        <v>248</v>
      </c>
      <c r="S3873" t="s">
        <v>991</v>
      </c>
      <c r="T3873" t="s">
        <v>245</v>
      </c>
      <c r="V3873" t="s">
        <v>1791</v>
      </c>
      <c r="W3873" t="s">
        <v>1062</v>
      </c>
      <c r="X3873">
        <v>39</v>
      </c>
    </row>
    <row r="3874" spans="1:24" x14ac:dyDescent="0.2">
      <c r="A3874" t="s">
        <v>4557</v>
      </c>
      <c r="B3874">
        <v>254</v>
      </c>
      <c r="C3874" t="s">
        <v>127</v>
      </c>
      <c r="F3874" t="b">
        <f>IF(ISBLANK(Y3874), FALSE, TRUE)</f>
        <v>0</v>
      </c>
      <c r="G3874" t="s">
        <v>1519</v>
      </c>
      <c r="H3874" t="s">
        <v>1521</v>
      </c>
      <c r="I3874" t="s">
        <v>991</v>
      </c>
      <c r="J3874" t="s">
        <v>991</v>
      </c>
      <c r="K3874" t="s">
        <v>466</v>
      </c>
      <c r="L3874" t="s">
        <v>991</v>
      </c>
      <c r="M3874">
        <v>3</v>
      </c>
      <c r="N3874">
        <v>2</v>
      </c>
      <c r="O3874">
        <v>3</v>
      </c>
      <c r="R3874" t="s">
        <v>83</v>
      </c>
      <c r="S3874" t="s">
        <v>687</v>
      </c>
      <c r="T3874" t="s">
        <v>245</v>
      </c>
      <c r="V3874" t="s">
        <v>316</v>
      </c>
      <c r="W3874" t="s">
        <v>1062</v>
      </c>
      <c r="X3874">
        <v>39</v>
      </c>
    </row>
    <row r="3875" spans="1:24" x14ac:dyDescent="0.2">
      <c r="A3875" t="s">
        <v>4559</v>
      </c>
      <c r="B3875">
        <v>255</v>
      </c>
      <c r="C3875" t="s">
        <v>127</v>
      </c>
      <c r="F3875" t="b">
        <f>IF(ISBLANK(Y3875), FALSE, TRUE)</f>
        <v>0</v>
      </c>
      <c r="G3875" t="s">
        <v>1519</v>
      </c>
      <c r="H3875" t="s">
        <v>1522</v>
      </c>
      <c r="I3875" t="s">
        <v>991</v>
      </c>
      <c r="J3875" t="s">
        <v>991</v>
      </c>
      <c r="K3875" t="s">
        <v>777</v>
      </c>
      <c r="L3875" t="s">
        <v>991</v>
      </c>
      <c r="M3875">
        <v>4</v>
      </c>
      <c r="N3875">
        <v>2</v>
      </c>
      <c r="O3875">
        <v>4</v>
      </c>
      <c r="R3875" t="s">
        <v>83</v>
      </c>
      <c r="S3875" t="s">
        <v>991</v>
      </c>
      <c r="T3875" t="s">
        <v>245</v>
      </c>
      <c r="V3875" t="s">
        <v>160</v>
      </c>
      <c r="W3875" t="s">
        <v>1062</v>
      </c>
      <c r="X3875">
        <v>39</v>
      </c>
    </row>
    <row r="3876" spans="1:24" x14ac:dyDescent="0.2">
      <c r="A3876" t="s">
        <v>4561</v>
      </c>
      <c r="B3876">
        <v>256</v>
      </c>
      <c r="C3876" t="s">
        <v>127</v>
      </c>
      <c r="F3876" t="b">
        <f>IF(ISBLANK(Y3876), FALSE, TRUE)</f>
        <v>0</v>
      </c>
      <c r="G3876" t="s">
        <v>1519</v>
      </c>
      <c r="H3876" t="s">
        <v>1521</v>
      </c>
      <c r="I3876" t="s">
        <v>991</v>
      </c>
      <c r="J3876" t="s">
        <v>991</v>
      </c>
      <c r="K3876" t="s">
        <v>982</v>
      </c>
      <c r="L3876" t="s">
        <v>991</v>
      </c>
      <c r="M3876">
        <v>1</v>
      </c>
      <c r="P3876">
        <v>1</v>
      </c>
      <c r="Q3876">
        <v>0</v>
      </c>
      <c r="S3876" t="s">
        <v>991</v>
      </c>
      <c r="T3876" t="s">
        <v>915</v>
      </c>
      <c r="V3876" t="s">
        <v>922</v>
      </c>
      <c r="W3876" t="s">
        <v>1062</v>
      </c>
      <c r="X3876">
        <v>39</v>
      </c>
    </row>
    <row r="3877" spans="1:24" x14ac:dyDescent="0.2">
      <c r="A3877" t="s">
        <v>4563</v>
      </c>
      <c r="B3877">
        <v>257</v>
      </c>
      <c r="C3877" t="s">
        <v>127</v>
      </c>
      <c r="F3877" t="b">
        <f>IF(ISBLANK(Y3877), FALSE, TRUE)</f>
        <v>0</v>
      </c>
      <c r="G3877" t="s">
        <v>1519</v>
      </c>
      <c r="H3877" t="s">
        <v>1532</v>
      </c>
      <c r="I3877" t="s">
        <v>991</v>
      </c>
      <c r="J3877" t="s">
        <v>991</v>
      </c>
      <c r="K3877" t="s">
        <v>186</v>
      </c>
      <c r="L3877" t="s">
        <v>991</v>
      </c>
      <c r="M3877">
        <v>2</v>
      </c>
      <c r="S3877" t="s">
        <v>991</v>
      </c>
      <c r="T3877" t="s">
        <v>6</v>
      </c>
      <c r="V3877" t="s">
        <v>16</v>
      </c>
      <c r="W3877" t="s">
        <v>1062</v>
      </c>
      <c r="X3877">
        <v>39</v>
      </c>
    </row>
    <row r="3878" spans="1:24" x14ac:dyDescent="0.2">
      <c r="A3878" t="s">
        <v>5626</v>
      </c>
      <c r="B3878">
        <v>525</v>
      </c>
      <c r="C3878" t="s">
        <v>187</v>
      </c>
      <c r="F3878" t="b">
        <f>IF(ISBLANK(Y3878), FALSE, TRUE)</f>
        <v>0</v>
      </c>
      <c r="G3878" t="s">
        <v>1519</v>
      </c>
      <c r="H3878" t="s">
        <v>1522</v>
      </c>
      <c r="I3878" t="s">
        <v>3</v>
      </c>
      <c r="J3878" t="s">
        <v>991</v>
      </c>
      <c r="K3878" t="s">
        <v>1011</v>
      </c>
      <c r="L3878" t="s">
        <v>991</v>
      </c>
      <c r="O3878">
        <v>35</v>
      </c>
      <c r="S3878" t="s">
        <v>991</v>
      </c>
      <c r="T3878" t="s">
        <v>1006</v>
      </c>
      <c r="V3878" t="s">
        <v>991</v>
      </c>
      <c r="W3878" t="s">
        <v>234</v>
      </c>
      <c r="X3878">
        <v>49</v>
      </c>
    </row>
    <row r="3879" spans="1:24" x14ac:dyDescent="0.2">
      <c r="A3879" t="s">
        <v>5627</v>
      </c>
      <c r="B3879">
        <v>526</v>
      </c>
      <c r="C3879" t="s">
        <v>187</v>
      </c>
      <c r="F3879" t="b">
        <f>IF(ISBLANK(Y3879), FALSE, TRUE)</f>
        <v>0</v>
      </c>
      <c r="G3879" t="s">
        <v>1519</v>
      </c>
      <c r="H3879" t="s">
        <v>1522</v>
      </c>
      <c r="I3879" t="s">
        <v>22</v>
      </c>
      <c r="J3879" t="s">
        <v>991</v>
      </c>
      <c r="K3879" t="s">
        <v>1015</v>
      </c>
      <c r="L3879" t="s">
        <v>991</v>
      </c>
      <c r="O3879">
        <v>33</v>
      </c>
      <c r="S3879" t="s">
        <v>991</v>
      </c>
      <c r="T3879" t="s">
        <v>1006</v>
      </c>
      <c r="V3879" t="s">
        <v>991</v>
      </c>
      <c r="W3879" t="s">
        <v>234</v>
      </c>
      <c r="X3879">
        <v>49</v>
      </c>
    </row>
    <row r="3880" spans="1:24" x14ac:dyDescent="0.2">
      <c r="A3880" t="s">
        <v>5628</v>
      </c>
      <c r="B3880">
        <v>527</v>
      </c>
      <c r="C3880" t="s">
        <v>187</v>
      </c>
      <c r="F3880" t="b">
        <f>IF(ISBLANK(Y3880), FALSE, TRUE)</f>
        <v>0</v>
      </c>
      <c r="G3880" t="s">
        <v>1519</v>
      </c>
      <c r="H3880" t="s">
        <v>1522</v>
      </c>
      <c r="I3880" t="s">
        <v>36</v>
      </c>
      <c r="J3880" t="s">
        <v>991</v>
      </c>
      <c r="K3880" t="s">
        <v>1048</v>
      </c>
      <c r="L3880" t="s">
        <v>991</v>
      </c>
      <c r="O3880">
        <v>27</v>
      </c>
      <c r="S3880" t="s">
        <v>991</v>
      </c>
      <c r="T3880" t="s">
        <v>1006</v>
      </c>
      <c r="V3880" t="s">
        <v>991</v>
      </c>
      <c r="W3880" t="s">
        <v>234</v>
      </c>
      <c r="X3880">
        <v>49</v>
      </c>
    </row>
    <row r="3881" spans="1:24" x14ac:dyDescent="0.2">
      <c r="A3881" t="s">
        <v>5629</v>
      </c>
      <c r="B3881">
        <v>528</v>
      </c>
      <c r="C3881" t="s">
        <v>187</v>
      </c>
      <c r="F3881" t="b">
        <f>IF(ISBLANK(Y3881), FALSE, TRUE)</f>
        <v>0</v>
      </c>
      <c r="G3881" t="s">
        <v>1519</v>
      </c>
      <c r="H3881" t="s">
        <v>1522</v>
      </c>
      <c r="I3881" t="s">
        <v>54</v>
      </c>
      <c r="J3881" t="s">
        <v>991</v>
      </c>
      <c r="K3881" t="s">
        <v>1030</v>
      </c>
      <c r="L3881" t="s">
        <v>991</v>
      </c>
      <c r="O3881">
        <v>27</v>
      </c>
      <c r="S3881" t="s">
        <v>991</v>
      </c>
      <c r="T3881" t="s">
        <v>1006</v>
      </c>
      <c r="V3881" t="s">
        <v>991</v>
      </c>
      <c r="W3881" t="s">
        <v>234</v>
      </c>
      <c r="X3881">
        <v>49</v>
      </c>
    </row>
    <row r="3882" spans="1:24" x14ac:dyDescent="0.2">
      <c r="A3882" t="s">
        <v>5630</v>
      </c>
      <c r="B3882">
        <v>529</v>
      </c>
      <c r="C3882" t="s">
        <v>187</v>
      </c>
      <c r="F3882" t="b">
        <f>IF(ISBLANK(Y3882), FALSE, TRUE)</f>
        <v>0</v>
      </c>
      <c r="G3882" t="s">
        <v>1519</v>
      </c>
      <c r="H3882" t="s">
        <v>1522</v>
      </c>
      <c r="I3882" t="s">
        <v>991</v>
      </c>
      <c r="J3882" t="s">
        <v>991</v>
      </c>
      <c r="K3882" t="s">
        <v>1025</v>
      </c>
      <c r="L3882" t="s">
        <v>991</v>
      </c>
      <c r="O3882">
        <v>34</v>
      </c>
      <c r="S3882" t="s">
        <v>991</v>
      </c>
      <c r="T3882" t="s">
        <v>1006</v>
      </c>
      <c r="V3882" t="s">
        <v>991</v>
      </c>
      <c r="W3882" t="s">
        <v>234</v>
      </c>
      <c r="X3882">
        <v>49</v>
      </c>
    </row>
    <row r="3883" spans="1:24" x14ac:dyDescent="0.2">
      <c r="A3883" t="s">
        <v>5631</v>
      </c>
      <c r="B3883">
        <v>530</v>
      </c>
      <c r="C3883" t="s">
        <v>187</v>
      </c>
      <c r="F3883" t="b">
        <f>IF(ISBLANK(Y3883), FALSE, TRUE)</f>
        <v>0</v>
      </c>
      <c r="G3883" t="s">
        <v>1519</v>
      </c>
      <c r="H3883" t="s">
        <v>1532</v>
      </c>
      <c r="I3883" t="s">
        <v>3</v>
      </c>
      <c r="J3883" t="s">
        <v>1526</v>
      </c>
      <c r="K3883" t="s">
        <v>778</v>
      </c>
      <c r="L3883" t="s">
        <v>1870</v>
      </c>
      <c r="M3883">
        <v>2</v>
      </c>
      <c r="N3883">
        <v>2</v>
      </c>
      <c r="O3883">
        <v>2</v>
      </c>
      <c r="R3883" t="s">
        <v>83</v>
      </c>
      <c r="S3883" t="s">
        <v>285</v>
      </c>
      <c r="T3883" t="s">
        <v>245</v>
      </c>
      <c r="V3883" t="s">
        <v>280</v>
      </c>
      <c r="W3883" t="s">
        <v>234</v>
      </c>
      <c r="X3883">
        <v>49</v>
      </c>
    </row>
    <row r="3884" spans="1:24" x14ac:dyDescent="0.2">
      <c r="A3884" t="s">
        <v>5632</v>
      </c>
      <c r="B3884">
        <v>531</v>
      </c>
      <c r="C3884" t="s">
        <v>187</v>
      </c>
      <c r="F3884" t="b">
        <f>IF(ISBLANK(Y3884), FALSE, TRUE)</f>
        <v>0</v>
      </c>
      <c r="G3884" t="s">
        <v>1519</v>
      </c>
      <c r="H3884" t="s">
        <v>1521</v>
      </c>
      <c r="I3884" t="s">
        <v>3</v>
      </c>
      <c r="J3884" t="s">
        <v>1526</v>
      </c>
      <c r="K3884" t="s">
        <v>828</v>
      </c>
      <c r="L3884" t="s">
        <v>991</v>
      </c>
      <c r="M3884">
        <v>2</v>
      </c>
      <c r="N3884">
        <v>2</v>
      </c>
      <c r="O3884">
        <v>3</v>
      </c>
      <c r="R3884" t="s">
        <v>248</v>
      </c>
      <c r="S3884" t="s">
        <v>991</v>
      </c>
      <c r="T3884" t="s">
        <v>245</v>
      </c>
      <c r="V3884" t="s">
        <v>274</v>
      </c>
      <c r="W3884" t="s">
        <v>234</v>
      </c>
      <c r="X3884">
        <v>49</v>
      </c>
    </row>
    <row r="3885" spans="1:24" x14ac:dyDescent="0.2">
      <c r="A3885" t="s">
        <v>5633</v>
      </c>
      <c r="B3885">
        <v>532</v>
      </c>
      <c r="C3885" t="s">
        <v>187</v>
      </c>
      <c r="F3885" t="b">
        <f>IF(ISBLANK(Y3885), FALSE, TRUE)</f>
        <v>0</v>
      </c>
      <c r="G3885" t="s">
        <v>1519</v>
      </c>
      <c r="H3885" t="s">
        <v>1521</v>
      </c>
      <c r="I3885" t="s">
        <v>3</v>
      </c>
      <c r="J3885" t="s">
        <v>1526</v>
      </c>
      <c r="K3885" t="s">
        <v>829</v>
      </c>
      <c r="L3885" t="s">
        <v>991</v>
      </c>
      <c r="M3885">
        <v>3</v>
      </c>
      <c r="N3885">
        <v>2</v>
      </c>
      <c r="O3885">
        <v>3</v>
      </c>
      <c r="P3885">
        <v>2</v>
      </c>
      <c r="Q3885">
        <v>3</v>
      </c>
      <c r="R3885" t="s">
        <v>83</v>
      </c>
      <c r="S3885" t="s">
        <v>2027</v>
      </c>
      <c r="T3885" t="s">
        <v>245</v>
      </c>
      <c r="V3885" t="s">
        <v>1871</v>
      </c>
      <c r="W3885" t="s">
        <v>234</v>
      </c>
      <c r="X3885">
        <v>49</v>
      </c>
    </row>
    <row r="3886" spans="1:24" x14ac:dyDescent="0.2">
      <c r="A3886" t="s">
        <v>5634</v>
      </c>
      <c r="B3886">
        <v>533</v>
      </c>
      <c r="C3886" t="s">
        <v>187</v>
      </c>
      <c r="F3886" t="b">
        <f>IF(ISBLANK(Y3886), FALSE, TRUE)</f>
        <v>0</v>
      </c>
      <c r="G3886" t="s">
        <v>1519</v>
      </c>
      <c r="H3886" t="s">
        <v>1522</v>
      </c>
      <c r="I3886" t="s">
        <v>3</v>
      </c>
      <c r="J3886" t="s">
        <v>1526</v>
      </c>
      <c r="K3886" t="s">
        <v>779</v>
      </c>
      <c r="L3886" t="s">
        <v>1872</v>
      </c>
      <c r="M3886">
        <v>3</v>
      </c>
      <c r="N3886">
        <v>2</v>
      </c>
      <c r="O3886">
        <v>5</v>
      </c>
      <c r="P3886">
        <v>2</v>
      </c>
      <c r="Q3886">
        <v>2</v>
      </c>
      <c r="R3886" t="s">
        <v>83</v>
      </c>
      <c r="S3886" t="s">
        <v>780</v>
      </c>
      <c r="T3886" t="s">
        <v>245</v>
      </c>
      <c r="V3886" t="s">
        <v>1859</v>
      </c>
      <c r="W3886" t="s">
        <v>234</v>
      </c>
      <c r="X3886">
        <v>49</v>
      </c>
    </row>
    <row r="3887" spans="1:24" x14ac:dyDescent="0.2">
      <c r="A3887" t="s">
        <v>5635</v>
      </c>
      <c r="B3887">
        <v>534</v>
      </c>
      <c r="C3887" t="s">
        <v>187</v>
      </c>
      <c r="F3887" t="b">
        <f>IF(ISBLANK(Y3887), FALSE, TRUE)</f>
        <v>0</v>
      </c>
      <c r="G3887" t="s">
        <v>1519</v>
      </c>
      <c r="H3887" t="s">
        <v>1522</v>
      </c>
      <c r="I3887" t="s">
        <v>3</v>
      </c>
      <c r="J3887" t="s">
        <v>1526</v>
      </c>
      <c r="K3887" t="s">
        <v>781</v>
      </c>
      <c r="L3887" t="s">
        <v>1873</v>
      </c>
      <c r="M3887">
        <v>4</v>
      </c>
      <c r="N3887">
        <v>4</v>
      </c>
      <c r="O3887">
        <v>3</v>
      </c>
      <c r="P3887">
        <v>3</v>
      </c>
      <c r="Q3887">
        <v>3</v>
      </c>
      <c r="R3887" t="s">
        <v>83</v>
      </c>
      <c r="S3887" t="s">
        <v>2025</v>
      </c>
      <c r="T3887" t="s">
        <v>245</v>
      </c>
      <c r="V3887" t="s">
        <v>1871</v>
      </c>
      <c r="W3887" t="s">
        <v>234</v>
      </c>
      <c r="X3887">
        <v>49</v>
      </c>
    </row>
    <row r="3888" spans="1:24" x14ac:dyDescent="0.2">
      <c r="A3888" t="s">
        <v>5636</v>
      </c>
      <c r="B3888">
        <v>535</v>
      </c>
      <c r="C3888" t="s">
        <v>187</v>
      </c>
      <c r="F3888" t="b">
        <f>IF(ISBLANK(Y3888), FALSE, TRUE)</f>
        <v>0</v>
      </c>
      <c r="G3888" t="s">
        <v>1519</v>
      </c>
      <c r="H3888" t="s">
        <v>1532</v>
      </c>
      <c r="I3888" t="s">
        <v>3</v>
      </c>
      <c r="J3888" t="s">
        <v>1526</v>
      </c>
      <c r="K3888" t="s">
        <v>782</v>
      </c>
      <c r="L3888" t="s">
        <v>1874</v>
      </c>
      <c r="M3888">
        <v>5</v>
      </c>
      <c r="N3888">
        <v>4</v>
      </c>
      <c r="O3888">
        <v>5</v>
      </c>
      <c r="R3888" t="s">
        <v>248</v>
      </c>
      <c r="S3888" t="s">
        <v>991</v>
      </c>
      <c r="T3888" t="s">
        <v>245</v>
      </c>
      <c r="V3888" t="s">
        <v>1776</v>
      </c>
      <c r="W3888" t="s">
        <v>234</v>
      </c>
      <c r="X3888">
        <v>49</v>
      </c>
    </row>
    <row r="3889" spans="1:24" x14ac:dyDescent="0.2">
      <c r="A3889" t="s">
        <v>5637</v>
      </c>
      <c r="B3889">
        <v>536</v>
      </c>
      <c r="C3889" t="s">
        <v>187</v>
      </c>
      <c r="F3889" t="b">
        <f>IF(ISBLANK(Y3889), FALSE, TRUE)</f>
        <v>0</v>
      </c>
      <c r="G3889" t="s">
        <v>1519</v>
      </c>
      <c r="H3889" t="s">
        <v>1522</v>
      </c>
      <c r="I3889" t="s">
        <v>3</v>
      </c>
      <c r="J3889" t="s">
        <v>1526</v>
      </c>
      <c r="K3889" t="s">
        <v>783</v>
      </c>
      <c r="L3889" t="s">
        <v>1875</v>
      </c>
      <c r="M3889">
        <v>5</v>
      </c>
      <c r="N3889">
        <v>4</v>
      </c>
      <c r="O3889">
        <v>5</v>
      </c>
      <c r="R3889" t="s">
        <v>248</v>
      </c>
      <c r="S3889" t="s">
        <v>150</v>
      </c>
      <c r="T3889" t="s">
        <v>245</v>
      </c>
      <c r="V3889" t="s">
        <v>257</v>
      </c>
      <c r="W3889" t="s">
        <v>234</v>
      </c>
      <c r="X3889">
        <v>49</v>
      </c>
    </row>
    <row r="3890" spans="1:24" x14ac:dyDescent="0.2">
      <c r="A3890" t="s">
        <v>5638</v>
      </c>
      <c r="B3890">
        <v>537</v>
      </c>
      <c r="C3890" t="s">
        <v>187</v>
      </c>
      <c r="F3890" t="b">
        <f>IF(ISBLANK(Y3890), FALSE, TRUE)</f>
        <v>0</v>
      </c>
      <c r="G3890" t="s">
        <v>1519</v>
      </c>
      <c r="H3890" t="s">
        <v>1532</v>
      </c>
      <c r="I3890" t="s">
        <v>3</v>
      </c>
      <c r="J3890" t="s">
        <v>1526</v>
      </c>
      <c r="K3890" t="s">
        <v>416</v>
      </c>
      <c r="L3890" t="s">
        <v>1876</v>
      </c>
      <c r="M3890">
        <v>6</v>
      </c>
      <c r="N3890">
        <v>5</v>
      </c>
      <c r="O3890">
        <v>6</v>
      </c>
      <c r="R3890" t="s">
        <v>248</v>
      </c>
      <c r="S3890" t="s">
        <v>991</v>
      </c>
      <c r="T3890" t="s">
        <v>245</v>
      </c>
      <c r="V3890" t="s">
        <v>257</v>
      </c>
      <c r="W3890" t="s">
        <v>234</v>
      </c>
      <c r="X3890">
        <v>49</v>
      </c>
    </row>
    <row r="3891" spans="1:24" x14ac:dyDescent="0.2">
      <c r="A3891" t="s">
        <v>5639</v>
      </c>
      <c r="B3891">
        <v>538</v>
      </c>
      <c r="C3891" t="s">
        <v>187</v>
      </c>
      <c r="F3891" t="b">
        <f>IF(ISBLANK(Y3891), FALSE, TRUE)</f>
        <v>0</v>
      </c>
      <c r="G3891" t="s">
        <v>1519</v>
      </c>
      <c r="H3891" t="s">
        <v>1521</v>
      </c>
      <c r="I3891" t="s">
        <v>3</v>
      </c>
      <c r="J3891" t="s">
        <v>1526</v>
      </c>
      <c r="K3891" t="s">
        <v>830</v>
      </c>
      <c r="L3891" t="s">
        <v>991</v>
      </c>
      <c r="M3891">
        <v>7</v>
      </c>
      <c r="N3891">
        <v>6</v>
      </c>
      <c r="O3891">
        <v>6</v>
      </c>
      <c r="R3891" t="s">
        <v>248</v>
      </c>
      <c r="S3891" t="s">
        <v>135</v>
      </c>
      <c r="T3891" t="s">
        <v>245</v>
      </c>
      <c r="V3891" t="s">
        <v>257</v>
      </c>
      <c r="W3891" t="s">
        <v>234</v>
      </c>
      <c r="X3891">
        <v>49</v>
      </c>
    </row>
    <row r="3892" spans="1:24" x14ac:dyDescent="0.2">
      <c r="A3892" t="s">
        <v>5640</v>
      </c>
      <c r="B3892">
        <v>539</v>
      </c>
      <c r="C3892" t="s">
        <v>187</v>
      </c>
      <c r="F3892" t="b">
        <f>IF(ISBLANK(Y3892), FALSE, TRUE)</f>
        <v>0</v>
      </c>
      <c r="G3892" t="s">
        <v>1519</v>
      </c>
      <c r="H3892" t="s">
        <v>1516</v>
      </c>
      <c r="I3892" t="s">
        <v>3</v>
      </c>
      <c r="J3892" t="s">
        <v>1526</v>
      </c>
      <c r="K3892" t="s">
        <v>784</v>
      </c>
      <c r="L3892" t="s">
        <v>1877</v>
      </c>
      <c r="M3892">
        <v>11</v>
      </c>
      <c r="N3892">
        <v>12</v>
      </c>
      <c r="O3892">
        <v>12</v>
      </c>
      <c r="R3892" t="s">
        <v>248</v>
      </c>
      <c r="S3892" t="s">
        <v>991</v>
      </c>
      <c r="T3892" t="s">
        <v>245</v>
      </c>
      <c r="V3892" t="s">
        <v>257</v>
      </c>
      <c r="W3892" t="s">
        <v>234</v>
      </c>
      <c r="X3892">
        <v>49</v>
      </c>
    </row>
    <row r="3893" spans="1:24" x14ac:dyDescent="0.2">
      <c r="A3893" t="s">
        <v>5641</v>
      </c>
      <c r="B3893">
        <v>540</v>
      </c>
      <c r="C3893" t="s">
        <v>187</v>
      </c>
      <c r="F3893" t="b">
        <f>IF(ISBLANK(Y3893), FALSE, TRUE)</f>
        <v>0</v>
      </c>
      <c r="G3893" t="s">
        <v>1519</v>
      </c>
      <c r="H3893" t="s">
        <v>1532</v>
      </c>
      <c r="I3893" t="s">
        <v>3</v>
      </c>
      <c r="J3893" t="s">
        <v>1526</v>
      </c>
      <c r="K3893" t="s">
        <v>188</v>
      </c>
      <c r="L3893" t="s">
        <v>991</v>
      </c>
      <c r="M3893">
        <v>3</v>
      </c>
      <c r="S3893" t="s">
        <v>991</v>
      </c>
      <c r="T3893" t="s">
        <v>6</v>
      </c>
      <c r="V3893" t="s">
        <v>19</v>
      </c>
      <c r="W3893" t="s">
        <v>234</v>
      </c>
      <c r="X3893">
        <v>49</v>
      </c>
    </row>
    <row r="3894" spans="1:24" x14ac:dyDescent="0.2">
      <c r="A3894" t="s">
        <v>5642</v>
      </c>
      <c r="B3894">
        <v>541</v>
      </c>
      <c r="C3894" t="s">
        <v>187</v>
      </c>
      <c r="F3894" t="b">
        <f>IF(ISBLANK(Y3894), FALSE, TRUE)</f>
        <v>0</v>
      </c>
      <c r="G3894" t="s">
        <v>1519</v>
      </c>
      <c r="H3894" t="s">
        <v>1522</v>
      </c>
      <c r="I3894" t="s">
        <v>3</v>
      </c>
      <c r="J3894" t="s">
        <v>1526</v>
      </c>
      <c r="K3894" t="s">
        <v>189</v>
      </c>
      <c r="L3894" t="s">
        <v>991</v>
      </c>
      <c r="M3894">
        <v>5</v>
      </c>
      <c r="S3894" t="s">
        <v>991</v>
      </c>
      <c r="T3894" t="s">
        <v>6</v>
      </c>
      <c r="V3894" t="s">
        <v>19</v>
      </c>
      <c r="W3894" t="s">
        <v>234</v>
      </c>
      <c r="X3894">
        <v>49</v>
      </c>
    </row>
    <row r="3895" spans="1:24" x14ac:dyDescent="0.2">
      <c r="A3895" t="s">
        <v>5643</v>
      </c>
      <c r="B3895">
        <v>542</v>
      </c>
      <c r="C3895" t="s">
        <v>187</v>
      </c>
      <c r="F3895" t="b">
        <f>IF(ISBLANK(Y3895), FALSE, TRUE)</f>
        <v>0</v>
      </c>
      <c r="G3895" t="s">
        <v>1519</v>
      </c>
      <c r="H3895" t="s">
        <v>1521</v>
      </c>
      <c r="I3895" t="s">
        <v>3</v>
      </c>
      <c r="J3895" t="s">
        <v>1524</v>
      </c>
      <c r="K3895" t="s">
        <v>831</v>
      </c>
      <c r="L3895" t="s">
        <v>991</v>
      </c>
      <c r="M3895">
        <v>2</v>
      </c>
      <c r="N3895">
        <v>2</v>
      </c>
      <c r="O3895">
        <v>3</v>
      </c>
      <c r="R3895" t="s">
        <v>83</v>
      </c>
      <c r="S3895" t="s">
        <v>991</v>
      </c>
      <c r="T3895" t="s">
        <v>245</v>
      </c>
      <c r="V3895" t="s">
        <v>75</v>
      </c>
      <c r="W3895" t="s">
        <v>234</v>
      </c>
      <c r="X3895">
        <v>49</v>
      </c>
    </row>
    <row r="3896" spans="1:24" x14ac:dyDescent="0.2">
      <c r="A3896" t="s">
        <v>5644</v>
      </c>
      <c r="B3896">
        <v>543</v>
      </c>
      <c r="C3896" t="s">
        <v>187</v>
      </c>
      <c r="F3896" t="b">
        <f>IF(ISBLANK(Y3896), FALSE, TRUE)</f>
        <v>0</v>
      </c>
      <c r="G3896" t="s">
        <v>1519</v>
      </c>
      <c r="H3896" t="s">
        <v>1532</v>
      </c>
      <c r="I3896" t="s">
        <v>3</v>
      </c>
      <c r="J3896" t="s">
        <v>1524</v>
      </c>
      <c r="K3896" t="s">
        <v>785</v>
      </c>
      <c r="L3896" t="s">
        <v>1878</v>
      </c>
      <c r="M3896">
        <v>2</v>
      </c>
      <c r="N3896">
        <v>2</v>
      </c>
      <c r="O3896">
        <v>3</v>
      </c>
      <c r="P3896">
        <v>2</v>
      </c>
      <c r="Q3896">
        <v>3</v>
      </c>
      <c r="R3896" t="s">
        <v>83</v>
      </c>
      <c r="S3896" t="s">
        <v>2024</v>
      </c>
      <c r="T3896" t="s">
        <v>245</v>
      </c>
      <c r="V3896" t="s">
        <v>1879</v>
      </c>
      <c r="W3896" t="s">
        <v>234</v>
      </c>
      <c r="X3896">
        <v>49</v>
      </c>
    </row>
    <row r="3897" spans="1:24" x14ac:dyDescent="0.2">
      <c r="A3897" t="s">
        <v>5645</v>
      </c>
      <c r="B3897">
        <v>544</v>
      </c>
      <c r="C3897" t="s">
        <v>187</v>
      </c>
      <c r="F3897" t="b">
        <f>IF(ISBLANK(Y3897), FALSE, TRUE)</f>
        <v>0</v>
      </c>
      <c r="G3897" t="s">
        <v>1519</v>
      </c>
      <c r="H3897" t="s">
        <v>1532</v>
      </c>
      <c r="I3897" t="s">
        <v>3</v>
      </c>
      <c r="J3897" t="s">
        <v>1524</v>
      </c>
      <c r="K3897" t="s">
        <v>786</v>
      </c>
      <c r="L3897" t="s">
        <v>1880</v>
      </c>
      <c r="M3897">
        <v>2</v>
      </c>
      <c r="N3897">
        <v>3</v>
      </c>
      <c r="O3897">
        <v>2</v>
      </c>
      <c r="P3897">
        <v>2</v>
      </c>
      <c r="Q3897">
        <v>2</v>
      </c>
      <c r="R3897" t="s">
        <v>83</v>
      </c>
      <c r="S3897" t="s">
        <v>780</v>
      </c>
      <c r="T3897" t="s">
        <v>245</v>
      </c>
      <c r="V3897" t="s">
        <v>1862</v>
      </c>
      <c r="W3897" t="s">
        <v>234</v>
      </c>
      <c r="X3897">
        <v>49</v>
      </c>
    </row>
    <row r="3898" spans="1:24" x14ac:dyDescent="0.2">
      <c r="A3898" t="s">
        <v>5646</v>
      </c>
      <c r="B3898">
        <v>545</v>
      </c>
      <c r="C3898" t="s">
        <v>187</v>
      </c>
      <c r="F3898" t="b">
        <f>IF(ISBLANK(Y3898), FALSE, TRUE)</f>
        <v>0</v>
      </c>
      <c r="G3898" t="s">
        <v>1519</v>
      </c>
      <c r="H3898" t="s">
        <v>1522</v>
      </c>
      <c r="I3898" t="s">
        <v>3</v>
      </c>
      <c r="J3898" t="s">
        <v>1524</v>
      </c>
      <c r="K3898" t="s">
        <v>679</v>
      </c>
      <c r="L3898" t="s">
        <v>1881</v>
      </c>
      <c r="M3898">
        <v>3</v>
      </c>
      <c r="N3898">
        <v>1</v>
      </c>
      <c r="O3898">
        <v>5</v>
      </c>
      <c r="R3898" t="s">
        <v>83</v>
      </c>
      <c r="S3898" t="s">
        <v>2028</v>
      </c>
      <c r="T3898" t="s">
        <v>245</v>
      </c>
      <c r="V3898" t="s">
        <v>1749</v>
      </c>
      <c r="W3898" t="s">
        <v>234</v>
      </c>
      <c r="X3898">
        <v>49</v>
      </c>
    </row>
    <row r="3899" spans="1:24" x14ac:dyDescent="0.2">
      <c r="A3899" t="s">
        <v>5647</v>
      </c>
      <c r="B3899">
        <v>546</v>
      </c>
      <c r="C3899" t="s">
        <v>187</v>
      </c>
      <c r="F3899" t="b">
        <f>IF(ISBLANK(Y3899), FALSE, TRUE)</f>
        <v>0</v>
      </c>
      <c r="G3899" t="s">
        <v>1519</v>
      </c>
      <c r="H3899" t="s">
        <v>1522</v>
      </c>
      <c r="I3899" t="s">
        <v>3</v>
      </c>
      <c r="J3899" t="s">
        <v>1524</v>
      </c>
      <c r="K3899" t="s">
        <v>568</v>
      </c>
      <c r="L3899" t="s">
        <v>1882</v>
      </c>
      <c r="M3899">
        <v>3</v>
      </c>
      <c r="N3899">
        <v>3</v>
      </c>
      <c r="O3899">
        <v>4</v>
      </c>
      <c r="P3899">
        <v>1</v>
      </c>
      <c r="Q3899">
        <v>3</v>
      </c>
      <c r="R3899" t="s">
        <v>83</v>
      </c>
      <c r="S3899" t="s">
        <v>780</v>
      </c>
      <c r="T3899" t="s">
        <v>245</v>
      </c>
      <c r="V3899" t="s">
        <v>1852</v>
      </c>
      <c r="W3899" t="s">
        <v>234</v>
      </c>
      <c r="X3899">
        <v>49</v>
      </c>
    </row>
    <row r="3900" spans="1:24" x14ac:dyDescent="0.2">
      <c r="A3900" t="s">
        <v>5648</v>
      </c>
      <c r="B3900">
        <v>547</v>
      </c>
      <c r="C3900" t="s">
        <v>187</v>
      </c>
      <c r="F3900" t="b">
        <f>IF(ISBLANK(Y3900), FALSE, TRUE)</f>
        <v>0</v>
      </c>
      <c r="G3900" t="s">
        <v>1519</v>
      </c>
      <c r="H3900" t="s">
        <v>1522</v>
      </c>
      <c r="I3900" t="s">
        <v>3</v>
      </c>
      <c r="J3900" t="s">
        <v>1524</v>
      </c>
      <c r="K3900" t="s">
        <v>598</v>
      </c>
      <c r="L3900" t="s">
        <v>1883</v>
      </c>
      <c r="M3900">
        <v>3</v>
      </c>
      <c r="N3900">
        <v>3</v>
      </c>
      <c r="O3900">
        <v>3</v>
      </c>
      <c r="P3900">
        <v>3</v>
      </c>
      <c r="Q3900">
        <v>3</v>
      </c>
      <c r="R3900" t="s">
        <v>83</v>
      </c>
      <c r="S3900" t="s">
        <v>780</v>
      </c>
      <c r="T3900" t="s">
        <v>245</v>
      </c>
      <c r="V3900" t="s">
        <v>1884</v>
      </c>
      <c r="W3900" t="s">
        <v>234</v>
      </c>
      <c r="X3900">
        <v>49</v>
      </c>
    </row>
    <row r="3901" spans="1:24" x14ac:dyDescent="0.2">
      <c r="A3901" t="s">
        <v>5649</v>
      </c>
      <c r="B3901">
        <v>548</v>
      </c>
      <c r="C3901" t="s">
        <v>187</v>
      </c>
      <c r="F3901" t="b">
        <f>IF(ISBLANK(Y3901), FALSE, TRUE)</f>
        <v>0</v>
      </c>
      <c r="G3901" t="s">
        <v>1519</v>
      </c>
      <c r="H3901" t="s">
        <v>1522</v>
      </c>
      <c r="I3901" t="s">
        <v>3</v>
      </c>
      <c r="J3901" t="s">
        <v>1524</v>
      </c>
      <c r="K3901" t="s">
        <v>787</v>
      </c>
      <c r="L3901" t="s">
        <v>1885</v>
      </c>
      <c r="M3901">
        <v>3</v>
      </c>
      <c r="N3901">
        <v>3</v>
      </c>
      <c r="O3901">
        <v>3</v>
      </c>
      <c r="R3901" t="s">
        <v>248</v>
      </c>
      <c r="S3901" t="s">
        <v>158</v>
      </c>
      <c r="T3901" t="s">
        <v>245</v>
      </c>
      <c r="V3901" t="s">
        <v>299</v>
      </c>
      <c r="W3901" t="s">
        <v>234</v>
      </c>
      <c r="X3901">
        <v>49</v>
      </c>
    </row>
    <row r="3902" spans="1:24" x14ac:dyDescent="0.2">
      <c r="A3902" t="s">
        <v>5650</v>
      </c>
      <c r="B3902">
        <v>549</v>
      </c>
      <c r="C3902" t="s">
        <v>187</v>
      </c>
      <c r="F3902" t="b">
        <f>IF(ISBLANK(Y3902), FALSE, TRUE)</f>
        <v>0</v>
      </c>
      <c r="G3902" t="s">
        <v>1519</v>
      </c>
      <c r="H3902" t="s">
        <v>1521</v>
      </c>
      <c r="I3902" t="s">
        <v>3</v>
      </c>
      <c r="J3902" t="s">
        <v>1524</v>
      </c>
      <c r="K3902" t="s">
        <v>832</v>
      </c>
      <c r="L3902" t="s">
        <v>991</v>
      </c>
      <c r="M3902">
        <v>3</v>
      </c>
      <c r="N3902">
        <v>3</v>
      </c>
      <c r="O3902">
        <v>4</v>
      </c>
      <c r="R3902" t="s">
        <v>248</v>
      </c>
      <c r="S3902" t="s">
        <v>991</v>
      </c>
      <c r="T3902" t="s">
        <v>245</v>
      </c>
      <c r="V3902" t="s">
        <v>290</v>
      </c>
      <c r="W3902" t="s">
        <v>234</v>
      </c>
      <c r="X3902">
        <v>49</v>
      </c>
    </row>
    <row r="3903" spans="1:24" x14ac:dyDescent="0.2">
      <c r="A3903" t="s">
        <v>5651</v>
      </c>
      <c r="B3903">
        <v>550</v>
      </c>
      <c r="C3903" t="s">
        <v>187</v>
      </c>
      <c r="F3903" t="b">
        <f>IF(ISBLANK(Y3903), FALSE, TRUE)</f>
        <v>0</v>
      </c>
      <c r="G3903" t="s">
        <v>1519</v>
      </c>
      <c r="H3903" t="s">
        <v>1521</v>
      </c>
      <c r="I3903" t="s">
        <v>3</v>
      </c>
      <c r="J3903" t="s">
        <v>1524</v>
      </c>
      <c r="K3903" t="s">
        <v>833</v>
      </c>
      <c r="L3903" t="s">
        <v>991</v>
      </c>
      <c r="M3903">
        <v>5</v>
      </c>
      <c r="N3903">
        <v>6</v>
      </c>
      <c r="O3903">
        <v>7</v>
      </c>
      <c r="R3903" t="s">
        <v>248</v>
      </c>
      <c r="S3903" t="s">
        <v>991</v>
      </c>
      <c r="T3903" t="s">
        <v>245</v>
      </c>
      <c r="V3903" t="s">
        <v>1886</v>
      </c>
      <c r="W3903" t="s">
        <v>234</v>
      </c>
      <c r="X3903">
        <v>49</v>
      </c>
    </row>
    <row r="3904" spans="1:24" x14ac:dyDescent="0.2">
      <c r="A3904" t="s">
        <v>5652</v>
      </c>
      <c r="B3904">
        <v>551</v>
      </c>
      <c r="C3904" t="s">
        <v>187</v>
      </c>
      <c r="F3904" t="b">
        <f>IF(ISBLANK(Y3904), FALSE, TRUE)</f>
        <v>0</v>
      </c>
      <c r="G3904" t="s">
        <v>1519</v>
      </c>
      <c r="H3904" t="s">
        <v>1516</v>
      </c>
      <c r="I3904" t="s">
        <v>3</v>
      </c>
      <c r="J3904" t="s">
        <v>1524</v>
      </c>
      <c r="K3904" t="s">
        <v>298</v>
      </c>
      <c r="L3904" t="s">
        <v>1887</v>
      </c>
      <c r="M3904">
        <v>5</v>
      </c>
      <c r="N3904">
        <v>5</v>
      </c>
      <c r="O3904">
        <v>6</v>
      </c>
      <c r="R3904" t="s">
        <v>248</v>
      </c>
      <c r="S3904" t="s">
        <v>135</v>
      </c>
      <c r="T3904" t="s">
        <v>245</v>
      </c>
      <c r="V3904" t="s">
        <v>299</v>
      </c>
      <c r="W3904" t="s">
        <v>234</v>
      </c>
      <c r="X3904">
        <v>49</v>
      </c>
    </row>
    <row r="3905" spans="1:24" x14ac:dyDescent="0.2">
      <c r="A3905" t="s">
        <v>5653</v>
      </c>
      <c r="B3905">
        <v>552</v>
      </c>
      <c r="C3905" t="s">
        <v>187</v>
      </c>
      <c r="F3905" t="b">
        <f>IF(ISBLANK(Y3905), FALSE, TRUE)</f>
        <v>0</v>
      </c>
      <c r="G3905" t="s">
        <v>1519</v>
      </c>
      <c r="H3905" t="s">
        <v>1532</v>
      </c>
      <c r="I3905" t="s">
        <v>3</v>
      </c>
      <c r="J3905" t="s">
        <v>1524</v>
      </c>
      <c r="K3905" t="s">
        <v>788</v>
      </c>
      <c r="L3905" t="s">
        <v>1888</v>
      </c>
      <c r="M3905">
        <v>6</v>
      </c>
      <c r="N3905">
        <v>5</v>
      </c>
      <c r="O3905">
        <v>5</v>
      </c>
      <c r="R3905" t="s">
        <v>248</v>
      </c>
      <c r="S3905" t="s">
        <v>285</v>
      </c>
      <c r="T3905" t="s">
        <v>245</v>
      </c>
      <c r="V3905" t="s">
        <v>340</v>
      </c>
      <c r="W3905" t="s">
        <v>234</v>
      </c>
      <c r="X3905">
        <v>49</v>
      </c>
    </row>
    <row r="3906" spans="1:24" x14ac:dyDescent="0.2">
      <c r="A3906" t="s">
        <v>5654</v>
      </c>
      <c r="B3906">
        <v>553</v>
      </c>
      <c r="C3906" t="s">
        <v>187</v>
      </c>
      <c r="F3906" t="b">
        <f>IF(ISBLANK(Y3906), FALSE, TRUE)</f>
        <v>0</v>
      </c>
      <c r="G3906" t="s">
        <v>1519</v>
      </c>
      <c r="H3906" t="s">
        <v>1532</v>
      </c>
      <c r="I3906" t="s">
        <v>3</v>
      </c>
      <c r="J3906" t="s">
        <v>1524</v>
      </c>
      <c r="K3906" t="s">
        <v>190</v>
      </c>
      <c r="L3906" t="s">
        <v>991</v>
      </c>
      <c r="M3906">
        <v>2</v>
      </c>
      <c r="S3906" t="s">
        <v>991</v>
      </c>
      <c r="T3906" t="s">
        <v>6</v>
      </c>
      <c r="V3906" t="s">
        <v>68</v>
      </c>
      <c r="W3906" t="s">
        <v>234</v>
      </c>
      <c r="X3906">
        <v>49</v>
      </c>
    </row>
    <row r="3907" spans="1:24" x14ac:dyDescent="0.2">
      <c r="A3907" t="s">
        <v>5655</v>
      </c>
      <c r="B3907">
        <v>554</v>
      </c>
      <c r="C3907" t="s">
        <v>187</v>
      </c>
      <c r="F3907" t="b">
        <f>IF(ISBLANK(Y3907), FALSE, TRUE)</f>
        <v>0</v>
      </c>
      <c r="G3907" t="s">
        <v>1519</v>
      </c>
      <c r="H3907" t="s">
        <v>1516</v>
      </c>
      <c r="I3907" t="s">
        <v>3</v>
      </c>
      <c r="J3907" t="s">
        <v>3</v>
      </c>
      <c r="K3907" t="s">
        <v>789</v>
      </c>
      <c r="L3907" t="s">
        <v>1889</v>
      </c>
      <c r="M3907">
        <v>4</v>
      </c>
      <c r="N3907">
        <v>3</v>
      </c>
      <c r="O3907">
        <v>5</v>
      </c>
      <c r="R3907" t="s">
        <v>83</v>
      </c>
      <c r="S3907" t="s">
        <v>285</v>
      </c>
      <c r="T3907" t="s">
        <v>245</v>
      </c>
      <c r="V3907" t="s">
        <v>266</v>
      </c>
      <c r="W3907" t="s">
        <v>234</v>
      </c>
      <c r="X3907">
        <v>49</v>
      </c>
    </row>
    <row r="3908" spans="1:24" x14ac:dyDescent="0.2">
      <c r="A3908" t="s">
        <v>5656</v>
      </c>
      <c r="B3908">
        <v>555</v>
      </c>
      <c r="C3908" t="s">
        <v>187</v>
      </c>
      <c r="F3908" t="b">
        <f>IF(ISBLANK(Y3908), FALSE, TRUE)</f>
        <v>0</v>
      </c>
      <c r="G3908" t="s">
        <v>1519</v>
      </c>
      <c r="H3908" t="s">
        <v>1532</v>
      </c>
      <c r="I3908" t="s">
        <v>3</v>
      </c>
      <c r="J3908" t="s">
        <v>991</v>
      </c>
      <c r="K3908" t="s">
        <v>834</v>
      </c>
      <c r="L3908" t="s">
        <v>991</v>
      </c>
      <c r="M3908">
        <v>1</v>
      </c>
      <c r="N3908">
        <v>1</v>
      </c>
      <c r="O3908">
        <v>3</v>
      </c>
      <c r="P3908">
        <v>1</v>
      </c>
      <c r="Q3908">
        <v>3</v>
      </c>
      <c r="R3908" t="s">
        <v>83</v>
      </c>
      <c r="S3908" t="s">
        <v>780</v>
      </c>
      <c r="T3908" t="s">
        <v>245</v>
      </c>
      <c r="V3908" t="s">
        <v>1890</v>
      </c>
      <c r="W3908" t="s">
        <v>234</v>
      </c>
      <c r="X3908">
        <v>49</v>
      </c>
    </row>
    <row r="3909" spans="1:24" x14ac:dyDescent="0.2">
      <c r="A3909" t="s">
        <v>5657</v>
      </c>
      <c r="B3909">
        <v>556</v>
      </c>
      <c r="C3909" t="s">
        <v>187</v>
      </c>
      <c r="F3909" t="b">
        <f>IF(ISBLANK(Y3909), FALSE, TRUE)</f>
        <v>0</v>
      </c>
      <c r="G3909" t="s">
        <v>1519</v>
      </c>
      <c r="H3909" t="s">
        <v>1521</v>
      </c>
      <c r="I3909" t="s">
        <v>3</v>
      </c>
      <c r="J3909" t="s">
        <v>991</v>
      </c>
      <c r="K3909" t="s">
        <v>835</v>
      </c>
      <c r="L3909" t="s">
        <v>991</v>
      </c>
      <c r="M3909">
        <v>2</v>
      </c>
      <c r="N3909">
        <v>1</v>
      </c>
      <c r="O3909">
        <v>2</v>
      </c>
      <c r="P3909">
        <v>1</v>
      </c>
      <c r="Q3909">
        <v>2</v>
      </c>
      <c r="R3909" t="s">
        <v>83</v>
      </c>
      <c r="S3909" t="s">
        <v>2029</v>
      </c>
      <c r="T3909" t="s">
        <v>245</v>
      </c>
      <c r="V3909" t="s">
        <v>1871</v>
      </c>
      <c r="W3909" t="s">
        <v>234</v>
      </c>
      <c r="X3909">
        <v>49</v>
      </c>
    </row>
    <row r="3910" spans="1:24" x14ac:dyDescent="0.2">
      <c r="A3910" t="s">
        <v>5658</v>
      </c>
      <c r="B3910">
        <v>557</v>
      </c>
      <c r="C3910" t="s">
        <v>187</v>
      </c>
      <c r="F3910" t="b">
        <f>IF(ISBLANK(Y3910), FALSE, TRUE)</f>
        <v>0</v>
      </c>
      <c r="G3910" t="s">
        <v>1519</v>
      </c>
      <c r="H3910" t="s">
        <v>1522</v>
      </c>
      <c r="I3910" t="s">
        <v>3</v>
      </c>
      <c r="J3910" t="s">
        <v>991</v>
      </c>
      <c r="K3910" t="s">
        <v>836</v>
      </c>
      <c r="L3910" t="s">
        <v>991</v>
      </c>
      <c r="M3910">
        <v>2</v>
      </c>
      <c r="N3910">
        <v>3</v>
      </c>
      <c r="O3910">
        <v>5</v>
      </c>
      <c r="R3910" t="s">
        <v>248</v>
      </c>
      <c r="S3910" t="s">
        <v>991</v>
      </c>
      <c r="T3910" t="s">
        <v>245</v>
      </c>
      <c r="V3910" t="s">
        <v>1768</v>
      </c>
      <c r="W3910" t="s">
        <v>234</v>
      </c>
      <c r="X3910">
        <v>49</v>
      </c>
    </row>
    <row r="3911" spans="1:24" x14ac:dyDescent="0.2">
      <c r="A3911" t="s">
        <v>5659</v>
      </c>
      <c r="B3911">
        <v>558</v>
      </c>
      <c r="C3911" t="s">
        <v>187</v>
      </c>
      <c r="F3911" t="b">
        <f>IF(ISBLANK(Y3911), FALSE, TRUE)</f>
        <v>0</v>
      </c>
      <c r="G3911" t="s">
        <v>1519</v>
      </c>
      <c r="H3911" t="s">
        <v>1521</v>
      </c>
      <c r="I3911" t="s">
        <v>3</v>
      </c>
      <c r="J3911" t="s">
        <v>991</v>
      </c>
      <c r="K3911" t="s">
        <v>837</v>
      </c>
      <c r="L3911" t="s">
        <v>991</v>
      </c>
      <c r="M3911">
        <v>2</v>
      </c>
      <c r="N3911">
        <v>2</v>
      </c>
      <c r="O3911">
        <v>2</v>
      </c>
      <c r="R3911" t="s">
        <v>83</v>
      </c>
      <c r="S3911" t="s">
        <v>991</v>
      </c>
      <c r="T3911" t="s">
        <v>245</v>
      </c>
      <c r="V3911" t="s">
        <v>1891</v>
      </c>
      <c r="W3911" t="s">
        <v>234</v>
      </c>
      <c r="X3911">
        <v>49</v>
      </c>
    </row>
    <row r="3912" spans="1:24" x14ac:dyDescent="0.2">
      <c r="A3912" t="s">
        <v>5660</v>
      </c>
      <c r="B3912">
        <v>559</v>
      </c>
      <c r="C3912" t="s">
        <v>187</v>
      </c>
      <c r="F3912" t="b">
        <f>IF(ISBLANK(Y3912), FALSE, TRUE)</f>
        <v>0</v>
      </c>
      <c r="G3912" t="s">
        <v>1519</v>
      </c>
      <c r="H3912" t="s">
        <v>1521</v>
      </c>
      <c r="I3912" t="s">
        <v>3</v>
      </c>
      <c r="J3912" t="s">
        <v>991</v>
      </c>
      <c r="K3912" t="s">
        <v>838</v>
      </c>
      <c r="L3912" t="s">
        <v>991</v>
      </c>
      <c r="M3912">
        <v>2</v>
      </c>
      <c r="N3912">
        <v>2</v>
      </c>
      <c r="O3912">
        <v>2</v>
      </c>
      <c r="R3912" t="s">
        <v>248</v>
      </c>
      <c r="S3912" t="s">
        <v>158</v>
      </c>
      <c r="T3912" t="s">
        <v>245</v>
      </c>
      <c r="V3912" t="s">
        <v>1892</v>
      </c>
      <c r="W3912" t="s">
        <v>234</v>
      </c>
      <c r="X3912">
        <v>49</v>
      </c>
    </row>
    <row r="3913" spans="1:24" x14ac:dyDescent="0.2">
      <c r="A3913" t="s">
        <v>5661</v>
      </c>
      <c r="B3913">
        <v>560</v>
      </c>
      <c r="C3913" t="s">
        <v>187</v>
      </c>
      <c r="F3913" t="b">
        <f>IF(ISBLANK(Y3913), FALSE, TRUE)</f>
        <v>0</v>
      </c>
      <c r="G3913" t="s">
        <v>1519</v>
      </c>
      <c r="H3913" t="s">
        <v>1532</v>
      </c>
      <c r="I3913" t="s">
        <v>3</v>
      </c>
      <c r="J3913" t="s">
        <v>991</v>
      </c>
      <c r="K3913" t="s">
        <v>790</v>
      </c>
      <c r="L3913" t="s">
        <v>1893</v>
      </c>
      <c r="M3913">
        <v>2</v>
      </c>
      <c r="N3913">
        <v>2</v>
      </c>
      <c r="O3913">
        <v>3</v>
      </c>
      <c r="R3913" t="s">
        <v>248</v>
      </c>
      <c r="S3913" t="s">
        <v>991</v>
      </c>
      <c r="T3913" t="s">
        <v>245</v>
      </c>
      <c r="V3913" t="s">
        <v>499</v>
      </c>
      <c r="W3913" t="s">
        <v>234</v>
      </c>
      <c r="X3913">
        <v>49</v>
      </c>
    </row>
    <row r="3914" spans="1:24" x14ac:dyDescent="0.2">
      <c r="A3914" t="s">
        <v>5662</v>
      </c>
      <c r="B3914">
        <v>561</v>
      </c>
      <c r="C3914" t="s">
        <v>187</v>
      </c>
      <c r="F3914" t="b">
        <f>IF(ISBLANK(Y3914), FALSE, TRUE)</f>
        <v>0</v>
      </c>
      <c r="G3914" t="s">
        <v>1519</v>
      </c>
      <c r="H3914" t="s">
        <v>1521</v>
      </c>
      <c r="I3914" t="s">
        <v>3</v>
      </c>
      <c r="J3914" t="s">
        <v>991</v>
      </c>
      <c r="K3914" t="s">
        <v>839</v>
      </c>
      <c r="L3914" t="s">
        <v>991</v>
      </c>
      <c r="M3914">
        <v>3</v>
      </c>
      <c r="N3914">
        <v>2</v>
      </c>
      <c r="O3914">
        <v>4</v>
      </c>
      <c r="R3914" t="s">
        <v>248</v>
      </c>
      <c r="S3914" t="s">
        <v>991</v>
      </c>
      <c r="T3914" t="s">
        <v>245</v>
      </c>
      <c r="V3914" t="s">
        <v>1894</v>
      </c>
      <c r="W3914" t="s">
        <v>234</v>
      </c>
      <c r="X3914">
        <v>49</v>
      </c>
    </row>
    <row r="3915" spans="1:24" x14ac:dyDescent="0.2">
      <c r="A3915" t="s">
        <v>5663</v>
      </c>
      <c r="B3915">
        <v>562</v>
      </c>
      <c r="C3915" t="s">
        <v>187</v>
      </c>
      <c r="F3915" t="b">
        <f>IF(ISBLANK(Y3915), FALSE, TRUE)</f>
        <v>0</v>
      </c>
      <c r="G3915" t="s">
        <v>1519</v>
      </c>
      <c r="H3915" t="s">
        <v>1521</v>
      </c>
      <c r="I3915" t="s">
        <v>3</v>
      </c>
      <c r="J3915" t="s">
        <v>991</v>
      </c>
      <c r="K3915" t="s">
        <v>840</v>
      </c>
      <c r="L3915" t="s">
        <v>991</v>
      </c>
      <c r="M3915">
        <v>3</v>
      </c>
      <c r="N3915">
        <v>2</v>
      </c>
      <c r="O3915">
        <v>3</v>
      </c>
      <c r="R3915" t="s">
        <v>248</v>
      </c>
      <c r="S3915" t="s">
        <v>135</v>
      </c>
      <c r="T3915" t="s">
        <v>245</v>
      </c>
      <c r="V3915" t="s">
        <v>1805</v>
      </c>
      <c r="W3915" t="s">
        <v>234</v>
      </c>
      <c r="X3915">
        <v>49</v>
      </c>
    </row>
    <row r="3916" spans="1:24" x14ac:dyDescent="0.2">
      <c r="A3916" t="s">
        <v>5664</v>
      </c>
      <c r="B3916">
        <v>563</v>
      </c>
      <c r="C3916" t="s">
        <v>187</v>
      </c>
      <c r="F3916" t="b">
        <f>IF(ISBLANK(Y3916), FALSE, TRUE)</f>
        <v>0</v>
      </c>
      <c r="G3916" t="s">
        <v>1519</v>
      </c>
      <c r="H3916" t="s">
        <v>1521</v>
      </c>
      <c r="I3916" t="s">
        <v>3</v>
      </c>
      <c r="J3916" t="s">
        <v>991</v>
      </c>
      <c r="K3916" t="s">
        <v>841</v>
      </c>
      <c r="L3916" t="s">
        <v>991</v>
      </c>
      <c r="M3916">
        <v>3</v>
      </c>
      <c r="N3916">
        <v>3</v>
      </c>
      <c r="O3916">
        <v>3</v>
      </c>
      <c r="R3916" t="s">
        <v>83</v>
      </c>
      <c r="S3916" t="s">
        <v>285</v>
      </c>
      <c r="T3916" t="s">
        <v>245</v>
      </c>
      <c r="V3916" t="s">
        <v>268</v>
      </c>
      <c r="W3916" t="s">
        <v>234</v>
      </c>
      <c r="X3916">
        <v>49</v>
      </c>
    </row>
    <row r="3917" spans="1:24" x14ac:dyDescent="0.2">
      <c r="A3917" t="s">
        <v>5665</v>
      </c>
      <c r="B3917">
        <v>564</v>
      </c>
      <c r="C3917" t="s">
        <v>187</v>
      </c>
      <c r="F3917" t="b">
        <f>IF(ISBLANK(Y3917), FALSE, TRUE)</f>
        <v>0</v>
      </c>
      <c r="G3917" t="s">
        <v>1519</v>
      </c>
      <c r="H3917" t="s">
        <v>1532</v>
      </c>
      <c r="I3917" t="s">
        <v>3</v>
      </c>
      <c r="J3917" t="s">
        <v>991</v>
      </c>
      <c r="K3917" t="s">
        <v>791</v>
      </c>
      <c r="L3917" t="s">
        <v>1895</v>
      </c>
      <c r="M3917">
        <v>3</v>
      </c>
      <c r="N3917">
        <v>2</v>
      </c>
      <c r="O3917">
        <v>5</v>
      </c>
      <c r="P3917">
        <v>1</v>
      </c>
      <c r="Q3917">
        <v>2</v>
      </c>
      <c r="R3917" t="s">
        <v>83</v>
      </c>
      <c r="S3917" t="s">
        <v>780</v>
      </c>
      <c r="T3917" t="s">
        <v>245</v>
      </c>
      <c r="V3917" t="s">
        <v>1896</v>
      </c>
      <c r="W3917" t="s">
        <v>234</v>
      </c>
      <c r="X3917">
        <v>49</v>
      </c>
    </row>
    <row r="3918" spans="1:24" x14ac:dyDescent="0.2">
      <c r="A3918" t="s">
        <v>5666</v>
      </c>
      <c r="B3918">
        <v>565</v>
      </c>
      <c r="C3918" t="s">
        <v>187</v>
      </c>
      <c r="F3918" t="b">
        <f>IF(ISBLANK(Y3918), FALSE, TRUE)</f>
        <v>0</v>
      </c>
      <c r="G3918" t="s">
        <v>1519</v>
      </c>
      <c r="H3918" t="s">
        <v>1521</v>
      </c>
      <c r="I3918" t="s">
        <v>3</v>
      </c>
      <c r="J3918" t="s">
        <v>991</v>
      </c>
      <c r="K3918" t="s">
        <v>842</v>
      </c>
      <c r="L3918" t="s">
        <v>991</v>
      </c>
      <c r="M3918">
        <v>4</v>
      </c>
      <c r="N3918">
        <v>3</v>
      </c>
      <c r="O3918">
        <v>2</v>
      </c>
      <c r="R3918" t="s">
        <v>248</v>
      </c>
      <c r="S3918" t="s">
        <v>991</v>
      </c>
      <c r="T3918" t="s">
        <v>245</v>
      </c>
      <c r="V3918" t="s">
        <v>407</v>
      </c>
      <c r="W3918" t="s">
        <v>234</v>
      </c>
      <c r="X3918">
        <v>49</v>
      </c>
    </row>
    <row r="3919" spans="1:24" x14ac:dyDescent="0.2">
      <c r="A3919" t="s">
        <v>5667</v>
      </c>
      <c r="B3919">
        <v>566</v>
      </c>
      <c r="C3919" t="s">
        <v>187</v>
      </c>
      <c r="F3919" t="b">
        <f>IF(ISBLANK(Y3919), FALSE, TRUE)</f>
        <v>0</v>
      </c>
      <c r="G3919" t="s">
        <v>1519</v>
      </c>
      <c r="H3919" t="s">
        <v>1521</v>
      </c>
      <c r="I3919" t="s">
        <v>3</v>
      </c>
      <c r="J3919" t="s">
        <v>991</v>
      </c>
      <c r="K3919" t="s">
        <v>843</v>
      </c>
      <c r="L3919" t="s">
        <v>991</v>
      </c>
      <c r="M3919">
        <v>4</v>
      </c>
      <c r="N3919">
        <v>3</v>
      </c>
      <c r="O3919">
        <v>5</v>
      </c>
      <c r="R3919" t="s">
        <v>83</v>
      </c>
      <c r="S3919" t="s">
        <v>135</v>
      </c>
      <c r="T3919" t="s">
        <v>245</v>
      </c>
      <c r="V3919" t="s">
        <v>1825</v>
      </c>
      <c r="W3919" t="s">
        <v>234</v>
      </c>
      <c r="X3919">
        <v>49</v>
      </c>
    </row>
    <row r="3920" spans="1:24" x14ac:dyDescent="0.2">
      <c r="A3920" t="s">
        <v>5668</v>
      </c>
      <c r="B3920">
        <v>567</v>
      </c>
      <c r="C3920" t="s">
        <v>187</v>
      </c>
      <c r="F3920" t="b">
        <f>IF(ISBLANK(Y3920), FALSE, TRUE)</f>
        <v>0</v>
      </c>
      <c r="G3920" t="s">
        <v>1519</v>
      </c>
      <c r="H3920" t="s">
        <v>1521</v>
      </c>
      <c r="I3920" t="s">
        <v>3</v>
      </c>
      <c r="J3920" t="s">
        <v>991</v>
      </c>
      <c r="K3920" t="s">
        <v>844</v>
      </c>
      <c r="L3920" t="s">
        <v>991</v>
      </c>
      <c r="M3920">
        <v>5</v>
      </c>
      <c r="N3920">
        <v>4</v>
      </c>
      <c r="O3920">
        <v>7</v>
      </c>
      <c r="R3920" t="s">
        <v>248</v>
      </c>
      <c r="S3920" t="s">
        <v>991</v>
      </c>
      <c r="T3920" t="s">
        <v>245</v>
      </c>
      <c r="V3920" t="s">
        <v>1756</v>
      </c>
      <c r="W3920" t="s">
        <v>234</v>
      </c>
      <c r="X3920">
        <v>49</v>
      </c>
    </row>
    <row r="3921" spans="1:24" x14ac:dyDescent="0.2">
      <c r="A3921" t="s">
        <v>5669</v>
      </c>
      <c r="B3921">
        <v>568</v>
      </c>
      <c r="C3921" t="s">
        <v>187</v>
      </c>
      <c r="F3921" t="b">
        <f>IF(ISBLANK(Y3921), FALSE, TRUE)</f>
        <v>0</v>
      </c>
      <c r="G3921" t="s">
        <v>1519</v>
      </c>
      <c r="H3921" t="s">
        <v>1532</v>
      </c>
      <c r="I3921" t="s">
        <v>3</v>
      </c>
      <c r="J3921" t="s">
        <v>991</v>
      </c>
      <c r="K3921" t="s">
        <v>845</v>
      </c>
      <c r="L3921" t="s">
        <v>991</v>
      </c>
      <c r="M3921">
        <v>5</v>
      </c>
      <c r="N3921">
        <v>2</v>
      </c>
      <c r="O3921">
        <v>2</v>
      </c>
      <c r="R3921" t="s">
        <v>248</v>
      </c>
      <c r="S3921" t="s">
        <v>991</v>
      </c>
      <c r="T3921" t="s">
        <v>245</v>
      </c>
      <c r="V3921" t="s">
        <v>340</v>
      </c>
      <c r="W3921" t="s">
        <v>234</v>
      </c>
      <c r="X3921">
        <v>49</v>
      </c>
    </row>
    <row r="3922" spans="1:24" x14ac:dyDescent="0.2">
      <c r="A3922" t="s">
        <v>5670</v>
      </c>
      <c r="B3922">
        <v>569</v>
      </c>
      <c r="C3922" t="s">
        <v>187</v>
      </c>
      <c r="F3922" t="b">
        <f>IF(ISBLANK(Y3922), FALSE, TRUE)</f>
        <v>0</v>
      </c>
      <c r="G3922" t="s">
        <v>1519</v>
      </c>
      <c r="H3922" t="s">
        <v>1521</v>
      </c>
      <c r="I3922" t="s">
        <v>3</v>
      </c>
      <c r="J3922" t="s">
        <v>991</v>
      </c>
      <c r="K3922" t="s">
        <v>846</v>
      </c>
      <c r="L3922" t="s">
        <v>991</v>
      </c>
      <c r="M3922">
        <v>6</v>
      </c>
      <c r="N3922">
        <v>4</v>
      </c>
      <c r="O3922">
        <v>6</v>
      </c>
      <c r="R3922" t="s">
        <v>248</v>
      </c>
      <c r="S3922" t="s">
        <v>150</v>
      </c>
      <c r="T3922" t="s">
        <v>245</v>
      </c>
      <c r="V3922" t="s">
        <v>303</v>
      </c>
      <c r="W3922" t="s">
        <v>234</v>
      </c>
      <c r="X3922">
        <v>49</v>
      </c>
    </row>
    <row r="3923" spans="1:24" x14ac:dyDescent="0.2">
      <c r="A3923" t="s">
        <v>5671</v>
      </c>
      <c r="B3923">
        <v>570</v>
      </c>
      <c r="C3923" t="s">
        <v>187</v>
      </c>
      <c r="F3923" t="b">
        <f>IF(ISBLANK(Y3923), FALSE, TRUE)</f>
        <v>0</v>
      </c>
      <c r="G3923" t="s">
        <v>1519</v>
      </c>
      <c r="H3923" t="s">
        <v>1532</v>
      </c>
      <c r="I3923" t="s">
        <v>3</v>
      </c>
      <c r="J3923" t="s">
        <v>991</v>
      </c>
      <c r="K3923" t="s">
        <v>847</v>
      </c>
      <c r="L3923" t="s">
        <v>991</v>
      </c>
      <c r="M3923">
        <v>6</v>
      </c>
      <c r="N3923">
        <v>4</v>
      </c>
      <c r="O3923">
        <v>4</v>
      </c>
      <c r="R3923" t="s">
        <v>83</v>
      </c>
      <c r="S3923" t="s">
        <v>135</v>
      </c>
      <c r="T3923" t="s">
        <v>245</v>
      </c>
      <c r="V3923" t="s">
        <v>314</v>
      </c>
      <c r="W3923" t="s">
        <v>234</v>
      </c>
      <c r="X3923">
        <v>49</v>
      </c>
    </row>
    <row r="3924" spans="1:24" x14ac:dyDescent="0.2">
      <c r="A3924" t="s">
        <v>5672</v>
      </c>
      <c r="B3924">
        <v>571</v>
      </c>
      <c r="C3924" t="s">
        <v>187</v>
      </c>
      <c r="F3924" t="b">
        <f>IF(ISBLANK(Y3924), FALSE, TRUE)</f>
        <v>0</v>
      </c>
      <c r="G3924" t="s">
        <v>1519</v>
      </c>
      <c r="H3924" t="s">
        <v>1532</v>
      </c>
      <c r="I3924" t="s">
        <v>3</v>
      </c>
      <c r="J3924" t="s">
        <v>991</v>
      </c>
      <c r="K3924" t="s">
        <v>983</v>
      </c>
      <c r="L3924" t="s">
        <v>991</v>
      </c>
      <c r="M3924">
        <v>1</v>
      </c>
      <c r="P3924">
        <v>1</v>
      </c>
      <c r="Q3924">
        <v>1</v>
      </c>
      <c r="S3924" t="s">
        <v>991</v>
      </c>
      <c r="T3924" t="s">
        <v>915</v>
      </c>
      <c r="V3924" t="s">
        <v>7</v>
      </c>
      <c r="W3924" t="s">
        <v>234</v>
      </c>
      <c r="X3924">
        <v>49</v>
      </c>
    </row>
    <row r="3925" spans="1:24" x14ac:dyDescent="0.2">
      <c r="A3925" t="s">
        <v>5673</v>
      </c>
      <c r="B3925">
        <v>572</v>
      </c>
      <c r="C3925" t="s">
        <v>187</v>
      </c>
      <c r="F3925" t="b">
        <f>IF(ISBLANK(Y3925), FALSE, TRUE)</f>
        <v>0</v>
      </c>
      <c r="G3925" t="s">
        <v>1519</v>
      </c>
      <c r="H3925" t="s">
        <v>1522</v>
      </c>
      <c r="I3925" t="s">
        <v>3</v>
      </c>
      <c r="J3925" t="s">
        <v>991</v>
      </c>
      <c r="K3925" t="s">
        <v>191</v>
      </c>
      <c r="L3925" t="s">
        <v>991</v>
      </c>
      <c r="M3925">
        <v>1</v>
      </c>
      <c r="S3925" t="s">
        <v>991</v>
      </c>
      <c r="T3925" t="s">
        <v>6</v>
      </c>
      <c r="V3925" t="s">
        <v>19</v>
      </c>
      <c r="W3925" t="s">
        <v>234</v>
      </c>
      <c r="X3925">
        <v>49</v>
      </c>
    </row>
    <row r="3926" spans="1:24" x14ac:dyDescent="0.2">
      <c r="A3926" t="s">
        <v>5674</v>
      </c>
      <c r="B3926">
        <v>573</v>
      </c>
      <c r="C3926" t="s">
        <v>187</v>
      </c>
      <c r="F3926" t="b">
        <f>IF(ISBLANK(Y3926), FALSE, TRUE)</f>
        <v>0</v>
      </c>
      <c r="G3926" t="s">
        <v>1519</v>
      </c>
      <c r="H3926" t="s">
        <v>1521</v>
      </c>
      <c r="I3926" t="s">
        <v>3</v>
      </c>
      <c r="J3926" t="s">
        <v>991</v>
      </c>
      <c r="K3926" t="s">
        <v>15</v>
      </c>
      <c r="L3926" t="s">
        <v>991</v>
      </c>
      <c r="M3926">
        <v>1</v>
      </c>
      <c r="S3926" t="s">
        <v>991</v>
      </c>
      <c r="T3926" t="s">
        <v>6</v>
      </c>
      <c r="V3926" t="s">
        <v>16</v>
      </c>
      <c r="W3926" t="s">
        <v>234</v>
      </c>
      <c r="X3926">
        <v>49</v>
      </c>
    </row>
    <row r="3927" spans="1:24" x14ac:dyDescent="0.2">
      <c r="A3927" t="s">
        <v>5675</v>
      </c>
      <c r="B3927">
        <v>574</v>
      </c>
      <c r="C3927" t="s">
        <v>187</v>
      </c>
      <c r="F3927" t="b">
        <f>IF(ISBLANK(Y3927), FALSE, TRUE)</f>
        <v>0</v>
      </c>
      <c r="G3927" t="s">
        <v>1519</v>
      </c>
      <c r="H3927" t="s">
        <v>1521</v>
      </c>
      <c r="I3927" t="s">
        <v>3</v>
      </c>
      <c r="J3927" t="s">
        <v>991</v>
      </c>
      <c r="K3927" t="s">
        <v>192</v>
      </c>
      <c r="L3927" t="s">
        <v>991</v>
      </c>
      <c r="M3927">
        <v>2</v>
      </c>
      <c r="S3927" t="s">
        <v>991</v>
      </c>
      <c r="T3927" t="s">
        <v>6</v>
      </c>
      <c r="V3927" t="s">
        <v>19</v>
      </c>
      <c r="W3927" t="s">
        <v>234</v>
      </c>
      <c r="X3927">
        <v>49</v>
      </c>
    </row>
    <row r="3928" spans="1:24" x14ac:dyDescent="0.2">
      <c r="A3928" t="s">
        <v>5676</v>
      </c>
      <c r="B3928">
        <v>575</v>
      </c>
      <c r="C3928" t="s">
        <v>187</v>
      </c>
      <c r="F3928" t="b">
        <f>IF(ISBLANK(Y3928), FALSE, TRUE)</f>
        <v>0</v>
      </c>
      <c r="G3928" t="s">
        <v>1519</v>
      </c>
      <c r="H3928" t="s">
        <v>1522</v>
      </c>
      <c r="I3928" t="s">
        <v>3</v>
      </c>
      <c r="J3928" t="s">
        <v>991</v>
      </c>
      <c r="K3928" t="s">
        <v>193</v>
      </c>
      <c r="L3928" t="s">
        <v>991</v>
      </c>
      <c r="M3928">
        <v>2</v>
      </c>
      <c r="S3928" t="s">
        <v>2030</v>
      </c>
      <c r="T3928" t="s">
        <v>6</v>
      </c>
      <c r="V3928" t="s">
        <v>52</v>
      </c>
      <c r="W3928" t="s">
        <v>234</v>
      </c>
      <c r="X3928">
        <v>49</v>
      </c>
    </row>
    <row r="3929" spans="1:24" x14ac:dyDescent="0.2">
      <c r="A3929" t="s">
        <v>5677</v>
      </c>
      <c r="B3929">
        <v>576</v>
      </c>
      <c r="C3929" t="s">
        <v>187</v>
      </c>
      <c r="F3929" t="b">
        <f>IF(ISBLANK(Y3929), FALSE, TRUE)</f>
        <v>0</v>
      </c>
      <c r="G3929" t="s">
        <v>1519</v>
      </c>
      <c r="H3929" t="s">
        <v>1521</v>
      </c>
      <c r="I3929" t="s">
        <v>3</v>
      </c>
      <c r="J3929" t="s">
        <v>991</v>
      </c>
      <c r="K3929" t="s">
        <v>194</v>
      </c>
      <c r="L3929" t="s">
        <v>991</v>
      </c>
      <c r="M3929">
        <v>4</v>
      </c>
      <c r="S3929" t="s">
        <v>991</v>
      </c>
      <c r="T3929" t="s">
        <v>6</v>
      </c>
      <c r="V3929" t="s">
        <v>19</v>
      </c>
      <c r="W3929" t="s">
        <v>234</v>
      </c>
      <c r="X3929">
        <v>49</v>
      </c>
    </row>
    <row r="3930" spans="1:24" x14ac:dyDescent="0.2">
      <c r="A3930" t="s">
        <v>5678</v>
      </c>
      <c r="B3930">
        <v>577</v>
      </c>
      <c r="C3930" t="s">
        <v>187</v>
      </c>
      <c r="F3930" t="b">
        <f>IF(ISBLANK(Y3930), FALSE, TRUE)</f>
        <v>0</v>
      </c>
      <c r="G3930" t="s">
        <v>1519</v>
      </c>
      <c r="H3930" t="s">
        <v>1521</v>
      </c>
      <c r="I3930" t="s">
        <v>3</v>
      </c>
      <c r="J3930" t="s">
        <v>991</v>
      </c>
      <c r="K3930" t="s">
        <v>195</v>
      </c>
      <c r="L3930" t="s">
        <v>991</v>
      </c>
      <c r="M3930">
        <v>5</v>
      </c>
      <c r="S3930" t="s">
        <v>991</v>
      </c>
      <c r="T3930" t="s">
        <v>6</v>
      </c>
      <c r="V3930" t="s">
        <v>19</v>
      </c>
      <c r="W3930" t="s">
        <v>234</v>
      </c>
      <c r="X3930">
        <v>49</v>
      </c>
    </row>
    <row r="3931" spans="1:24" x14ac:dyDescent="0.2">
      <c r="A3931" t="s">
        <v>5679</v>
      </c>
      <c r="B3931">
        <v>578</v>
      </c>
      <c r="C3931" t="s">
        <v>187</v>
      </c>
      <c r="F3931" t="b">
        <f>IF(ISBLANK(Y3931), FALSE, TRUE)</f>
        <v>0</v>
      </c>
      <c r="G3931" t="s">
        <v>1519</v>
      </c>
      <c r="H3931" t="s">
        <v>1516</v>
      </c>
      <c r="I3931" t="s">
        <v>3</v>
      </c>
      <c r="J3931" t="s">
        <v>991</v>
      </c>
      <c r="K3931" t="s">
        <v>196</v>
      </c>
      <c r="L3931" t="s">
        <v>991</v>
      </c>
      <c r="M3931">
        <v>9</v>
      </c>
      <c r="S3931" t="s">
        <v>991</v>
      </c>
      <c r="T3931" t="s">
        <v>6</v>
      </c>
      <c r="V3931" t="s">
        <v>52</v>
      </c>
      <c r="W3931" t="s">
        <v>234</v>
      </c>
      <c r="X3931">
        <v>49</v>
      </c>
    </row>
    <row r="3932" spans="1:24" x14ac:dyDescent="0.2">
      <c r="A3932" t="s">
        <v>5680</v>
      </c>
      <c r="B3932">
        <v>579</v>
      </c>
      <c r="C3932" t="s">
        <v>187</v>
      </c>
      <c r="F3932" t="b">
        <f>IF(ISBLANK(Y3932), FALSE, TRUE)</f>
        <v>0</v>
      </c>
      <c r="G3932" t="s">
        <v>1519</v>
      </c>
      <c r="H3932" t="s">
        <v>1521</v>
      </c>
      <c r="I3932" t="s">
        <v>22</v>
      </c>
      <c r="J3932" t="s">
        <v>1526</v>
      </c>
      <c r="K3932" t="s">
        <v>848</v>
      </c>
      <c r="L3932" t="s">
        <v>991</v>
      </c>
      <c r="M3932">
        <v>1</v>
      </c>
      <c r="N3932">
        <v>2</v>
      </c>
      <c r="O3932">
        <v>1</v>
      </c>
      <c r="R3932" t="s">
        <v>248</v>
      </c>
      <c r="S3932" t="s">
        <v>687</v>
      </c>
      <c r="T3932" t="s">
        <v>245</v>
      </c>
      <c r="V3932" t="s">
        <v>555</v>
      </c>
      <c r="W3932" t="s">
        <v>234</v>
      </c>
      <c r="X3932">
        <v>49</v>
      </c>
    </row>
    <row r="3933" spans="1:24" x14ac:dyDescent="0.2">
      <c r="A3933" t="s">
        <v>5681</v>
      </c>
      <c r="B3933">
        <v>580</v>
      </c>
      <c r="C3933" t="s">
        <v>187</v>
      </c>
      <c r="F3933" t="b">
        <f>IF(ISBLANK(Y3933), FALSE, TRUE)</f>
        <v>0</v>
      </c>
      <c r="G3933" t="s">
        <v>1519</v>
      </c>
      <c r="H3933" t="s">
        <v>1521</v>
      </c>
      <c r="I3933" t="s">
        <v>22</v>
      </c>
      <c r="J3933" t="s">
        <v>1526</v>
      </c>
      <c r="K3933" t="s">
        <v>849</v>
      </c>
      <c r="L3933" t="s">
        <v>991</v>
      </c>
      <c r="M3933">
        <v>2</v>
      </c>
      <c r="N3933">
        <v>1</v>
      </c>
      <c r="O3933">
        <v>1</v>
      </c>
      <c r="R3933" t="s">
        <v>248</v>
      </c>
      <c r="S3933" t="s">
        <v>991</v>
      </c>
      <c r="T3933" t="s">
        <v>245</v>
      </c>
      <c r="V3933" t="s">
        <v>555</v>
      </c>
      <c r="W3933" t="s">
        <v>234</v>
      </c>
      <c r="X3933">
        <v>49</v>
      </c>
    </row>
    <row r="3934" spans="1:24" x14ac:dyDescent="0.2">
      <c r="A3934" t="s">
        <v>5682</v>
      </c>
      <c r="B3934">
        <v>581</v>
      </c>
      <c r="C3934" t="s">
        <v>187</v>
      </c>
      <c r="F3934" t="b">
        <f>IF(ISBLANK(Y3934), FALSE, TRUE)</f>
        <v>0</v>
      </c>
      <c r="G3934" t="s">
        <v>1519</v>
      </c>
      <c r="H3934" t="s">
        <v>1522</v>
      </c>
      <c r="I3934" t="s">
        <v>22</v>
      </c>
      <c r="J3934" t="s">
        <v>1526</v>
      </c>
      <c r="K3934" t="s">
        <v>850</v>
      </c>
      <c r="L3934" t="s">
        <v>991</v>
      </c>
      <c r="M3934">
        <v>2</v>
      </c>
      <c r="N3934">
        <v>2</v>
      </c>
      <c r="O3934">
        <v>2</v>
      </c>
      <c r="P3934">
        <v>0</v>
      </c>
      <c r="Q3934">
        <v>0</v>
      </c>
      <c r="R3934" t="s">
        <v>83</v>
      </c>
      <c r="S3934" t="s">
        <v>991</v>
      </c>
      <c r="T3934" t="s">
        <v>245</v>
      </c>
      <c r="V3934" t="s">
        <v>1866</v>
      </c>
      <c r="W3934" t="s">
        <v>234</v>
      </c>
      <c r="X3934">
        <v>49</v>
      </c>
    </row>
    <row r="3935" spans="1:24" x14ac:dyDescent="0.2">
      <c r="A3935" t="s">
        <v>5683</v>
      </c>
      <c r="B3935">
        <v>582</v>
      </c>
      <c r="C3935" t="s">
        <v>187</v>
      </c>
      <c r="F3935" t="b">
        <f>IF(ISBLANK(Y3935), FALSE, TRUE)</f>
        <v>0</v>
      </c>
      <c r="G3935" t="s">
        <v>1519</v>
      </c>
      <c r="H3935" t="s">
        <v>1532</v>
      </c>
      <c r="I3935" t="s">
        <v>22</v>
      </c>
      <c r="J3935" t="s">
        <v>1526</v>
      </c>
      <c r="K3935" t="s">
        <v>792</v>
      </c>
      <c r="L3935" t="s">
        <v>1897</v>
      </c>
      <c r="M3935">
        <v>2</v>
      </c>
      <c r="N3935">
        <v>3</v>
      </c>
      <c r="O3935">
        <v>2</v>
      </c>
      <c r="P3935">
        <v>1</v>
      </c>
      <c r="Q3935">
        <v>1</v>
      </c>
      <c r="R3935" t="s">
        <v>83</v>
      </c>
      <c r="S3935" t="s">
        <v>780</v>
      </c>
      <c r="T3935" t="s">
        <v>245</v>
      </c>
      <c r="V3935" t="s">
        <v>1871</v>
      </c>
      <c r="W3935" t="s">
        <v>234</v>
      </c>
      <c r="X3935">
        <v>49</v>
      </c>
    </row>
    <row r="3936" spans="1:24" x14ac:dyDescent="0.2">
      <c r="A3936" t="s">
        <v>5684</v>
      </c>
      <c r="B3936">
        <v>583</v>
      </c>
      <c r="C3936" t="s">
        <v>187</v>
      </c>
      <c r="F3936" t="b">
        <f>IF(ISBLANK(Y3936), FALSE, TRUE)</f>
        <v>0</v>
      </c>
      <c r="G3936" t="s">
        <v>1519</v>
      </c>
      <c r="H3936" t="s">
        <v>1522</v>
      </c>
      <c r="I3936" t="s">
        <v>22</v>
      </c>
      <c r="J3936" t="s">
        <v>1526</v>
      </c>
      <c r="K3936" t="s">
        <v>793</v>
      </c>
      <c r="L3936" t="s">
        <v>1898</v>
      </c>
      <c r="M3936">
        <v>3</v>
      </c>
      <c r="N3936">
        <v>2</v>
      </c>
      <c r="O3936">
        <v>4</v>
      </c>
      <c r="R3936" t="s">
        <v>248</v>
      </c>
      <c r="S3936" t="s">
        <v>991</v>
      </c>
      <c r="T3936" t="s">
        <v>245</v>
      </c>
      <c r="V3936" t="s">
        <v>274</v>
      </c>
      <c r="W3936" t="s">
        <v>234</v>
      </c>
      <c r="X3936">
        <v>49</v>
      </c>
    </row>
    <row r="3937" spans="1:24" x14ac:dyDescent="0.2">
      <c r="A3937" t="s">
        <v>5685</v>
      </c>
      <c r="B3937">
        <v>584</v>
      </c>
      <c r="C3937" t="s">
        <v>187</v>
      </c>
      <c r="F3937" t="b">
        <f>IF(ISBLANK(Y3937), FALSE, TRUE)</f>
        <v>0</v>
      </c>
      <c r="G3937" t="s">
        <v>1519</v>
      </c>
      <c r="H3937" t="s">
        <v>1532</v>
      </c>
      <c r="I3937" t="s">
        <v>22</v>
      </c>
      <c r="J3937" t="s">
        <v>1526</v>
      </c>
      <c r="K3937" t="s">
        <v>794</v>
      </c>
      <c r="L3937" t="s">
        <v>1899</v>
      </c>
      <c r="M3937">
        <v>3</v>
      </c>
      <c r="N3937">
        <v>4</v>
      </c>
      <c r="O3937">
        <v>3</v>
      </c>
      <c r="P3937">
        <v>1</v>
      </c>
      <c r="Q3937">
        <v>1</v>
      </c>
      <c r="R3937" t="s">
        <v>83</v>
      </c>
      <c r="S3937" t="s">
        <v>780</v>
      </c>
      <c r="T3937" t="s">
        <v>245</v>
      </c>
      <c r="V3937" t="s">
        <v>1871</v>
      </c>
      <c r="W3937" t="s">
        <v>234</v>
      </c>
      <c r="X3937">
        <v>49</v>
      </c>
    </row>
    <row r="3938" spans="1:24" x14ac:dyDescent="0.2">
      <c r="A3938" t="s">
        <v>5686</v>
      </c>
      <c r="B3938">
        <v>585</v>
      </c>
      <c r="C3938" t="s">
        <v>187</v>
      </c>
      <c r="F3938" t="b">
        <f>IF(ISBLANK(Y3938), FALSE, TRUE)</f>
        <v>0</v>
      </c>
      <c r="G3938" t="s">
        <v>1519</v>
      </c>
      <c r="H3938" t="s">
        <v>1521</v>
      </c>
      <c r="I3938" t="s">
        <v>22</v>
      </c>
      <c r="J3938" t="s">
        <v>1526</v>
      </c>
      <c r="K3938" t="s">
        <v>851</v>
      </c>
      <c r="L3938" t="s">
        <v>991</v>
      </c>
      <c r="M3938">
        <v>4</v>
      </c>
      <c r="N3938">
        <v>2</v>
      </c>
      <c r="O3938">
        <v>3</v>
      </c>
      <c r="R3938" t="s">
        <v>248</v>
      </c>
      <c r="S3938" t="s">
        <v>250</v>
      </c>
      <c r="T3938" t="s">
        <v>245</v>
      </c>
      <c r="V3938" t="s">
        <v>274</v>
      </c>
      <c r="W3938" t="s">
        <v>234</v>
      </c>
      <c r="X3938">
        <v>49</v>
      </c>
    </row>
    <row r="3939" spans="1:24" x14ac:dyDescent="0.2">
      <c r="A3939" t="s">
        <v>5687</v>
      </c>
      <c r="B3939">
        <v>586</v>
      </c>
      <c r="C3939" t="s">
        <v>187</v>
      </c>
      <c r="F3939" t="b">
        <f>IF(ISBLANK(Y3939), FALSE, TRUE)</f>
        <v>0</v>
      </c>
      <c r="G3939" t="s">
        <v>1519</v>
      </c>
      <c r="H3939" t="s">
        <v>1532</v>
      </c>
      <c r="I3939" t="s">
        <v>22</v>
      </c>
      <c r="J3939" t="s">
        <v>1526</v>
      </c>
      <c r="K3939" t="s">
        <v>795</v>
      </c>
      <c r="L3939" t="s">
        <v>1900</v>
      </c>
      <c r="M3939">
        <v>5</v>
      </c>
      <c r="N3939">
        <v>5</v>
      </c>
      <c r="O3939">
        <v>6</v>
      </c>
      <c r="R3939" t="s">
        <v>83</v>
      </c>
      <c r="S3939" t="s">
        <v>991</v>
      </c>
      <c r="T3939" t="s">
        <v>245</v>
      </c>
      <c r="V3939" t="s">
        <v>1856</v>
      </c>
      <c r="W3939" t="s">
        <v>234</v>
      </c>
      <c r="X3939">
        <v>49</v>
      </c>
    </row>
    <row r="3940" spans="1:24" x14ac:dyDescent="0.2">
      <c r="A3940" t="s">
        <v>5688</v>
      </c>
      <c r="B3940">
        <v>587</v>
      </c>
      <c r="C3940" t="s">
        <v>187</v>
      </c>
      <c r="F3940" t="b">
        <f>IF(ISBLANK(Y3940), FALSE, TRUE)</f>
        <v>0</v>
      </c>
      <c r="G3940" t="s">
        <v>1519</v>
      </c>
      <c r="H3940" t="s">
        <v>1522</v>
      </c>
      <c r="I3940" t="s">
        <v>22</v>
      </c>
      <c r="J3940" t="s">
        <v>1526</v>
      </c>
      <c r="K3940" t="s">
        <v>765</v>
      </c>
      <c r="L3940" t="s">
        <v>1901</v>
      </c>
      <c r="M3940">
        <v>6</v>
      </c>
      <c r="N3940">
        <v>6</v>
      </c>
      <c r="O3940">
        <v>6</v>
      </c>
      <c r="R3940" t="s">
        <v>248</v>
      </c>
      <c r="S3940" t="s">
        <v>991</v>
      </c>
      <c r="T3940" t="s">
        <v>245</v>
      </c>
      <c r="V3940" t="s">
        <v>1756</v>
      </c>
      <c r="W3940" t="s">
        <v>234</v>
      </c>
      <c r="X3940">
        <v>49</v>
      </c>
    </row>
    <row r="3941" spans="1:24" x14ac:dyDescent="0.2">
      <c r="A3941" t="s">
        <v>5689</v>
      </c>
      <c r="B3941">
        <v>588</v>
      </c>
      <c r="C3941" t="s">
        <v>187</v>
      </c>
      <c r="F3941" t="b">
        <f>IF(ISBLANK(Y3941), FALSE, TRUE)</f>
        <v>0</v>
      </c>
      <c r="G3941" t="s">
        <v>1519</v>
      </c>
      <c r="H3941" t="s">
        <v>1516</v>
      </c>
      <c r="I3941" t="s">
        <v>22</v>
      </c>
      <c r="J3941" t="s">
        <v>1526</v>
      </c>
      <c r="K3941" t="s">
        <v>796</v>
      </c>
      <c r="L3941" t="s">
        <v>1902</v>
      </c>
      <c r="M3941">
        <v>11</v>
      </c>
      <c r="N3941">
        <v>12</v>
      </c>
      <c r="O3941">
        <v>12</v>
      </c>
      <c r="R3941" t="s">
        <v>248</v>
      </c>
      <c r="S3941" t="s">
        <v>165</v>
      </c>
      <c r="T3941" t="s">
        <v>245</v>
      </c>
      <c r="V3941" t="s">
        <v>257</v>
      </c>
      <c r="W3941" t="s">
        <v>234</v>
      </c>
      <c r="X3941">
        <v>49</v>
      </c>
    </row>
    <row r="3942" spans="1:24" x14ac:dyDescent="0.2">
      <c r="A3942" t="s">
        <v>5690</v>
      </c>
      <c r="B3942">
        <v>589</v>
      </c>
      <c r="C3942" t="s">
        <v>187</v>
      </c>
      <c r="F3942" t="b">
        <f>IF(ISBLANK(Y3942), FALSE, TRUE)</f>
        <v>0</v>
      </c>
      <c r="G3942" t="s">
        <v>1519</v>
      </c>
      <c r="H3942" t="s">
        <v>1532</v>
      </c>
      <c r="I3942" t="s">
        <v>22</v>
      </c>
      <c r="J3942" t="s">
        <v>1526</v>
      </c>
      <c r="K3942" t="s">
        <v>197</v>
      </c>
      <c r="L3942" t="s">
        <v>991</v>
      </c>
      <c r="M3942">
        <v>1</v>
      </c>
      <c r="S3942" t="s">
        <v>991</v>
      </c>
      <c r="T3942" t="s">
        <v>6</v>
      </c>
      <c r="V3942" t="s">
        <v>19</v>
      </c>
      <c r="W3942" t="s">
        <v>234</v>
      </c>
      <c r="X3942">
        <v>49</v>
      </c>
    </row>
    <row r="3943" spans="1:24" x14ac:dyDescent="0.2">
      <c r="A3943" t="s">
        <v>5691</v>
      </c>
      <c r="B3943">
        <v>590</v>
      </c>
      <c r="C3943" t="s">
        <v>187</v>
      </c>
      <c r="F3943" t="b">
        <f>IF(ISBLANK(Y3943), FALSE, TRUE)</f>
        <v>0</v>
      </c>
      <c r="G3943" t="s">
        <v>1519</v>
      </c>
      <c r="H3943" t="s">
        <v>1516</v>
      </c>
      <c r="I3943" t="s">
        <v>22</v>
      </c>
      <c r="J3943" t="s">
        <v>1526</v>
      </c>
      <c r="K3943" t="s">
        <v>198</v>
      </c>
      <c r="L3943" t="s">
        <v>991</v>
      </c>
      <c r="M3943">
        <v>7</v>
      </c>
      <c r="S3943" t="s">
        <v>991</v>
      </c>
      <c r="T3943" t="s">
        <v>6</v>
      </c>
      <c r="V3943" t="s">
        <v>16</v>
      </c>
      <c r="W3943" t="s">
        <v>234</v>
      </c>
      <c r="X3943">
        <v>49</v>
      </c>
    </row>
    <row r="3944" spans="1:24" x14ac:dyDescent="0.2">
      <c r="A3944" t="s">
        <v>5692</v>
      </c>
      <c r="B3944">
        <v>591</v>
      </c>
      <c r="C3944" t="s">
        <v>187</v>
      </c>
      <c r="F3944" t="b">
        <f>IF(ISBLANK(Y3944), FALSE, TRUE)</f>
        <v>0</v>
      </c>
      <c r="G3944" t="s">
        <v>1519</v>
      </c>
      <c r="H3944" t="s">
        <v>1522</v>
      </c>
      <c r="I3944" t="s">
        <v>22</v>
      </c>
      <c r="J3944" t="s">
        <v>1524</v>
      </c>
      <c r="K3944" t="s">
        <v>797</v>
      </c>
      <c r="L3944" t="s">
        <v>1903</v>
      </c>
      <c r="M3944">
        <v>1</v>
      </c>
      <c r="N3944">
        <v>1</v>
      </c>
      <c r="O3944">
        <v>2</v>
      </c>
      <c r="P3944">
        <v>1</v>
      </c>
      <c r="Q3944">
        <v>2</v>
      </c>
      <c r="R3944" t="s">
        <v>83</v>
      </c>
      <c r="S3944" t="s">
        <v>780</v>
      </c>
      <c r="T3944" t="s">
        <v>245</v>
      </c>
      <c r="V3944" t="s">
        <v>1852</v>
      </c>
      <c r="W3944" t="s">
        <v>234</v>
      </c>
      <c r="X3944">
        <v>49</v>
      </c>
    </row>
    <row r="3945" spans="1:24" x14ac:dyDescent="0.2">
      <c r="A3945" t="s">
        <v>5693</v>
      </c>
      <c r="B3945">
        <v>592</v>
      </c>
      <c r="C3945" t="s">
        <v>187</v>
      </c>
      <c r="F3945" t="b">
        <f>IF(ISBLANK(Y3945), FALSE, TRUE)</f>
        <v>0</v>
      </c>
      <c r="G3945" t="s">
        <v>1519</v>
      </c>
      <c r="H3945" t="s">
        <v>1522</v>
      </c>
      <c r="I3945" t="s">
        <v>22</v>
      </c>
      <c r="J3945" t="s">
        <v>1524</v>
      </c>
      <c r="K3945" t="s">
        <v>300</v>
      </c>
      <c r="L3945" t="s">
        <v>1511</v>
      </c>
      <c r="M3945">
        <v>2</v>
      </c>
      <c r="N3945">
        <v>3</v>
      </c>
      <c r="O3945">
        <v>2</v>
      </c>
      <c r="P3945">
        <v>3</v>
      </c>
      <c r="Q3945">
        <v>2</v>
      </c>
      <c r="R3945" t="s">
        <v>83</v>
      </c>
      <c r="S3945" t="s">
        <v>780</v>
      </c>
      <c r="T3945" t="s">
        <v>245</v>
      </c>
      <c r="V3945" t="s">
        <v>1860</v>
      </c>
      <c r="W3945" t="s">
        <v>234</v>
      </c>
      <c r="X3945">
        <v>49</v>
      </c>
    </row>
    <row r="3946" spans="1:24" x14ac:dyDescent="0.2">
      <c r="A3946" t="s">
        <v>5694</v>
      </c>
      <c r="B3946">
        <v>593</v>
      </c>
      <c r="C3946" t="s">
        <v>187</v>
      </c>
      <c r="F3946" t="b">
        <f>IF(ISBLANK(Y3946), FALSE, TRUE)</f>
        <v>0</v>
      </c>
      <c r="G3946" t="s">
        <v>1519</v>
      </c>
      <c r="H3946" t="s">
        <v>1521</v>
      </c>
      <c r="I3946" t="s">
        <v>22</v>
      </c>
      <c r="J3946" t="s">
        <v>1524</v>
      </c>
      <c r="K3946" t="s">
        <v>852</v>
      </c>
      <c r="L3946" t="s">
        <v>991</v>
      </c>
      <c r="M3946">
        <v>2</v>
      </c>
      <c r="N3946">
        <v>3</v>
      </c>
      <c r="O3946">
        <v>2</v>
      </c>
      <c r="R3946" t="s">
        <v>248</v>
      </c>
      <c r="S3946" t="s">
        <v>991</v>
      </c>
      <c r="T3946" t="s">
        <v>245</v>
      </c>
      <c r="V3946" t="s">
        <v>290</v>
      </c>
      <c r="W3946" t="s">
        <v>234</v>
      </c>
      <c r="X3946">
        <v>49</v>
      </c>
    </row>
    <row r="3947" spans="1:24" x14ac:dyDescent="0.2">
      <c r="A3947" t="s">
        <v>5695</v>
      </c>
      <c r="B3947">
        <v>594</v>
      </c>
      <c r="C3947" t="s">
        <v>187</v>
      </c>
      <c r="F3947" t="b">
        <f>IF(ISBLANK(Y3947), FALSE, TRUE)</f>
        <v>0</v>
      </c>
      <c r="G3947" t="s">
        <v>1519</v>
      </c>
      <c r="H3947" t="s">
        <v>1532</v>
      </c>
      <c r="I3947" t="s">
        <v>22</v>
      </c>
      <c r="J3947" t="s">
        <v>1524</v>
      </c>
      <c r="K3947" t="s">
        <v>798</v>
      </c>
      <c r="L3947" t="s">
        <v>1904</v>
      </c>
      <c r="M3947">
        <v>3</v>
      </c>
      <c r="N3947">
        <v>3</v>
      </c>
      <c r="O3947">
        <v>3</v>
      </c>
      <c r="R3947" t="s">
        <v>248</v>
      </c>
      <c r="S3947" t="s">
        <v>250</v>
      </c>
      <c r="T3947" t="s">
        <v>245</v>
      </c>
      <c r="V3947" t="s">
        <v>290</v>
      </c>
      <c r="W3947" t="s">
        <v>234</v>
      </c>
      <c r="X3947">
        <v>49</v>
      </c>
    </row>
    <row r="3948" spans="1:24" x14ac:dyDescent="0.2">
      <c r="A3948" t="s">
        <v>5696</v>
      </c>
      <c r="B3948">
        <v>595</v>
      </c>
      <c r="C3948" t="s">
        <v>187</v>
      </c>
      <c r="F3948" t="b">
        <f>IF(ISBLANK(Y3948), FALSE, TRUE)</f>
        <v>0</v>
      </c>
      <c r="G3948" t="s">
        <v>1519</v>
      </c>
      <c r="H3948" t="s">
        <v>1532</v>
      </c>
      <c r="I3948" t="s">
        <v>22</v>
      </c>
      <c r="J3948" t="s">
        <v>1524</v>
      </c>
      <c r="K3948" t="s">
        <v>419</v>
      </c>
      <c r="L3948" t="s">
        <v>1905</v>
      </c>
      <c r="M3948">
        <v>3</v>
      </c>
      <c r="N3948">
        <v>3</v>
      </c>
      <c r="O3948">
        <v>4</v>
      </c>
      <c r="R3948" t="s">
        <v>83</v>
      </c>
      <c r="S3948" t="s">
        <v>150</v>
      </c>
      <c r="T3948" t="s">
        <v>245</v>
      </c>
      <c r="V3948" t="s">
        <v>252</v>
      </c>
      <c r="W3948" t="s">
        <v>234</v>
      </c>
      <c r="X3948">
        <v>49</v>
      </c>
    </row>
    <row r="3949" spans="1:24" x14ac:dyDescent="0.2">
      <c r="A3949" t="s">
        <v>5697</v>
      </c>
      <c r="B3949">
        <v>596</v>
      </c>
      <c r="C3949" t="s">
        <v>187</v>
      </c>
      <c r="F3949" t="b">
        <f>IF(ISBLANK(Y3949), FALSE, TRUE)</f>
        <v>0</v>
      </c>
      <c r="G3949" t="s">
        <v>1519</v>
      </c>
      <c r="H3949" t="s">
        <v>1522</v>
      </c>
      <c r="I3949" t="s">
        <v>22</v>
      </c>
      <c r="J3949" t="s">
        <v>1524</v>
      </c>
      <c r="K3949" t="s">
        <v>799</v>
      </c>
      <c r="L3949" t="s">
        <v>1906</v>
      </c>
      <c r="M3949">
        <v>3</v>
      </c>
      <c r="N3949">
        <v>2</v>
      </c>
      <c r="O3949">
        <v>5</v>
      </c>
      <c r="P3949">
        <v>2</v>
      </c>
      <c r="Q3949">
        <v>2</v>
      </c>
      <c r="R3949" t="s">
        <v>83</v>
      </c>
      <c r="S3949" t="s">
        <v>780</v>
      </c>
      <c r="T3949" t="s">
        <v>245</v>
      </c>
      <c r="V3949" t="s">
        <v>1862</v>
      </c>
      <c r="W3949" t="s">
        <v>234</v>
      </c>
      <c r="X3949">
        <v>49</v>
      </c>
    </row>
    <row r="3950" spans="1:24" x14ac:dyDescent="0.2">
      <c r="A3950" t="s">
        <v>5698</v>
      </c>
      <c r="B3950">
        <v>597</v>
      </c>
      <c r="C3950" t="s">
        <v>187</v>
      </c>
      <c r="F3950" t="b">
        <f>IF(ISBLANK(Y3950), FALSE, TRUE)</f>
        <v>0</v>
      </c>
      <c r="G3950" t="s">
        <v>1519</v>
      </c>
      <c r="H3950" t="s">
        <v>1521</v>
      </c>
      <c r="I3950" t="s">
        <v>22</v>
      </c>
      <c r="J3950" t="s">
        <v>1524</v>
      </c>
      <c r="K3950" t="s">
        <v>853</v>
      </c>
      <c r="L3950" t="s">
        <v>991</v>
      </c>
      <c r="M3950">
        <v>3</v>
      </c>
      <c r="N3950">
        <v>2</v>
      </c>
      <c r="O3950">
        <v>1</v>
      </c>
      <c r="R3950" t="s">
        <v>83</v>
      </c>
      <c r="S3950" t="s">
        <v>991</v>
      </c>
      <c r="T3950" t="s">
        <v>245</v>
      </c>
      <c r="V3950" t="s">
        <v>488</v>
      </c>
      <c r="W3950" t="s">
        <v>234</v>
      </c>
      <c r="X3950">
        <v>49</v>
      </c>
    </row>
    <row r="3951" spans="1:24" x14ac:dyDescent="0.2">
      <c r="A3951" t="s">
        <v>5699</v>
      </c>
      <c r="B3951">
        <v>598</v>
      </c>
      <c r="C3951" t="s">
        <v>187</v>
      </c>
      <c r="F3951" t="b">
        <f>IF(ISBLANK(Y3951), FALSE, TRUE)</f>
        <v>0</v>
      </c>
      <c r="G3951" t="s">
        <v>1519</v>
      </c>
      <c r="H3951" t="s">
        <v>1532</v>
      </c>
      <c r="I3951" t="s">
        <v>22</v>
      </c>
      <c r="J3951" t="s">
        <v>1524</v>
      </c>
      <c r="K3951" t="s">
        <v>573</v>
      </c>
      <c r="L3951" t="s">
        <v>1907</v>
      </c>
      <c r="M3951">
        <v>4</v>
      </c>
      <c r="N3951">
        <v>3</v>
      </c>
      <c r="O3951">
        <v>3</v>
      </c>
      <c r="P3951">
        <v>2</v>
      </c>
      <c r="Q3951">
        <v>3</v>
      </c>
      <c r="R3951" t="s">
        <v>83</v>
      </c>
      <c r="S3951" t="s">
        <v>780</v>
      </c>
      <c r="T3951" t="s">
        <v>245</v>
      </c>
      <c r="V3951" t="s">
        <v>1862</v>
      </c>
      <c r="W3951" t="s">
        <v>234</v>
      </c>
      <c r="X3951">
        <v>49</v>
      </c>
    </row>
    <row r="3952" spans="1:24" x14ac:dyDescent="0.2">
      <c r="A3952" t="s">
        <v>5700</v>
      </c>
      <c r="B3952">
        <v>599</v>
      </c>
      <c r="C3952" t="s">
        <v>187</v>
      </c>
      <c r="F3952" t="b">
        <f>IF(ISBLANK(Y3952), FALSE, TRUE)</f>
        <v>0</v>
      </c>
      <c r="G3952" t="s">
        <v>1519</v>
      </c>
      <c r="H3952" t="s">
        <v>1532</v>
      </c>
      <c r="I3952" t="s">
        <v>22</v>
      </c>
      <c r="J3952" t="s">
        <v>1524</v>
      </c>
      <c r="K3952" t="s">
        <v>800</v>
      </c>
      <c r="L3952" t="s">
        <v>1908</v>
      </c>
      <c r="M3952">
        <v>4</v>
      </c>
      <c r="N3952">
        <v>3</v>
      </c>
      <c r="O3952">
        <v>4</v>
      </c>
      <c r="R3952" t="s">
        <v>248</v>
      </c>
      <c r="S3952" t="s">
        <v>991</v>
      </c>
      <c r="T3952" t="s">
        <v>245</v>
      </c>
      <c r="V3952" t="s">
        <v>290</v>
      </c>
      <c r="W3952" t="s">
        <v>234</v>
      </c>
      <c r="X3952">
        <v>49</v>
      </c>
    </row>
    <row r="3953" spans="1:24" x14ac:dyDescent="0.2">
      <c r="A3953" t="s">
        <v>5701</v>
      </c>
      <c r="B3953">
        <v>600</v>
      </c>
      <c r="C3953" t="s">
        <v>187</v>
      </c>
      <c r="F3953" t="b">
        <f>IF(ISBLANK(Y3953), FALSE, TRUE)</f>
        <v>0</v>
      </c>
      <c r="G3953" t="s">
        <v>1519</v>
      </c>
      <c r="H3953" t="s">
        <v>1521</v>
      </c>
      <c r="I3953" t="s">
        <v>22</v>
      </c>
      <c r="J3953" t="s">
        <v>1524</v>
      </c>
      <c r="K3953" t="s">
        <v>854</v>
      </c>
      <c r="L3953" t="s">
        <v>991</v>
      </c>
      <c r="M3953">
        <v>4</v>
      </c>
      <c r="N3953">
        <v>3</v>
      </c>
      <c r="O3953">
        <v>4</v>
      </c>
      <c r="R3953" t="s">
        <v>248</v>
      </c>
      <c r="S3953" t="s">
        <v>991</v>
      </c>
      <c r="T3953" t="s">
        <v>245</v>
      </c>
      <c r="V3953" t="s">
        <v>385</v>
      </c>
      <c r="W3953" t="s">
        <v>234</v>
      </c>
      <c r="X3953">
        <v>49</v>
      </c>
    </row>
    <row r="3954" spans="1:24" x14ac:dyDescent="0.2">
      <c r="A3954" t="s">
        <v>5702</v>
      </c>
      <c r="B3954">
        <v>601</v>
      </c>
      <c r="C3954" t="s">
        <v>187</v>
      </c>
      <c r="F3954" t="b">
        <f>IF(ISBLANK(Y3954), FALSE, TRUE)</f>
        <v>0</v>
      </c>
      <c r="G3954" t="s">
        <v>1519</v>
      </c>
      <c r="H3954" t="s">
        <v>1514</v>
      </c>
      <c r="I3954" t="s">
        <v>22</v>
      </c>
      <c r="J3954" t="s">
        <v>1524</v>
      </c>
      <c r="K3954" t="s">
        <v>428</v>
      </c>
      <c r="L3954" t="s">
        <v>1909</v>
      </c>
      <c r="M3954">
        <v>5</v>
      </c>
      <c r="N3954">
        <v>5</v>
      </c>
      <c r="O3954">
        <v>6</v>
      </c>
      <c r="P3954">
        <v>3</v>
      </c>
      <c r="Q3954">
        <v>3</v>
      </c>
      <c r="R3954" t="s">
        <v>83</v>
      </c>
      <c r="S3954" t="s">
        <v>780</v>
      </c>
      <c r="T3954" t="s">
        <v>245</v>
      </c>
      <c r="V3954" t="s">
        <v>1910</v>
      </c>
      <c r="W3954" t="s">
        <v>234</v>
      </c>
      <c r="X3954">
        <v>49</v>
      </c>
    </row>
    <row r="3955" spans="1:24" x14ac:dyDescent="0.2">
      <c r="A3955" t="s">
        <v>5703</v>
      </c>
      <c r="B3955">
        <v>602</v>
      </c>
      <c r="C3955" t="s">
        <v>187</v>
      </c>
      <c r="F3955" t="b">
        <f>IF(ISBLANK(Y3955), FALSE, TRUE)</f>
        <v>0</v>
      </c>
      <c r="G3955" t="s">
        <v>1519</v>
      </c>
      <c r="H3955" t="s">
        <v>1522</v>
      </c>
      <c r="I3955" t="s">
        <v>22</v>
      </c>
      <c r="J3955" t="s">
        <v>1524</v>
      </c>
      <c r="K3955" t="s">
        <v>247</v>
      </c>
      <c r="L3955" t="s">
        <v>1911</v>
      </c>
      <c r="M3955">
        <v>7</v>
      </c>
      <c r="N3955">
        <v>8</v>
      </c>
      <c r="O3955">
        <v>6</v>
      </c>
      <c r="R3955" t="s">
        <v>248</v>
      </c>
      <c r="S3955" t="s">
        <v>135</v>
      </c>
      <c r="T3955" t="s">
        <v>245</v>
      </c>
      <c r="V3955" t="s">
        <v>1886</v>
      </c>
      <c r="W3955" t="s">
        <v>234</v>
      </c>
      <c r="X3955">
        <v>49</v>
      </c>
    </row>
    <row r="3956" spans="1:24" x14ac:dyDescent="0.2">
      <c r="A3956" t="s">
        <v>5704</v>
      </c>
      <c r="B3956">
        <v>603</v>
      </c>
      <c r="C3956" t="s">
        <v>187</v>
      </c>
      <c r="F3956" t="b">
        <f>IF(ISBLANK(Y3956), FALSE, TRUE)</f>
        <v>0</v>
      </c>
      <c r="G3956" t="s">
        <v>1519</v>
      </c>
      <c r="H3956" t="s">
        <v>1516</v>
      </c>
      <c r="I3956" t="s">
        <v>22</v>
      </c>
      <c r="J3956" t="s">
        <v>1524</v>
      </c>
      <c r="K3956" t="s">
        <v>249</v>
      </c>
      <c r="L3956" t="s">
        <v>1912</v>
      </c>
      <c r="M3956">
        <v>9</v>
      </c>
      <c r="N3956">
        <v>6</v>
      </c>
      <c r="O3956">
        <v>9</v>
      </c>
      <c r="R3956" t="s">
        <v>248</v>
      </c>
      <c r="S3956" t="s">
        <v>250</v>
      </c>
      <c r="T3956" t="s">
        <v>245</v>
      </c>
      <c r="V3956" t="s">
        <v>1913</v>
      </c>
      <c r="W3956" t="s">
        <v>234</v>
      </c>
      <c r="X3956">
        <v>49</v>
      </c>
    </row>
    <row r="3957" spans="1:24" x14ac:dyDescent="0.2">
      <c r="A3957" t="s">
        <v>5705</v>
      </c>
      <c r="B3957">
        <v>604</v>
      </c>
      <c r="C3957" t="s">
        <v>187</v>
      </c>
      <c r="F3957" t="b">
        <f>IF(ISBLANK(Y3957), FALSE, TRUE)</f>
        <v>0</v>
      </c>
      <c r="G3957" t="s">
        <v>1519</v>
      </c>
      <c r="H3957" t="s">
        <v>1516</v>
      </c>
      <c r="I3957" t="s">
        <v>22</v>
      </c>
      <c r="J3957" t="s">
        <v>22</v>
      </c>
      <c r="K3957" t="s">
        <v>199</v>
      </c>
      <c r="L3957" t="s">
        <v>991</v>
      </c>
      <c r="M3957">
        <v>6</v>
      </c>
      <c r="S3957" t="s">
        <v>991</v>
      </c>
      <c r="T3957" t="s">
        <v>6</v>
      </c>
      <c r="V3957" t="s">
        <v>33</v>
      </c>
      <c r="W3957" t="s">
        <v>234</v>
      </c>
      <c r="X3957">
        <v>49</v>
      </c>
    </row>
    <row r="3958" spans="1:24" x14ac:dyDescent="0.2">
      <c r="A3958" t="s">
        <v>5706</v>
      </c>
      <c r="B3958">
        <v>605</v>
      </c>
      <c r="C3958" t="s">
        <v>187</v>
      </c>
      <c r="F3958" t="b">
        <f>IF(ISBLANK(Y3958), FALSE, TRUE)</f>
        <v>0</v>
      </c>
      <c r="G3958" t="s">
        <v>1519</v>
      </c>
      <c r="H3958" t="s">
        <v>1521</v>
      </c>
      <c r="I3958" t="s">
        <v>22</v>
      </c>
      <c r="J3958" t="s">
        <v>991</v>
      </c>
      <c r="K3958" t="s">
        <v>855</v>
      </c>
      <c r="L3958" t="s">
        <v>991</v>
      </c>
      <c r="M3958">
        <v>1</v>
      </c>
      <c r="N3958">
        <v>2</v>
      </c>
      <c r="O3958">
        <v>1</v>
      </c>
      <c r="R3958" t="s">
        <v>83</v>
      </c>
      <c r="S3958" t="s">
        <v>135</v>
      </c>
      <c r="T3958" t="s">
        <v>245</v>
      </c>
      <c r="V3958" t="s">
        <v>276</v>
      </c>
      <c r="W3958" t="s">
        <v>234</v>
      </c>
      <c r="X3958">
        <v>49</v>
      </c>
    </row>
    <row r="3959" spans="1:24" x14ac:dyDescent="0.2">
      <c r="A3959" t="s">
        <v>5707</v>
      </c>
      <c r="B3959">
        <v>606</v>
      </c>
      <c r="C3959" t="s">
        <v>187</v>
      </c>
      <c r="F3959" t="b">
        <f>IF(ISBLANK(Y3959), FALSE, TRUE)</f>
        <v>0</v>
      </c>
      <c r="G3959" t="s">
        <v>1519</v>
      </c>
      <c r="H3959" t="s">
        <v>1521</v>
      </c>
      <c r="I3959" t="s">
        <v>22</v>
      </c>
      <c r="J3959" t="s">
        <v>991</v>
      </c>
      <c r="K3959" t="s">
        <v>856</v>
      </c>
      <c r="L3959" t="s">
        <v>991</v>
      </c>
      <c r="M3959">
        <v>2</v>
      </c>
      <c r="N3959">
        <v>2</v>
      </c>
      <c r="O3959">
        <v>2</v>
      </c>
      <c r="P3959">
        <v>2</v>
      </c>
      <c r="Q3959">
        <v>2</v>
      </c>
      <c r="R3959" t="s">
        <v>83</v>
      </c>
      <c r="S3959" t="s">
        <v>780</v>
      </c>
      <c r="T3959" t="s">
        <v>245</v>
      </c>
      <c r="V3959" t="s">
        <v>1914</v>
      </c>
      <c r="W3959" t="s">
        <v>234</v>
      </c>
      <c r="X3959">
        <v>49</v>
      </c>
    </row>
    <row r="3960" spans="1:24" x14ac:dyDescent="0.2">
      <c r="A3960" t="s">
        <v>5708</v>
      </c>
      <c r="B3960">
        <v>607</v>
      </c>
      <c r="C3960" t="s">
        <v>187</v>
      </c>
      <c r="F3960" t="b">
        <f>IF(ISBLANK(Y3960), FALSE, TRUE)</f>
        <v>0</v>
      </c>
      <c r="G3960" t="s">
        <v>1519</v>
      </c>
      <c r="H3960" t="s">
        <v>1532</v>
      </c>
      <c r="I3960" t="s">
        <v>22</v>
      </c>
      <c r="J3960" t="s">
        <v>991</v>
      </c>
      <c r="K3960" t="s">
        <v>244</v>
      </c>
      <c r="L3960" t="s">
        <v>1915</v>
      </c>
      <c r="M3960">
        <v>2</v>
      </c>
      <c r="N3960">
        <v>2</v>
      </c>
      <c r="O3960">
        <v>3</v>
      </c>
      <c r="P3960">
        <v>2</v>
      </c>
      <c r="Q3960">
        <v>2</v>
      </c>
      <c r="R3960" t="s">
        <v>83</v>
      </c>
      <c r="S3960" t="s">
        <v>2031</v>
      </c>
      <c r="T3960" t="s">
        <v>245</v>
      </c>
      <c r="V3960" t="s">
        <v>1862</v>
      </c>
      <c r="W3960" t="s">
        <v>234</v>
      </c>
      <c r="X3960">
        <v>49</v>
      </c>
    </row>
    <row r="3961" spans="1:24" x14ac:dyDescent="0.2">
      <c r="A3961" t="s">
        <v>5709</v>
      </c>
      <c r="B3961">
        <v>608</v>
      </c>
      <c r="C3961" t="s">
        <v>187</v>
      </c>
      <c r="F3961" t="b">
        <f>IF(ISBLANK(Y3961), FALSE, TRUE)</f>
        <v>0</v>
      </c>
      <c r="G3961" t="s">
        <v>1519</v>
      </c>
      <c r="H3961" t="s">
        <v>1521</v>
      </c>
      <c r="I3961" t="s">
        <v>22</v>
      </c>
      <c r="J3961" t="s">
        <v>991</v>
      </c>
      <c r="K3961" t="s">
        <v>857</v>
      </c>
      <c r="L3961" t="s">
        <v>991</v>
      </c>
      <c r="M3961">
        <v>2</v>
      </c>
      <c r="N3961">
        <v>2</v>
      </c>
      <c r="O3961">
        <v>1</v>
      </c>
      <c r="R3961" t="s">
        <v>248</v>
      </c>
      <c r="S3961" t="s">
        <v>135</v>
      </c>
      <c r="T3961" t="s">
        <v>245</v>
      </c>
      <c r="V3961" t="s">
        <v>309</v>
      </c>
      <c r="W3961" t="s">
        <v>234</v>
      </c>
      <c r="X3961">
        <v>49</v>
      </c>
    </row>
    <row r="3962" spans="1:24" x14ac:dyDescent="0.2">
      <c r="A3962" t="s">
        <v>5710</v>
      </c>
      <c r="B3962">
        <v>609</v>
      </c>
      <c r="C3962" t="s">
        <v>187</v>
      </c>
      <c r="F3962" t="b">
        <f>IF(ISBLANK(Y3962), FALSE, TRUE)</f>
        <v>0</v>
      </c>
      <c r="G3962" t="s">
        <v>1519</v>
      </c>
      <c r="H3962" t="s">
        <v>1522</v>
      </c>
      <c r="I3962" t="s">
        <v>22</v>
      </c>
      <c r="J3962" t="s">
        <v>991</v>
      </c>
      <c r="K3962" t="s">
        <v>858</v>
      </c>
      <c r="L3962" t="s">
        <v>991</v>
      </c>
      <c r="M3962">
        <v>2</v>
      </c>
      <c r="N3962">
        <v>1</v>
      </c>
      <c r="O3962">
        <v>4</v>
      </c>
      <c r="R3962" t="s">
        <v>83</v>
      </c>
      <c r="S3962" t="s">
        <v>687</v>
      </c>
      <c r="T3962" t="s">
        <v>245</v>
      </c>
      <c r="V3962" t="s">
        <v>1916</v>
      </c>
      <c r="W3962" t="s">
        <v>234</v>
      </c>
      <c r="X3962">
        <v>49</v>
      </c>
    </row>
    <row r="3963" spans="1:24" x14ac:dyDescent="0.2">
      <c r="A3963" t="s">
        <v>5711</v>
      </c>
      <c r="B3963">
        <v>610</v>
      </c>
      <c r="C3963" t="s">
        <v>187</v>
      </c>
      <c r="F3963" t="b">
        <f>IF(ISBLANK(Y3963), FALSE, TRUE)</f>
        <v>0</v>
      </c>
      <c r="G3963" t="s">
        <v>1519</v>
      </c>
      <c r="H3963" t="s">
        <v>1521</v>
      </c>
      <c r="I3963" t="s">
        <v>22</v>
      </c>
      <c r="J3963" t="s">
        <v>991</v>
      </c>
      <c r="K3963" t="s">
        <v>859</v>
      </c>
      <c r="L3963" t="s">
        <v>991</v>
      </c>
      <c r="M3963">
        <v>3</v>
      </c>
      <c r="N3963">
        <v>4</v>
      </c>
      <c r="O3963">
        <v>1</v>
      </c>
      <c r="R3963" t="s">
        <v>248</v>
      </c>
      <c r="S3963" t="s">
        <v>250</v>
      </c>
      <c r="T3963" t="s">
        <v>245</v>
      </c>
      <c r="V3963" t="s">
        <v>422</v>
      </c>
      <c r="W3963" t="s">
        <v>234</v>
      </c>
      <c r="X3963">
        <v>49</v>
      </c>
    </row>
    <row r="3964" spans="1:24" x14ac:dyDescent="0.2">
      <c r="A3964" t="s">
        <v>5712</v>
      </c>
      <c r="B3964">
        <v>611</v>
      </c>
      <c r="C3964" t="s">
        <v>187</v>
      </c>
      <c r="F3964" t="b">
        <f>IF(ISBLANK(Y3964), FALSE, TRUE)</f>
        <v>0</v>
      </c>
      <c r="G3964" t="s">
        <v>1519</v>
      </c>
      <c r="H3964" t="s">
        <v>1521</v>
      </c>
      <c r="I3964" t="s">
        <v>22</v>
      </c>
      <c r="J3964" t="s">
        <v>991</v>
      </c>
      <c r="K3964" t="s">
        <v>353</v>
      </c>
      <c r="L3964" t="s">
        <v>991</v>
      </c>
      <c r="M3964">
        <v>3</v>
      </c>
      <c r="N3964">
        <v>3</v>
      </c>
      <c r="O3964">
        <v>4</v>
      </c>
      <c r="R3964" t="s">
        <v>83</v>
      </c>
      <c r="S3964" t="s">
        <v>135</v>
      </c>
      <c r="T3964" t="s">
        <v>245</v>
      </c>
      <c r="V3964" t="s">
        <v>314</v>
      </c>
      <c r="W3964" t="s">
        <v>234</v>
      </c>
      <c r="X3964">
        <v>49</v>
      </c>
    </row>
    <row r="3965" spans="1:24" x14ac:dyDescent="0.2">
      <c r="A3965" t="s">
        <v>5713</v>
      </c>
      <c r="B3965">
        <v>612</v>
      </c>
      <c r="C3965" t="s">
        <v>187</v>
      </c>
      <c r="F3965" t="b">
        <f>IF(ISBLANK(Y3965), FALSE, TRUE)</f>
        <v>0</v>
      </c>
      <c r="G3965" t="s">
        <v>1519</v>
      </c>
      <c r="H3965" t="s">
        <v>1521</v>
      </c>
      <c r="I3965" t="s">
        <v>22</v>
      </c>
      <c r="J3965" t="s">
        <v>991</v>
      </c>
      <c r="K3965" t="s">
        <v>860</v>
      </c>
      <c r="L3965" t="s">
        <v>991</v>
      </c>
      <c r="M3965">
        <v>4</v>
      </c>
      <c r="N3965">
        <v>3</v>
      </c>
      <c r="O3965">
        <v>4</v>
      </c>
      <c r="R3965" t="s">
        <v>248</v>
      </c>
      <c r="S3965" t="s">
        <v>150</v>
      </c>
      <c r="T3965" t="s">
        <v>245</v>
      </c>
      <c r="V3965" t="s">
        <v>1791</v>
      </c>
      <c r="W3965" t="s">
        <v>234</v>
      </c>
      <c r="X3965">
        <v>49</v>
      </c>
    </row>
    <row r="3966" spans="1:24" x14ac:dyDescent="0.2">
      <c r="A3966" t="s">
        <v>5714</v>
      </c>
      <c r="B3966">
        <v>613</v>
      </c>
      <c r="C3966" t="s">
        <v>187</v>
      </c>
      <c r="F3966" t="b">
        <f>IF(ISBLANK(Y3966), FALSE, TRUE)</f>
        <v>0</v>
      </c>
      <c r="G3966" t="s">
        <v>1519</v>
      </c>
      <c r="H3966" t="s">
        <v>1532</v>
      </c>
      <c r="I3966" t="s">
        <v>22</v>
      </c>
      <c r="J3966" t="s">
        <v>991</v>
      </c>
      <c r="K3966" t="s">
        <v>861</v>
      </c>
      <c r="L3966" t="s">
        <v>991</v>
      </c>
      <c r="M3966">
        <v>4</v>
      </c>
      <c r="N3966">
        <v>3</v>
      </c>
      <c r="O3966">
        <v>3</v>
      </c>
      <c r="R3966" t="s">
        <v>248</v>
      </c>
      <c r="S3966" t="s">
        <v>991</v>
      </c>
      <c r="T3966" t="s">
        <v>245</v>
      </c>
      <c r="V3966" t="s">
        <v>1791</v>
      </c>
      <c r="W3966" t="s">
        <v>234</v>
      </c>
      <c r="X3966">
        <v>49</v>
      </c>
    </row>
    <row r="3967" spans="1:24" x14ac:dyDescent="0.2">
      <c r="A3967" t="s">
        <v>5715</v>
      </c>
      <c r="B3967">
        <v>614</v>
      </c>
      <c r="C3967" t="s">
        <v>187</v>
      </c>
      <c r="F3967" t="b">
        <f>IF(ISBLANK(Y3967), FALSE, TRUE)</f>
        <v>0</v>
      </c>
      <c r="G3967" t="s">
        <v>1519</v>
      </c>
      <c r="H3967" t="s">
        <v>1532</v>
      </c>
      <c r="I3967" t="s">
        <v>22</v>
      </c>
      <c r="J3967" t="s">
        <v>991</v>
      </c>
      <c r="K3967" t="s">
        <v>862</v>
      </c>
      <c r="L3967" t="s">
        <v>991</v>
      </c>
      <c r="M3967">
        <v>5</v>
      </c>
      <c r="N3967">
        <v>4</v>
      </c>
      <c r="O3967">
        <v>6</v>
      </c>
      <c r="R3967" t="s">
        <v>248</v>
      </c>
      <c r="S3967" t="s">
        <v>991</v>
      </c>
      <c r="T3967" t="s">
        <v>245</v>
      </c>
      <c r="V3967" t="s">
        <v>303</v>
      </c>
      <c r="W3967" t="s">
        <v>234</v>
      </c>
      <c r="X3967">
        <v>49</v>
      </c>
    </row>
    <row r="3968" spans="1:24" x14ac:dyDescent="0.2">
      <c r="A3968" t="s">
        <v>5716</v>
      </c>
      <c r="B3968">
        <v>615</v>
      </c>
      <c r="C3968" t="s">
        <v>187</v>
      </c>
      <c r="F3968" t="b">
        <f>IF(ISBLANK(Y3968), FALSE, TRUE)</f>
        <v>0</v>
      </c>
      <c r="G3968" t="s">
        <v>1519</v>
      </c>
      <c r="H3968" t="s">
        <v>1522</v>
      </c>
      <c r="I3968" t="s">
        <v>22</v>
      </c>
      <c r="J3968" t="s">
        <v>991</v>
      </c>
      <c r="K3968" t="s">
        <v>246</v>
      </c>
      <c r="L3968" t="s">
        <v>1917</v>
      </c>
      <c r="M3968">
        <v>5</v>
      </c>
      <c r="N3968">
        <v>2</v>
      </c>
      <c r="O3968">
        <v>5</v>
      </c>
      <c r="R3968" t="s">
        <v>83</v>
      </c>
      <c r="S3968" t="s">
        <v>991</v>
      </c>
      <c r="T3968" t="s">
        <v>245</v>
      </c>
      <c r="V3968" t="s">
        <v>252</v>
      </c>
      <c r="W3968" t="s">
        <v>234</v>
      </c>
      <c r="X3968">
        <v>49</v>
      </c>
    </row>
    <row r="3969" spans="1:24" x14ac:dyDescent="0.2">
      <c r="A3969" t="s">
        <v>5717</v>
      </c>
      <c r="B3969">
        <v>616</v>
      </c>
      <c r="C3969" t="s">
        <v>187</v>
      </c>
      <c r="F3969" t="b">
        <f>IF(ISBLANK(Y3969), FALSE, TRUE)</f>
        <v>0</v>
      </c>
      <c r="G3969" t="s">
        <v>1519</v>
      </c>
      <c r="H3969" t="s">
        <v>1521</v>
      </c>
      <c r="I3969" t="s">
        <v>22</v>
      </c>
      <c r="J3969" t="s">
        <v>991</v>
      </c>
      <c r="K3969" t="s">
        <v>863</v>
      </c>
      <c r="L3969" t="s">
        <v>991</v>
      </c>
      <c r="M3969">
        <v>5</v>
      </c>
      <c r="N3969">
        <v>5</v>
      </c>
      <c r="O3969">
        <v>5</v>
      </c>
      <c r="R3969" t="s">
        <v>248</v>
      </c>
      <c r="S3969" t="s">
        <v>2032</v>
      </c>
      <c r="T3969" t="s">
        <v>245</v>
      </c>
      <c r="V3969" t="s">
        <v>303</v>
      </c>
      <c r="W3969" t="s">
        <v>234</v>
      </c>
      <c r="X3969">
        <v>49</v>
      </c>
    </row>
    <row r="3970" spans="1:24" x14ac:dyDescent="0.2">
      <c r="A3970" t="s">
        <v>5718</v>
      </c>
      <c r="B3970">
        <v>617</v>
      </c>
      <c r="C3970" t="s">
        <v>187</v>
      </c>
      <c r="F3970" t="b">
        <f>IF(ISBLANK(Y3970), FALSE, TRUE)</f>
        <v>0</v>
      </c>
      <c r="G3970" t="s">
        <v>1519</v>
      </c>
      <c r="H3970" t="s">
        <v>1521</v>
      </c>
      <c r="I3970" t="s">
        <v>22</v>
      </c>
      <c r="J3970" t="s">
        <v>991</v>
      </c>
      <c r="K3970" t="s">
        <v>864</v>
      </c>
      <c r="L3970" t="s">
        <v>991</v>
      </c>
      <c r="M3970">
        <v>6</v>
      </c>
      <c r="N3970">
        <v>4</v>
      </c>
      <c r="O3970">
        <v>5</v>
      </c>
      <c r="R3970" t="s">
        <v>248</v>
      </c>
      <c r="S3970" t="s">
        <v>991</v>
      </c>
      <c r="T3970" t="s">
        <v>245</v>
      </c>
      <c r="V3970" t="s">
        <v>257</v>
      </c>
      <c r="W3970" t="s">
        <v>234</v>
      </c>
      <c r="X3970">
        <v>49</v>
      </c>
    </row>
    <row r="3971" spans="1:24" x14ac:dyDescent="0.2">
      <c r="A3971" t="s">
        <v>5719</v>
      </c>
      <c r="B3971">
        <v>618</v>
      </c>
      <c r="C3971" t="s">
        <v>187</v>
      </c>
      <c r="F3971" t="b">
        <f>IF(ISBLANK(Y3971), FALSE, TRUE)</f>
        <v>0</v>
      </c>
      <c r="G3971" t="s">
        <v>1519</v>
      </c>
      <c r="H3971" t="s">
        <v>1521</v>
      </c>
      <c r="I3971" t="s">
        <v>22</v>
      </c>
      <c r="J3971" t="s">
        <v>991</v>
      </c>
      <c r="K3971" t="s">
        <v>984</v>
      </c>
      <c r="L3971" t="s">
        <v>991</v>
      </c>
      <c r="M3971">
        <v>1</v>
      </c>
      <c r="P3971">
        <v>0</v>
      </c>
      <c r="Q3971">
        <v>0</v>
      </c>
      <c r="S3971" t="s">
        <v>991</v>
      </c>
      <c r="T3971" t="s">
        <v>915</v>
      </c>
      <c r="V3971" t="s">
        <v>927</v>
      </c>
      <c r="W3971" t="s">
        <v>234</v>
      </c>
      <c r="X3971">
        <v>49</v>
      </c>
    </row>
    <row r="3972" spans="1:24" x14ac:dyDescent="0.2">
      <c r="A3972" t="s">
        <v>5720</v>
      </c>
      <c r="B3972">
        <v>619</v>
      </c>
      <c r="C3972" t="s">
        <v>187</v>
      </c>
      <c r="F3972" t="b">
        <f>IF(ISBLANK(Y3972), FALSE, TRUE)</f>
        <v>0</v>
      </c>
      <c r="G3972" t="s">
        <v>1519</v>
      </c>
      <c r="H3972" t="s">
        <v>1532</v>
      </c>
      <c r="I3972" t="s">
        <v>22</v>
      </c>
      <c r="J3972" t="s">
        <v>991</v>
      </c>
      <c r="K3972" t="s">
        <v>200</v>
      </c>
      <c r="L3972" t="s">
        <v>991</v>
      </c>
      <c r="M3972">
        <v>0</v>
      </c>
      <c r="S3972" t="s">
        <v>991</v>
      </c>
      <c r="T3972" t="s">
        <v>6</v>
      </c>
      <c r="V3972" t="s">
        <v>16</v>
      </c>
      <c r="W3972" t="s">
        <v>234</v>
      </c>
      <c r="X3972">
        <v>49</v>
      </c>
    </row>
    <row r="3973" spans="1:24" x14ac:dyDescent="0.2">
      <c r="A3973" t="s">
        <v>5721</v>
      </c>
      <c r="B3973">
        <v>620</v>
      </c>
      <c r="C3973" t="s">
        <v>187</v>
      </c>
      <c r="F3973" t="b">
        <f>IF(ISBLANK(Y3973), FALSE, TRUE)</f>
        <v>0</v>
      </c>
      <c r="G3973" t="s">
        <v>1519</v>
      </c>
      <c r="H3973" t="s">
        <v>1521</v>
      </c>
      <c r="I3973" t="s">
        <v>22</v>
      </c>
      <c r="J3973" t="s">
        <v>991</v>
      </c>
      <c r="K3973" t="s">
        <v>201</v>
      </c>
      <c r="L3973" t="s">
        <v>991</v>
      </c>
      <c r="M3973">
        <v>1</v>
      </c>
      <c r="S3973" t="s">
        <v>991</v>
      </c>
      <c r="T3973" t="s">
        <v>6</v>
      </c>
      <c r="V3973" t="s">
        <v>33</v>
      </c>
      <c r="W3973" t="s">
        <v>234</v>
      </c>
      <c r="X3973">
        <v>49</v>
      </c>
    </row>
    <row r="3974" spans="1:24" x14ac:dyDescent="0.2">
      <c r="A3974" t="s">
        <v>5722</v>
      </c>
      <c r="B3974">
        <v>621</v>
      </c>
      <c r="C3974" t="s">
        <v>187</v>
      </c>
      <c r="F3974" t="b">
        <f>IF(ISBLANK(Y3974), FALSE, TRUE)</f>
        <v>0</v>
      </c>
      <c r="G3974" t="s">
        <v>1519</v>
      </c>
      <c r="H3974" t="s">
        <v>1532</v>
      </c>
      <c r="I3974" t="s">
        <v>22</v>
      </c>
      <c r="J3974" t="s">
        <v>991</v>
      </c>
      <c r="K3974" t="s">
        <v>202</v>
      </c>
      <c r="L3974" t="s">
        <v>991</v>
      </c>
      <c r="M3974">
        <v>1</v>
      </c>
      <c r="S3974" t="s">
        <v>991</v>
      </c>
      <c r="T3974" t="s">
        <v>6</v>
      </c>
      <c r="V3974" t="s">
        <v>19</v>
      </c>
      <c r="W3974" t="s">
        <v>234</v>
      </c>
      <c r="X3974">
        <v>49</v>
      </c>
    </row>
    <row r="3975" spans="1:24" x14ac:dyDescent="0.2">
      <c r="A3975" t="s">
        <v>5723</v>
      </c>
      <c r="B3975">
        <v>622</v>
      </c>
      <c r="C3975" t="s">
        <v>187</v>
      </c>
      <c r="F3975" t="b">
        <f>IF(ISBLANK(Y3975), FALSE, TRUE)</f>
        <v>0</v>
      </c>
      <c r="G3975" t="s">
        <v>1519</v>
      </c>
      <c r="H3975" t="s">
        <v>1521</v>
      </c>
      <c r="I3975" t="s">
        <v>22</v>
      </c>
      <c r="J3975" t="s">
        <v>991</v>
      </c>
      <c r="K3975" t="s">
        <v>203</v>
      </c>
      <c r="L3975" t="s">
        <v>991</v>
      </c>
      <c r="M3975">
        <v>1</v>
      </c>
      <c r="S3975" t="s">
        <v>991</v>
      </c>
      <c r="T3975" t="s">
        <v>6</v>
      </c>
      <c r="V3975" t="s">
        <v>19</v>
      </c>
      <c r="W3975" t="s">
        <v>234</v>
      </c>
      <c r="X3975">
        <v>49</v>
      </c>
    </row>
    <row r="3976" spans="1:24" x14ac:dyDescent="0.2">
      <c r="A3976" t="s">
        <v>5724</v>
      </c>
      <c r="B3976">
        <v>623</v>
      </c>
      <c r="C3976" t="s">
        <v>187</v>
      </c>
      <c r="F3976" t="b">
        <f>IF(ISBLANK(Y3976), FALSE, TRUE)</f>
        <v>0</v>
      </c>
      <c r="G3976" t="s">
        <v>1519</v>
      </c>
      <c r="H3976" t="s">
        <v>1521</v>
      </c>
      <c r="I3976" t="s">
        <v>22</v>
      </c>
      <c r="J3976" t="s">
        <v>991</v>
      </c>
      <c r="K3976" t="s">
        <v>204</v>
      </c>
      <c r="L3976" t="s">
        <v>991</v>
      </c>
      <c r="M3976">
        <v>2</v>
      </c>
      <c r="S3976" t="s">
        <v>991</v>
      </c>
      <c r="T3976" t="s">
        <v>6</v>
      </c>
      <c r="V3976" t="s">
        <v>19</v>
      </c>
      <c r="W3976" t="s">
        <v>234</v>
      </c>
      <c r="X3976">
        <v>49</v>
      </c>
    </row>
    <row r="3977" spans="1:24" x14ac:dyDescent="0.2">
      <c r="A3977" t="s">
        <v>5725</v>
      </c>
      <c r="B3977">
        <v>624</v>
      </c>
      <c r="C3977" t="s">
        <v>187</v>
      </c>
      <c r="F3977" t="b">
        <f>IF(ISBLANK(Y3977), FALSE, TRUE)</f>
        <v>0</v>
      </c>
      <c r="G3977" t="s">
        <v>1519</v>
      </c>
      <c r="H3977" t="s">
        <v>1522</v>
      </c>
      <c r="I3977" t="s">
        <v>22</v>
      </c>
      <c r="J3977" t="s">
        <v>991</v>
      </c>
      <c r="K3977" t="s">
        <v>205</v>
      </c>
      <c r="L3977" t="s">
        <v>991</v>
      </c>
      <c r="M3977">
        <v>2</v>
      </c>
      <c r="S3977" t="s">
        <v>991</v>
      </c>
      <c r="T3977" t="s">
        <v>6</v>
      </c>
      <c r="V3977" t="s">
        <v>68</v>
      </c>
      <c r="W3977" t="s">
        <v>234</v>
      </c>
      <c r="X3977">
        <v>49</v>
      </c>
    </row>
    <row r="3978" spans="1:24" x14ac:dyDescent="0.2">
      <c r="A3978" t="s">
        <v>5726</v>
      </c>
      <c r="B3978">
        <v>625</v>
      </c>
      <c r="C3978" t="s">
        <v>187</v>
      </c>
      <c r="F3978" t="b">
        <f>IF(ISBLANK(Y3978), FALSE, TRUE)</f>
        <v>0</v>
      </c>
      <c r="G3978" t="s">
        <v>1519</v>
      </c>
      <c r="H3978" t="s">
        <v>1522</v>
      </c>
      <c r="I3978" t="s">
        <v>22</v>
      </c>
      <c r="J3978" t="s">
        <v>991</v>
      </c>
      <c r="K3978" t="s">
        <v>206</v>
      </c>
      <c r="L3978" t="s">
        <v>991</v>
      </c>
      <c r="M3978">
        <v>2</v>
      </c>
      <c r="S3978" t="s">
        <v>991</v>
      </c>
      <c r="T3978" t="s">
        <v>6</v>
      </c>
      <c r="V3978" t="s">
        <v>68</v>
      </c>
      <c r="W3978" t="s">
        <v>234</v>
      </c>
      <c r="X3978">
        <v>49</v>
      </c>
    </row>
    <row r="3979" spans="1:24" x14ac:dyDescent="0.2">
      <c r="A3979" t="s">
        <v>5727</v>
      </c>
      <c r="B3979">
        <v>626</v>
      </c>
      <c r="C3979" t="s">
        <v>187</v>
      </c>
      <c r="F3979" t="b">
        <f>IF(ISBLANK(Y3979), FALSE, TRUE)</f>
        <v>0</v>
      </c>
      <c r="G3979" t="s">
        <v>1519</v>
      </c>
      <c r="H3979" t="s">
        <v>1521</v>
      </c>
      <c r="I3979" t="s">
        <v>22</v>
      </c>
      <c r="J3979" t="s">
        <v>991</v>
      </c>
      <c r="K3979" t="s">
        <v>32</v>
      </c>
      <c r="L3979" t="s">
        <v>991</v>
      </c>
      <c r="M3979">
        <v>2</v>
      </c>
      <c r="S3979" t="s">
        <v>991</v>
      </c>
      <c r="T3979" t="s">
        <v>6</v>
      </c>
      <c r="V3979" t="s">
        <v>33</v>
      </c>
      <c r="W3979" t="s">
        <v>234</v>
      </c>
      <c r="X3979">
        <v>49</v>
      </c>
    </row>
    <row r="3980" spans="1:24" x14ac:dyDescent="0.2">
      <c r="A3980" t="s">
        <v>5728</v>
      </c>
      <c r="B3980">
        <v>627</v>
      </c>
      <c r="C3980" t="s">
        <v>187</v>
      </c>
      <c r="F3980" t="b">
        <f>IF(ISBLANK(Y3980), FALSE, TRUE)</f>
        <v>0</v>
      </c>
      <c r="G3980" t="s">
        <v>1519</v>
      </c>
      <c r="H3980" t="s">
        <v>1521</v>
      </c>
      <c r="I3980" t="s">
        <v>22</v>
      </c>
      <c r="J3980" t="s">
        <v>991</v>
      </c>
      <c r="K3980" t="s">
        <v>207</v>
      </c>
      <c r="L3980" t="s">
        <v>991</v>
      </c>
      <c r="M3980">
        <v>4</v>
      </c>
      <c r="S3980" t="s">
        <v>991</v>
      </c>
      <c r="T3980" t="s">
        <v>6</v>
      </c>
      <c r="V3980" t="s">
        <v>19</v>
      </c>
      <c r="W3980" t="s">
        <v>234</v>
      </c>
      <c r="X3980">
        <v>49</v>
      </c>
    </row>
    <row r="3981" spans="1:24" x14ac:dyDescent="0.2">
      <c r="A3981" t="s">
        <v>5729</v>
      </c>
      <c r="B3981">
        <v>628</v>
      </c>
      <c r="C3981" t="s">
        <v>187</v>
      </c>
      <c r="F3981" t="b">
        <f>IF(ISBLANK(Y3981), FALSE, TRUE)</f>
        <v>0</v>
      </c>
      <c r="G3981" t="s">
        <v>1519</v>
      </c>
      <c r="H3981" t="s">
        <v>1532</v>
      </c>
      <c r="I3981" t="s">
        <v>22</v>
      </c>
      <c r="J3981" t="s">
        <v>991</v>
      </c>
      <c r="K3981" t="s">
        <v>208</v>
      </c>
      <c r="L3981" t="s">
        <v>991</v>
      </c>
      <c r="M3981">
        <v>5</v>
      </c>
      <c r="S3981" t="s">
        <v>135</v>
      </c>
      <c r="T3981" t="s">
        <v>6</v>
      </c>
      <c r="V3981" t="s">
        <v>19</v>
      </c>
      <c r="W3981" t="s">
        <v>234</v>
      </c>
      <c r="X3981">
        <v>49</v>
      </c>
    </row>
    <row r="3982" spans="1:24" x14ac:dyDescent="0.2">
      <c r="A3982" t="s">
        <v>5730</v>
      </c>
      <c r="B3982">
        <v>629</v>
      </c>
      <c r="C3982" t="s">
        <v>187</v>
      </c>
      <c r="F3982" t="b">
        <f>IF(ISBLANK(Y3982), FALSE, TRUE)</f>
        <v>0</v>
      </c>
      <c r="G3982" t="s">
        <v>1519</v>
      </c>
      <c r="H3982" t="s">
        <v>1516</v>
      </c>
      <c r="I3982" t="s">
        <v>22</v>
      </c>
      <c r="J3982" t="s">
        <v>991</v>
      </c>
      <c r="K3982" t="s">
        <v>209</v>
      </c>
      <c r="L3982" t="s">
        <v>991</v>
      </c>
      <c r="M3982">
        <v>7</v>
      </c>
      <c r="S3982" t="s">
        <v>991</v>
      </c>
      <c r="T3982" t="s">
        <v>6</v>
      </c>
      <c r="V3982" t="s">
        <v>19</v>
      </c>
      <c r="W3982" t="s">
        <v>234</v>
      </c>
      <c r="X3982">
        <v>49</v>
      </c>
    </row>
    <row r="3983" spans="1:24" x14ac:dyDescent="0.2">
      <c r="A3983" t="s">
        <v>5731</v>
      </c>
      <c r="B3983">
        <v>630</v>
      </c>
      <c r="C3983" t="s">
        <v>187</v>
      </c>
      <c r="F3983" t="b">
        <f>IF(ISBLANK(Y3983), FALSE, TRUE)</f>
        <v>0</v>
      </c>
      <c r="G3983" t="s">
        <v>1519</v>
      </c>
      <c r="H3983" t="s">
        <v>1521</v>
      </c>
      <c r="I3983" t="s">
        <v>36</v>
      </c>
      <c r="J3983" t="s">
        <v>1526</v>
      </c>
      <c r="K3983" t="s">
        <v>865</v>
      </c>
      <c r="L3983" t="s">
        <v>991</v>
      </c>
      <c r="M3983">
        <v>1</v>
      </c>
      <c r="N3983">
        <v>2</v>
      </c>
      <c r="O3983">
        <v>1</v>
      </c>
      <c r="R3983" t="s">
        <v>83</v>
      </c>
      <c r="S3983" t="s">
        <v>991</v>
      </c>
      <c r="T3983" t="s">
        <v>245</v>
      </c>
      <c r="V3983" t="s">
        <v>1856</v>
      </c>
      <c r="W3983" t="s">
        <v>234</v>
      </c>
      <c r="X3983">
        <v>49</v>
      </c>
    </row>
    <row r="3984" spans="1:24" x14ac:dyDescent="0.2">
      <c r="A3984" t="s">
        <v>5732</v>
      </c>
      <c r="B3984">
        <v>631</v>
      </c>
      <c r="C3984" t="s">
        <v>187</v>
      </c>
      <c r="F3984" t="b">
        <f>IF(ISBLANK(Y3984), FALSE, TRUE)</f>
        <v>0</v>
      </c>
      <c r="G3984" t="s">
        <v>1519</v>
      </c>
      <c r="H3984" t="s">
        <v>1522</v>
      </c>
      <c r="I3984" t="s">
        <v>36</v>
      </c>
      <c r="J3984" t="s">
        <v>1526</v>
      </c>
      <c r="K3984" t="s">
        <v>801</v>
      </c>
      <c r="L3984" t="s">
        <v>1918</v>
      </c>
      <c r="M3984">
        <v>2</v>
      </c>
      <c r="N3984">
        <v>2</v>
      </c>
      <c r="O3984">
        <v>3</v>
      </c>
      <c r="R3984" t="s">
        <v>83</v>
      </c>
      <c r="S3984" t="s">
        <v>991</v>
      </c>
      <c r="T3984" t="s">
        <v>245</v>
      </c>
      <c r="V3984" t="s">
        <v>1919</v>
      </c>
      <c r="W3984" t="s">
        <v>234</v>
      </c>
      <c r="X3984">
        <v>49</v>
      </c>
    </row>
    <row r="3985" spans="1:24" x14ac:dyDescent="0.2">
      <c r="A3985" t="s">
        <v>5733</v>
      </c>
      <c r="B3985">
        <v>632</v>
      </c>
      <c r="C3985" t="s">
        <v>187</v>
      </c>
      <c r="F3985" t="b">
        <f>IF(ISBLANK(Y3985), FALSE, TRUE)</f>
        <v>0</v>
      </c>
      <c r="G3985" t="s">
        <v>1519</v>
      </c>
      <c r="H3985" t="s">
        <v>1532</v>
      </c>
      <c r="I3985" t="s">
        <v>36</v>
      </c>
      <c r="J3985" t="s">
        <v>1526</v>
      </c>
      <c r="K3985" t="s">
        <v>802</v>
      </c>
      <c r="L3985" t="s">
        <v>1920</v>
      </c>
      <c r="M3985">
        <v>2</v>
      </c>
      <c r="N3985">
        <v>1</v>
      </c>
      <c r="O3985">
        <v>4</v>
      </c>
      <c r="R3985" t="s">
        <v>83</v>
      </c>
      <c r="S3985" t="s">
        <v>687</v>
      </c>
      <c r="T3985" t="s">
        <v>245</v>
      </c>
      <c r="V3985" t="s">
        <v>1919</v>
      </c>
      <c r="W3985" t="s">
        <v>234</v>
      </c>
      <c r="X3985">
        <v>49</v>
      </c>
    </row>
    <row r="3986" spans="1:24" x14ac:dyDescent="0.2">
      <c r="A3986" t="s">
        <v>5734</v>
      </c>
      <c r="B3986">
        <v>633</v>
      </c>
      <c r="C3986" t="s">
        <v>187</v>
      </c>
      <c r="F3986" t="b">
        <f>IF(ISBLANK(Y3986), FALSE, TRUE)</f>
        <v>0</v>
      </c>
      <c r="G3986" t="s">
        <v>1519</v>
      </c>
      <c r="H3986" t="s">
        <v>1521</v>
      </c>
      <c r="I3986" t="s">
        <v>36</v>
      </c>
      <c r="J3986" t="s">
        <v>1526</v>
      </c>
      <c r="K3986" t="s">
        <v>866</v>
      </c>
      <c r="L3986" t="s">
        <v>991</v>
      </c>
      <c r="M3986">
        <v>2</v>
      </c>
      <c r="N3986">
        <v>2</v>
      </c>
      <c r="O3986">
        <v>3</v>
      </c>
      <c r="R3986" t="s">
        <v>248</v>
      </c>
      <c r="S3986" t="s">
        <v>991</v>
      </c>
      <c r="T3986" t="s">
        <v>245</v>
      </c>
      <c r="V3986" t="s">
        <v>555</v>
      </c>
      <c r="W3986" t="s">
        <v>234</v>
      </c>
      <c r="X3986">
        <v>49</v>
      </c>
    </row>
    <row r="3987" spans="1:24" x14ac:dyDescent="0.2">
      <c r="A3987" t="s">
        <v>5735</v>
      </c>
      <c r="B3987">
        <v>634</v>
      </c>
      <c r="C3987" t="s">
        <v>187</v>
      </c>
      <c r="F3987" t="b">
        <f>IF(ISBLANK(Y3987), FALSE, TRUE)</f>
        <v>0</v>
      </c>
      <c r="G3987" t="s">
        <v>1519</v>
      </c>
      <c r="H3987" t="s">
        <v>1521</v>
      </c>
      <c r="I3987" t="s">
        <v>36</v>
      </c>
      <c r="J3987" t="s">
        <v>1526</v>
      </c>
      <c r="K3987" t="s">
        <v>867</v>
      </c>
      <c r="L3987" t="s">
        <v>991</v>
      </c>
      <c r="M3987">
        <v>3</v>
      </c>
      <c r="N3987">
        <v>4</v>
      </c>
      <c r="O3987">
        <v>3</v>
      </c>
      <c r="R3987" t="s">
        <v>248</v>
      </c>
      <c r="S3987" t="s">
        <v>991</v>
      </c>
      <c r="T3987" t="s">
        <v>245</v>
      </c>
      <c r="V3987" t="s">
        <v>274</v>
      </c>
      <c r="W3987" t="s">
        <v>234</v>
      </c>
      <c r="X3987">
        <v>49</v>
      </c>
    </row>
    <row r="3988" spans="1:24" x14ac:dyDescent="0.2">
      <c r="A3988" t="s">
        <v>5736</v>
      </c>
      <c r="B3988">
        <v>635</v>
      </c>
      <c r="C3988" t="s">
        <v>187</v>
      </c>
      <c r="F3988" t="b">
        <f>IF(ISBLANK(Y3988), FALSE, TRUE)</f>
        <v>0</v>
      </c>
      <c r="G3988" t="s">
        <v>1519</v>
      </c>
      <c r="H3988" t="s">
        <v>1532</v>
      </c>
      <c r="I3988" t="s">
        <v>36</v>
      </c>
      <c r="J3988" t="s">
        <v>1526</v>
      </c>
      <c r="K3988" t="s">
        <v>803</v>
      </c>
      <c r="L3988" t="s">
        <v>1921</v>
      </c>
      <c r="M3988">
        <v>3</v>
      </c>
      <c r="N3988">
        <v>3</v>
      </c>
      <c r="O3988">
        <v>4</v>
      </c>
      <c r="R3988" t="s">
        <v>248</v>
      </c>
      <c r="S3988" t="s">
        <v>2032</v>
      </c>
      <c r="T3988" t="s">
        <v>245</v>
      </c>
      <c r="V3988" t="s">
        <v>555</v>
      </c>
      <c r="W3988" t="s">
        <v>234</v>
      </c>
      <c r="X3988">
        <v>49</v>
      </c>
    </row>
    <row r="3989" spans="1:24" x14ac:dyDescent="0.2">
      <c r="A3989" t="s">
        <v>5737</v>
      </c>
      <c r="B3989">
        <v>636</v>
      </c>
      <c r="C3989" t="s">
        <v>187</v>
      </c>
      <c r="F3989" t="b">
        <f>IF(ISBLANK(Y3989), FALSE, TRUE)</f>
        <v>0</v>
      </c>
      <c r="G3989" t="s">
        <v>1519</v>
      </c>
      <c r="H3989" t="s">
        <v>1532</v>
      </c>
      <c r="I3989" t="s">
        <v>36</v>
      </c>
      <c r="J3989" t="s">
        <v>1526</v>
      </c>
      <c r="K3989" t="s">
        <v>868</v>
      </c>
      <c r="L3989" t="s">
        <v>991</v>
      </c>
      <c r="M3989">
        <v>4</v>
      </c>
      <c r="N3989">
        <v>3</v>
      </c>
      <c r="O3989">
        <v>5</v>
      </c>
      <c r="R3989" t="s">
        <v>248</v>
      </c>
      <c r="S3989" t="s">
        <v>165</v>
      </c>
      <c r="T3989" t="s">
        <v>245</v>
      </c>
      <c r="V3989" t="s">
        <v>1894</v>
      </c>
      <c r="W3989" t="s">
        <v>234</v>
      </c>
      <c r="X3989">
        <v>49</v>
      </c>
    </row>
    <row r="3990" spans="1:24" x14ac:dyDescent="0.2">
      <c r="A3990" t="s">
        <v>5738</v>
      </c>
      <c r="B3990">
        <v>637</v>
      </c>
      <c r="C3990" t="s">
        <v>187</v>
      </c>
      <c r="F3990" t="b">
        <f>IF(ISBLANK(Y3990), FALSE, TRUE)</f>
        <v>0</v>
      </c>
      <c r="G3990" t="s">
        <v>1519</v>
      </c>
      <c r="H3990" t="s">
        <v>1532</v>
      </c>
      <c r="I3990" t="s">
        <v>36</v>
      </c>
      <c r="J3990" t="s">
        <v>1526</v>
      </c>
      <c r="K3990" t="s">
        <v>552</v>
      </c>
      <c r="L3990" t="s">
        <v>1922</v>
      </c>
      <c r="M3990">
        <v>4</v>
      </c>
      <c r="N3990">
        <v>5</v>
      </c>
      <c r="O3990">
        <v>4</v>
      </c>
      <c r="P3990">
        <v>1</v>
      </c>
      <c r="Q3990">
        <v>2</v>
      </c>
      <c r="R3990" t="s">
        <v>83</v>
      </c>
      <c r="S3990" t="s">
        <v>780</v>
      </c>
      <c r="T3990" t="s">
        <v>245</v>
      </c>
      <c r="V3990" t="s">
        <v>1854</v>
      </c>
      <c r="W3990" t="s">
        <v>234</v>
      </c>
      <c r="X3990">
        <v>49</v>
      </c>
    </row>
    <row r="3991" spans="1:24" x14ac:dyDescent="0.2">
      <c r="A3991" t="s">
        <v>5739</v>
      </c>
      <c r="B3991">
        <v>638</v>
      </c>
      <c r="C3991" t="s">
        <v>187</v>
      </c>
      <c r="F3991" t="b">
        <f>IF(ISBLANK(Y3991), FALSE, TRUE)</f>
        <v>0</v>
      </c>
      <c r="G3991" t="s">
        <v>1519</v>
      </c>
      <c r="H3991" t="s">
        <v>1522</v>
      </c>
      <c r="I3991" t="s">
        <v>36</v>
      </c>
      <c r="J3991" t="s">
        <v>1526</v>
      </c>
      <c r="K3991" t="s">
        <v>804</v>
      </c>
      <c r="L3991" t="s">
        <v>1923</v>
      </c>
      <c r="M3991">
        <v>4</v>
      </c>
      <c r="N3991">
        <v>3</v>
      </c>
      <c r="O3991">
        <v>4</v>
      </c>
      <c r="R3991" t="s">
        <v>248</v>
      </c>
      <c r="S3991" t="s">
        <v>165</v>
      </c>
      <c r="T3991" t="s">
        <v>245</v>
      </c>
      <c r="V3991" t="s">
        <v>415</v>
      </c>
      <c r="W3991" t="s">
        <v>234</v>
      </c>
      <c r="X3991">
        <v>49</v>
      </c>
    </row>
    <row r="3992" spans="1:24" x14ac:dyDescent="0.2">
      <c r="A3992" t="s">
        <v>5740</v>
      </c>
      <c r="B3992">
        <v>639</v>
      </c>
      <c r="C3992" t="s">
        <v>187</v>
      </c>
      <c r="F3992" t="b">
        <f>IF(ISBLANK(Y3992), FALSE, TRUE)</f>
        <v>0</v>
      </c>
      <c r="G3992" t="s">
        <v>1519</v>
      </c>
      <c r="H3992" t="s">
        <v>1522</v>
      </c>
      <c r="I3992" t="s">
        <v>36</v>
      </c>
      <c r="J3992" t="s">
        <v>1526</v>
      </c>
      <c r="K3992" t="s">
        <v>805</v>
      </c>
      <c r="L3992" t="s">
        <v>1924</v>
      </c>
      <c r="M3992">
        <v>5</v>
      </c>
      <c r="N3992">
        <v>4</v>
      </c>
      <c r="O3992">
        <v>5</v>
      </c>
      <c r="P3992">
        <v>0</v>
      </c>
      <c r="Q3992">
        <v>3</v>
      </c>
      <c r="R3992" t="s">
        <v>83</v>
      </c>
      <c r="S3992" t="s">
        <v>780</v>
      </c>
      <c r="T3992" t="s">
        <v>245</v>
      </c>
      <c r="V3992" t="s">
        <v>1925</v>
      </c>
      <c r="W3992" t="s">
        <v>234</v>
      </c>
      <c r="X3992">
        <v>49</v>
      </c>
    </row>
    <row r="3993" spans="1:24" x14ac:dyDescent="0.2">
      <c r="A3993" t="s">
        <v>5741</v>
      </c>
      <c r="B3993">
        <v>640</v>
      </c>
      <c r="C3993" t="s">
        <v>187</v>
      </c>
      <c r="F3993" t="b">
        <f>IF(ISBLANK(Y3993), FALSE, TRUE)</f>
        <v>0</v>
      </c>
      <c r="G3993" t="s">
        <v>1519</v>
      </c>
      <c r="H3993" t="s">
        <v>1516</v>
      </c>
      <c r="I3993" t="s">
        <v>36</v>
      </c>
      <c r="J3993" t="s">
        <v>1526</v>
      </c>
      <c r="K3993" t="s">
        <v>332</v>
      </c>
      <c r="L3993" t="s">
        <v>1926</v>
      </c>
      <c r="M3993">
        <v>6</v>
      </c>
      <c r="N3993">
        <v>7</v>
      </c>
      <c r="O3993">
        <v>7</v>
      </c>
      <c r="P3993">
        <v>3</v>
      </c>
      <c r="Q3993">
        <v>3</v>
      </c>
      <c r="R3993" t="s">
        <v>83</v>
      </c>
      <c r="S3993" t="s">
        <v>780</v>
      </c>
      <c r="T3993" t="s">
        <v>245</v>
      </c>
      <c r="V3993" t="s">
        <v>1847</v>
      </c>
      <c r="W3993" t="s">
        <v>234</v>
      </c>
      <c r="X3993">
        <v>49</v>
      </c>
    </row>
    <row r="3994" spans="1:24" x14ac:dyDescent="0.2">
      <c r="A3994" t="s">
        <v>5742</v>
      </c>
      <c r="B3994">
        <v>641</v>
      </c>
      <c r="C3994" t="s">
        <v>187</v>
      </c>
      <c r="F3994" t="b">
        <f>IF(ISBLANK(Y3994), FALSE, TRUE)</f>
        <v>0</v>
      </c>
      <c r="G3994" t="s">
        <v>1519</v>
      </c>
      <c r="H3994" t="s">
        <v>1516</v>
      </c>
      <c r="I3994" t="s">
        <v>36</v>
      </c>
      <c r="J3994" t="s">
        <v>1526</v>
      </c>
      <c r="K3994" t="s">
        <v>255</v>
      </c>
      <c r="L3994" t="s">
        <v>1927</v>
      </c>
      <c r="M3994">
        <v>8</v>
      </c>
      <c r="N3994">
        <v>9</v>
      </c>
      <c r="O3994">
        <v>6</v>
      </c>
      <c r="R3994" t="s">
        <v>248</v>
      </c>
      <c r="S3994" t="s">
        <v>991</v>
      </c>
      <c r="T3994" t="s">
        <v>245</v>
      </c>
      <c r="V3994" t="s">
        <v>257</v>
      </c>
      <c r="W3994" t="s">
        <v>234</v>
      </c>
      <c r="X3994">
        <v>49</v>
      </c>
    </row>
    <row r="3995" spans="1:24" x14ac:dyDescent="0.2">
      <c r="A3995" t="s">
        <v>5743</v>
      </c>
      <c r="B3995">
        <v>642</v>
      </c>
      <c r="C3995" t="s">
        <v>187</v>
      </c>
      <c r="F3995" t="b">
        <f>IF(ISBLANK(Y3995), FALSE, TRUE)</f>
        <v>0</v>
      </c>
      <c r="G3995" t="s">
        <v>1519</v>
      </c>
      <c r="H3995" t="s">
        <v>1514</v>
      </c>
      <c r="I3995" t="s">
        <v>36</v>
      </c>
      <c r="J3995" t="s">
        <v>1526</v>
      </c>
      <c r="K3995" t="s">
        <v>210</v>
      </c>
      <c r="L3995" t="s">
        <v>991</v>
      </c>
      <c r="M3995">
        <v>3</v>
      </c>
      <c r="S3995" t="s">
        <v>991</v>
      </c>
      <c r="T3995" t="s">
        <v>6</v>
      </c>
      <c r="V3995" t="s">
        <v>33</v>
      </c>
      <c r="W3995" t="s">
        <v>234</v>
      </c>
      <c r="X3995">
        <v>49</v>
      </c>
    </row>
    <row r="3996" spans="1:24" x14ac:dyDescent="0.2">
      <c r="A3996" t="s">
        <v>5744</v>
      </c>
      <c r="B3996">
        <v>643</v>
      </c>
      <c r="C3996" t="s">
        <v>187</v>
      </c>
      <c r="F3996" t="b">
        <f>IF(ISBLANK(Y3996), FALSE, TRUE)</f>
        <v>0</v>
      </c>
      <c r="G3996" t="s">
        <v>1519</v>
      </c>
      <c r="H3996" t="s">
        <v>1532</v>
      </c>
      <c r="I3996" t="s">
        <v>36</v>
      </c>
      <c r="J3996" t="s">
        <v>1524</v>
      </c>
      <c r="K3996" t="s">
        <v>806</v>
      </c>
      <c r="L3996" t="s">
        <v>1928</v>
      </c>
      <c r="M3996">
        <v>1</v>
      </c>
      <c r="N3996">
        <v>1</v>
      </c>
      <c r="O3996">
        <v>4</v>
      </c>
      <c r="P3996">
        <v>1</v>
      </c>
      <c r="Q3996">
        <v>2</v>
      </c>
      <c r="R3996" t="s">
        <v>83</v>
      </c>
      <c r="S3996" t="s">
        <v>780</v>
      </c>
      <c r="T3996" t="s">
        <v>245</v>
      </c>
      <c r="V3996" t="s">
        <v>1929</v>
      </c>
      <c r="W3996" t="s">
        <v>234</v>
      </c>
      <c r="X3996">
        <v>49</v>
      </c>
    </row>
    <row r="3997" spans="1:24" x14ac:dyDescent="0.2">
      <c r="A3997" t="s">
        <v>5745</v>
      </c>
      <c r="B3997">
        <v>644</v>
      </c>
      <c r="C3997" t="s">
        <v>187</v>
      </c>
      <c r="F3997" t="b">
        <f>IF(ISBLANK(Y3997), FALSE, TRUE)</f>
        <v>0</v>
      </c>
      <c r="G3997" t="s">
        <v>1519</v>
      </c>
      <c r="H3997" t="s">
        <v>1521</v>
      </c>
      <c r="I3997" t="s">
        <v>36</v>
      </c>
      <c r="J3997" t="s">
        <v>1524</v>
      </c>
      <c r="K3997" t="s">
        <v>869</v>
      </c>
      <c r="L3997" t="s">
        <v>991</v>
      </c>
      <c r="M3997">
        <v>1</v>
      </c>
      <c r="N3997">
        <v>0</v>
      </c>
      <c r="O3997">
        <v>4</v>
      </c>
      <c r="R3997" t="s">
        <v>83</v>
      </c>
      <c r="S3997" t="s">
        <v>991</v>
      </c>
      <c r="T3997" t="s">
        <v>245</v>
      </c>
      <c r="V3997" t="s">
        <v>75</v>
      </c>
      <c r="W3997" t="s">
        <v>234</v>
      </c>
      <c r="X3997">
        <v>49</v>
      </c>
    </row>
    <row r="3998" spans="1:24" x14ac:dyDescent="0.2">
      <c r="A3998" t="s">
        <v>5746</v>
      </c>
      <c r="B3998">
        <v>645</v>
      </c>
      <c r="C3998" t="s">
        <v>187</v>
      </c>
      <c r="F3998" t="b">
        <f>IF(ISBLANK(Y3998), FALSE, TRUE)</f>
        <v>0</v>
      </c>
      <c r="G3998" t="s">
        <v>1519</v>
      </c>
      <c r="H3998" t="s">
        <v>1522</v>
      </c>
      <c r="I3998" t="s">
        <v>36</v>
      </c>
      <c r="J3998" t="s">
        <v>1524</v>
      </c>
      <c r="K3998" t="s">
        <v>384</v>
      </c>
      <c r="L3998" t="s">
        <v>1930</v>
      </c>
      <c r="M3998">
        <v>2</v>
      </c>
      <c r="N3998">
        <v>2</v>
      </c>
      <c r="O3998">
        <v>3</v>
      </c>
      <c r="R3998" t="s">
        <v>248</v>
      </c>
      <c r="S3998" t="s">
        <v>991</v>
      </c>
      <c r="T3998" t="s">
        <v>245</v>
      </c>
      <c r="V3998" t="s">
        <v>385</v>
      </c>
      <c r="W3998" t="s">
        <v>234</v>
      </c>
      <c r="X3998">
        <v>49</v>
      </c>
    </row>
    <row r="3999" spans="1:24" x14ac:dyDescent="0.2">
      <c r="A3999" t="s">
        <v>5747</v>
      </c>
      <c r="B3999">
        <v>646</v>
      </c>
      <c r="C3999" t="s">
        <v>187</v>
      </c>
      <c r="F3999" t="b">
        <f>IF(ISBLANK(Y3999), FALSE, TRUE)</f>
        <v>0</v>
      </c>
      <c r="G3999" t="s">
        <v>1519</v>
      </c>
      <c r="H3999" t="s">
        <v>1532</v>
      </c>
      <c r="I3999" t="s">
        <v>36</v>
      </c>
      <c r="J3999" t="s">
        <v>1524</v>
      </c>
      <c r="K3999" t="s">
        <v>807</v>
      </c>
      <c r="L3999" t="s">
        <v>1931</v>
      </c>
      <c r="M3999">
        <v>2</v>
      </c>
      <c r="N3999">
        <v>3</v>
      </c>
      <c r="O3999">
        <v>2</v>
      </c>
      <c r="P3999">
        <v>2</v>
      </c>
      <c r="Q3999">
        <v>2</v>
      </c>
      <c r="R3999" t="s">
        <v>83</v>
      </c>
      <c r="S3999" t="s">
        <v>780</v>
      </c>
      <c r="T3999" t="s">
        <v>245</v>
      </c>
      <c r="V3999" t="s">
        <v>1932</v>
      </c>
      <c r="W3999" t="s">
        <v>234</v>
      </c>
      <c r="X3999">
        <v>49</v>
      </c>
    </row>
    <row r="4000" spans="1:24" x14ac:dyDescent="0.2">
      <c r="A4000" t="s">
        <v>5748</v>
      </c>
      <c r="B4000">
        <v>647</v>
      </c>
      <c r="C4000" t="s">
        <v>187</v>
      </c>
      <c r="F4000" t="b">
        <f>IF(ISBLANK(Y4000), FALSE, TRUE)</f>
        <v>0</v>
      </c>
      <c r="G4000" t="s">
        <v>1519</v>
      </c>
      <c r="H4000" t="s">
        <v>1521</v>
      </c>
      <c r="I4000" t="s">
        <v>36</v>
      </c>
      <c r="J4000" t="s">
        <v>1524</v>
      </c>
      <c r="K4000" t="s">
        <v>870</v>
      </c>
      <c r="L4000" t="s">
        <v>991</v>
      </c>
      <c r="M4000">
        <v>2</v>
      </c>
      <c r="N4000">
        <v>1</v>
      </c>
      <c r="O4000">
        <v>3</v>
      </c>
      <c r="R4000" t="s">
        <v>248</v>
      </c>
      <c r="S4000" t="s">
        <v>991</v>
      </c>
      <c r="T4000" t="s">
        <v>245</v>
      </c>
      <c r="V4000" t="s">
        <v>290</v>
      </c>
      <c r="W4000" t="s">
        <v>234</v>
      </c>
      <c r="X4000">
        <v>49</v>
      </c>
    </row>
    <row r="4001" spans="1:24" x14ac:dyDescent="0.2">
      <c r="A4001" t="s">
        <v>5749</v>
      </c>
      <c r="B4001">
        <v>648</v>
      </c>
      <c r="C4001" t="s">
        <v>187</v>
      </c>
      <c r="F4001" t="b">
        <f>IF(ISBLANK(Y4001), FALSE, TRUE)</f>
        <v>0</v>
      </c>
      <c r="G4001" t="s">
        <v>1519</v>
      </c>
      <c r="H4001" t="s">
        <v>1532</v>
      </c>
      <c r="I4001" t="s">
        <v>36</v>
      </c>
      <c r="J4001" t="s">
        <v>1524</v>
      </c>
      <c r="K4001" t="s">
        <v>808</v>
      </c>
      <c r="L4001" t="s">
        <v>1933</v>
      </c>
      <c r="M4001">
        <v>3</v>
      </c>
      <c r="N4001">
        <v>3</v>
      </c>
      <c r="O4001">
        <v>4</v>
      </c>
      <c r="P4001">
        <v>2</v>
      </c>
      <c r="Q4001">
        <v>1</v>
      </c>
      <c r="R4001" t="s">
        <v>83</v>
      </c>
      <c r="S4001" t="s">
        <v>2033</v>
      </c>
      <c r="T4001" t="s">
        <v>245</v>
      </c>
      <c r="V4001" t="s">
        <v>1852</v>
      </c>
      <c r="W4001" t="s">
        <v>234</v>
      </c>
      <c r="X4001">
        <v>49</v>
      </c>
    </row>
    <row r="4002" spans="1:24" x14ac:dyDescent="0.2">
      <c r="A4002" t="s">
        <v>5750</v>
      </c>
      <c r="B4002">
        <v>649</v>
      </c>
      <c r="C4002" t="s">
        <v>187</v>
      </c>
      <c r="F4002" t="b">
        <f>IF(ISBLANK(Y4002), FALSE, TRUE)</f>
        <v>0</v>
      </c>
      <c r="G4002" t="s">
        <v>1519</v>
      </c>
      <c r="H4002" t="s">
        <v>1532</v>
      </c>
      <c r="I4002" t="s">
        <v>36</v>
      </c>
      <c r="J4002" t="s">
        <v>1524</v>
      </c>
      <c r="K4002" t="s">
        <v>809</v>
      </c>
      <c r="L4002" t="s">
        <v>1934</v>
      </c>
      <c r="M4002">
        <v>3</v>
      </c>
      <c r="N4002">
        <v>3</v>
      </c>
      <c r="O4002">
        <v>4</v>
      </c>
      <c r="R4002" t="s">
        <v>248</v>
      </c>
      <c r="S4002" t="s">
        <v>991</v>
      </c>
      <c r="T4002" t="s">
        <v>245</v>
      </c>
      <c r="V4002" t="s">
        <v>290</v>
      </c>
      <c r="W4002" t="s">
        <v>234</v>
      </c>
      <c r="X4002">
        <v>49</v>
      </c>
    </row>
    <row r="4003" spans="1:24" x14ac:dyDescent="0.2">
      <c r="A4003" t="s">
        <v>5751</v>
      </c>
      <c r="B4003">
        <v>650</v>
      </c>
      <c r="C4003" t="s">
        <v>187</v>
      </c>
      <c r="F4003" t="b">
        <f>IF(ISBLANK(Y4003), FALSE, TRUE)</f>
        <v>0</v>
      </c>
      <c r="G4003" t="s">
        <v>1519</v>
      </c>
      <c r="H4003" t="s">
        <v>1522</v>
      </c>
      <c r="I4003" t="s">
        <v>36</v>
      </c>
      <c r="J4003" t="s">
        <v>1524</v>
      </c>
      <c r="K4003" t="s">
        <v>871</v>
      </c>
      <c r="L4003" t="s">
        <v>991</v>
      </c>
      <c r="M4003">
        <v>5</v>
      </c>
      <c r="N4003">
        <v>3</v>
      </c>
      <c r="O4003">
        <v>5</v>
      </c>
      <c r="R4003" t="s">
        <v>248</v>
      </c>
      <c r="S4003" t="s">
        <v>991</v>
      </c>
      <c r="T4003" t="s">
        <v>245</v>
      </c>
      <c r="V4003" t="s">
        <v>1935</v>
      </c>
      <c r="W4003" t="s">
        <v>234</v>
      </c>
      <c r="X4003">
        <v>49</v>
      </c>
    </row>
    <row r="4004" spans="1:24" x14ac:dyDescent="0.2">
      <c r="A4004" t="s">
        <v>5752</v>
      </c>
      <c r="B4004">
        <v>651</v>
      </c>
      <c r="C4004" t="s">
        <v>187</v>
      </c>
      <c r="F4004" t="b">
        <f>IF(ISBLANK(Y4004), FALSE, TRUE)</f>
        <v>0</v>
      </c>
      <c r="G4004" t="s">
        <v>1519</v>
      </c>
      <c r="H4004" t="s">
        <v>1521</v>
      </c>
      <c r="I4004" t="s">
        <v>36</v>
      </c>
      <c r="J4004" t="s">
        <v>1524</v>
      </c>
      <c r="K4004" t="s">
        <v>872</v>
      </c>
      <c r="L4004" t="s">
        <v>991</v>
      </c>
      <c r="M4004">
        <v>6</v>
      </c>
      <c r="N4004">
        <v>5</v>
      </c>
      <c r="O4004">
        <v>7</v>
      </c>
      <c r="R4004" t="s">
        <v>248</v>
      </c>
      <c r="S4004" t="s">
        <v>991</v>
      </c>
      <c r="T4004" t="s">
        <v>245</v>
      </c>
      <c r="V4004" t="s">
        <v>303</v>
      </c>
      <c r="W4004" t="s">
        <v>234</v>
      </c>
      <c r="X4004">
        <v>49</v>
      </c>
    </row>
    <row r="4005" spans="1:24" x14ac:dyDescent="0.2">
      <c r="A4005" t="s">
        <v>5753</v>
      </c>
      <c r="B4005">
        <v>652</v>
      </c>
      <c r="C4005" t="s">
        <v>187</v>
      </c>
      <c r="F4005" t="b">
        <f>IF(ISBLANK(Y4005), FALSE, TRUE)</f>
        <v>0</v>
      </c>
      <c r="G4005" t="s">
        <v>1519</v>
      </c>
      <c r="H4005" t="s">
        <v>1516</v>
      </c>
      <c r="I4005" t="s">
        <v>36</v>
      </c>
      <c r="J4005" t="s">
        <v>1524</v>
      </c>
      <c r="K4005" t="s">
        <v>810</v>
      </c>
      <c r="L4005" t="s">
        <v>1936</v>
      </c>
      <c r="M4005">
        <v>9</v>
      </c>
      <c r="N4005">
        <v>8</v>
      </c>
      <c r="O4005">
        <v>9</v>
      </c>
      <c r="R4005" t="s">
        <v>248</v>
      </c>
      <c r="S4005" t="s">
        <v>165</v>
      </c>
      <c r="T4005" t="s">
        <v>245</v>
      </c>
      <c r="V4005" t="s">
        <v>303</v>
      </c>
      <c r="W4005" t="s">
        <v>234</v>
      </c>
      <c r="X4005">
        <v>49</v>
      </c>
    </row>
    <row r="4006" spans="1:24" x14ac:dyDescent="0.2">
      <c r="A4006" t="s">
        <v>5754</v>
      </c>
      <c r="B4006">
        <v>653</v>
      </c>
      <c r="C4006" t="s">
        <v>187</v>
      </c>
      <c r="F4006" t="b">
        <f>IF(ISBLANK(Y4006), FALSE, TRUE)</f>
        <v>0</v>
      </c>
      <c r="G4006" t="s">
        <v>1519</v>
      </c>
      <c r="H4006" t="s">
        <v>1522</v>
      </c>
      <c r="I4006" t="s">
        <v>36</v>
      </c>
      <c r="J4006" t="s">
        <v>1524</v>
      </c>
      <c r="K4006" t="s">
        <v>211</v>
      </c>
      <c r="L4006" t="s">
        <v>991</v>
      </c>
      <c r="M4006">
        <v>1</v>
      </c>
      <c r="S4006" t="s">
        <v>991</v>
      </c>
      <c r="T4006" t="s">
        <v>6</v>
      </c>
      <c r="V4006" t="s">
        <v>7</v>
      </c>
      <c r="W4006" t="s">
        <v>234</v>
      </c>
      <c r="X4006">
        <v>49</v>
      </c>
    </row>
    <row r="4007" spans="1:24" x14ac:dyDescent="0.2">
      <c r="A4007" t="s">
        <v>5755</v>
      </c>
      <c r="B4007">
        <v>654</v>
      </c>
      <c r="C4007" t="s">
        <v>187</v>
      </c>
      <c r="F4007" t="b">
        <f>IF(ISBLANK(Y4007), FALSE, TRUE)</f>
        <v>0</v>
      </c>
      <c r="G4007" t="s">
        <v>1519</v>
      </c>
      <c r="H4007" t="s">
        <v>1522</v>
      </c>
      <c r="I4007" t="s">
        <v>36</v>
      </c>
      <c r="J4007" t="s">
        <v>1524</v>
      </c>
      <c r="K4007" t="s">
        <v>212</v>
      </c>
      <c r="L4007" t="s">
        <v>991</v>
      </c>
      <c r="M4007">
        <v>1</v>
      </c>
      <c r="S4007" t="s">
        <v>991</v>
      </c>
      <c r="T4007" t="s">
        <v>6</v>
      </c>
      <c r="V4007" t="s">
        <v>68</v>
      </c>
      <c r="W4007" t="s">
        <v>234</v>
      </c>
      <c r="X4007">
        <v>49</v>
      </c>
    </row>
    <row r="4008" spans="1:24" x14ac:dyDescent="0.2">
      <c r="A4008" t="s">
        <v>5756</v>
      </c>
      <c r="B4008">
        <v>655</v>
      </c>
      <c r="C4008" t="s">
        <v>187</v>
      </c>
      <c r="F4008" t="b">
        <f>IF(ISBLANK(Y4008), FALSE, TRUE)</f>
        <v>0</v>
      </c>
      <c r="G4008" t="s">
        <v>1519</v>
      </c>
      <c r="H4008" t="s">
        <v>1522</v>
      </c>
      <c r="I4008" t="s">
        <v>36</v>
      </c>
      <c r="J4008" t="s">
        <v>36</v>
      </c>
      <c r="K4008" t="s">
        <v>873</v>
      </c>
      <c r="L4008" t="s">
        <v>991</v>
      </c>
      <c r="M4008">
        <v>6</v>
      </c>
      <c r="N4008">
        <v>4</v>
      </c>
      <c r="O4008">
        <v>6</v>
      </c>
      <c r="R4008" t="s">
        <v>248</v>
      </c>
      <c r="S4008" t="s">
        <v>991</v>
      </c>
      <c r="T4008" t="s">
        <v>245</v>
      </c>
      <c r="V4008" t="s">
        <v>415</v>
      </c>
      <c r="W4008" t="s">
        <v>234</v>
      </c>
      <c r="X4008">
        <v>49</v>
      </c>
    </row>
    <row r="4009" spans="1:24" x14ac:dyDescent="0.2">
      <c r="A4009" t="s">
        <v>5757</v>
      </c>
      <c r="B4009">
        <v>656</v>
      </c>
      <c r="C4009" t="s">
        <v>187</v>
      </c>
      <c r="F4009" t="b">
        <f>IF(ISBLANK(Y4009), FALSE, TRUE)</f>
        <v>0</v>
      </c>
      <c r="G4009" t="s">
        <v>1519</v>
      </c>
      <c r="H4009" t="s">
        <v>1521</v>
      </c>
      <c r="I4009" t="s">
        <v>36</v>
      </c>
      <c r="J4009" t="s">
        <v>991</v>
      </c>
      <c r="K4009" t="s">
        <v>874</v>
      </c>
      <c r="L4009" t="s">
        <v>991</v>
      </c>
      <c r="M4009">
        <v>1</v>
      </c>
      <c r="N4009">
        <v>2</v>
      </c>
      <c r="O4009">
        <v>2</v>
      </c>
      <c r="R4009" t="s">
        <v>248</v>
      </c>
      <c r="S4009" t="s">
        <v>991</v>
      </c>
      <c r="T4009" t="s">
        <v>245</v>
      </c>
      <c r="V4009" t="s">
        <v>1791</v>
      </c>
      <c r="W4009" t="s">
        <v>234</v>
      </c>
      <c r="X4009">
        <v>49</v>
      </c>
    </row>
    <row r="4010" spans="1:24" x14ac:dyDescent="0.2">
      <c r="A4010" t="s">
        <v>5758</v>
      </c>
      <c r="B4010">
        <v>657</v>
      </c>
      <c r="C4010" t="s">
        <v>187</v>
      </c>
      <c r="F4010" t="b">
        <f>IF(ISBLANK(Y4010), FALSE, TRUE)</f>
        <v>0</v>
      </c>
      <c r="G4010" t="s">
        <v>1519</v>
      </c>
      <c r="H4010" t="s">
        <v>1521</v>
      </c>
      <c r="I4010" t="s">
        <v>36</v>
      </c>
      <c r="J4010" t="s">
        <v>991</v>
      </c>
      <c r="K4010" t="s">
        <v>875</v>
      </c>
      <c r="L4010" t="s">
        <v>991</v>
      </c>
      <c r="M4010">
        <v>2</v>
      </c>
      <c r="N4010">
        <v>3</v>
      </c>
      <c r="O4010">
        <v>1</v>
      </c>
      <c r="P4010">
        <v>3</v>
      </c>
      <c r="Q4010">
        <v>1</v>
      </c>
      <c r="R4010" t="s">
        <v>83</v>
      </c>
      <c r="S4010" t="s">
        <v>780</v>
      </c>
      <c r="T4010" t="s">
        <v>245</v>
      </c>
      <c r="V4010" t="s">
        <v>1862</v>
      </c>
      <c r="W4010" t="s">
        <v>234</v>
      </c>
      <c r="X4010">
        <v>49</v>
      </c>
    </row>
    <row r="4011" spans="1:24" x14ac:dyDescent="0.2">
      <c r="A4011" t="s">
        <v>5759</v>
      </c>
      <c r="B4011">
        <v>658</v>
      </c>
      <c r="C4011" t="s">
        <v>187</v>
      </c>
      <c r="F4011" t="b">
        <f>IF(ISBLANK(Y4011), FALSE, TRUE)</f>
        <v>0</v>
      </c>
      <c r="G4011" t="s">
        <v>1519</v>
      </c>
      <c r="H4011" t="s">
        <v>1521</v>
      </c>
      <c r="I4011" t="s">
        <v>36</v>
      </c>
      <c r="J4011" t="s">
        <v>991</v>
      </c>
      <c r="K4011" t="s">
        <v>876</v>
      </c>
      <c r="L4011" t="s">
        <v>991</v>
      </c>
      <c r="M4011">
        <v>2</v>
      </c>
      <c r="N4011">
        <v>2</v>
      </c>
      <c r="O4011">
        <v>2</v>
      </c>
      <c r="R4011" t="s">
        <v>248</v>
      </c>
      <c r="S4011" t="s">
        <v>991</v>
      </c>
      <c r="T4011" t="s">
        <v>245</v>
      </c>
      <c r="V4011" t="s">
        <v>1791</v>
      </c>
      <c r="W4011" t="s">
        <v>234</v>
      </c>
      <c r="X4011">
        <v>49</v>
      </c>
    </row>
    <row r="4012" spans="1:24" x14ac:dyDescent="0.2">
      <c r="A4012" t="s">
        <v>5760</v>
      </c>
      <c r="B4012">
        <v>659</v>
      </c>
      <c r="C4012" t="s">
        <v>187</v>
      </c>
      <c r="F4012" t="b">
        <f>IF(ISBLANK(Y4012), FALSE, TRUE)</f>
        <v>0</v>
      </c>
      <c r="G4012" t="s">
        <v>1519</v>
      </c>
      <c r="H4012" t="s">
        <v>1532</v>
      </c>
      <c r="I4012" t="s">
        <v>36</v>
      </c>
      <c r="J4012" t="s">
        <v>991</v>
      </c>
      <c r="K4012" t="s">
        <v>811</v>
      </c>
      <c r="L4012" t="s">
        <v>1937</v>
      </c>
      <c r="M4012">
        <v>3</v>
      </c>
      <c r="N4012">
        <v>2</v>
      </c>
      <c r="O4012">
        <v>5</v>
      </c>
      <c r="R4012" t="s">
        <v>83</v>
      </c>
      <c r="S4012" t="s">
        <v>165</v>
      </c>
      <c r="T4012" t="s">
        <v>245</v>
      </c>
      <c r="V4012" t="s">
        <v>1749</v>
      </c>
      <c r="W4012" t="s">
        <v>234</v>
      </c>
      <c r="X4012">
        <v>49</v>
      </c>
    </row>
    <row r="4013" spans="1:24" x14ac:dyDescent="0.2">
      <c r="A4013" t="s">
        <v>5761</v>
      </c>
      <c r="B4013">
        <v>660</v>
      </c>
      <c r="C4013" t="s">
        <v>187</v>
      </c>
      <c r="F4013" t="b">
        <f>IF(ISBLANK(Y4013), FALSE, TRUE)</f>
        <v>0</v>
      </c>
      <c r="G4013" t="s">
        <v>1519</v>
      </c>
      <c r="H4013" t="s">
        <v>1521</v>
      </c>
      <c r="I4013" t="s">
        <v>36</v>
      </c>
      <c r="J4013" t="s">
        <v>991</v>
      </c>
      <c r="K4013" t="s">
        <v>877</v>
      </c>
      <c r="L4013" t="s">
        <v>991</v>
      </c>
      <c r="M4013">
        <v>3</v>
      </c>
      <c r="N4013">
        <v>4</v>
      </c>
      <c r="O4013">
        <v>2</v>
      </c>
      <c r="R4013" t="s">
        <v>248</v>
      </c>
      <c r="S4013" t="s">
        <v>991</v>
      </c>
      <c r="T4013" t="s">
        <v>245</v>
      </c>
      <c r="V4013" t="s">
        <v>1755</v>
      </c>
      <c r="W4013" t="s">
        <v>234</v>
      </c>
      <c r="X4013">
        <v>49</v>
      </c>
    </row>
    <row r="4014" spans="1:24" x14ac:dyDescent="0.2">
      <c r="A4014" t="s">
        <v>5762</v>
      </c>
      <c r="B4014">
        <v>661</v>
      </c>
      <c r="C4014" t="s">
        <v>187</v>
      </c>
      <c r="F4014" t="b">
        <f>IF(ISBLANK(Y4014), FALSE, TRUE)</f>
        <v>0</v>
      </c>
      <c r="G4014" t="s">
        <v>1519</v>
      </c>
      <c r="H4014" t="s">
        <v>1521</v>
      </c>
      <c r="I4014" t="s">
        <v>36</v>
      </c>
      <c r="J4014" t="s">
        <v>991</v>
      </c>
      <c r="K4014" t="s">
        <v>878</v>
      </c>
      <c r="L4014" t="s">
        <v>991</v>
      </c>
      <c r="M4014">
        <v>4</v>
      </c>
      <c r="N4014">
        <v>3</v>
      </c>
      <c r="O4014">
        <v>4</v>
      </c>
      <c r="R4014" t="s">
        <v>83</v>
      </c>
      <c r="S4014" t="s">
        <v>165</v>
      </c>
      <c r="T4014" t="s">
        <v>245</v>
      </c>
      <c r="V4014" t="s">
        <v>283</v>
      </c>
      <c r="W4014" t="s">
        <v>234</v>
      </c>
      <c r="X4014">
        <v>49</v>
      </c>
    </row>
    <row r="4015" spans="1:24" x14ac:dyDescent="0.2">
      <c r="A4015" t="s">
        <v>5763</v>
      </c>
      <c r="B4015">
        <v>662</v>
      </c>
      <c r="C4015" t="s">
        <v>187</v>
      </c>
      <c r="F4015" t="b">
        <f>IF(ISBLANK(Y4015), FALSE, TRUE)</f>
        <v>0</v>
      </c>
      <c r="G4015" t="s">
        <v>1519</v>
      </c>
      <c r="H4015" t="s">
        <v>1532</v>
      </c>
      <c r="I4015" t="s">
        <v>36</v>
      </c>
      <c r="J4015" t="s">
        <v>991</v>
      </c>
      <c r="K4015" t="s">
        <v>812</v>
      </c>
      <c r="L4015" t="s">
        <v>1938</v>
      </c>
      <c r="M4015">
        <v>4</v>
      </c>
      <c r="N4015">
        <v>5</v>
      </c>
      <c r="O4015">
        <v>4</v>
      </c>
      <c r="R4015" t="s">
        <v>83</v>
      </c>
      <c r="S4015" t="s">
        <v>991</v>
      </c>
      <c r="T4015" t="s">
        <v>245</v>
      </c>
      <c r="V4015" t="s">
        <v>1939</v>
      </c>
      <c r="W4015" t="s">
        <v>234</v>
      </c>
      <c r="X4015">
        <v>49</v>
      </c>
    </row>
    <row r="4016" spans="1:24" x14ac:dyDescent="0.2">
      <c r="A4016" t="s">
        <v>5764</v>
      </c>
      <c r="B4016">
        <v>663</v>
      </c>
      <c r="C4016" t="s">
        <v>187</v>
      </c>
      <c r="F4016" t="b">
        <f>IF(ISBLANK(Y4016), FALSE, TRUE)</f>
        <v>0</v>
      </c>
      <c r="G4016" t="s">
        <v>1519</v>
      </c>
      <c r="H4016" t="s">
        <v>1532</v>
      </c>
      <c r="I4016" t="s">
        <v>36</v>
      </c>
      <c r="J4016" t="s">
        <v>991</v>
      </c>
      <c r="K4016" t="s">
        <v>879</v>
      </c>
      <c r="L4016" t="s">
        <v>991</v>
      </c>
      <c r="M4016">
        <v>4</v>
      </c>
      <c r="N4016">
        <v>3</v>
      </c>
      <c r="O4016">
        <v>6</v>
      </c>
      <c r="R4016" t="s">
        <v>248</v>
      </c>
      <c r="S4016" t="s">
        <v>991</v>
      </c>
      <c r="T4016" t="s">
        <v>245</v>
      </c>
      <c r="V4016" t="s">
        <v>415</v>
      </c>
      <c r="W4016" t="s">
        <v>234</v>
      </c>
      <c r="X4016">
        <v>49</v>
      </c>
    </row>
    <row r="4017" spans="1:24" x14ac:dyDescent="0.2">
      <c r="A4017" t="s">
        <v>5765</v>
      </c>
      <c r="B4017">
        <v>664</v>
      </c>
      <c r="C4017" t="s">
        <v>187</v>
      </c>
      <c r="F4017" t="b">
        <f>IF(ISBLANK(Y4017), FALSE, TRUE)</f>
        <v>0</v>
      </c>
      <c r="G4017" t="s">
        <v>1519</v>
      </c>
      <c r="H4017" t="s">
        <v>1521</v>
      </c>
      <c r="I4017" t="s">
        <v>36</v>
      </c>
      <c r="J4017" t="s">
        <v>991</v>
      </c>
      <c r="K4017" t="s">
        <v>880</v>
      </c>
      <c r="L4017" t="s">
        <v>991</v>
      </c>
      <c r="M4017">
        <v>4</v>
      </c>
      <c r="N4017">
        <v>4</v>
      </c>
      <c r="O4017">
        <v>4</v>
      </c>
      <c r="R4017" t="s">
        <v>248</v>
      </c>
      <c r="S4017" t="s">
        <v>177</v>
      </c>
      <c r="T4017" t="s">
        <v>245</v>
      </c>
      <c r="V4017" t="s">
        <v>319</v>
      </c>
      <c r="W4017" t="s">
        <v>234</v>
      </c>
      <c r="X4017">
        <v>49</v>
      </c>
    </row>
    <row r="4018" spans="1:24" x14ac:dyDescent="0.2">
      <c r="A4018" t="s">
        <v>5766</v>
      </c>
      <c r="B4018">
        <v>665</v>
      </c>
      <c r="C4018" t="s">
        <v>187</v>
      </c>
      <c r="F4018" t="b">
        <f>IF(ISBLANK(Y4018), FALSE, TRUE)</f>
        <v>0</v>
      </c>
      <c r="G4018" t="s">
        <v>1519</v>
      </c>
      <c r="H4018" t="s">
        <v>1521</v>
      </c>
      <c r="I4018" t="s">
        <v>36</v>
      </c>
      <c r="J4018" t="s">
        <v>991</v>
      </c>
      <c r="K4018" t="s">
        <v>401</v>
      </c>
      <c r="L4018" t="s">
        <v>991</v>
      </c>
      <c r="M4018">
        <v>5</v>
      </c>
      <c r="N4018">
        <v>5</v>
      </c>
      <c r="O4018">
        <v>4</v>
      </c>
      <c r="R4018" t="s">
        <v>83</v>
      </c>
      <c r="S4018" t="s">
        <v>158</v>
      </c>
      <c r="T4018" t="s">
        <v>245</v>
      </c>
      <c r="V4018" t="s">
        <v>402</v>
      </c>
      <c r="W4018" t="s">
        <v>234</v>
      </c>
      <c r="X4018">
        <v>49</v>
      </c>
    </row>
    <row r="4019" spans="1:24" x14ac:dyDescent="0.2">
      <c r="A4019" t="s">
        <v>5767</v>
      </c>
      <c r="B4019">
        <v>666</v>
      </c>
      <c r="C4019" t="s">
        <v>187</v>
      </c>
      <c r="F4019" t="b">
        <f>IF(ISBLANK(Y4019), FALSE, TRUE)</f>
        <v>0</v>
      </c>
      <c r="G4019" t="s">
        <v>1519</v>
      </c>
      <c r="H4019" t="s">
        <v>1521</v>
      </c>
      <c r="I4019" t="s">
        <v>36</v>
      </c>
      <c r="J4019" t="s">
        <v>991</v>
      </c>
      <c r="K4019" t="s">
        <v>881</v>
      </c>
      <c r="L4019" t="s">
        <v>991</v>
      </c>
      <c r="M4019">
        <v>6</v>
      </c>
      <c r="N4019">
        <v>6</v>
      </c>
      <c r="O4019">
        <v>5</v>
      </c>
      <c r="R4019" t="s">
        <v>83</v>
      </c>
      <c r="S4019" t="s">
        <v>177</v>
      </c>
      <c r="T4019" t="s">
        <v>245</v>
      </c>
      <c r="V4019" t="s">
        <v>254</v>
      </c>
      <c r="W4019" t="s">
        <v>234</v>
      </c>
      <c r="X4019">
        <v>49</v>
      </c>
    </row>
    <row r="4020" spans="1:24" x14ac:dyDescent="0.2">
      <c r="A4020" t="s">
        <v>5768</v>
      </c>
      <c r="B4020">
        <v>667</v>
      </c>
      <c r="C4020" t="s">
        <v>187</v>
      </c>
      <c r="F4020" t="b">
        <f>IF(ISBLANK(Y4020), FALSE, TRUE)</f>
        <v>0</v>
      </c>
      <c r="G4020" t="s">
        <v>1519</v>
      </c>
      <c r="H4020" t="s">
        <v>1516</v>
      </c>
      <c r="I4020" t="s">
        <v>36</v>
      </c>
      <c r="J4020" t="s">
        <v>991</v>
      </c>
      <c r="K4020" t="s">
        <v>813</v>
      </c>
      <c r="L4020" t="s">
        <v>1940</v>
      </c>
      <c r="M4020">
        <v>6</v>
      </c>
      <c r="N4020">
        <v>4</v>
      </c>
      <c r="O4020">
        <v>7</v>
      </c>
      <c r="R4020" t="s">
        <v>248</v>
      </c>
      <c r="S4020" t="s">
        <v>991</v>
      </c>
      <c r="T4020" t="s">
        <v>245</v>
      </c>
      <c r="V4020" t="s">
        <v>415</v>
      </c>
      <c r="W4020" t="s">
        <v>234</v>
      </c>
      <c r="X4020">
        <v>49</v>
      </c>
    </row>
    <row r="4021" spans="1:24" x14ac:dyDescent="0.2">
      <c r="A4021" t="s">
        <v>5769</v>
      </c>
      <c r="B4021">
        <v>668</v>
      </c>
      <c r="C4021" t="s">
        <v>187</v>
      </c>
      <c r="F4021" t="b">
        <f>IF(ISBLANK(Y4021), FALSE, TRUE)</f>
        <v>0</v>
      </c>
      <c r="G4021" t="s">
        <v>1519</v>
      </c>
      <c r="H4021" t="s">
        <v>1532</v>
      </c>
      <c r="I4021" t="s">
        <v>36</v>
      </c>
      <c r="J4021" t="s">
        <v>991</v>
      </c>
      <c r="K4021" t="s">
        <v>882</v>
      </c>
      <c r="L4021" t="s">
        <v>991</v>
      </c>
      <c r="M4021">
        <v>6</v>
      </c>
      <c r="N4021">
        <v>3</v>
      </c>
      <c r="O4021">
        <v>7</v>
      </c>
      <c r="R4021" t="s">
        <v>83</v>
      </c>
      <c r="S4021" t="s">
        <v>991</v>
      </c>
      <c r="T4021" t="s">
        <v>245</v>
      </c>
      <c r="V4021" t="s">
        <v>1772</v>
      </c>
      <c r="W4021" t="s">
        <v>234</v>
      </c>
      <c r="X4021">
        <v>49</v>
      </c>
    </row>
    <row r="4022" spans="1:24" x14ac:dyDescent="0.2">
      <c r="A4022" t="s">
        <v>5770</v>
      </c>
      <c r="B4022">
        <v>669</v>
      </c>
      <c r="C4022" t="s">
        <v>187</v>
      </c>
      <c r="F4022" t="b">
        <f>IF(ISBLANK(Y4022), FALSE, TRUE)</f>
        <v>0</v>
      </c>
      <c r="G4022" t="s">
        <v>1519</v>
      </c>
      <c r="H4022" t="s">
        <v>1522</v>
      </c>
      <c r="I4022" t="s">
        <v>36</v>
      </c>
      <c r="J4022" t="s">
        <v>991</v>
      </c>
      <c r="K4022" t="s">
        <v>985</v>
      </c>
      <c r="L4022" t="s">
        <v>991</v>
      </c>
      <c r="M4022">
        <v>1</v>
      </c>
      <c r="P4022">
        <v>1</v>
      </c>
      <c r="Q4022">
        <v>1</v>
      </c>
      <c r="S4022" t="s">
        <v>991</v>
      </c>
      <c r="T4022" t="s">
        <v>915</v>
      </c>
      <c r="V4022" t="s">
        <v>1941</v>
      </c>
      <c r="W4022" t="s">
        <v>234</v>
      </c>
      <c r="X4022">
        <v>49</v>
      </c>
    </row>
    <row r="4023" spans="1:24" x14ac:dyDescent="0.2">
      <c r="A4023" t="s">
        <v>5771</v>
      </c>
      <c r="B4023">
        <v>670</v>
      </c>
      <c r="C4023" t="s">
        <v>187</v>
      </c>
      <c r="F4023" t="b">
        <f>IF(ISBLANK(Y4023), FALSE, TRUE)</f>
        <v>0</v>
      </c>
      <c r="G4023" t="s">
        <v>1519</v>
      </c>
      <c r="H4023" t="s">
        <v>1521</v>
      </c>
      <c r="I4023" t="s">
        <v>36</v>
      </c>
      <c r="J4023" t="s">
        <v>991</v>
      </c>
      <c r="K4023" t="s">
        <v>986</v>
      </c>
      <c r="L4023" t="s">
        <v>991</v>
      </c>
      <c r="M4023">
        <v>2</v>
      </c>
      <c r="P4023">
        <v>2</v>
      </c>
      <c r="Q4023">
        <v>2</v>
      </c>
      <c r="S4023" t="s">
        <v>991</v>
      </c>
      <c r="T4023" t="s">
        <v>915</v>
      </c>
      <c r="V4023" t="s">
        <v>927</v>
      </c>
      <c r="W4023" t="s">
        <v>234</v>
      </c>
      <c r="X4023">
        <v>49</v>
      </c>
    </row>
    <row r="4024" spans="1:24" x14ac:dyDescent="0.2">
      <c r="A4024" t="s">
        <v>5772</v>
      </c>
      <c r="B4024">
        <v>671</v>
      </c>
      <c r="C4024" t="s">
        <v>187</v>
      </c>
      <c r="F4024" t="b">
        <f>IF(ISBLANK(Y4024), FALSE, TRUE)</f>
        <v>0</v>
      </c>
      <c r="G4024" t="s">
        <v>1519</v>
      </c>
      <c r="H4024" t="s">
        <v>1521</v>
      </c>
      <c r="I4024" t="s">
        <v>36</v>
      </c>
      <c r="J4024" t="s">
        <v>991</v>
      </c>
      <c r="K4024" t="s">
        <v>213</v>
      </c>
      <c r="L4024" t="s">
        <v>991</v>
      </c>
      <c r="M4024">
        <v>1</v>
      </c>
      <c r="S4024" t="s">
        <v>991</v>
      </c>
      <c r="T4024" t="s">
        <v>6</v>
      </c>
      <c r="V4024" t="s">
        <v>68</v>
      </c>
      <c r="W4024" t="s">
        <v>234</v>
      </c>
      <c r="X4024">
        <v>49</v>
      </c>
    </row>
    <row r="4025" spans="1:24" x14ac:dyDescent="0.2">
      <c r="A4025" t="s">
        <v>5773</v>
      </c>
      <c r="B4025">
        <v>672</v>
      </c>
      <c r="C4025" t="s">
        <v>187</v>
      </c>
      <c r="F4025" t="b">
        <f>IF(ISBLANK(Y4025), FALSE, TRUE)</f>
        <v>0</v>
      </c>
      <c r="G4025" t="s">
        <v>1519</v>
      </c>
      <c r="H4025" t="s">
        <v>1522</v>
      </c>
      <c r="I4025" t="s">
        <v>36</v>
      </c>
      <c r="J4025" t="s">
        <v>991</v>
      </c>
      <c r="K4025" t="s">
        <v>214</v>
      </c>
      <c r="L4025" t="s">
        <v>991</v>
      </c>
      <c r="M4025">
        <v>1</v>
      </c>
      <c r="S4025" t="s">
        <v>991</v>
      </c>
      <c r="T4025" t="s">
        <v>6</v>
      </c>
      <c r="V4025" t="s">
        <v>19</v>
      </c>
      <c r="W4025" t="s">
        <v>234</v>
      </c>
      <c r="X4025">
        <v>49</v>
      </c>
    </row>
    <row r="4026" spans="1:24" x14ac:dyDescent="0.2">
      <c r="A4026" t="s">
        <v>5774</v>
      </c>
      <c r="B4026">
        <v>673</v>
      </c>
      <c r="C4026" t="s">
        <v>187</v>
      </c>
      <c r="F4026" t="b">
        <f>IF(ISBLANK(Y4026), FALSE, TRUE)</f>
        <v>0</v>
      </c>
      <c r="G4026" t="s">
        <v>1519</v>
      </c>
      <c r="H4026" t="s">
        <v>1521</v>
      </c>
      <c r="I4026" t="s">
        <v>36</v>
      </c>
      <c r="J4026" t="s">
        <v>991</v>
      </c>
      <c r="K4026" t="s">
        <v>215</v>
      </c>
      <c r="L4026" t="s">
        <v>991</v>
      </c>
      <c r="M4026">
        <v>1</v>
      </c>
      <c r="S4026" t="s">
        <v>991</v>
      </c>
      <c r="T4026" t="s">
        <v>6</v>
      </c>
      <c r="V4026" t="s">
        <v>19</v>
      </c>
      <c r="W4026" t="s">
        <v>234</v>
      </c>
      <c r="X4026">
        <v>49</v>
      </c>
    </row>
    <row r="4027" spans="1:24" x14ac:dyDescent="0.2">
      <c r="A4027" t="s">
        <v>5775</v>
      </c>
      <c r="B4027">
        <v>674</v>
      </c>
      <c r="C4027" t="s">
        <v>187</v>
      </c>
      <c r="F4027" t="b">
        <f>IF(ISBLANK(Y4027), FALSE, TRUE)</f>
        <v>0</v>
      </c>
      <c r="G4027" t="s">
        <v>1519</v>
      </c>
      <c r="H4027" t="s">
        <v>1521</v>
      </c>
      <c r="I4027" t="s">
        <v>36</v>
      </c>
      <c r="J4027" t="s">
        <v>991</v>
      </c>
      <c r="K4027" t="s">
        <v>216</v>
      </c>
      <c r="L4027" t="s">
        <v>991</v>
      </c>
      <c r="M4027">
        <v>2</v>
      </c>
      <c r="S4027" t="s">
        <v>991</v>
      </c>
      <c r="T4027" t="s">
        <v>6</v>
      </c>
      <c r="V4027" t="s">
        <v>19</v>
      </c>
      <c r="W4027" t="s">
        <v>234</v>
      </c>
      <c r="X4027">
        <v>49</v>
      </c>
    </row>
    <row r="4028" spans="1:24" x14ac:dyDescent="0.2">
      <c r="A4028" t="s">
        <v>5776</v>
      </c>
      <c r="B4028">
        <v>675</v>
      </c>
      <c r="C4028" t="s">
        <v>187</v>
      </c>
      <c r="F4028" t="b">
        <f>IF(ISBLANK(Y4028), FALSE, TRUE)</f>
        <v>0</v>
      </c>
      <c r="G4028" t="s">
        <v>1519</v>
      </c>
      <c r="H4028" t="s">
        <v>1532</v>
      </c>
      <c r="I4028" t="s">
        <v>36</v>
      </c>
      <c r="J4028" t="s">
        <v>991</v>
      </c>
      <c r="K4028" t="s">
        <v>217</v>
      </c>
      <c r="L4028" t="s">
        <v>991</v>
      </c>
      <c r="M4028">
        <v>2</v>
      </c>
      <c r="S4028" t="s">
        <v>991</v>
      </c>
      <c r="T4028" t="s">
        <v>6</v>
      </c>
      <c r="V4028" t="s">
        <v>19</v>
      </c>
      <c r="W4028" t="s">
        <v>234</v>
      </c>
      <c r="X4028">
        <v>49</v>
      </c>
    </row>
    <row r="4029" spans="1:24" x14ac:dyDescent="0.2">
      <c r="A4029" t="s">
        <v>5777</v>
      </c>
      <c r="B4029">
        <v>676</v>
      </c>
      <c r="C4029" t="s">
        <v>187</v>
      </c>
      <c r="F4029" t="b">
        <f>IF(ISBLANK(Y4029), FALSE, TRUE)</f>
        <v>0</v>
      </c>
      <c r="G4029" t="s">
        <v>1519</v>
      </c>
      <c r="H4029" t="s">
        <v>1532</v>
      </c>
      <c r="I4029" t="s">
        <v>36</v>
      </c>
      <c r="J4029" t="s">
        <v>991</v>
      </c>
      <c r="K4029" t="s">
        <v>218</v>
      </c>
      <c r="L4029" t="s">
        <v>991</v>
      </c>
      <c r="M4029">
        <v>3</v>
      </c>
      <c r="S4029" t="s">
        <v>991</v>
      </c>
      <c r="T4029" t="s">
        <v>6</v>
      </c>
      <c r="V4029" t="s">
        <v>19</v>
      </c>
      <c r="W4029" t="s">
        <v>234</v>
      </c>
      <c r="X4029">
        <v>49</v>
      </c>
    </row>
    <row r="4030" spans="1:24" x14ac:dyDescent="0.2">
      <c r="A4030" t="s">
        <v>5778</v>
      </c>
      <c r="B4030">
        <v>677</v>
      </c>
      <c r="C4030" t="s">
        <v>187</v>
      </c>
      <c r="F4030" t="b">
        <f>IF(ISBLANK(Y4030), FALSE, TRUE)</f>
        <v>0</v>
      </c>
      <c r="G4030" t="s">
        <v>1519</v>
      </c>
      <c r="H4030" t="s">
        <v>1521</v>
      </c>
      <c r="I4030" t="s">
        <v>36</v>
      </c>
      <c r="J4030" t="s">
        <v>991</v>
      </c>
      <c r="K4030" t="s">
        <v>219</v>
      </c>
      <c r="L4030" t="s">
        <v>991</v>
      </c>
      <c r="M4030">
        <v>3</v>
      </c>
      <c r="S4030" t="s">
        <v>991</v>
      </c>
      <c r="T4030" t="s">
        <v>6</v>
      </c>
      <c r="V4030" t="s">
        <v>19</v>
      </c>
      <c r="W4030" t="s">
        <v>234</v>
      </c>
      <c r="X4030">
        <v>49</v>
      </c>
    </row>
    <row r="4031" spans="1:24" x14ac:dyDescent="0.2">
      <c r="A4031" t="s">
        <v>5779</v>
      </c>
      <c r="B4031">
        <v>678</v>
      </c>
      <c r="C4031" t="s">
        <v>187</v>
      </c>
      <c r="F4031" t="b">
        <f>IF(ISBLANK(Y4031), FALSE, TRUE)</f>
        <v>0</v>
      </c>
      <c r="G4031" t="s">
        <v>1519</v>
      </c>
      <c r="H4031" t="s">
        <v>1521</v>
      </c>
      <c r="I4031" t="s">
        <v>36</v>
      </c>
      <c r="J4031" t="s">
        <v>991</v>
      </c>
      <c r="K4031" t="s">
        <v>220</v>
      </c>
      <c r="L4031" t="s">
        <v>991</v>
      </c>
      <c r="M4031">
        <v>3</v>
      </c>
      <c r="S4031" t="s">
        <v>991</v>
      </c>
      <c r="T4031" t="s">
        <v>6</v>
      </c>
      <c r="V4031" t="s">
        <v>19</v>
      </c>
      <c r="W4031" t="s">
        <v>234</v>
      </c>
      <c r="X4031">
        <v>49</v>
      </c>
    </row>
    <row r="4032" spans="1:24" x14ac:dyDescent="0.2">
      <c r="A4032" t="s">
        <v>5780</v>
      </c>
      <c r="B4032">
        <v>679</v>
      </c>
      <c r="C4032" t="s">
        <v>187</v>
      </c>
      <c r="F4032" t="b">
        <f>IF(ISBLANK(Y4032), FALSE, TRUE)</f>
        <v>0</v>
      </c>
      <c r="G4032" t="s">
        <v>1519</v>
      </c>
      <c r="H4032" t="s">
        <v>1516</v>
      </c>
      <c r="I4032" t="s">
        <v>36</v>
      </c>
      <c r="J4032" t="s">
        <v>991</v>
      </c>
      <c r="K4032" t="s">
        <v>221</v>
      </c>
      <c r="L4032" t="s">
        <v>991</v>
      </c>
      <c r="M4032">
        <v>6</v>
      </c>
      <c r="S4032" t="s">
        <v>991</v>
      </c>
      <c r="T4032" t="s">
        <v>6</v>
      </c>
      <c r="V4032" t="s">
        <v>19</v>
      </c>
      <c r="W4032" t="s">
        <v>234</v>
      </c>
      <c r="X4032">
        <v>49</v>
      </c>
    </row>
    <row r="4033" spans="1:24" x14ac:dyDescent="0.2">
      <c r="A4033" t="s">
        <v>5781</v>
      </c>
      <c r="B4033">
        <v>680</v>
      </c>
      <c r="C4033" t="s">
        <v>187</v>
      </c>
      <c r="F4033" t="b">
        <f>IF(ISBLANK(Y4033), FALSE, TRUE)</f>
        <v>0</v>
      </c>
      <c r="G4033" t="s">
        <v>1519</v>
      </c>
      <c r="H4033" t="s">
        <v>1522</v>
      </c>
      <c r="I4033" t="s">
        <v>54</v>
      </c>
      <c r="J4033" t="s">
        <v>1526</v>
      </c>
      <c r="K4033" t="s">
        <v>814</v>
      </c>
      <c r="L4033" t="s">
        <v>1942</v>
      </c>
      <c r="M4033">
        <v>2</v>
      </c>
      <c r="N4033">
        <v>3</v>
      </c>
      <c r="O4033">
        <v>3</v>
      </c>
      <c r="R4033" t="s">
        <v>248</v>
      </c>
      <c r="S4033" t="s">
        <v>991</v>
      </c>
      <c r="T4033" t="s">
        <v>245</v>
      </c>
      <c r="V4033" t="s">
        <v>415</v>
      </c>
      <c r="W4033" t="s">
        <v>234</v>
      </c>
      <c r="X4033">
        <v>49</v>
      </c>
    </row>
    <row r="4034" spans="1:24" x14ac:dyDescent="0.2">
      <c r="A4034" t="s">
        <v>5782</v>
      </c>
      <c r="B4034">
        <v>681</v>
      </c>
      <c r="C4034" t="s">
        <v>187</v>
      </c>
      <c r="F4034" t="b">
        <f>IF(ISBLANK(Y4034), FALSE, TRUE)</f>
        <v>0</v>
      </c>
      <c r="G4034" t="s">
        <v>1519</v>
      </c>
      <c r="H4034" t="s">
        <v>1521</v>
      </c>
      <c r="I4034" t="s">
        <v>54</v>
      </c>
      <c r="J4034" t="s">
        <v>1526</v>
      </c>
      <c r="K4034" t="s">
        <v>883</v>
      </c>
      <c r="L4034" t="s">
        <v>991</v>
      </c>
      <c r="M4034">
        <v>2</v>
      </c>
      <c r="N4034">
        <v>2</v>
      </c>
      <c r="O4034">
        <v>3</v>
      </c>
      <c r="R4034" t="s">
        <v>248</v>
      </c>
      <c r="S4034" t="s">
        <v>991</v>
      </c>
      <c r="T4034" t="s">
        <v>245</v>
      </c>
      <c r="V4034" t="s">
        <v>407</v>
      </c>
      <c r="W4034" t="s">
        <v>234</v>
      </c>
      <c r="X4034">
        <v>49</v>
      </c>
    </row>
    <row r="4035" spans="1:24" x14ac:dyDescent="0.2">
      <c r="A4035" t="s">
        <v>5783</v>
      </c>
      <c r="B4035">
        <v>682</v>
      </c>
      <c r="C4035" t="s">
        <v>187</v>
      </c>
      <c r="F4035" t="b">
        <f>IF(ISBLANK(Y4035), FALSE, TRUE)</f>
        <v>0</v>
      </c>
      <c r="G4035" t="s">
        <v>1519</v>
      </c>
      <c r="H4035" t="s">
        <v>1521</v>
      </c>
      <c r="I4035" t="s">
        <v>54</v>
      </c>
      <c r="J4035" t="s">
        <v>1526</v>
      </c>
      <c r="K4035" t="s">
        <v>884</v>
      </c>
      <c r="L4035" t="s">
        <v>991</v>
      </c>
      <c r="M4035">
        <v>3</v>
      </c>
      <c r="N4035">
        <v>2</v>
      </c>
      <c r="O4035">
        <v>4</v>
      </c>
      <c r="R4035" t="s">
        <v>248</v>
      </c>
      <c r="S4035" t="s">
        <v>135</v>
      </c>
      <c r="T4035" t="s">
        <v>245</v>
      </c>
      <c r="V4035" t="s">
        <v>415</v>
      </c>
      <c r="W4035" t="s">
        <v>234</v>
      </c>
      <c r="X4035">
        <v>49</v>
      </c>
    </row>
    <row r="4036" spans="1:24" x14ac:dyDescent="0.2">
      <c r="A4036" t="s">
        <v>5784</v>
      </c>
      <c r="B4036">
        <v>683</v>
      </c>
      <c r="C4036" t="s">
        <v>187</v>
      </c>
      <c r="F4036" t="b">
        <f>IF(ISBLANK(Y4036), FALSE, TRUE)</f>
        <v>0</v>
      </c>
      <c r="G4036" t="s">
        <v>1519</v>
      </c>
      <c r="H4036" t="s">
        <v>1514</v>
      </c>
      <c r="I4036" t="s">
        <v>54</v>
      </c>
      <c r="J4036" t="s">
        <v>1526</v>
      </c>
      <c r="K4036" t="s">
        <v>815</v>
      </c>
      <c r="L4036" t="s">
        <v>1943</v>
      </c>
      <c r="M4036">
        <v>3</v>
      </c>
      <c r="N4036">
        <v>4</v>
      </c>
      <c r="O4036">
        <v>3</v>
      </c>
      <c r="R4036" t="s">
        <v>248</v>
      </c>
      <c r="S4036" t="s">
        <v>991</v>
      </c>
      <c r="T4036" t="s">
        <v>245</v>
      </c>
      <c r="V4036" t="s">
        <v>415</v>
      </c>
      <c r="W4036" t="s">
        <v>234</v>
      </c>
      <c r="X4036">
        <v>49</v>
      </c>
    </row>
    <row r="4037" spans="1:24" x14ac:dyDescent="0.2">
      <c r="A4037" t="s">
        <v>5785</v>
      </c>
      <c r="B4037">
        <v>684</v>
      </c>
      <c r="C4037" t="s">
        <v>187</v>
      </c>
      <c r="F4037" t="b">
        <f>IF(ISBLANK(Y4037), FALSE, TRUE)</f>
        <v>0</v>
      </c>
      <c r="G4037" t="s">
        <v>1519</v>
      </c>
      <c r="H4037" t="s">
        <v>1532</v>
      </c>
      <c r="I4037" t="s">
        <v>54</v>
      </c>
      <c r="J4037" t="s">
        <v>1526</v>
      </c>
      <c r="K4037" t="s">
        <v>816</v>
      </c>
      <c r="L4037" t="s">
        <v>1944</v>
      </c>
      <c r="M4037">
        <v>3</v>
      </c>
      <c r="N4037">
        <v>3</v>
      </c>
      <c r="O4037">
        <v>4</v>
      </c>
      <c r="R4037" t="s">
        <v>248</v>
      </c>
      <c r="S4037" t="s">
        <v>991</v>
      </c>
      <c r="T4037" t="s">
        <v>245</v>
      </c>
      <c r="V4037" t="s">
        <v>415</v>
      </c>
      <c r="W4037" t="s">
        <v>234</v>
      </c>
      <c r="X4037">
        <v>49</v>
      </c>
    </row>
    <row r="4038" spans="1:24" x14ac:dyDescent="0.2">
      <c r="A4038" t="s">
        <v>5786</v>
      </c>
      <c r="B4038">
        <v>685</v>
      </c>
      <c r="C4038" t="s">
        <v>187</v>
      </c>
      <c r="F4038" t="b">
        <f>IF(ISBLANK(Y4038), FALSE, TRUE)</f>
        <v>0</v>
      </c>
      <c r="G4038" t="s">
        <v>1519</v>
      </c>
      <c r="H4038" t="s">
        <v>1514</v>
      </c>
      <c r="I4038" t="s">
        <v>54</v>
      </c>
      <c r="J4038" t="s">
        <v>1526</v>
      </c>
      <c r="K4038" t="s">
        <v>412</v>
      </c>
      <c r="L4038" t="s">
        <v>1945</v>
      </c>
      <c r="M4038">
        <v>4</v>
      </c>
      <c r="N4038">
        <v>4</v>
      </c>
      <c r="O4038">
        <v>4</v>
      </c>
      <c r="P4038">
        <v>2</v>
      </c>
      <c r="Q4038">
        <v>2</v>
      </c>
      <c r="R4038" t="s">
        <v>83</v>
      </c>
      <c r="S4038" t="s">
        <v>780</v>
      </c>
      <c r="T4038" t="s">
        <v>245</v>
      </c>
      <c r="V4038" t="s">
        <v>1854</v>
      </c>
      <c r="W4038" t="s">
        <v>234</v>
      </c>
      <c r="X4038">
        <v>49</v>
      </c>
    </row>
    <row r="4039" spans="1:24" x14ac:dyDescent="0.2">
      <c r="A4039" t="s">
        <v>5787</v>
      </c>
      <c r="B4039">
        <v>686</v>
      </c>
      <c r="C4039" t="s">
        <v>187</v>
      </c>
      <c r="F4039" t="b">
        <f>IF(ISBLANK(Y4039), FALSE, TRUE)</f>
        <v>0</v>
      </c>
      <c r="G4039" t="s">
        <v>1519</v>
      </c>
      <c r="H4039" t="s">
        <v>1522</v>
      </c>
      <c r="I4039" t="s">
        <v>54</v>
      </c>
      <c r="J4039" t="s">
        <v>1526</v>
      </c>
      <c r="K4039" t="s">
        <v>817</v>
      </c>
      <c r="L4039" t="s">
        <v>1946</v>
      </c>
      <c r="M4039">
        <v>4</v>
      </c>
      <c r="N4039">
        <v>5</v>
      </c>
      <c r="O4039">
        <v>4</v>
      </c>
      <c r="R4039" t="s">
        <v>83</v>
      </c>
      <c r="S4039" t="s">
        <v>991</v>
      </c>
      <c r="T4039" t="s">
        <v>245</v>
      </c>
      <c r="V4039" t="s">
        <v>280</v>
      </c>
      <c r="W4039" t="s">
        <v>234</v>
      </c>
      <c r="X4039">
        <v>49</v>
      </c>
    </row>
    <row r="4040" spans="1:24" x14ac:dyDescent="0.2">
      <c r="A4040" t="s">
        <v>5788</v>
      </c>
      <c r="B4040">
        <v>687</v>
      </c>
      <c r="C4040" t="s">
        <v>187</v>
      </c>
      <c r="F4040" t="b">
        <f>IF(ISBLANK(Y4040), FALSE, TRUE)</f>
        <v>0</v>
      </c>
      <c r="G4040" t="s">
        <v>1519</v>
      </c>
      <c r="H4040" t="s">
        <v>1522</v>
      </c>
      <c r="I4040" t="s">
        <v>54</v>
      </c>
      <c r="J4040" t="s">
        <v>1526</v>
      </c>
      <c r="K4040" t="s">
        <v>408</v>
      </c>
      <c r="L4040" t="s">
        <v>1947</v>
      </c>
      <c r="M4040">
        <v>5</v>
      </c>
      <c r="N4040">
        <v>5</v>
      </c>
      <c r="O4040">
        <v>4</v>
      </c>
      <c r="P4040">
        <v>2</v>
      </c>
      <c r="Q4040">
        <v>3</v>
      </c>
      <c r="R4040" t="s">
        <v>83</v>
      </c>
      <c r="S4040" t="s">
        <v>2025</v>
      </c>
      <c r="T4040" t="s">
        <v>245</v>
      </c>
      <c r="V4040" t="s">
        <v>1854</v>
      </c>
      <c r="W4040" t="s">
        <v>234</v>
      </c>
      <c r="X4040">
        <v>49</v>
      </c>
    </row>
    <row r="4041" spans="1:24" x14ac:dyDescent="0.2">
      <c r="A4041" t="s">
        <v>5789</v>
      </c>
      <c r="B4041">
        <v>688</v>
      </c>
      <c r="C4041" t="s">
        <v>187</v>
      </c>
      <c r="F4041" t="b">
        <f>IF(ISBLANK(Y4041), FALSE, TRUE)</f>
        <v>0</v>
      </c>
      <c r="G4041" t="s">
        <v>1519</v>
      </c>
      <c r="H4041" t="s">
        <v>1521</v>
      </c>
      <c r="I4041" t="s">
        <v>54</v>
      </c>
      <c r="J4041" t="s">
        <v>1526</v>
      </c>
      <c r="K4041" t="s">
        <v>885</v>
      </c>
      <c r="L4041" t="s">
        <v>991</v>
      </c>
      <c r="M4041">
        <v>5</v>
      </c>
      <c r="N4041">
        <v>4</v>
      </c>
      <c r="O4041">
        <v>6</v>
      </c>
      <c r="R4041" t="s">
        <v>248</v>
      </c>
      <c r="S4041" t="s">
        <v>285</v>
      </c>
      <c r="T4041" t="s">
        <v>245</v>
      </c>
      <c r="V4041" t="s">
        <v>1768</v>
      </c>
      <c r="W4041" t="s">
        <v>234</v>
      </c>
      <c r="X4041">
        <v>49</v>
      </c>
    </row>
    <row r="4042" spans="1:24" x14ac:dyDescent="0.2">
      <c r="A4042" t="s">
        <v>5790</v>
      </c>
      <c r="B4042">
        <v>689</v>
      </c>
      <c r="C4042" t="s">
        <v>187</v>
      </c>
      <c r="F4042" t="b">
        <f>IF(ISBLANK(Y4042), FALSE, TRUE)</f>
        <v>0</v>
      </c>
      <c r="G4042" t="s">
        <v>1519</v>
      </c>
      <c r="H4042" t="s">
        <v>1516</v>
      </c>
      <c r="I4042" t="s">
        <v>54</v>
      </c>
      <c r="J4042" t="s">
        <v>1526</v>
      </c>
      <c r="K4042" t="s">
        <v>818</v>
      </c>
      <c r="L4042" t="s">
        <v>1948</v>
      </c>
      <c r="M4042">
        <v>6</v>
      </c>
      <c r="N4042">
        <v>6</v>
      </c>
      <c r="O4042">
        <v>6</v>
      </c>
      <c r="R4042" t="s">
        <v>248</v>
      </c>
      <c r="S4042" t="s">
        <v>991</v>
      </c>
      <c r="T4042" t="s">
        <v>245</v>
      </c>
      <c r="V4042" t="s">
        <v>1756</v>
      </c>
      <c r="W4042" t="s">
        <v>234</v>
      </c>
      <c r="X4042">
        <v>49</v>
      </c>
    </row>
    <row r="4043" spans="1:24" x14ac:dyDescent="0.2">
      <c r="A4043" t="s">
        <v>5791</v>
      </c>
      <c r="B4043">
        <v>690</v>
      </c>
      <c r="C4043" t="s">
        <v>187</v>
      </c>
      <c r="F4043" t="b">
        <f>IF(ISBLANK(Y4043), FALSE, TRUE)</f>
        <v>0</v>
      </c>
      <c r="G4043" t="s">
        <v>1519</v>
      </c>
      <c r="H4043" t="s">
        <v>1532</v>
      </c>
      <c r="I4043" t="s">
        <v>54</v>
      </c>
      <c r="J4043" t="s">
        <v>1526</v>
      </c>
      <c r="K4043" t="s">
        <v>987</v>
      </c>
      <c r="L4043" t="s">
        <v>991</v>
      </c>
      <c r="M4043">
        <v>2</v>
      </c>
      <c r="P4043">
        <v>0</v>
      </c>
      <c r="Q4043">
        <v>0</v>
      </c>
      <c r="S4043" t="s">
        <v>991</v>
      </c>
      <c r="T4043" t="s">
        <v>915</v>
      </c>
      <c r="V4043" t="s">
        <v>924</v>
      </c>
      <c r="W4043" t="s">
        <v>234</v>
      </c>
      <c r="X4043">
        <v>49</v>
      </c>
    </row>
    <row r="4044" spans="1:24" x14ac:dyDescent="0.2">
      <c r="A4044" t="s">
        <v>5792</v>
      </c>
      <c r="B4044">
        <v>691</v>
      </c>
      <c r="C4044" t="s">
        <v>187</v>
      </c>
      <c r="F4044" t="b">
        <f>IF(ISBLANK(Y4044), FALSE, TRUE)</f>
        <v>0</v>
      </c>
      <c r="G4044" t="s">
        <v>1519</v>
      </c>
      <c r="H4044" t="s">
        <v>1532</v>
      </c>
      <c r="I4044" t="s">
        <v>54</v>
      </c>
      <c r="J4044" t="s">
        <v>1526</v>
      </c>
      <c r="K4044" t="s">
        <v>222</v>
      </c>
      <c r="L4044" t="s">
        <v>991</v>
      </c>
      <c r="M4044">
        <v>1</v>
      </c>
      <c r="S4044" t="s">
        <v>991</v>
      </c>
      <c r="T4044" t="s">
        <v>6</v>
      </c>
      <c r="V4044" t="s">
        <v>19</v>
      </c>
      <c r="W4044" t="s">
        <v>234</v>
      </c>
      <c r="X4044">
        <v>49</v>
      </c>
    </row>
    <row r="4045" spans="1:24" x14ac:dyDescent="0.2">
      <c r="A4045" t="s">
        <v>5793</v>
      </c>
      <c r="B4045">
        <v>692</v>
      </c>
      <c r="C4045" t="s">
        <v>187</v>
      </c>
      <c r="F4045" t="b">
        <f>IF(ISBLANK(Y4045), FALSE, TRUE)</f>
        <v>0</v>
      </c>
      <c r="G4045" t="s">
        <v>1519</v>
      </c>
      <c r="H4045" t="s">
        <v>1532</v>
      </c>
      <c r="I4045" t="s">
        <v>54</v>
      </c>
      <c r="J4045" t="s">
        <v>1526</v>
      </c>
      <c r="K4045" t="s">
        <v>223</v>
      </c>
      <c r="L4045" t="s">
        <v>991</v>
      </c>
      <c r="M4045">
        <v>2</v>
      </c>
      <c r="S4045" t="s">
        <v>991</v>
      </c>
      <c r="T4045" t="s">
        <v>6</v>
      </c>
      <c r="V4045" t="s">
        <v>19</v>
      </c>
      <c r="W4045" t="s">
        <v>234</v>
      </c>
      <c r="X4045">
        <v>49</v>
      </c>
    </row>
    <row r="4046" spans="1:24" x14ac:dyDescent="0.2">
      <c r="A4046" t="s">
        <v>5794</v>
      </c>
      <c r="B4046">
        <v>693</v>
      </c>
      <c r="C4046" t="s">
        <v>187</v>
      </c>
      <c r="F4046" t="b">
        <f>IF(ISBLANK(Y4046), FALSE, TRUE)</f>
        <v>0</v>
      </c>
      <c r="G4046" t="s">
        <v>1519</v>
      </c>
      <c r="H4046" t="s">
        <v>1522</v>
      </c>
      <c r="I4046" t="s">
        <v>54</v>
      </c>
      <c r="J4046" t="s">
        <v>1526</v>
      </c>
      <c r="K4046" t="s">
        <v>224</v>
      </c>
      <c r="L4046" t="s">
        <v>991</v>
      </c>
      <c r="M4046">
        <v>3</v>
      </c>
      <c r="S4046" t="s">
        <v>991</v>
      </c>
      <c r="T4046" t="s">
        <v>6</v>
      </c>
      <c r="V4046" t="s">
        <v>19</v>
      </c>
      <c r="W4046" t="s">
        <v>234</v>
      </c>
      <c r="X4046">
        <v>49</v>
      </c>
    </row>
    <row r="4047" spans="1:24" x14ac:dyDescent="0.2">
      <c r="A4047" t="s">
        <v>5795</v>
      </c>
      <c r="B4047">
        <v>694</v>
      </c>
      <c r="C4047" t="s">
        <v>187</v>
      </c>
      <c r="F4047" t="b">
        <f>IF(ISBLANK(Y4047), FALSE, TRUE)</f>
        <v>0</v>
      </c>
      <c r="G4047" t="s">
        <v>1519</v>
      </c>
      <c r="H4047" t="s">
        <v>1521</v>
      </c>
      <c r="I4047" t="s">
        <v>54</v>
      </c>
      <c r="J4047" t="s">
        <v>1524</v>
      </c>
      <c r="K4047" t="s">
        <v>886</v>
      </c>
      <c r="L4047" t="s">
        <v>991</v>
      </c>
      <c r="M4047">
        <v>1</v>
      </c>
      <c r="N4047">
        <v>2</v>
      </c>
      <c r="O4047">
        <v>1</v>
      </c>
      <c r="P4047">
        <v>2</v>
      </c>
      <c r="Q4047">
        <v>1</v>
      </c>
      <c r="R4047" t="s">
        <v>83</v>
      </c>
      <c r="S4047" t="s">
        <v>780</v>
      </c>
      <c r="T4047" t="s">
        <v>245</v>
      </c>
      <c r="V4047" t="s">
        <v>1852</v>
      </c>
      <c r="W4047" t="s">
        <v>234</v>
      </c>
      <c r="X4047">
        <v>49</v>
      </c>
    </row>
    <row r="4048" spans="1:24" x14ac:dyDescent="0.2">
      <c r="A4048" t="s">
        <v>5796</v>
      </c>
      <c r="B4048">
        <v>695</v>
      </c>
      <c r="C4048" t="s">
        <v>187</v>
      </c>
      <c r="F4048" t="b">
        <f>IF(ISBLANK(Y4048), FALSE, TRUE)</f>
        <v>0</v>
      </c>
      <c r="G4048" t="s">
        <v>1519</v>
      </c>
      <c r="H4048" t="s">
        <v>1532</v>
      </c>
      <c r="I4048" t="s">
        <v>54</v>
      </c>
      <c r="J4048" t="s">
        <v>1524</v>
      </c>
      <c r="K4048" t="s">
        <v>714</v>
      </c>
      <c r="L4048" t="s">
        <v>1949</v>
      </c>
      <c r="M4048">
        <v>2</v>
      </c>
      <c r="N4048">
        <v>2</v>
      </c>
      <c r="O4048">
        <v>3</v>
      </c>
      <c r="P4048">
        <v>2</v>
      </c>
      <c r="Q4048">
        <v>3</v>
      </c>
      <c r="R4048" t="s">
        <v>83</v>
      </c>
      <c r="S4048" t="s">
        <v>780</v>
      </c>
      <c r="T4048" t="s">
        <v>245</v>
      </c>
      <c r="V4048" t="s">
        <v>1950</v>
      </c>
      <c r="W4048" t="s">
        <v>234</v>
      </c>
      <c r="X4048">
        <v>49</v>
      </c>
    </row>
    <row r="4049" spans="1:24" x14ac:dyDescent="0.2">
      <c r="A4049" t="s">
        <v>5797</v>
      </c>
      <c r="B4049">
        <v>696</v>
      </c>
      <c r="C4049" t="s">
        <v>187</v>
      </c>
      <c r="F4049" t="b">
        <f>IF(ISBLANK(Y4049), FALSE, TRUE)</f>
        <v>0</v>
      </c>
      <c r="G4049" t="s">
        <v>1519</v>
      </c>
      <c r="H4049" t="s">
        <v>1532</v>
      </c>
      <c r="I4049" t="s">
        <v>54</v>
      </c>
      <c r="J4049" t="s">
        <v>1524</v>
      </c>
      <c r="K4049" t="s">
        <v>819</v>
      </c>
      <c r="L4049" t="s">
        <v>1951</v>
      </c>
      <c r="M4049">
        <v>2</v>
      </c>
      <c r="N4049">
        <v>3</v>
      </c>
      <c r="O4049">
        <v>3</v>
      </c>
      <c r="R4049" t="s">
        <v>248</v>
      </c>
      <c r="S4049" t="s">
        <v>250</v>
      </c>
      <c r="T4049" t="s">
        <v>245</v>
      </c>
      <c r="V4049" t="s">
        <v>385</v>
      </c>
      <c r="W4049" t="s">
        <v>234</v>
      </c>
      <c r="X4049">
        <v>49</v>
      </c>
    </row>
    <row r="4050" spans="1:24" x14ac:dyDescent="0.2">
      <c r="A4050" t="s">
        <v>5798</v>
      </c>
      <c r="B4050">
        <v>697</v>
      </c>
      <c r="C4050" t="s">
        <v>187</v>
      </c>
      <c r="F4050" t="b">
        <f>IF(ISBLANK(Y4050), FALSE, TRUE)</f>
        <v>0</v>
      </c>
      <c r="G4050" t="s">
        <v>1519</v>
      </c>
      <c r="H4050" t="s">
        <v>1521</v>
      </c>
      <c r="I4050" t="s">
        <v>54</v>
      </c>
      <c r="J4050" t="s">
        <v>1524</v>
      </c>
      <c r="K4050" t="s">
        <v>887</v>
      </c>
      <c r="L4050" t="s">
        <v>991</v>
      </c>
      <c r="M4050">
        <v>3</v>
      </c>
      <c r="N4050">
        <v>3</v>
      </c>
      <c r="O4050">
        <v>3</v>
      </c>
      <c r="R4050" t="s">
        <v>248</v>
      </c>
      <c r="S4050" t="s">
        <v>991</v>
      </c>
      <c r="T4050" t="s">
        <v>245</v>
      </c>
      <c r="V4050" t="s">
        <v>290</v>
      </c>
      <c r="W4050" t="s">
        <v>234</v>
      </c>
      <c r="X4050">
        <v>49</v>
      </c>
    </row>
    <row r="4051" spans="1:24" x14ac:dyDescent="0.2">
      <c r="A4051" t="s">
        <v>5799</v>
      </c>
      <c r="B4051">
        <v>698</v>
      </c>
      <c r="C4051" t="s">
        <v>187</v>
      </c>
      <c r="F4051" t="b">
        <f>IF(ISBLANK(Y4051), FALSE, TRUE)</f>
        <v>0</v>
      </c>
      <c r="G4051" t="s">
        <v>1519</v>
      </c>
      <c r="H4051" t="s">
        <v>1514</v>
      </c>
      <c r="I4051" t="s">
        <v>54</v>
      </c>
      <c r="J4051" t="s">
        <v>1524</v>
      </c>
      <c r="K4051" t="s">
        <v>820</v>
      </c>
      <c r="L4051" t="s">
        <v>226</v>
      </c>
      <c r="M4051">
        <v>3</v>
      </c>
      <c r="N4051">
        <v>2</v>
      </c>
      <c r="O4051">
        <v>4</v>
      </c>
      <c r="R4051" t="s">
        <v>248</v>
      </c>
      <c r="S4051" t="s">
        <v>991</v>
      </c>
      <c r="T4051" t="s">
        <v>245</v>
      </c>
      <c r="V4051" t="s">
        <v>340</v>
      </c>
      <c r="W4051" t="s">
        <v>234</v>
      </c>
      <c r="X4051">
        <v>49</v>
      </c>
    </row>
    <row r="4052" spans="1:24" x14ac:dyDescent="0.2">
      <c r="A4052" t="s">
        <v>5800</v>
      </c>
      <c r="B4052">
        <v>699</v>
      </c>
      <c r="C4052" t="s">
        <v>187</v>
      </c>
      <c r="F4052" t="b">
        <f>IF(ISBLANK(Y4052), FALSE, TRUE)</f>
        <v>0</v>
      </c>
      <c r="G4052" t="s">
        <v>1519</v>
      </c>
      <c r="H4052" t="s">
        <v>1522</v>
      </c>
      <c r="I4052" t="s">
        <v>54</v>
      </c>
      <c r="J4052" t="s">
        <v>1524</v>
      </c>
      <c r="K4052" t="s">
        <v>741</v>
      </c>
      <c r="L4052" t="s">
        <v>1952</v>
      </c>
      <c r="M4052">
        <v>4</v>
      </c>
      <c r="N4052">
        <v>3</v>
      </c>
      <c r="O4052">
        <v>5</v>
      </c>
      <c r="R4052" t="s">
        <v>83</v>
      </c>
      <c r="S4052" t="s">
        <v>991</v>
      </c>
      <c r="T4052" t="s">
        <v>245</v>
      </c>
      <c r="V4052" t="s">
        <v>1953</v>
      </c>
      <c r="W4052" t="s">
        <v>234</v>
      </c>
      <c r="X4052">
        <v>49</v>
      </c>
    </row>
    <row r="4053" spans="1:24" x14ac:dyDescent="0.2">
      <c r="A4053" t="s">
        <v>5801</v>
      </c>
      <c r="B4053">
        <v>700</v>
      </c>
      <c r="C4053" t="s">
        <v>187</v>
      </c>
      <c r="F4053" t="b">
        <f>IF(ISBLANK(Y4053), FALSE, TRUE)</f>
        <v>0</v>
      </c>
      <c r="G4053" t="s">
        <v>1519</v>
      </c>
      <c r="H4053" t="s">
        <v>1521</v>
      </c>
      <c r="I4053" t="s">
        <v>54</v>
      </c>
      <c r="J4053" t="s">
        <v>1524</v>
      </c>
      <c r="K4053" t="s">
        <v>888</v>
      </c>
      <c r="L4053" t="s">
        <v>991</v>
      </c>
      <c r="M4053">
        <v>5</v>
      </c>
      <c r="N4053">
        <v>4</v>
      </c>
      <c r="O4053">
        <v>6</v>
      </c>
      <c r="R4053" t="s">
        <v>248</v>
      </c>
      <c r="S4053" t="s">
        <v>991</v>
      </c>
      <c r="T4053" t="s">
        <v>245</v>
      </c>
      <c r="V4053" t="s">
        <v>385</v>
      </c>
      <c r="W4053" t="s">
        <v>234</v>
      </c>
      <c r="X4053">
        <v>49</v>
      </c>
    </row>
    <row r="4054" spans="1:24" x14ac:dyDescent="0.2">
      <c r="A4054" t="s">
        <v>5802</v>
      </c>
      <c r="B4054">
        <v>701</v>
      </c>
      <c r="C4054" t="s">
        <v>187</v>
      </c>
      <c r="F4054" t="b">
        <f>IF(ISBLANK(Y4054), FALSE, TRUE)</f>
        <v>0</v>
      </c>
      <c r="G4054" t="s">
        <v>1519</v>
      </c>
      <c r="H4054" t="s">
        <v>1516</v>
      </c>
      <c r="I4054" t="s">
        <v>54</v>
      </c>
      <c r="J4054" t="s">
        <v>1524</v>
      </c>
      <c r="K4054" t="s">
        <v>432</v>
      </c>
      <c r="L4054" t="s">
        <v>1954</v>
      </c>
      <c r="M4054">
        <v>5</v>
      </c>
      <c r="N4054">
        <v>4</v>
      </c>
      <c r="O4054">
        <v>5</v>
      </c>
      <c r="P4054">
        <v>2</v>
      </c>
      <c r="Q4054">
        <v>3</v>
      </c>
      <c r="R4054" t="s">
        <v>83</v>
      </c>
      <c r="S4054" t="s">
        <v>2026</v>
      </c>
      <c r="T4054" t="s">
        <v>245</v>
      </c>
      <c r="V4054" t="s">
        <v>1852</v>
      </c>
      <c r="W4054" t="s">
        <v>234</v>
      </c>
      <c r="X4054">
        <v>49</v>
      </c>
    </row>
    <row r="4055" spans="1:24" x14ac:dyDescent="0.2">
      <c r="A4055" t="s">
        <v>5803</v>
      </c>
      <c r="B4055">
        <v>702</v>
      </c>
      <c r="C4055" t="s">
        <v>187</v>
      </c>
      <c r="F4055" t="b">
        <f>IF(ISBLANK(Y4055), FALSE, TRUE)</f>
        <v>0</v>
      </c>
      <c r="G4055" t="s">
        <v>1519</v>
      </c>
      <c r="H4055" t="s">
        <v>1516</v>
      </c>
      <c r="I4055" t="s">
        <v>54</v>
      </c>
      <c r="J4055" t="s">
        <v>1524</v>
      </c>
      <c r="K4055" t="s">
        <v>344</v>
      </c>
      <c r="L4055" t="s">
        <v>1955</v>
      </c>
      <c r="M4055">
        <v>9</v>
      </c>
      <c r="N4055">
        <v>7</v>
      </c>
      <c r="O4055">
        <v>8</v>
      </c>
      <c r="R4055" t="s">
        <v>248</v>
      </c>
      <c r="S4055" t="s">
        <v>250</v>
      </c>
      <c r="T4055" t="s">
        <v>245</v>
      </c>
      <c r="V4055" t="s">
        <v>303</v>
      </c>
      <c r="W4055" t="s">
        <v>234</v>
      </c>
      <c r="X4055">
        <v>49</v>
      </c>
    </row>
    <row r="4056" spans="1:24" x14ac:dyDescent="0.2">
      <c r="A4056" t="s">
        <v>5804</v>
      </c>
      <c r="B4056">
        <v>703</v>
      </c>
      <c r="C4056" t="s">
        <v>187</v>
      </c>
      <c r="F4056" t="b">
        <f>IF(ISBLANK(Y4056), FALSE, TRUE)</f>
        <v>0</v>
      </c>
      <c r="G4056" t="s">
        <v>1519</v>
      </c>
      <c r="H4056" t="s">
        <v>1532</v>
      </c>
      <c r="I4056" t="s">
        <v>54</v>
      </c>
      <c r="J4056" t="s">
        <v>1524</v>
      </c>
      <c r="K4056" t="s">
        <v>225</v>
      </c>
      <c r="L4056" t="s">
        <v>991</v>
      </c>
      <c r="M4056">
        <v>1</v>
      </c>
      <c r="S4056" t="s">
        <v>991</v>
      </c>
      <c r="T4056" t="s">
        <v>6</v>
      </c>
      <c r="V4056" t="s">
        <v>19</v>
      </c>
      <c r="W4056" t="s">
        <v>234</v>
      </c>
      <c r="X4056">
        <v>49</v>
      </c>
    </row>
    <row r="4057" spans="1:24" x14ac:dyDescent="0.2">
      <c r="A4057" t="s">
        <v>5805</v>
      </c>
      <c r="B4057">
        <v>704</v>
      </c>
      <c r="C4057" t="s">
        <v>187</v>
      </c>
      <c r="F4057" t="b">
        <f>IF(ISBLANK(Y4057), FALSE, TRUE)</f>
        <v>0</v>
      </c>
      <c r="G4057" t="s">
        <v>1519</v>
      </c>
      <c r="H4057" t="s">
        <v>1532</v>
      </c>
      <c r="I4057" t="s">
        <v>54</v>
      </c>
      <c r="J4057" t="s">
        <v>1524</v>
      </c>
      <c r="K4057" t="s">
        <v>226</v>
      </c>
      <c r="L4057" t="s">
        <v>991</v>
      </c>
      <c r="M4057">
        <v>1</v>
      </c>
      <c r="S4057" t="s">
        <v>991</v>
      </c>
      <c r="T4057" t="s">
        <v>6</v>
      </c>
      <c r="V4057" t="s">
        <v>57</v>
      </c>
      <c r="W4057" t="s">
        <v>234</v>
      </c>
      <c r="X4057">
        <v>49</v>
      </c>
    </row>
    <row r="4058" spans="1:24" x14ac:dyDescent="0.2">
      <c r="A4058" t="s">
        <v>5806</v>
      </c>
      <c r="B4058">
        <v>705</v>
      </c>
      <c r="C4058" t="s">
        <v>187</v>
      </c>
      <c r="F4058" t="b">
        <f>IF(ISBLANK(Y4058), FALSE, TRUE)</f>
        <v>0</v>
      </c>
      <c r="G4058" t="s">
        <v>1519</v>
      </c>
      <c r="H4058" t="s">
        <v>1522</v>
      </c>
      <c r="I4058" t="s">
        <v>54</v>
      </c>
      <c r="J4058" t="s">
        <v>1524</v>
      </c>
      <c r="K4058" t="s">
        <v>227</v>
      </c>
      <c r="L4058" t="s">
        <v>991</v>
      </c>
      <c r="M4058">
        <v>1</v>
      </c>
      <c r="S4058" t="s">
        <v>991</v>
      </c>
      <c r="T4058" t="s">
        <v>6</v>
      </c>
      <c r="V4058" t="s">
        <v>57</v>
      </c>
      <c r="W4058" t="s">
        <v>234</v>
      </c>
      <c r="X4058">
        <v>49</v>
      </c>
    </row>
    <row r="4059" spans="1:24" x14ac:dyDescent="0.2">
      <c r="A4059" t="s">
        <v>5807</v>
      </c>
      <c r="B4059">
        <v>706</v>
      </c>
      <c r="C4059" t="s">
        <v>187</v>
      </c>
      <c r="F4059" t="b">
        <f>IF(ISBLANK(Y4059), FALSE, TRUE)</f>
        <v>0</v>
      </c>
      <c r="G4059" t="s">
        <v>1519</v>
      </c>
      <c r="H4059" t="s">
        <v>1514</v>
      </c>
      <c r="I4059" t="s">
        <v>54</v>
      </c>
      <c r="J4059" t="s">
        <v>1524</v>
      </c>
      <c r="K4059" t="s">
        <v>228</v>
      </c>
      <c r="L4059" t="s">
        <v>991</v>
      </c>
      <c r="M4059">
        <v>3</v>
      </c>
      <c r="S4059" t="s">
        <v>991</v>
      </c>
      <c r="T4059" t="s">
        <v>6</v>
      </c>
      <c r="V4059" t="s">
        <v>68</v>
      </c>
      <c r="W4059" t="s">
        <v>234</v>
      </c>
      <c r="X4059">
        <v>49</v>
      </c>
    </row>
    <row r="4060" spans="1:24" x14ac:dyDescent="0.2">
      <c r="A4060" t="s">
        <v>5808</v>
      </c>
      <c r="B4060">
        <v>707</v>
      </c>
      <c r="C4060" t="s">
        <v>187</v>
      </c>
      <c r="F4060" t="b">
        <f>IF(ISBLANK(Y4060), FALSE, TRUE)</f>
        <v>0</v>
      </c>
      <c r="G4060" t="s">
        <v>1519</v>
      </c>
      <c r="H4060" t="s">
        <v>1522</v>
      </c>
      <c r="I4060" t="s">
        <v>54</v>
      </c>
      <c r="J4060" t="s">
        <v>1524</v>
      </c>
      <c r="K4060" t="s">
        <v>229</v>
      </c>
      <c r="L4060" t="s">
        <v>991</v>
      </c>
      <c r="M4060">
        <v>3</v>
      </c>
      <c r="S4060" t="s">
        <v>991</v>
      </c>
      <c r="T4060" t="s">
        <v>6</v>
      </c>
      <c r="V4060" t="s">
        <v>68</v>
      </c>
      <c r="W4060" t="s">
        <v>234</v>
      </c>
      <c r="X4060">
        <v>49</v>
      </c>
    </row>
    <row r="4061" spans="1:24" x14ac:dyDescent="0.2">
      <c r="A4061" t="s">
        <v>5809</v>
      </c>
      <c r="B4061">
        <v>708</v>
      </c>
      <c r="C4061" t="s">
        <v>187</v>
      </c>
      <c r="F4061" t="b">
        <f>IF(ISBLANK(Y4061), FALSE, TRUE)</f>
        <v>0</v>
      </c>
      <c r="G4061" t="s">
        <v>1519</v>
      </c>
      <c r="H4061" t="s">
        <v>1532</v>
      </c>
      <c r="I4061" t="s">
        <v>54</v>
      </c>
      <c r="J4061" t="s">
        <v>54</v>
      </c>
      <c r="K4061" t="s">
        <v>494</v>
      </c>
      <c r="L4061" t="s">
        <v>1956</v>
      </c>
      <c r="M4061">
        <v>5</v>
      </c>
      <c r="N4061">
        <v>5</v>
      </c>
      <c r="O4061">
        <v>6</v>
      </c>
      <c r="P4061">
        <v>3</v>
      </c>
      <c r="Q4061">
        <v>1</v>
      </c>
      <c r="R4061" t="s">
        <v>83</v>
      </c>
      <c r="S4061" t="s">
        <v>780</v>
      </c>
      <c r="T4061" t="s">
        <v>245</v>
      </c>
      <c r="V4061" t="s">
        <v>1957</v>
      </c>
      <c r="W4061" t="s">
        <v>234</v>
      </c>
      <c r="X4061">
        <v>49</v>
      </c>
    </row>
    <row r="4062" spans="1:24" x14ac:dyDescent="0.2">
      <c r="A4062" t="s">
        <v>5810</v>
      </c>
      <c r="B4062">
        <v>709</v>
      </c>
      <c r="C4062" t="s">
        <v>187</v>
      </c>
      <c r="F4062" t="b">
        <f>IF(ISBLANK(Y4062), FALSE, TRUE)</f>
        <v>0</v>
      </c>
      <c r="G4062" t="s">
        <v>1519</v>
      </c>
      <c r="H4062" t="s">
        <v>1521</v>
      </c>
      <c r="I4062" t="s">
        <v>54</v>
      </c>
      <c r="J4062" t="s">
        <v>991</v>
      </c>
      <c r="K4062" t="s">
        <v>889</v>
      </c>
      <c r="L4062" t="s">
        <v>991</v>
      </c>
      <c r="M4062">
        <v>1</v>
      </c>
      <c r="N4062">
        <v>1</v>
      </c>
      <c r="O4062">
        <v>1</v>
      </c>
      <c r="P4062">
        <v>1</v>
      </c>
      <c r="Q4062">
        <v>1</v>
      </c>
      <c r="R4062" t="s">
        <v>83</v>
      </c>
      <c r="S4062" t="s">
        <v>2034</v>
      </c>
      <c r="T4062" t="s">
        <v>245</v>
      </c>
      <c r="V4062" t="s">
        <v>1866</v>
      </c>
      <c r="W4062" t="s">
        <v>234</v>
      </c>
      <c r="X4062">
        <v>49</v>
      </c>
    </row>
    <row r="4063" spans="1:24" x14ac:dyDescent="0.2">
      <c r="A4063" t="s">
        <v>5811</v>
      </c>
      <c r="B4063">
        <v>710</v>
      </c>
      <c r="C4063" t="s">
        <v>187</v>
      </c>
      <c r="F4063" t="b">
        <f>IF(ISBLANK(Y4063), FALSE, TRUE)</f>
        <v>0</v>
      </c>
      <c r="G4063" t="s">
        <v>1519</v>
      </c>
      <c r="H4063" t="s">
        <v>1521</v>
      </c>
      <c r="I4063" t="s">
        <v>54</v>
      </c>
      <c r="J4063" t="s">
        <v>991</v>
      </c>
      <c r="K4063" t="s">
        <v>890</v>
      </c>
      <c r="L4063" t="s">
        <v>991</v>
      </c>
      <c r="M4063">
        <v>1</v>
      </c>
      <c r="N4063">
        <v>1</v>
      </c>
      <c r="O4063">
        <v>3</v>
      </c>
      <c r="R4063" t="s">
        <v>248</v>
      </c>
      <c r="S4063" t="s">
        <v>991</v>
      </c>
      <c r="T4063" t="s">
        <v>245</v>
      </c>
      <c r="V4063" t="s">
        <v>1791</v>
      </c>
      <c r="W4063" t="s">
        <v>234</v>
      </c>
      <c r="X4063">
        <v>49</v>
      </c>
    </row>
    <row r="4064" spans="1:24" x14ac:dyDescent="0.2">
      <c r="A4064" t="s">
        <v>5812</v>
      </c>
      <c r="B4064">
        <v>711</v>
      </c>
      <c r="C4064" t="s">
        <v>187</v>
      </c>
      <c r="F4064" t="b">
        <f>IF(ISBLANK(Y4064), FALSE, TRUE)</f>
        <v>0</v>
      </c>
      <c r="G4064" t="s">
        <v>1519</v>
      </c>
      <c r="H4064" t="s">
        <v>1522</v>
      </c>
      <c r="I4064" t="s">
        <v>54</v>
      </c>
      <c r="J4064" t="s">
        <v>991</v>
      </c>
      <c r="K4064" t="s">
        <v>821</v>
      </c>
      <c r="L4064" t="s">
        <v>1958</v>
      </c>
      <c r="M4064">
        <v>2</v>
      </c>
      <c r="N4064">
        <v>2</v>
      </c>
      <c r="O4064">
        <v>2</v>
      </c>
      <c r="R4064" t="s">
        <v>83</v>
      </c>
      <c r="S4064" t="s">
        <v>991</v>
      </c>
      <c r="T4064" t="s">
        <v>245</v>
      </c>
      <c r="V4064" t="s">
        <v>1866</v>
      </c>
      <c r="W4064" t="s">
        <v>234</v>
      </c>
      <c r="X4064">
        <v>49</v>
      </c>
    </row>
    <row r="4065" spans="1:24" x14ac:dyDescent="0.2">
      <c r="A4065" t="s">
        <v>5813</v>
      </c>
      <c r="B4065">
        <v>712</v>
      </c>
      <c r="C4065" t="s">
        <v>187</v>
      </c>
      <c r="F4065" t="b">
        <f>IF(ISBLANK(Y4065), FALSE, TRUE)</f>
        <v>0</v>
      </c>
      <c r="G4065" t="s">
        <v>1519</v>
      </c>
      <c r="H4065" t="s">
        <v>1521</v>
      </c>
      <c r="I4065" t="s">
        <v>54</v>
      </c>
      <c r="J4065" t="s">
        <v>991</v>
      </c>
      <c r="K4065" t="s">
        <v>891</v>
      </c>
      <c r="L4065" t="s">
        <v>991</v>
      </c>
      <c r="M4065">
        <v>2</v>
      </c>
      <c r="N4065">
        <v>2</v>
      </c>
      <c r="O4065">
        <v>3</v>
      </c>
      <c r="R4065" t="s">
        <v>83</v>
      </c>
      <c r="S4065" t="s">
        <v>250</v>
      </c>
      <c r="T4065" t="s">
        <v>245</v>
      </c>
      <c r="V4065" t="s">
        <v>1959</v>
      </c>
      <c r="W4065" t="s">
        <v>234</v>
      </c>
      <c r="X4065">
        <v>49</v>
      </c>
    </row>
    <row r="4066" spans="1:24" x14ac:dyDescent="0.2">
      <c r="A4066" t="s">
        <v>5814</v>
      </c>
      <c r="B4066">
        <v>713</v>
      </c>
      <c r="C4066" t="s">
        <v>187</v>
      </c>
      <c r="F4066" t="b">
        <f>IF(ISBLANK(Y4066), FALSE, TRUE)</f>
        <v>0</v>
      </c>
      <c r="G4066" t="s">
        <v>1519</v>
      </c>
      <c r="H4066" t="s">
        <v>1532</v>
      </c>
      <c r="I4066" t="s">
        <v>54</v>
      </c>
      <c r="J4066" t="s">
        <v>991</v>
      </c>
      <c r="K4066" t="s">
        <v>822</v>
      </c>
      <c r="L4066" t="s">
        <v>1960</v>
      </c>
      <c r="M4066">
        <v>3</v>
      </c>
      <c r="N4066">
        <v>3</v>
      </c>
      <c r="O4066">
        <v>4</v>
      </c>
      <c r="P4066">
        <v>1</v>
      </c>
      <c r="Q4066">
        <v>2</v>
      </c>
      <c r="R4066" t="s">
        <v>83</v>
      </c>
      <c r="S4066" t="s">
        <v>780</v>
      </c>
      <c r="T4066" t="s">
        <v>245</v>
      </c>
      <c r="V4066" t="s">
        <v>1896</v>
      </c>
      <c r="W4066" t="s">
        <v>234</v>
      </c>
      <c r="X4066">
        <v>49</v>
      </c>
    </row>
    <row r="4067" spans="1:24" x14ac:dyDescent="0.2">
      <c r="A4067" t="s">
        <v>5815</v>
      </c>
      <c r="B4067">
        <v>714</v>
      </c>
      <c r="C4067" t="s">
        <v>187</v>
      </c>
      <c r="F4067" t="b">
        <f>IF(ISBLANK(Y4067), FALSE, TRUE)</f>
        <v>0</v>
      </c>
      <c r="G4067" t="s">
        <v>1519</v>
      </c>
      <c r="H4067" t="s">
        <v>1532</v>
      </c>
      <c r="I4067" t="s">
        <v>54</v>
      </c>
      <c r="J4067" t="s">
        <v>991</v>
      </c>
      <c r="K4067" t="s">
        <v>892</v>
      </c>
      <c r="L4067" t="s">
        <v>991</v>
      </c>
      <c r="M4067">
        <v>3</v>
      </c>
      <c r="N4067">
        <v>4</v>
      </c>
      <c r="O4067">
        <v>4</v>
      </c>
      <c r="R4067" t="s">
        <v>83</v>
      </c>
      <c r="S4067" t="s">
        <v>250</v>
      </c>
      <c r="T4067" t="s">
        <v>245</v>
      </c>
      <c r="V4067" t="s">
        <v>268</v>
      </c>
      <c r="W4067" t="s">
        <v>234</v>
      </c>
      <c r="X4067">
        <v>49</v>
      </c>
    </row>
    <row r="4068" spans="1:24" x14ac:dyDescent="0.2">
      <c r="A4068" t="s">
        <v>5816</v>
      </c>
      <c r="B4068">
        <v>715</v>
      </c>
      <c r="C4068" t="s">
        <v>187</v>
      </c>
      <c r="F4068" t="b">
        <f>IF(ISBLANK(Y4068), FALSE, TRUE)</f>
        <v>0</v>
      </c>
      <c r="G4068" t="s">
        <v>1519</v>
      </c>
      <c r="H4068" t="s">
        <v>1521</v>
      </c>
      <c r="I4068" t="s">
        <v>54</v>
      </c>
      <c r="J4068" t="s">
        <v>991</v>
      </c>
      <c r="K4068" t="s">
        <v>893</v>
      </c>
      <c r="L4068" t="s">
        <v>991</v>
      </c>
      <c r="M4068">
        <v>3</v>
      </c>
      <c r="N4068">
        <v>3</v>
      </c>
      <c r="O4068">
        <v>3</v>
      </c>
      <c r="R4068" t="s">
        <v>248</v>
      </c>
      <c r="S4068" t="s">
        <v>991</v>
      </c>
      <c r="T4068" t="s">
        <v>245</v>
      </c>
      <c r="V4068" t="s">
        <v>407</v>
      </c>
      <c r="W4068" t="s">
        <v>234</v>
      </c>
      <c r="X4068">
        <v>49</v>
      </c>
    </row>
    <row r="4069" spans="1:24" x14ac:dyDescent="0.2">
      <c r="A4069" t="s">
        <v>5817</v>
      </c>
      <c r="B4069">
        <v>716</v>
      </c>
      <c r="C4069" t="s">
        <v>187</v>
      </c>
      <c r="F4069" t="b">
        <f>IF(ISBLANK(Y4069), FALSE, TRUE)</f>
        <v>0</v>
      </c>
      <c r="G4069" t="s">
        <v>1519</v>
      </c>
      <c r="H4069" t="s">
        <v>1521</v>
      </c>
      <c r="I4069" t="s">
        <v>54</v>
      </c>
      <c r="J4069" t="s">
        <v>991</v>
      </c>
      <c r="K4069" t="s">
        <v>894</v>
      </c>
      <c r="L4069" t="s">
        <v>991</v>
      </c>
      <c r="M4069">
        <v>3</v>
      </c>
      <c r="N4069">
        <v>2</v>
      </c>
      <c r="O4069">
        <v>3</v>
      </c>
      <c r="R4069" t="s">
        <v>83</v>
      </c>
      <c r="S4069" t="s">
        <v>991</v>
      </c>
      <c r="T4069" t="s">
        <v>245</v>
      </c>
      <c r="V4069" t="s">
        <v>1961</v>
      </c>
      <c r="W4069" t="s">
        <v>234</v>
      </c>
      <c r="X4069">
        <v>49</v>
      </c>
    </row>
    <row r="4070" spans="1:24" x14ac:dyDescent="0.2">
      <c r="A4070" t="s">
        <v>5818</v>
      </c>
      <c r="B4070">
        <v>717</v>
      </c>
      <c r="C4070" t="s">
        <v>187</v>
      </c>
      <c r="F4070" t="b">
        <f>IF(ISBLANK(Y4070), FALSE, TRUE)</f>
        <v>0</v>
      </c>
      <c r="G4070" t="s">
        <v>1519</v>
      </c>
      <c r="H4070" t="s">
        <v>1532</v>
      </c>
      <c r="I4070" t="s">
        <v>54</v>
      </c>
      <c r="J4070" t="s">
        <v>991</v>
      </c>
      <c r="K4070" t="s">
        <v>823</v>
      </c>
      <c r="L4070" t="s">
        <v>1962</v>
      </c>
      <c r="M4070">
        <v>3</v>
      </c>
      <c r="N4070">
        <v>3</v>
      </c>
      <c r="O4070">
        <v>3</v>
      </c>
      <c r="R4070" t="s">
        <v>83</v>
      </c>
      <c r="S4070" t="s">
        <v>991</v>
      </c>
      <c r="T4070" t="s">
        <v>245</v>
      </c>
      <c r="V4070" t="s">
        <v>266</v>
      </c>
      <c r="W4070" t="s">
        <v>234</v>
      </c>
      <c r="X4070">
        <v>49</v>
      </c>
    </row>
    <row r="4071" spans="1:24" x14ac:dyDescent="0.2">
      <c r="A4071" t="s">
        <v>5819</v>
      </c>
      <c r="B4071">
        <v>718</v>
      </c>
      <c r="C4071" t="s">
        <v>187</v>
      </c>
      <c r="F4071" t="b">
        <f>IF(ISBLANK(Y4071), FALSE, TRUE)</f>
        <v>0</v>
      </c>
      <c r="G4071" t="s">
        <v>1519</v>
      </c>
      <c r="H4071" t="s">
        <v>1521</v>
      </c>
      <c r="I4071" t="s">
        <v>54</v>
      </c>
      <c r="J4071" t="s">
        <v>991</v>
      </c>
      <c r="K4071" t="s">
        <v>895</v>
      </c>
      <c r="L4071" t="s">
        <v>991</v>
      </c>
      <c r="M4071">
        <v>3</v>
      </c>
      <c r="N4071">
        <v>3</v>
      </c>
      <c r="O4071">
        <v>3</v>
      </c>
      <c r="R4071" t="s">
        <v>83</v>
      </c>
      <c r="S4071" t="s">
        <v>991</v>
      </c>
      <c r="T4071" t="s">
        <v>245</v>
      </c>
      <c r="V4071" t="s">
        <v>309</v>
      </c>
      <c r="W4071" t="s">
        <v>234</v>
      </c>
      <c r="X4071">
        <v>49</v>
      </c>
    </row>
    <row r="4072" spans="1:24" x14ac:dyDescent="0.2">
      <c r="A4072" t="s">
        <v>5820</v>
      </c>
      <c r="B4072">
        <v>719</v>
      </c>
      <c r="C4072" t="s">
        <v>187</v>
      </c>
      <c r="F4072" t="b">
        <f>IF(ISBLANK(Y4072), FALSE, TRUE)</f>
        <v>0</v>
      </c>
      <c r="G4072" t="s">
        <v>1519</v>
      </c>
      <c r="H4072" t="s">
        <v>1516</v>
      </c>
      <c r="I4072" t="s">
        <v>54</v>
      </c>
      <c r="J4072" t="s">
        <v>991</v>
      </c>
      <c r="K4072" t="s">
        <v>896</v>
      </c>
      <c r="L4072" t="s">
        <v>991</v>
      </c>
      <c r="M4072">
        <v>3</v>
      </c>
      <c r="N4072">
        <v>4</v>
      </c>
      <c r="O4072">
        <v>5</v>
      </c>
      <c r="R4072" t="s">
        <v>248</v>
      </c>
      <c r="S4072" t="s">
        <v>991</v>
      </c>
      <c r="T4072" t="s">
        <v>245</v>
      </c>
      <c r="V4072" t="s">
        <v>415</v>
      </c>
      <c r="W4072" t="s">
        <v>234</v>
      </c>
      <c r="X4072">
        <v>49</v>
      </c>
    </row>
    <row r="4073" spans="1:24" x14ac:dyDescent="0.2">
      <c r="A4073" t="s">
        <v>5821</v>
      </c>
      <c r="B4073">
        <v>720</v>
      </c>
      <c r="C4073" t="s">
        <v>187</v>
      </c>
      <c r="F4073" t="b">
        <f>IF(ISBLANK(Y4073), FALSE, TRUE)</f>
        <v>0</v>
      </c>
      <c r="G4073" t="s">
        <v>1519</v>
      </c>
      <c r="H4073" t="s">
        <v>1521</v>
      </c>
      <c r="I4073" t="s">
        <v>54</v>
      </c>
      <c r="J4073" t="s">
        <v>991</v>
      </c>
      <c r="K4073" t="s">
        <v>897</v>
      </c>
      <c r="L4073" t="s">
        <v>991</v>
      </c>
      <c r="M4073">
        <v>4</v>
      </c>
      <c r="N4073">
        <v>3</v>
      </c>
      <c r="O4073">
        <v>4</v>
      </c>
      <c r="R4073" t="s">
        <v>248</v>
      </c>
      <c r="S4073" t="s">
        <v>991</v>
      </c>
      <c r="T4073" t="s">
        <v>245</v>
      </c>
      <c r="V4073" t="s">
        <v>407</v>
      </c>
      <c r="W4073" t="s">
        <v>234</v>
      </c>
      <c r="X4073">
        <v>49</v>
      </c>
    </row>
    <row r="4074" spans="1:24" x14ac:dyDescent="0.2">
      <c r="A4074" t="s">
        <v>5822</v>
      </c>
      <c r="B4074">
        <v>721</v>
      </c>
      <c r="C4074" t="s">
        <v>187</v>
      </c>
      <c r="F4074" t="b">
        <f>IF(ISBLANK(Y4074), FALSE, TRUE)</f>
        <v>0</v>
      </c>
      <c r="G4074" t="s">
        <v>1519</v>
      </c>
      <c r="H4074" t="s">
        <v>1532</v>
      </c>
      <c r="I4074" t="s">
        <v>54</v>
      </c>
      <c r="J4074" t="s">
        <v>991</v>
      </c>
      <c r="K4074" t="s">
        <v>486</v>
      </c>
      <c r="L4074" t="s">
        <v>1963</v>
      </c>
      <c r="M4074">
        <v>4</v>
      </c>
      <c r="N4074">
        <v>3</v>
      </c>
      <c r="O4074">
        <v>5</v>
      </c>
      <c r="R4074" t="s">
        <v>248</v>
      </c>
      <c r="S4074" t="s">
        <v>991</v>
      </c>
      <c r="T4074" t="s">
        <v>245</v>
      </c>
      <c r="V4074" t="s">
        <v>479</v>
      </c>
      <c r="W4074" t="s">
        <v>234</v>
      </c>
      <c r="X4074">
        <v>49</v>
      </c>
    </row>
    <row r="4075" spans="1:24" x14ac:dyDescent="0.2">
      <c r="A4075" t="s">
        <v>5823</v>
      </c>
      <c r="B4075">
        <v>722</v>
      </c>
      <c r="C4075" t="s">
        <v>187</v>
      </c>
      <c r="F4075" t="b">
        <f>IF(ISBLANK(Y4075), FALSE, TRUE)</f>
        <v>0</v>
      </c>
      <c r="G4075" t="s">
        <v>1519</v>
      </c>
      <c r="H4075" t="s">
        <v>1521</v>
      </c>
      <c r="I4075" t="s">
        <v>54</v>
      </c>
      <c r="J4075" t="s">
        <v>991</v>
      </c>
      <c r="K4075" t="s">
        <v>898</v>
      </c>
      <c r="L4075" t="s">
        <v>991</v>
      </c>
      <c r="M4075">
        <v>4</v>
      </c>
      <c r="N4075">
        <v>5</v>
      </c>
      <c r="O4075">
        <v>3</v>
      </c>
      <c r="R4075" t="s">
        <v>83</v>
      </c>
      <c r="S4075" t="s">
        <v>135</v>
      </c>
      <c r="T4075" t="s">
        <v>245</v>
      </c>
      <c r="V4075" t="s">
        <v>1964</v>
      </c>
      <c r="W4075" t="s">
        <v>234</v>
      </c>
      <c r="X4075">
        <v>49</v>
      </c>
    </row>
    <row r="4076" spans="1:24" x14ac:dyDescent="0.2">
      <c r="A4076" t="s">
        <v>5824</v>
      </c>
      <c r="B4076">
        <v>723</v>
      </c>
      <c r="C4076" t="s">
        <v>187</v>
      </c>
      <c r="F4076" t="b">
        <f>IF(ISBLANK(Y4076), FALSE, TRUE)</f>
        <v>0</v>
      </c>
      <c r="G4076" t="s">
        <v>1519</v>
      </c>
      <c r="H4076" t="s">
        <v>1521</v>
      </c>
      <c r="I4076" t="s">
        <v>54</v>
      </c>
      <c r="J4076" t="s">
        <v>991</v>
      </c>
      <c r="K4076" t="s">
        <v>899</v>
      </c>
      <c r="L4076" t="s">
        <v>991</v>
      </c>
      <c r="M4076">
        <v>6</v>
      </c>
      <c r="N4076">
        <v>4</v>
      </c>
      <c r="O4076">
        <v>6</v>
      </c>
      <c r="R4076" t="s">
        <v>248</v>
      </c>
      <c r="S4076" t="s">
        <v>2002</v>
      </c>
      <c r="T4076" t="s">
        <v>245</v>
      </c>
      <c r="V4076" t="s">
        <v>1965</v>
      </c>
      <c r="W4076" t="s">
        <v>234</v>
      </c>
      <c r="X4076">
        <v>49</v>
      </c>
    </row>
    <row r="4077" spans="1:24" x14ac:dyDescent="0.2">
      <c r="A4077" t="s">
        <v>5825</v>
      </c>
      <c r="B4077">
        <v>724</v>
      </c>
      <c r="C4077" t="s">
        <v>187</v>
      </c>
      <c r="F4077" t="b">
        <f>IF(ISBLANK(Y4077), FALSE, TRUE)</f>
        <v>0</v>
      </c>
      <c r="G4077" t="s">
        <v>1519</v>
      </c>
      <c r="H4077" t="s">
        <v>1516</v>
      </c>
      <c r="I4077" t="s">
        <v>54</v>
      </c>
      <c r="J4077" t="s">
        <v>991</v>
      </c>
      <c r="K4077" t="s">
        <v>824</v>
      </c>
      <c r="L4077" t="s">
        <v>1966</v>
      </c>
      <c r="M4077">
        <v>7</v>
      </c>
      <c r="N4077">
        <v>5</v>
      </c>
      <c r="O4077">
        <v>6</v>
      </c>
      <c r="R4077" t="s">
        <v>248</v>
      </c>
      <c r="S4077" t="s">
        <v>991</v>
      </c>
      <c r="T4077" t="s">
        <v>245</v>
      </c>
      <c r="V4077" t="s">
        <v>1785</v>
      </c>
      <c r="W4077" t="s">
        <v>234</v>
      </c>
      <c r="X4077">
        <v>49</v>
      </c>
    </row>
    <row r="4078" spans="1:24" x14ac:dyDescent="0.2">
      <c r="A4078" t="s">
        <v>5826</v>
      </c>
      <c r="B4078">
        <v>725</v>
      </c>
      <c r="C4078" t="s">
        <v>187</v>
      </c>
      <c r="F4078" t="b">
        <f>IF(ISBLANK(Y4078), FALSE, TRUE)</f>
        <v>0</v>
      </c>
      <c r="G4078" t="s">
        <v>1519</v>
      </c>
      <c r="H4078" t="s">
        <v>1522</v>
      </c>
      <c r="I4078" t="s">
        <v>54</v>
      </c>
      <c r="J4078" t="s">
        <v>991</v>
      </c>
      <c r="K4078" t="s">
        <v>988</v>
      </c>
      <c r="L4078" t="s">
        <v>991</v>
      </c>
      <c r="M4078">
        <v>2</v>
      </c>
      <c r="P4078">
        <v>0</v>
      </c>
      <c r="Q4078">
        <v>3</v>
      </c>
      <c r="S4078" t="s">
        <v>991</v>
      </c>
      <c r="T4078" t="s">
        <v>915</v>
      </c>
      <c r="V4078" t="s">
        <v>927</v>
      </c>
      <c r="W4078" t="s">
        <v>234</v>
      </c>
      <c r="X4078">
        <v>49</v>
      </c>
    </row>
    <row r="4079" spans="1:24" x14ac:dyDescent="0.2">
      <c r="A4079" t="s">
        <v>5827</v>
      </c>
      <c r="B4079">
        <v>726</v>
      </c>
      <c r="C4079" t="s">
        <v>187</v>
      </c>
      <c r="F4079" t="b">
        <f>IF(ISBLANK(Y4079), FALSE, TRUE)</f>
        <v>0</v>
      </c>
      <c r="G4079" t="s">
        <v>1519</v>
      </c>
      <c r="H4079" t="s">
        <v>1521</v>
      </c>
      <c r="I4079" t="s">
        <v>54</v>
      </c>
      <c r="J4079" t="s">
        <v>991</v>
      </c>
      <c r="K4079" t="s">
        <v>230</v>
      </c>
      <c r="L4079" t="s">
        <v>991</v>
      </c>
      <c r="M4079">
        <v>1</v>
      </c>
      <c r="S4079" t="s">
        <v>991</v>
      </c>
      <c r="T4079" t="s">
        <v>6</v>
      </c>
      <c r="V4079" t="s">
        <v>19</v>
      </c>
      <c r="W4079" t="s">
        <v>234</v>
      </c>
      <c r="X4079">
        <v>49</v>
      </c>
    </row>
    <row r="4080" spans="1:24" x14ac:dyDescent="0.2">
      <c r="A4080" t="s">
        <v>5828</v>
      </c>
      <c r="B4080">
        <v>727</v>
      </c>
      <c r="C4080" t="s">
        <v>187</v>
      </c>
      <c r="F4080" t="b">
        <f>IF(ISBLANK(Y4080), FALSE, TRUE)</f>
        <v>0</v>
      </c>
      <c r="G4080" t="s">
        <v>1519</v>
      </c>
      <c r="H4080" t="s">
        <v>1521</v>
      </c>
      <c r="I4080" t="s">
        <v>54</v>
      </c>
      <c r="J4080" t="s">
        <v>991</v>
      </c>
      <c r="K4080" t="s">
        <v>231</v>
      </c>
      <c r="L4080" t="s">
        <v>991</v>
      </c>
      <c r="M4080">
        <v>1</v>
      </c>
      <c r="S4080" t="s">
        <v>135</v>
      </c>
      <c r="T4080" t="s">
        <v>6</v>
      </c>
      <c r="V4080" t="s">
        <v>68</v>
      </c>
      <c r="W4080" t="s">
        <v>234</v>
      </c>
      <c r="X4080">
        <v>49</v>
      </c>
    </row>
    <row r="4081" spans="1:24" x14ac:dyDescent="0.2">
      <c r="A4081" t="s">
        <v>5829</v>
      </c>
      <c r="B4081">
        <v>728</v>
      </c>
      <c r="C4081" t="s">
        <v>187</v>
      </c>
      <c r="F4081" t="b">
        <f>IF(ISBLANK(Y4081), FALSE, TRUE)</f>
        <v>0</v>
      </c>
      <c r="G4081" t="s">
        <v>1519</v>
      </c>
      <c r="H4081" t="s">
        <v>1521</v>
      </c>
      <c r="I4081" t="s">
        <v>54</v>
      </c>
      <c r="J4081" t="s">
        <v>991</v>
      </c>
      <c r="K4081" t="s">
        <v>232</v>
      </c>
      <c r="L4081" t="s">
        <v>991</v>
      </c>
      <c r="M4081">
        <v>1</v>
      </c>
      <c r="S4081" t="s">
        <v>991</v>
      </c>
      <c r="T4081" t="s">
        <v>6</v>
      </c>
      <c r="V4081" t="s">
        <v>19</v>
      </c>
      <c r="W4081" t="s">
        <v>234</v>
      </c>
      <c r="X4081">
        <v>49</v>
      </c>
    </row>
    <row r="4082" spans="1:24" x14ac:dyDescent="0.2">
      <c r="A4082" t="s">
        <v>5830</v>
      </c>
      <c r="B4082">
        <v>729</v>
      </c>
      <c r="C4082" t="s">
        <v>187</v>
      </c>
      <c r="F4082" t="b">
        <f>IF(ISBLANK(Y4082), FALSE, TRUE)</f>
        <v>0</v>
      </c>
      <c r="G4082" t="s">
        <v>1519</v>
      </c>
      <c r="H4082" t="s">
        <v>1521</v>
      </c>
      <c r="I4082" t="s">
        <v>54</v>
      </c>
      <c r="J4082" t="s">
        <v>991</v>
      </c>
      <c r="K4082" t="s">
        <v>233</v>
      </c>
      <c r="L4082" t="s">
        <v>991</v>
      </c>
      <c r="M4082">
        <v>1</v>
      </c>
      <c r="S4082" t="s">
        <v>991</v>
      </c>
      <c r="T4082" t="s">
        <v>6</v>
      </c>
      <c r="V4082" t="s">
        <v>19</v>
      </c>
      <c r="W4082" t="s">
        <v>234</v>
      </c>
      <c r="X4082">
        <v>49</v>
      </c>
    </row>
    <row r="4083" spans="1:24" x14ac:dyDescent="0.2">
      <c r="A4083" t="s">
        <v>5831</v>
      </c>
      <c r="B4083">
        <v>730</v>
      </c>
      <c r="C4083" t="s">
        <v>187</v>
      </c>
      <c r="F4083" t="b">
        <f>IF(ISBLANK(Y4083), FALSE, TRUE)</f>
        <v>0</v>
      </c>
      <c r="G4083" t="s">
        <v>1519</v>
      </c>
      <c r="H4083" t="s">
        <v>1522</v>
      </c>
      <c r="I4083" t="s">
        <v>54</v>
      </c>
      <c r="J4083" t="s">
        <v>991</v>
      </c>
      <c r="K4083" t="s">
        <v>234</v>
      </c>
      <c r="L4083" t="s">
        <v>991</v>
      </c>
      <c r="M4083">
        <v>2</v>
      </c>
      <c r="S4083" t="s">
        <v>991</v>
      </c>
      <c r="T4083" t="s">
        <v>6</v>
      </c>
      <c r="V4083" t="s">
        <v>68</v>
      </c>
      <c r="W4083" t="s">
        <v>234</v>
      </c>
      <c r="X4083">
        <v>49</v>
      </c>
    </row>
    <row r="4084" spans="1:24" x14ac:dyDescent="0.2">
      <c r="A4084" t="s">
        <v>5832</v>
      </c>
      <c r="B4084">
        <v>731</v>
      </c>
      <c r="C4084" t="s">
        <v>187</v>
      </c>
      <c r="F4084" t="b">
        <f>IF(ISBLANK(Y4084), FALSE, TRUE)</f>
        <v>0</v>
      </c>
      <c r="G4084" t="s">
        <v>1519</v>
      </c>
      <c r="H4084" t="s">
        <v>1532</v>
      </c>
      <c r="I4084" t="s">
        <v>54</v>
      </c>
      <c r="J4084" t="s">
        <v>991</v>
      </c>
      <c r="K4084" t="s">
        <v>235</v>
      </c>
      <c r="L4084" t="s">
        <v>991</v>
      </c>
      <c r="M4084">
        <v>3</v>
      </c>
      <c r="S4084" t="s">
        <v>991</v>
      </c>
      <c r="T4084" t="s">
        <v>6</v>
      </c>
      <c r="V4084" t="s">
        <v>19</v>
      </c>
      <c r="W4084" t="s">
        <v>234</v>
      </c>
      <c r="X4084">
        <v>49</v>
      </c>
    </row>
    <row r="4085" spans="1:24" x14ac:dyDescent="0.2">
      <c r="A4085" t="s">
        <v>5833</v>
      </c>
      <c r="B4085">
        <v>732</v>
      </c>
      <c r="C4085" t="s">
        <v>187</v>
      </c>
      <c r="F4085" t="b">
        <f>IF(ISBLANK(Y4085), FALSE, TRUE)</f>
        <v>0</v>
      </c>
      <c r="G4085" t="s">
        <v>1519</v>
      </c>
      <c r="H4085" t="s">
        <v>1521</v>
      </c>
      <c r="I4085" t="s">
        <v>54</v>
      </c>
      <c r="J4085" t="s">
        <v>991</v>
      </c>
      <c r="K4085" t="s">
        <v>236</v>
      </c>
      <c r="L4085" t="s">
        <v>991</v>
      </c>
      <c r="M4085">
        <v>3</v>
      </c>
      <c r="S4085" t="s">
        <v>991</v>
      </c>
      <c r="T4085" t="s">
        <v>6</v>
      </c>
      <c r="V4085" t="s">
        <v>19</v>
      </c>
      <c r="W4085" t="s">
        <v>234</v>
      </c>
      <c r="X4085">
        <v>49</v>
      </c>
    </row>
    <row r="4086" spans="1:24" x14ac:dyDescent="0.2">
      <c r="A4086" t="s">
        <v>5834</v>
      </c>
      <c r="B4086">
        <v>733</v>
      </c>
      <c r="C4086" t="s">
        <v>187</v>
      </c>
      <c r="F4086" t="b">
        <f>IF(ISBLANK(Y4086), FALSE, TRUE)</f>
        <v>0</v>
      </c>
      <c r="G4086" t="s">
        <v>1519</v>
      </c>
      <c r="H4086" t="s">
        <v>1522</v>
      </c>
      <c r="I4086" t="s">
        <v>54</v>
      </c>
      <c r="J4086" t="s">
        <v>991</v>
      </c>
      <c r="K4086" t="s">
        <v>237</v>
      </c>
      <c r="L4086" t="s">
        <v>991</v>
      </c>
      <c r="M4086">
        <v>5</v>
      </c>
      <c r="S4086" t="s">
        <v>991</v>
      </c>
      <c r="T4086" t="s">
        <v>6</v>
      </c>
      <c r="V4086" t="s">
        <v>57</v>
      </c>
      <c r="W4086" t="s">
        <v>234</v>
      </c>
      <c r="X4086">
        <v>49</v>
      </c>
    </row>
    <row r="4087" spans="1:24" x14ac:dyDescent="0.2">
      <c r="A4087" t="s">
        <v>5835</v>
      </c>
      <c r="B4087">
        <v>734</v>
      </c>
      <c r="C4087" t="s">
        <v>187</v>
      </c>
      <c r="F4087" t="b">
        <f>IF(ISBLANK(Y4087), FALSE, TRUE)</f>
        <v>0</v>
      </c>
      <c r="G4087" t="s">
        <v>1519</v>
      </c>
      <c r="H4087" t="s">
        <v>1521</v>
      </c>
      <c r="I4087" t="s">
        <v>4</v>
      </c>
      <c r="J4087" t="s">
        <v>991</v>
      </c>
      <c r="K4087" t="s">
        <v>900</v>
      </c>
      <c r="L4087" t="s">
        <v>991</v>
      </c>
      <c r="M4087">
        <v>1</v>
      </c>
      <c r="N4087">
        <v>1</v>
      </c>
      <c r="O4087">
        <v>2</v>
      </c>
      <c r="P4087">
        <v>1</v>
      </c>
      <c r="Q4087">
        <v>2</v>
      </c>
      <c r="R4087" t="s">
        <v>83</v>
      </c>
      <c r="S4087" t="s">
        <v>780</v>
      </c>
      <c r="T4087" t="s">
        <v>245</v>
      </c>
      <c r="V4087" t="s">
        <v>1859</v>
      </c>
      <c r="W4087" t="s">
        <v>234</v>
      </c>
      <c r="X4087">
        <v>49</v>
      </c>
    </row>
    <row r="4088" spans="1:24" x14ac:dyDescent="0.2">
      <c r="A4088" t="s">
        <v>5836</v>
      </c>
      <c r="B4088">
        <v>735</v>
      </c>
      <c r="C4088" t="s">
        <v>187</v>
      </c>
      <c r="F4088" t="b">
        <f>IF(ISBLANK(Y4088), FALSE, TRUE)</f>
        <v>0</v>
      </c>
      <c r="G4088" t="s">
        <v>1519</v>
      </c>
      <c r="H4088" t="s">
        <v>1521</v>
      </c>
      <c r="I4088" t="s">
        <v>4</v>
      </c>
      <c r="J4088" t="s">
        <v>991</v>
      </c>
      <c r="K4088" t="s">
        <v>901</v>
      </c>
      <c r="L4088" t="s">
        <v>991</v>
      </c>
      <c r="M4088">
        <v>2</v>
      </c>
      <c r="N4088">
        <v>0</v>
      </c>
      <c r="O4088">
        <v>4</v>
      </c>
      <c r="R4088" t="s">
        <v>248</v>
      </c>
      <c r="S4088" t="s">
        <v>991</v>
      </c>
      <c r="T4088" t="s">
        <v>245</v>
      </c>
      <c r="V4088" t="s">
        <v>274</v>
      </c>
      <c r="W4088" t="s">
        <v>234</v>
      </c>
      <c r="X4088">
        <v>49</v>
      </c>
    </row>
    <row r="4089" spans="1:24" x14ac:dyDescent="0.2">
      <c r="A4089" t="s">
        <v>5837</v>
      </c>
      <c r="B4089">
        <v>736</v>
      </c>
      <c r="C4089" t="s">
        <v>187</v>
      </c>
      <c r="F4089" t="b">
        <f>IF(ISBLANK(Y4089), FALSE, TRUE)</f>
        <v>0</v>
      </c>
      <c r="G4089" t="s">
        <v>1519</v>
      </c>
      <c r="H4089" t="s">
        <v>1521</v>
      </c>
      <c r="I4089" t="s">
        <v>4</v>
      </c>
      <c r="J4089" t="s">
        <v>991</v>
      </c>
      <c r="K4089" t="s">
        <v>902</v>
      </c>
      <c r="L4089" t="s">
        <v>991</v>
      </c>
      <c r="M4089">
        <v>3</v>
      </c>
      <c r="N4089">
        <v>3</v>
      </c>
      <c r="O4089">
        <v>3</v>
      </c>
      <c r="R4089" t="s">
        <v>83</v>
      </c>
      <c r="S4089" t="s">
        <v>991</v>
      </c>
      <c r="T4089" t="s">
        <v>245</v>
      </c>
      <c r="V4089" t="s">
        <v>1967</v>
      </c>
      <c r="W4089" t="s">
        <v>234</v>
      </c>
      <c r="X4089">
        <v>49</v>
      </c>
    </row>
    <row r="4090" spans="1:24" x14ac:dyDescent="0.2">
      <c r="A4090" t="s">
        <v>5838</v>
      </c>
      <c r="B4090">
        <v>737</v>
      </c>
      <c r="C4090" t="s">
        <v>187</v>
      </c>
      <c r="F4090" t="b">
        <f>IF(ISBLANK(Y4090), FALSE, TRUE)</f>
        <v>0</v>
      </c>
      <c r="G4090" t="s">
        <v>1519</v>
      </c>
      <c r="H4090" t="s">
        <v>1521</v>
      </c>
      <c r="I4090" t="s">
        <v>4</v>
      </c>
      <c r="J4090" t="s">
        <v>991</v>
      </c>
      <c r="K4090" t="s">
        <v>903</v>
      </c>
      <c r="L4090" t="s">
        <v>991</v>
      </c>
      <c r="M4090">
        <v>3</v>
      </c>
      <c r="N4090">
        <v>2</v>
      </c>
      <c r="O4090">
        <v>2</v>
      </c>
      <c r="R4090" t="s">
        <v>248</v>
      </c>
      <c r="S4090" t="s">
        <v>991</v>
      </c>
      <c r="T4090" t="s">
        <v>245</v>
      </c>
      <c r="V4090" t="s">
        <v>1968</v>
      </c>
      <c r="W4090" t="s">
        <v>234</v>
      </c>
      <c r="X4090">
        <v>49</v>
      </c>
    </row>
    <row r="4091" spans="1:24" x14ac:dyDescent="0.2">
      <c r="A4091" t="s">
        <v>5839</v>
      </c>
      <c r="B4091">
        <v>738</v>
      </c>
      <c r="C4091" t="s">
        <v>187</v>
      </c>
      <c r="F4091" t="b">
        <f>IF(ISBLANK(Y4091), FALSE, TRUE)</f>
        <v>0</v>
      </c>
      <c r="G4091" t="s">
        <v>1519</v>
      </c>
      <c r="H4091" t="s">
        <v>1514</v>
      </c>
      <c r="I4091" t="s">
        <v>4</v>
      </c>
      <c r="J4091" t="s">
        <v>991</v>
      </c>
      <c r="K4091" t="s">
        <v>414</v>
      </c>
      <c r="L4091" t="s">
        <v>1969</v>
      </c>
      <c r="M4091">
        <v>4</v>
      </c>
      <c r="N4091">
        <v>4</v>
      </c>
      <c r="O4091">
        <v>4</v>
      </c>
      <c r="R4091" t="s">
        <v>248</v>
      </c>
      <c r="S4091" t="s">
        <v>991</v>
      </c>
      <c r="T4091" t="s">
        <v>245</v>
      </c>
      <c r="V4091" t="s">
        <v>415</v>
      </c>
      <c r="W4091" t="s">
        <v>234</v>
      </c>
      <c r="X4091">
        <v>49</v>
      </c>
    </row>
    <row r="4092" spans="1:24" x14ac:dyDescent="0.2">
      <c r="A4092" t="s">
        <v>5840</v>
      </c>
      <c r="B4092">
        <v>739</v>
      </c>
      <c r="C4092" t="s">
        <v>187</v>
      </c>
      <c r="F4092" t="b">
        <f>IF(ISBLANK(Y4092), FALSE, TRUE)</f>
        <v>0</v>
      </c>
      <c r="G4092" t="s">
        <v>1519</v>
      </c>
      <c r="H4092" t="s">
        <v>1521</v>
      </c>
      <c r="I4092" t="s">
        <v>4</v>
      </c>
      <c r="J4092" t="s">
        <v>991</v>
      </c>
      <c r="K4092" t="s">
        <v>904</v>
      </c>
      <c r="L4092" t="s">
        <v>991</v>
      </c>
      <c r="M4092">
        <v>4</v>
      </c>
      <c r="N4092">
        <v>4</v>
      </c>
      <c r="O4092">
        <v>3</v>
      </c>
      <c r="R4092" t="s">
        <v>248</v>
      </c>
      <c r="S4092" t="s">
        <v>135</v>
      </c>
      <c r="T4092" t="s">
        <v>245</v>
      </c>
      <c r="V4092" t="s">
        <v>1776</v>
      </c>
      <c r="W4092" t="s">
        <v>234</v>
      </c>
      <c r="X4092">
        <v>49</v>
      </c>
    </row>
    <row r="4093" spans="1:24" x14ac:dyDescent="0.2">
      <c r="A4093" t="s">
        <v>5841</v>
      </c>
      <c r="B4093">
        <v>740</v>
      </c>
      <c r="C4093" t="s">
        <v>187</v>
      </c>
      <c r="F4093" t="b">
        <f>IF(ISBLANK(Y4093), FALSE, TRUE)</f>
        <v>0</v>
      </c>
      <c r="G4093" t="s">
        <v>1519</v>
      </c>
      <c r="H4093" t="s">
        <v>1532</v>
      </c>
      <c r="I4093" t="s">
        <v>4</v>
      </c>
      <c r="J4093" t="s">
        <v>991</v>
      </c>
      <c r="K4093" t="s">
        <v>825</v>
      </c>
      <c r="L4093" t="s">
        <v>1970</v>
      </c>
      <c r="M4093">
        <v>4</v>
      </c>
      <c r="N4093">
        <v>3</v>
      </c>
      <c r="O4093">
        <v>4</v>
      </c>
      <c r="R4093" t="s">
        <v>248</v>
      </c>
      <c r="S4093" t="s">
        <v>285</v>
      </c>
      <c r="T4093" t="s">
        <v>245</v>
      </c>
      <c r="V4093" t="s">
        <v>1894</v>
      </c>
      <c r="W4093" t="s">
        <v>234</v>
      </c>
      <c r="X4093">
        <v>49</v>
      </c>
    </row>
    <row r="4094" spans="1:24" x14ac:dyDescent="0.2">
      <c r="A4094" t="s">
        <v>5842</v>
      </c>
      <c r="B4094">
        <v>741</v>
      </c>
      <c r="C4094" t="s">
        <v>187</v>
      </c>
      <c r="F4094" t="b">
        <f>IF(ISBLANK(Y4094), FALSE, TRUE)</f>
        <v>0</v>
      </c>
      <c r="G4094" t="s">
        <v>1519</v>
      </c>
      <c r="H4094" t="s">
        <v>1521</v>
      </c>
      <c r="I4094" t="s">
        <v>4</v>
      </c>
      <c r="J4094" t="s">
        <v>991</v>
      </c>
      <c r="K4094" t="s">
        <v>905</v>
      </c>
      <c r="L4094" t="s">
        <v>991</v>
      </c>
      <c r="M4094">
        <v>6</v>
      </c>
      <c r="N4094">
        <v>5</v>
      </c>
      <c r="O4094">
        <v>7</v>
      </c>
      <c r="R4094" t="s">
        <v>248</v>
      </c>
      <c r="S4094" t="s">
        <v>991</v>
      </c>
      <c r="T4094" t="s">
        <v>245</v>
      </c>
      <c r="V4094" t="s">
        <v>257</v>
      </c>
      <c r="W4094" t="s">
        <v>234</v>
      </c>
      <c r="X4094">
        <v>49</v>
      </c>
    </row>
    <row r="4095" spans="1:24" x14ac:dyDescent="0.2">
      <c r="A4095" t="s">
        <v>5843</v>
      </c>
      <c r="B4095">
        <v>742</v>
      </c>
      <c r="C4095" t="s">
        <v>187</v>
      </c>
      <c r="F4095" t="b">
        <f>IF(ISBLANK(Y4095), FALSE, TRUE)</f>
        <v>0</v>
      </c>
      <c r="G4095" t="s">
        <v>1519</v>
      </c>
      <c r="H4095" t="s">
        <v>1522</v>
      </c>
      <c r="I4095" t="s">
        <v>4</v>
      </c>
      <c r="J4095" t="s">
        <v>991</v>
      </c>
      <c r="K4095" t="s">
        <v>238</v>
      </c>
      <c r="L4095" t="s">
        <v>991</v>
      </c>
      <c r="M4095">
        <v>2</v>
      </c>
      <c r="S4095" t="s">
        <v>991</v>
      </c>
      <c r="T4095" t="s">
        <v>6</v>
      </c>
      <c r="V4095" t="s">
        <v>19</v>
      </c>
      <c r="W4095" t="s">
        <v>234</v>
      </c>
      <c r="X4095">
        <v>49</v>
      </c>
    </row>
    <row r="4096" spans="1:24" x14ac:dyDescent="0.2">
      <c r="A4096" t="s">
        <v>5844</v>
      </c>
      <c r="B4096">
        <v>743</v>
      </c>
      <c r="C4096" t="s">
        <v>187</v>
      </c>
      <c r="F4096" t="b">
        <f>IF(ISBLANK(Y4096), FALSE, TRUE)</f>
        <v>0</v>
      </c>
      <c r="G4096" t="s">
        <v>1519</v>
      </c>
      <c r="H4096" t="s">
        <v>1532</v>
      </c>
      <c r="I4096" t="s">
        <v>11</v>
      </c>
      <c r="J4096" t="s">
        <v>991</v>
      </c>
      <c r="K4096" t="s">
        <v>456</v>
      </c>
      <c r="L4096" t="s">
        <v>1971</v>
      </c>
      <c r="M4096">
        <v>1</v>
      </c>
      <c r="N4096">
        <v>1</v>
      </c>
      <c r="O4096">
        <v>4</v>
      </c>
      <c r="P4096">
        <v>1</v>
      </c>
      <c r="Q4096">
        <v>1</v>
      </c>
      <c r="R4096" t="s">
        <v>83</v>
      </c>
      <c r="S4096" t="s">
        <v>780</v>
      </c>
      <c r="T4096" t="s">
        <v>245</v>
      </c>
      <c r="V4096" t="s">
        <v>1972</v>
      </c>
      <c r="W4096" t="s">
        <v>234</v>
      </c>
      <c r="X4096">
        <v>49</v>
      </c>
    </row>
    <row r="4097" spans="1:24" x14ac:dyDescent="0.2">
      <c r="A4097" t="s">
        <v>5845</v>
      </c>
      <c r="B4097">
        <v>744</v>
      </c>
      <c r="C4097" t="s">
        <v>187</v>
      </c>
      <c r="F4097" t="b">
        <f>IF(ISBLANK(Y4097), FALSE, TRUE)</f>
        <v>0</v>
      </c>
      <c r="G4097" t="s">
        <v>1519</v>
      </c>
      <c r="H4097" t="s">
        <v>1521</v>
      </c>
      <c r="I4097" t="s">
        <v>11</v>
      </c>
      <c r="J4097" t="s">
        <v>991</v>
      </c>
      <c r="K4097" t="s">
        <v>906</v>
      </c>
      <c r="L4097" t="s">
        <v>991</v>
      </c>
      <c r="M4097">
        <v>2</v>
      </c>
      <c r="N4097">
        <v>1</v>
      </c>
      <c r="O4097">
        <v>3</v>
      </c>
      <c r="P4097">
        <v>1</v>
      </c>
      <c r="Q4097">
        <v>3</v>
      </c>
      <c r="R4097" t="s">
        <v>83</v>
      </c>
      <c r="S4097" t="s">
        <v>780</v>
      </c>
      <c r="T4097" t="s">
        <v>245</v>
      </c>
      <c r="V4097" t="s">
        <v>1852</v>
      </c>
      <c r="W4097" t="s">
        <v>234</v>
      </c>
      <c r="X4097">
        <v>49</v>
      </c>
    </row>
    <row r="4098" spans="1:24" x14ac:dyDescent="0.2">
      <c r="A4098" t="s">
        <v>5846</v>
      </c>
      <c r="B4098">
        <v>745</v>
      </c>
      <c r="C4098" t="s">
        <v>187</v>
      </c>
      <c r="F4098" t="b">
        <f>IF(ISBLANK(Y4098), FALSE, TRUE)</f>
        <v>0</v>
      </c>
      <c r="G4098" t="s">
        <v>1519</v>
      </c>
      <c r="H4098" t="s">
        <v>1521</v>
      </c>
      <c r="I4098" t="s">
        <v>11</v>
      </c>
      <c r="J4098" t="s">
        <v>991</v>
      </c>
      <c r="K4098" t="s">
        <v>907</v>
      </c>
      <c r="L4098" t="s">
        <v>991</v>
      </c>
      <c r="M4098">
        <v>2</v>
      </c>
      <c r="N4098">
        <v>2</v>
      </c>
      <c r="O4098">
        <v>2</v>
      </c>
      <c r="R4098" t="s">
        <v>248</v>
      </c>
      <c r="S4098" t="s">
        <v>991</v>
      </c>
      <c r="T4098" t="s">
        <v>245</v>
      </c>
      <c r="V4098" t="s">
        <v>385</v>
      </c>
      <c r="W4098" t="s">
        <v>234</v>
      </c>
      <c r="X4098">
        <v>49</v>
      </c>
    </row>
    <row r="4099" spans="1:24" x14ac:dyDescent="0.2">
      <c r="A4099" t="s">
        <v>5847</v>
      </c>
      <c r="B4099">
        <v>746</v>
      </c>
      <c r="C4099" t="s">
        <v>187</v>
      </c>
      <c r="F4099" t="b">
        <f>IF(ISBLANK(Y4099), FALSE, TRUE)</f>
        <v>0</v>
      </c>
      <c r="G4099" t="s">
        <v>1519</v>
      </c>
      <c r="H4099" t="s">
        <v>1521</v>
      </c>
      <c r="I4099" t="s">
        <v>11</v>
      </c>
      <c r="J4099" t="s">
        <v>991</v>
      </c>
      <c r="K4099" t="s">
        <v>908</v>
      </c>
      <c r="L4099" t="s">
        <v>991</v>
      </c>
      <c r="M4099">
        <v>3</v>
      </c>
      <c r="N4099">
        <v>3</v>
      </c>
      <c r="O4099">
        <v>7</v>
      </c>
      <c r="R4099" t="s">
        <v>83</v>
      </c>
      <c r="S4099" t="s">
        <v>991</v>
      </c>
      <c r="T4099" t="s">
        <v>245</v>
      </c>
      <c r="V4099" t="s">
        <v>1973</v>
      </c>
      <c r="W4099" t="s">
        <v>234</v>
      </c>
      <c r="X4099">
        <v>49</v>
      </c>
    </row>
    <row r="4100" spans="1:24" x14ac:dyDescent="0.2">
      <c r="A4100" t="s">
        <v>5848</v>
      </c>
      <c r="B4100">
        <v>747</v>
      </c>
      <c r="C4100" t="s">
        <v>187</v>
      </c>
      <c r="F4100" t="b">
        <f>IF(ISBLANK(Y4100), FALSE, TRUE)</f>
        <v>0</v>
      </c>
      <c r="G4100" t="s">
        <v>1519</v>
      </c>
      <c r="H4100" t="s">
        <v>1514</v>
      </c>
      <c r="I4100" t="s">
        <v>11</v>
      </c>
      <c r="J4100" t="s">
        <v>991</v>
      </c>
      <c r="K4100" t="s">
        <v>425</v>
      </c>
      <c r="L4100" t="s">
        <v>1974</v>
      </c>
      <c r="M4100">
        <v>3</v>
      </c>
      <c r="N4100">
        <v>3</v>
      </c>
      <c r="O4100">
        <v>4</v>
      </c>
      <c r="R4100" t="s">
        <v>248</v>
      </c>
      <c r="S4100" t="s">
        <v>991</v>
      </c>
      <c r="T4100" t="s">
        <v>245</v>
      </c>
      <c r="V4100" t="s">
        <v>340</v>
      </c>
      <c r="W4100" t="s">
        <v>234</v>
      </c>
      <c r="X4100">
        <v>49</v>
      </c>
    </row>
    <row r="4101" spans="1:24" x14ac:dyDescent="0.2">
      <c r="A4101" t="s">
        <v>5849</v>
      </c>
      <c r="B4101">
        <v>748</v>
      </c>
      <c r="C4101" t="s">
        <v>187</v>
      </c>
      <c r="F4101" t="b">
        <f>IF(ISBLANK(Y4101), FALSE, TRUE)</f>
        <v>0</v>
      </c>
      <c r="G4101" t="s">
        <v>1519</v>
      </c>
      <c r="H4101" t="s">
        <v>1522</v>
      </c>
      <c r="I4101" t="s">
        <v>11</v>
      </c>
      <c r="J4101" t="s">
        <v>991</v>
      </c>
      <c r="K4101" t="s">
        <v>826</v>
      </c>
      <c r="L4101" t="s">
        <v>1975</v>
      </c>
      <c r="M4101">
        <v>3</v>
      </c>
      <c r="N4101">
        <v>3</v>
      </c>
      <c r="O4101">
        <v>3</v>
      </c>
      <c r="R4101" t="s">
        <v>248</v>
      </c>
      <c r="S4101" t="s">
        <v>991</v>
      </c>
      <c r="T4101" t="s">
        <v>245</v>
      </c>
      <c r="V4101" t="s">
        <v>1976</v>
      </c>
      <c r="W4101" t="s">
        <v>234</v>
      </c>
      <c r="X4101">
        <v>49</v>
      </c>
    </row>
    <row r="4102" spans="1:24" x14ac:dyDescent="0.2">
      <c r="A4102" t="s">
        <v>5850</v>
      </c>
      <c r="B4102">
        <v>749</v>
      </c>
      <c r="C4102" t="s">
        <v>187</v>
      </c>
      <c r="F4102" t="b">
        <f>IF(ISBLANK(Y4102), FALSE, TRUE)</f>
        <v>0</v>
      </c>
      <c r="G4102" t="s">
        <v>1519</v>
      </c>
      <c r="H4102" t="s">
        <v>1521</v>
      </c>
      <c r="I4102" t="s">
        <v>11</v>
      </c>
      <c r="J4102" t="s">
        <v>991</v>
      </c>
      <c r="K4102" t="s">
        <v>909</v>
      </c>
      <c r="L4102" t="s">
        <v>991</v>
      </c>
      <c r="M4102">
        <v>6</v>
      </c>
      <c r="N4102">
        <v>6</v>
      </c>
      <c r="O4102">
        <v>7</v>
      </c>
      <c r="R4102" t="s">
        <v>248</v>
      </c>
      <c r="S4102" t="s">
        <v>991</v>
      </c>
      <c r="T4102" t="s">
        <v>245</v>
      </c>
      <c r="V4102" t="s">
        <v>1977</v>
      </c>
      <c r="W4102" t="s">
        <v>234</v>
      </c>
      <c r="X4102">
        <v>49</v>
      </c>
    </row>
    <row r="4103" spans="1:24" x14ac:dyDescent="0.2">
      <c r="A4103" t="s">
        <v>5851</v>
      </c>
      <c r="B4103">
        <v>750</v>
      </c>
      <c r="C4103" t="s">
        <v>187</v>
      </c>
      <c r="F4103" t="b">
        <f>IF(ISBLANK(Y4103), FALSE, TRUE)</f>
        <v>0</v>
      </c>
      <c r="G4103" t="s">
        <v>1519</v>
      </c>
      <c r="H4103" t="s">
        <v>1532</v>
      </c>
      <c r="I4103" t="s">
        <v>11</v>
      </c>
      <c r="J4103" t="s">
        <v>991</v>
      </c>
      <c r="K4103" t="s">
        <v>827</v>
      </c>
      <c r="L4103" t="s">
        <v>1978</v>
      </c>
      <c r="M4103">
        <v>7</v>
      </c>
      <c r="N4103">
        <v>5</v>
      </c>
      <c r="O4103">
        <v>7</v>
      </c>
      <c r="R4103" t="s">
        <v>248</v>
      </c>
      <c r="S4103" t="s">
        <v>135</v>
      </c>
      <c r="T4103" t="s">
        <v>245</v>
      </c>
      <c r="V4103" t="s">
        <v>303</v>
      </c>
      <c r="W4103" t="s">
        <v>234</v>
      </c>
      <c r="X4103">
        <v>49</v>
      </c>
    </row>
    <row r="4104" spans="1:24" x14ac:dyDescent="0.2">
      <c r="A4104" t="s">
        <v>5852</v>
      </c>
      <c r="B4104">
        <v>751</v>
      </c>
      <c r="C4104" t="s">
        <v>187</v>
      </c>
      <c r="F4104" t="b">
        <f>IF(ISBLANK(Y4104), FALSE, TRUE)</f>
        <v>0</v>
      </c>
      <c r="G4104" t="s">
        <v>1519</v>
      </c>
      <c r="H4104" t="s">
        <v>1521</v>
      </c>
      <c r="I4104" t="s">
        <v>11</v>
      </c>
      <c r="J4104" t="s">
        <v>991</v>
      </c>
      <c r="K4104" t="s">
        <v>239</v>
      </c>
      <c r="L4104" t="s">
        <v>991</v>
      </c>
      <c r="M4104">
        <v>2</v>
      </c>
      <c r="S4104" t="s">
        <v>991</v>
      </c>
      <c r="T4104" t="s">
        <v>6</v>
      </c>
      <c r="V4104" t="s">
        <v>33</v>
      </c>
      <c r="W4104" t="s">
        <v>234</v>
      </c>
      <c r="X4104">
        <v>49</v>
      </c>
    </row>
    <row r="4105" spans="1:24" x14ac:dyDescent="0.2">
      <c r="A4105" t="s">
        <v>5853</v>
      </c>
      <c r="B4105">
        <v>752</v>
      </c>
      <c r="C4105" t="s">
        <v>187</v>
      </c>
      <c r="F4105" t="b">
        <f>IF(ISBLANK(Y4105), FALSE, TRUE)</f>
        <v>0</v>
      </c>
      <c r="G4105" t="s">
        <v>1519</v>
      </c>
      <c r="H4105" t="s">
        <v>1521</v>
      </c>
      <c r="I4105" t="s">
        <v>11</v>
      </c>
      <c r="J4105" t="s">
        <v>991</v>
      </c>
      <c r="K4105" t="s">
        <v>240</v>
      </c>
      <c r="L4105" t="s">
        <v>991</v>
      </c>
      <c r="M4105">
        <v>4</v>
      </c>
      <c r="S4105" t="s">
        <v>991</v>
      </c>
      <c r="T4105" t="s">
        <v>6</v>
      </c>
      <c r="V4105" t="s">
        <v>16</v>
      </c>
      <c r="W4105" t="s">
        <v>234</v>
      </c>
      <c r="X4105">
        <v>49</v>
      </c>
    </row>
    <row r="4106" spans="1:24" x14ac:dyDescent="0.2">
      <c r="A4106" t="s">
        <v>5854</v>
      </c>
      <c r="B4106">
        <v>753</v>
      </c>
      <c r="C4106" t="s">
        <v>187</v>
      </c>
      <c r="F4106" t="b">
        <f>IF(ISBLANK(Y4106), FALSE, TRUE)</f>
        <v>0</v>
      </c>
      <c r="G4106" t="s">
        <v>1519</v>
      </c>
      <c r="H4106" t="s">
        <v>1521</v>
      </c>
      <c r="I4106" t="s">
        <v>991</v>
      </c>
      <c r="J4106" t="s">
        <v>991</v>
      </c>
      <c r="K4106" t="s">
        <v>910</v>
      </c>
      <c r="L4106" t="s">
        <v>991</v>
      </c>
      <c r="M4106">
        <v>1</v>
      </c>
      <c r="N4106">
        <v>1</v>
      </c>
      <c r="O4106">
        <v>1</v>
      </c>
      <c r="P4106">
        <v>1</v>
      </c>
      <c r="Q4106">
        <v>1</v>
      </c>
      <c r="R4106" t="s">
        <v>83</v>
      </c>
      <c r="S4106" t="s">
        <v>780</v>
      </c>
      <c r="T4106" t="s">
        <v>245</v>
      </c>
      <c r="V4106" t="s">
        <v>1896</v>
      </c>
      <c r="W4106" t="s">
        <v>234</v>
      </c>
      <c r="X4106">
        <v>49</v>
      </c>
    </row>
    <row r="4107" spans="1:24" x14ac:dyDescent="0.2">
      <c r="A4107" t="s">
        <v>5855</v>
      </c>
      <c r="B4107">
        <v>754</v>
      </c>
      <c r="C4107" t="s">
        <v>187</v>
      </c>
      <c r="F4107" t="b">
        <f>IF(ISBLANK(Y4107), FALSE, TRUE)</f>
        <v>0</v>
      </c>
      <c r="G4107" t="s">
        <v>1519</v>
      </c>
      <c r="H4107" t="s">
        <v>1521</v>
      </c>
      <c r="I4107" t="s">
        <v>991</v>
      </c>
      <c r="J4107" t="s">
        <v>991</v>
      </c>
      <c r="K4107" t="s">
        <v>911</v>
      </c>
      <c r="L4107" t="s">
        <v>991</v>
      </c>
      <c r="M4107">
        <v>2</v>
      </c>
      <c r="N4107">
        <v>2</v>
      </c>
      <c r="O4107">
        <v>2</v>
      </c>
      <c r="R4107" t="s">
        <v>248</v>
      </c>
      <c r="S4107" t="s">
        <v>991</v>
      </c>
      <c r="T4107" t="s">
        <v>245</v>
      </c>
      <c r="V4107" t="s">
        <v>1770</v>
      </c>
      <c r="W4107" t="s">
        <v>234</v>
      </c>
      <c r="X4107">
        <v>49</v>
      </c>
    </row>
    <row r="4108" spans="1:24" x14ac:dyDescent="0.2">
      <c r="A4108" t="s">
        <v>5856</v>
      </c>
      <c r="B4108">
        <v>755</v>
      </c>
      <c r="C4108" t="s">
        <v>187</v>
      </c>
      <c r="F4108" t="b">
        <f>IF(ISBLANK(Y4108), FALSE, TRUE)</f>
        <v>0</v>
      </c>
      <c r="G4108" t="s">
        <v>1519</v>
      </c>
      <c r="H4108" t="s">
        <v>1521</v>
      </c>
      <c r="I4108" t="s">
        <v>991</v>
      </c>
      <c r="J4108" t="s">
        <v>991</v>
      </c>
      <c r="K4108" t="s">
        <v>912</v>
      </c>
      <c r="L4108" t="s">
        <v>991</v>
      </c>
      <c r="M4108">
        <v>3</v>
      </c>
      <c r="N4108">
        <v>2</v>
      </c>
      <c r="O4108">
        <v>3</v>
      </c>
      <c r="R4108" t="s">
        <v>248</v>
      </c>
      <c r="S4108" t="s">
        <v>687</v>
      </c>
      <c r="T4108" t="s">
        <v>245</v>
      </c>
      <c r="V4108" t="s">
        <v>398</v>
      </c>
      <c r="W4108" t="s">
        <v>234</v>
      </c>
      <c r="X4108">
        <v>49</v>
      </c>
    </row>
    <row r="4109" spans="1:24" x14ac:dyDescent="0.2">
      <c r="A4109" t="s">
        <v>5857</v>
      </c>
      <c r="B4109">
        <v>756</v>
      </c>
      <c r="C4109" t="s">
        <v>187</v>
      </c>
      <c r="F4109" t="b">
        <f>IF(ISBLANK(Y4109), FALSE, TRUE)</f>
        <v>0</v>
      </c>
      <c r="G4109" t="s">
        <v>1519</v>
      </c>
      <c r="H4109" t="s">
        <v>1521</v>
      </c>
      <c r="I4109" t="s">
        <v>991</v>
      </c>
      <c r="J4109" t="s">
        <v>991</v>
      </c>
      <c r="K4109" t="s">
        <v>468</v>
      </c>
      <c r="L4109" t="s">
        <v>991</v>
      </c>
      <c r="M4109">
        <v>5</v>
      </c>
      <c r="N4109">
        <v>4</v>
      </c>
      <c r="O4109">
        <v>4</v>
      </c>
      <c r="R4109" t="s">
        <v>248</v>
      </c>
      <c r="S4109" t="s">
        <v>135</v>
      </c>
      <c r="T4109" t="s">
        <v>245</v>
      </c>
      <c r="V4109" t="s">
        <v>350</v>
      </c>
      <c r="W4109" t="s">
        <v>234</v>
      </c>
      <c r="X4109">
        <v>49</v>
      </c>
    </row>
    <row r="4110" spans="1:24" x14ac:dyDescent="0.2">
      <c r="A4110" t="s">
        <v>5858</v>
      </c>
      <c r="B4110">
        <v>757</v>
      </c>
      <c r="C4110" t="s">
        <v>187</v>
      </c>
      <c r="F4110" t="b">
        <f>IF(ISBLANK(Y4110), FALSE, TRUE)</f>
        <v>0</v>
      </c>
      <c r="G4110" t="s">
        <v>1519</v>
      </c>
      <c r="H4110" t="s">
        <v>1532</v>
      </c>
      <c r="I4110" t="s">
        <v>991</v>
      </c>
      <c r="J4110" t="s">
        <v>991</v>
      </c>
      <c r="K4110" t="s">
        <v>913</v>
      </c>
      <c r="L4110" t="s">
        <v>991</v>
      </c>
      <c r="M4110">
        <v>5</v>
      </c>
      <c r="N4110">
        <v>3</v>
      </c>
      <c r="O4110">
        <v>6</v>
      </c>
      <c r="R4110" t="s">
        <v>83</v>
      </c>
      <c r="S4110" t="s">
        <v>250</v>
      </c>
      <c r="T4110" t="s">
        <v>245</v>
      </c>
      <c r="V4110" t="s">
        <v>1979</v>
      </c>
      <c r="W4110" t="s">
        <v>234</v>
      </c>
      <c r="X4110">
        <v>49</v>
      </c>
    </row>
    <row r="4111" spans="1:24" x14ac:dyDescent="0.2">
      <c r="A4111" t="s">
        <v>5859</v>
      </c>
      <c r="B4111">
        <v>758</v>
      </c>
      <c r="C4111" t="s">
        <v>187</v>
      </c>
      <c r="F4111" t="b">
        <f>IF(ISBLANK(Y4111), FALSE, TRUE)</f>
        <v>0</v>
      </c>
      <c r="G4111" t="s">
        <v>1519</v>
      </c>
      <c r="H4111" t="s">
        <v>1516</v>
      </c>
      <c r="I4111" t="s">
        <v>991</v>
      </c>
      <c r="J4111" t="s">
        <v>991</v>
      </c>
      <c r="K4111" t="s">
        <v>989</v>
      </c>
      <c r="L4111" t="s">
        <v>991</v>
      </c>
      <c r="M4111">
        <v>2</v>
      </c>
      <c r="P4111">
        <v>0</v>
      </c>
      <c r="Q4111">
        <v>0</v>
      </c>
      <c r="S4111" t="s">
        <v>991</v>
      </c>
      <c r="T4111" t="s">
        <v>915</v>
      </c>
      <c r="V4111" t="s">
        <v>974</v>
      </c>
      <c r="W4111" t="s">
        <v>234</v>
      </c>
      <c r="X4111">
        <v>49</v>
      </c>
    </row>
    <row r="4112" spans="1:24" x14ac:dyDescent="0.2">
      <c r="A4112" t="s">
        <v>5860</v>
      </c>
      <c r="B4112">
        <v>759</v>
      </c>
      <c r="C4112" t="s">
        <v>187</v>
      </c>
      <c r="F4112" t="b">
        <f>IF(ISBLANK(Y4112), FALSE, TRUE)</f>
        <v>0</v>
      </c>
      <c r="G4112" t="s">
        <v>1519</v>
      </c>
      <c r="H4112" t="s">
        <v>1521</v>
      </c>
      <c r="I4112" t="s">
        <v>991</v>
      </c>
      <c r="J4112" t="s">
        <v>991</v>
      </c>
      <c r="K4112" t="s">
        <v>241</v>
      </c>
      <c r="L4112" t="s">
        <v>991</v>
      </c>
      <c r="M4112">
        <v>1</v>
      </c>
      <c r="S4112" t="s">
        <v>991</v>
      </c>
      <c r="T4112" t="s">
        <v>6</v>
      </c>
      <c r="V4112" t="s">
        <v>19</v>
      </c>
      <c r="W4112" t="s">
        <v>234</v>
      </c>
      <c r="X4112">
        <v>49</v>
      </c>
    </row>
    <row r="4113" spans="1:24" x14ac:dyDescent="0.2">
      <c r="A4113" t="s">
        <v>5861</v>
      </c>
      <c r="B4113">
        <v>760</v>
      </c>
      <c r="C4113" t="s">
        <v>187</v>
      </c>
      <c r="F4113" t="b">
        <f>IF(ISBLANK(Y4113), FALSE, TRUE)</f>
        <v>0</v>
      </c>
      <c r="G4113" t="s">
        <v>1519</v>
      </c>
      <c r="H4113" t="s">
        <v>1521</v>
      </c>
      <c r="I4113" t="s">
        <v>991</v>
      </c>
      <c r="J4113" t="s">
        <v>991</v>
      </c>
      <c r="K4113" t="s">
        <v>242</v>
      </c>
      <c r="L4113" t="s">
        <v>991</v>
      </c>
      <c r="M4113">
        <v>2</v>
      </c>
      <c r="S4113" t="s">
        <v>991</v>
      </c>
      <c r="T4113" t="s">
        <v>6</v>
      </c>
      <c r="V4113" t="s">
        <v>57</v>
      </c>
      <c r="W4113" t="s">
        <v>234</v>
      </c>
      <c r="X4113">
        <v>49</v>
      </c>
    </row>
    <row r="4114" spans="1:24" x14ac:dyDescent="0.2">
      <c r="A4114" t="s">
        <v>6116</v>
      </c>
      <c r="B4114">
        <v>1015</v>
      </c>
      <c r="C4114" t="s">
        <v>187</v>
      </c>
      <c r="F4114" t="b">
        <f>IF(ISBLANK(Y4114), FALSE, TRUE)</f>
        <v>0</v>
      </c>
      <c r="G4114" t="s">
        <v>1984</v>
      </c>
      <c r="H4114" t="s">
        <v>1532</v>
      </c>
      <c r="I4114" t="s">
        <v>3</v>
      </c>
      <c r="J4114" t="s">
        <v>1526</v>
      </c>
      <c r="K4114" t="s">
        <v>782</v>
      </c>
      <c r="L4114" t="s">
        <v>1874</v>
      </c>
      <c r="M4114">
        <v>5</v>
      </c>
      <c r="N4114">
        <v>4</v>
      </c>
      <c r="O4114">
        <v>5</v>
      </c>
      <c r="R4114" t="s">
        <v>248</v>
      </c>
      <c r="S4114" t="s">
        <v>991</v>
      </c>
      <c r="T4114" t="s">
        <v>245</v>
      </c>
      <c r="V4114" t="s">
        <v>1776</v>
      </c>
      <c r="W4114" t="s">
        <v>234</v>
      </c>
      <c r="X4114">
        <v>49</v>
      </c>
    </row>
    <row r="4115" spans="1:24" x14ac:dyDescent="0.2">
      <c r="A4115" t="s">
        <v>6117</v>
      </c>
      <c r="B4115">
        <v>1016</v>
      </c>
      <c r="C4115" t="s">
        <v>187</v>
      </c>
      <c r="F4115" t="b">
        <f>IF(ISBLANK(Y4115), FALSE, TRUE)</f>
        <v>0</v>
      </c>
      <c r="G4115" t="s">
        <v>1984</v>
      </c>
      <c r="H4115" t="s">
        <v>1522</v>
      </c>
      <c r="I4115" t="s">
        <v>3</v>
      </c>
      <c r="J4115" t="s">
        <v>1526</v>
      </c>
      <c r="K4115" t="s">
        <v>783</v>
      </c>
      <c r="L4115" t="s">
        <v>1875</v>
      </c>
      <c r="M4115">
        <v>5</v>
      </c>
      <c r="N4115">
        <v>4</v>
      </c>
      <c r="O4115">
        <v>5</v>
      </c>
      <c r="R4115" t="s">
        <v>248</v>
      </c>
      <c r="S4115" t="s">
        <v>150</v>
      </c>
      <c r="T4115" t="s">
        <v>245</v>
      </c>
      <c r="V4115" t="s">
        <v>257</v>
      </c>
      <c r="W4115" t="s">
        <v>234</v>
      </c>
      <c r="X4115">
        <v>49</v>
      </c>
    </row>
    <row r="4116" spans="1:24" x14ac:dyDescent="0.2">
      <c r="A4116" t="s">
        <v>6118</v>
      </c>
      <c r="B4116">
        <v>1017</v>
      </c>
      <c r="C4116" t="s">
        <v>187</v>
      </c>
      <c r="F4116" t="b">
        <f>IF(ISBLANK(Y4116), FALSE, TRUE)</f>
        <v>0</v>
      </c>
      <c r="G4116" t="s">
        <v>1984</v>
      </c>
      <c r="H4116" t="s">
        <v>1532</v>
      </c>
      <c r="I4116" t="s">
        <v>3</v>
      </c>
      <c r="J4116" t="s">
        <v>1526</v>
      </c>
      <c r="K4116" t="s">
        <v>416</v>
      </c>
      <c r="L4116" t="s">
        <v>1876</v>
      </c>
      <c r="M4116">
        <v>6</v>
      </c>
      <c r="N4116">
        <v>5</v>
      </c>
      <c r="O4116">
        <v>6</v>
      </c>
      <c r="R4116" t="s">
        <v>248</v>
      </c>
      <c r="S4116" t="s">
        <v>991</v>
      </c>
      <c r="T4116" t="s">
        <v>245</v>
      </c>
      <c r="V4116" t="s">
        <v>257</v>
      </c>
      <c r="W4116" t="s">
        <v>234</v>
      </c>
      <c r="X4116">
        <v>49</v>
      </c>
    </row>
    <row r="4117" spans="1:24" x14ac:dyDescent="0.2">
      <c r="A4117" t="s">
        <v>6119</v>
      </c>
      <c r="B4117">
        <v>1018</v>
      </c>
      <c r="C4117" t="s">
        <v>187</v>
      </c>
      <c r="F4117" t="b">
        <f>IF(ISBLANK(Y4117), FALSE, TRUE)</f>
        <v>0</v>
      </c>
      <c r="G4117" t="s">
        <v>1984</v>
      </c>
      <c r="H4117" t="s">
        <v>1516</v>
      </c>
      <c r="I4117" t="s">
        <v>3</v>
      </c>
      <c r="J4117" t="s">
        <v>1526</v>
      </c>
      <c r="K4117" t="s">
        <v>784</v>
      </c>
      <c r="L4117" t="s">
        <v>1877</v>
      </c>
      <c r="M4117">
        <v>11</v>
      </c>
      <c r="N4117">
        <v>12</v>
      </c>
      <c r="O4117">
        <v>12</v>
      </c>
      <c r="R4117" t="s">
        <v>248</v>
      </c>
      <c r="S4117" t="s">
        <v>991</v>
      </c>
      <c r="T4117" t="s">
        <v>245</v>
      </c>
      <c r="V4117" t="s">
        <v>257</v>
      </c>
      <c r="W4117" t="s">
        <v>234</v>
      </c>
      <c r="X4117">
        <v>49</v>
      </c>
    </row>
    <row r="4118" spans="1:24" x14ac:dyDescent="0.2">
      <c r="A4118" t="s">
        <v>6120</v>
      </c>
      <c r="B4118">
        <v>1019</v>
      </c>
      <c r="C4118" t="s">
        <v>187</v>
      </c>
      <c r="F4118" t="b">
        <f>IF(ISBLANK(Y4118), FALSE, TRUE)</f>
        <v>0</v>
      </c>
      <c r="G4118" t="s">
        <v>1984</v>
      </c>
      <c r="H4118" t="s">
        <v>1522</v>
      </c>
      <c r="I4118" t="s">
        <v>3</v>
      </c>
      <c r="J4118" t="s">
        <v>1524</v>
      </c>
      <c r="K4118" t="s">
        <v>787</v>
      </c>
      <c r="L4118" t="s">
        <v>1885</v>
      </c>
      <c r="M4118">
        <v>3</v>
      </c>
      <c r="N4118">
        <v>3</v>
      </c>
      <c r="O4118">
        <v>3</v>
      </c>
      <c r="R4118" t="s">
        <v>248</v>
      </c>
      <c r="S4118" t="s">
        <v>158</v>
      </c>
      <c r="T4118" t="s">
        <v>245</v>
      </c>
      <c r="V4118" t="s">
        <v>299</v>
      </c>
      <c r="W4118" t="s">
        <v>234</v>
      </c>
      <c r="X4118">
        <v>49</v>
      </c>
    </row>
    <row r="4119" spans="1:24" x14ac:dyDescent="0.2">
      <c r="A4119" t="s">
        <v>6121</v>
      </c>
      <c r="B4119">
        <v>1020</v>
      </c>
      <c r="C4119" t="s">
        <v>187</v>
      </c>
      <c r="F4119" t="b">
        <f>IF(ISBLANK(Y4119), FALSE, TRUE)</f>
        <v>0</v>
      </c>
      <c r="G4119" t="s">
        <v>1984</v>
      </c>
      <c r="H4119" t="s">
        <v>1516</v>
      </c>
      <c r="I4119" t="s">
        <v>3</v>
      </c>
      <c r="J4119" t="s">
        <v>1524</v>
      </c>
      <c r="K4119" t="s">
        <v>298</v>
      </c>
      <c r="L4119" t="s">
        <v>1887</v>
      </c>
      <c r="M4119">
        <v>5</v>
      </c>
      <c r="N4119">
        <v>5</v>
      </c>
      <c r="O4119">
        <v>6</v>
      </c>
      <c r="R4119" t="s">
        <v>248</v>
      </c>
      <c r="S4119" t="s">
        <v>135</v>
      </c>
      <c r="T4119" t="s">
        <v>245</v>
      </c>
      <c r="V4119" t="s">
        <v>299</v>
      </c>
      <c r="W4119" t="s">
        <v>234</v>
      </c>
      <c r="X4119">
        <v>49</v>
      </c>
    </row>
    <row r="4120" spans="1:24" x14ac:dyDescent="0.2">
      <c r="A4120" t="s">
        <v>6122</v>
      </c>
      <c r="B4120">
        <v>1021</v>
      </c>
      <c r="C4120" t="s">
        <v>187</v>
      </c>
      <c r="F4120" t="b">
        <f>IF(ISBLANK(Y4120), FALSE, TRUE)</f>
        <v>0</v>
      </c>
      <c r="G4120" t="s">
        <v>1984</v>
      </c>
      <c r="H4120" t="s">
        <v>1532</v>
      </c>
      <c r="I4120" t="s">
        <v>3</v>
      </c>
      <c r="J4120" t="s">
        <v>1524</v>
      </c>
      <c r="K4120" t="s">
        <v>788</v>
      </c>
      <c r="L4120" t="s">
        <v>1888</v>
      </c>
      <c r="M4120">
        <v>6</v>
      </c>
      <c r="N4120">
        <v>5</v>
      </c>
      <c r="O4120">
        <v>5</v>
      </c>
      <c r="R4120" t="s">
        <v>248</v>
      </c>
      <c r="S4120" t="s">
        <v>285</v>
      </c>
      <c r="T4120" t="s">
        <v>245</v>
      </c>
      <c r="V4120" t="s">
        <v>340</v>
      </c>
      <c r="W4120" t="s">
        <v>234</v>
      </c>
      <c r="X4120">
        <v>49</v>
      </c>
    </row>
    <row r="4121" spans="1:24" x14ac:dyDescent="0.2">
      <c r="A4121" t="s">
        <v>6123</v>
      </c>
      <c r="B4121">
        <v>1022</v>
      </c>
      <c r="C4121" t="s">
        <v>187</v>
      </c>
      <c r="F4121" t="b">
        <f>IF(ISBLANK(Y4121), FALSE, TRUE)</f>
        <v>0</v>
      </c>
      <c r="G4121" t="s">
        <v>1984</v>
      </c>
      <c r="H4121" t="s">
        <v>1532</v>
      </c>
      <c r="I4121" t="s">
        <v>3</v>
      </c>
      <c r="J4121" t="s">
        <v>991</v>
      </c>
      <c r="K4121" t="s">
        <v>790</v>
      </c>
      <c r="L4121" t="s">
        <v>1893</v>
      </c>
      <c r="M4121">
        <v>2</v>
      </c>
      <c r="N4121">
        <v>2</v>
      </c>
      <c r="O4121">
        <v>3</v>
      </c>
      <c r="R4121" t="s">
        <v>248</v>
      </c>
      <c r="S4121" t="s">
        <v>991</v>
      </c>
      <c r="T4121" t="s">
        <v>245</v>
      </c>
      <c r="V4121" t="s">
        <v>499</v>
      </c>
      <c r="W4121" t="s">
        <v>234</v>
      </c>
      <c r="X4121">
        <v>49</v>
      </c>
    </row>
    <row r="4122" spans="1:24" x14ac:dyDescent="0.2">
      <c r="A4122" t="s">
        <v>6124</v>
      </c>
      <c r="B4122">
        <v>1023</v>
      </c>
      <c r="C4122" t="s">
        <v>187</v>
      </c>
      <c r="F4122" t="b">
        <f>IF(ISBLANK(Y4122), FALSE, TRUE)</f>
        <v>0</v>
      </c>
      <c r="G4122" t="s">
        <v>1984</v>
      </c>
      <c r="H4122" t="s">
        <v>1522</v>
      </c>
      <c r="I4122" t="s">
        <v>22</v>
      </c>
      <c r="J4122" t="s">
        <v>1526</v>
      </c>
      <c r="K4122" t="s">
        <v>793</v>
      </c>
      <c r="L4122" t="s">
        <v>1898</v>
      </c>
      <c r="M4122">
        <v>3</v>
      </c>
      <c r="N4122">
        <v>2</v>
      </c>
      <c r="O4122">
        <v>4</v>
      </c>
      <c r="R4122" t="s">
        <v>248</v>
      </c>
      <c r="S4122" t="s">
        <v>991</v>
      </c>
      <c r="T4122" t="s">
        <v>245</v>
      </c>
      <c r="V4122" t="s">
        <v>274</v>
      </c>
      <c r="W4122" t="s">
        <v>234</v>
      </c>
      <c r="X4122">
        <v>49</v>
      </c>
    </row>
    <row r="4123" spans="1:24" x14ac:dyDescent="0.2">
      <c r="A4123" t="s">
        <v>6125</v>
      </c>
      <c r="B4123">
        <v>1024</v>
      </c>
      <c r="C4123" t="s">
        <v>187</v>
      </c>
      <c r="F4123" t="b">
        <f>IF(ISBLANK(Y4123), FALSE, TRUE)</f>
        <v>0</v>
      </c>
      <c r="G4123" t="s">
        <v>1984</v>
      </c>
      <c r="H4123" t="s">
        <v>1522</v>
      </c>
      <c r="I4123" t="s">
        <v>22</v>
      </c>
      <c r="J4123" t="s">
        <v>1526</v>
      </c>
      <c r="K4123" t="s">
        <v>765</v>
      </c>
      <c r="L4123" t="s">
        <v>1901</v>
      </c>
      <c r="M4123">
        <v>6</v>
      </c>
      <c r="N4123">
        <v>6</v>
      </c>
      <c r="O4123">
        <v>6</v>
      </c>
      <c r="R4123" t="s">
        <v>248</v>
      </c>
      <c r="S4123" t="s">
        <v>991</v>
      </c>
      <c r="T4123" t="s">
        <v>245</v>
      </c>
      <c r="V4123" t="s">
        <v>1756</v>
      </c>
      <c r="W4123" t="s">
        <v>234</v>
      </c>
      <c r="X4123">
        <v>49</v>
      </c>
    </row>
    <row r="4124" spans="1:24" x14ac:dyDescent="0.2">
      <c r="A4124" t="s">
        <v>6126</v>
      </c>
      <c r="B4124">
        <v>1025</v>
      </c>
      <c r="C4124" t="s">
        <v>187</v>
      </c>
      <c r="F4124" t="b">
        <f>IF(ISBLANK(Y4124), FALSE, TRUE)</f>
        <v>0</v>
      </c>
      <c r="G4124" t="s">
        <v>1984</v>
      </c>
      <c r="H4124" t="s">
        <v>1516</v>
      </c>
      <c r="I4124" t="s">
        <v>22</v>
      </c>
      <c r="J4124" t="s">
        <v>1526</v>
      </c>
      <c r="K4124" t="s">
        <v>796</v>
      </c>
      <c r="L4124" t="s">
        <v>1902</v>
      </c>
      <c r="M4124">
        <v>11</v>
      </c>
      <c r="N4124">
        <v>12</v>
      </c>
      <c r="O4124">
        <v>12</v>
      </c>
      <c r="R4124" t="s">
        <v>248</v>
      </c>
      <c r="S4124" t="s">
        <v>165</v>
      </c>
      <c r="T4124" t="s">
        <v>245</v>
      </c>
      <c r="V4124" t="s">
        <v>257</v>
      </c>
      <c r="W4124" t="s">
        <v>234</v>
      </c>
      <c r="X4124">
        <v>49</v>
      </c>
    </row>
    <row r="4125" spans="1:24" x14ac:dyDescent="0.2">
      <c r="A4125" t="s">
        <v>6127</v>
      </c>
      <c r="B4125">
        <v>1026</v>
      </c>
      <c r="C4125" t="s">
        <v>187</v>
      </c>
      <c r="F4125" t="b">
        <f>IF(ISBLANK(Y4125), FALSE, TRUE)</f>
        <v>0</v>
      </c>
      <c r="G4125" t="s">
        <v>1984</v>
      </c>
      <c r="H4125" t="s">
        <v>1532</v>
      </c>
      <c r="I4125" t="s">
        <v>22</v>
      </c>
      <c r="J4125" t="s">
        <v>1524</v>
      </c>
      <c r="K4125" t="s">
        <v>798</v>
      </c>
      <c r="L4125" t="s">
        <v>1904</v>
      </c>
      <c r="M4125">
        <v>3</v>
      </c>
      <c r="N4125">
        <v>3</v>
      </c>
      <c r="O4125">
        <v>3</v>
      </c>
      <c r="R4125" t="s">
        <v>248</v>
      </c>
      <c r="S4125" t="s">
        <v>250</v>
      </c>
      <c r="T4125" t="s">
        <v>245</v>
      </c>
      <c r="V4125" t="s">
        <v>290</v>
      </c>
      <c r="W4125" t="s">
        <v>234</v>
      </c>
      <c r="X4125">
        <v>49</v>
      </c>
    </row>
    <row r="4126" spans="1:24" x14ac:dyDescent="0.2">
      <c r="A4126" t="s">
        <v>6128</v>
      </c>
      <c r="B4126">
        <v>1027</v>
      </c>
      <c r="C4126" t="s">
        <v>187</v>
      </c>
      <c r="F4126" t="b">
        <f>IF(ISBLANK(Y4126), FALSE, TRUE)</f>
        <v>0</v>
      </c>
      <c r="G4126" t="s">
        <v>1984</v>
      </c>
      <c r="H4126" t="s">
        <v>1532</v>
      </c>
      <c r="I4126" t="s">
        <v>22</v>
      </c>
      <c r="J4126" t="s">
        <v>1524</v>
      </c>
      <c r="K4126" t="s">
        <v>800</v>
      </c>
      <c r="L4126" t="s">
        <v>1908</v>
      </c>
      <c r="M4126">
        <v>4</v>
      </c>
      <c r="N4126">
        <v>3</v>
      </c>
      <c r="O4126">
        <v>4</v>
      </c>
      <c r="R4126" t="s">
        <v>248</v>
      </c>
      <c r="S4126" t="s">
        <v>991</v>
      </c>
      <c r="T4126" t="s">
        <v>245</v>
      </c>
      <c r="V4126" t="s">
        <v>290</v>
      </c>
      <c r="W4126" t="s">
        <v>234</v>
      </c>
      <c r="X4126">
        <v>49</v>
      </c>
    </row>
    <row r="4127" spans="1:24" x14ac:dyDescent="0.2">
      <c r="A4127" t="s">
        <v>6129</v>
      </c>
      <c r="B4127">
        <v>1028</v>
      </c>
      <c r="C4127" t="s">
        <v>187</v>
      </c>
      <c r="F4127" t="b">
        <f>IF(ISBLANK(Y4127), FALSE, TRUE)</f>
        <v>0</v>
      </c>
      <c r="G4127" t="s">
        <v>1984</v>
      </c>
      <c r="H4127" t="s">
        <v>1522</v>
      </c>
      <c r="I4127" t="s">
        <v>22</v>
      </c>
      <c r="J4127" t="s">
        <v>1524</v>
      </c>
      <c r="K4127" t="s">
        <v>247</v>
      </c>
      <c r="L4127" t="s">
        <v>1911</v>
      </c>
      <c r="M4127">
        <v>7</v>
      </c>
      <c r="N4127">
        <v>8</v>
      </c>
      <c r="O4127">
        <v>6</v>
      </c>
      <c r="R4127" t="s">
        <v>248</v>
      </c>
      <c r="S4127" t="s">
        <v>135</v>
      </c>
      <c r="T4127" t="s">
        <v>245</v>
      </c>
      <c r="V4127" t="s">
        <v>1886</v>
      </c>
      <c r="W4127" t="s">
        <v>234</v>
      </c>
      <c r="X4127">
        <v>49</v>
      </c>
    </row>
    <row r="4128" spans="1:24" x14ac:dyDescent="0.2">
      <c r="A4128" t="s">
        <v>6130</v>
      </c>
      <c r="B4128">
        <v>1029</v>
      </c>
      <c r="C4128" t="s">
        <v>187</v>
      </c>
      <c r="F4128" t="b">
        <f>IF(ISBLANK(Y4128), FALSE, TRUE)</f>
        <v>0</v>
      </c>
      <c r="G4128" t="s">
        <v>1984</v>
      </c>
      <c r="H4128" t="s">
        <v>1516</v>
      </c>
      <c r="I4128" t="s">
        <v>22</v>
      </c>
      <c r="J4128" t="s">
        <v>1524</v>
      </c>
      <c r="K4128" t="s">
        <v>249</v>
      </c>
      <c r="L4128" t="s">
        <v>1912</v>
      </c>
      <c r="M4128">
        <v>9</v>
      </c>
      <c r="N4128">
        <v>6</v>
      </c>
      <c r="O4128">
        <v>9</v>
      </c>
      <c r="R4128" t="s">
        <v>248</v>
      </c>
      <c r="S4128" t="s">
        <v>250</v>
      </c>
      <c r="T4128" t="s">
        <v>245</v>
      </c>
      <c r="V4128" t="s">
        <v>1913</v>
      </c>
      <c r="W4128" t="s">
        <v>234</v>
      </c>
      <c r="X4128">
        <v>49</v>
      </c>
    </row>
    <row r="4129" spans="1:24" x14ac:dyDescent="0.2">
      <c r="A4129" t="s">
        <v>6131</v>
      </c>
      <c r="B4129">
        <v>1030</v>
      </c>
      <c r="C4129" t="s">
        <v>187</v>
      </c>
      <c r="F4129" t="b">
        <f>IF(ISBLANK(Y4129), FALSE, TRUE)</f>
        <v>0</v>
      </c>
      <c r="G4129" t="s">
        <v>1984</v>
      </c>
      <c r="H4129" t="s">
        <v>1532</v>
      </c>
      <c r="I4129" t="s">
        <v>36</v>
      </c>
      <c r="J4129" t="s">
        <v>1526</v>
      </c>
      <c r="K4129" t="s">
        <v>803</v>
      </c>
      <c r="L4129" t="s">
        <v>1921</v>
      </c>
      <c r="M4129">
        <v>3</v>
      </c>
      <c r="N4129">
        <v>3</v>
      </c>
      <c r="O4129">
        <v>4</v>
      </c>
      <c r="R4129" t="s">
        <v>248</v>
      </c>
      <c r="S4129" t="s">
        <v>165</v>
      </c>
      <c r="T4129" t="s">
        <v>245</v>
      </c>
      <c r="V4129" t="s">
        <v>555</v>
      </c>
      <c r="W4129" t="s">
        <v>234</v>
      </c>
      <c r="X4129">
        <v>49</v>
      </c>
    </row>
    <row r="4130" spans="1:24" x14ac:dyDescent="0.2">
      <c r="A4130" t="s">
        <v>6132</v>
      </c>
      <c r="B4130">
        <v>1031</v>
      </c>
      <c r="C4130" t="s">
        <v>187</v>
      </c>
      <c r="F4130" t="b">
        <f>IF(ISBLANK(Y4130), FALSE, TRUE)</f>
        <v>0</v>
      </c>
      <c r="G4130" t="s">
        <v>1984</v>
      </c>
      <c r="H4130" t="s">
        <v>1522</v>
      </c>
      <c r="I4130" t="s">
        <v>36</v>
      </c>
      <c r="J4130" t="s">
        <v>1526</v>
      </c>
      <c r="K4130" t="s">
        <v>804</v>
      </c>
      <c r="L4130" t="s">
        <v>1923</v>
      </c>
      <c r="M4130">
        <v>4</v>
      </c>
      <c r="N4130">
        <v>3</v>
      </c>
      <c r="O4130">
        <v>4</v>
      </c>
      <c r="R4130" t="s">
        <v>248</v>
      </c>
      <c r="S4130" t="s">
        <v>165</v>
      </c>
      <c r="T4130" t="s">
        <v>245</v>
      </c>
      <c r="V4130" t="s">
        <v>415</v>
      </c>
      <c r="W4130" t="s">
        <v>234</v>
      </c>
      <c r="X4130">
        <v>49</v>
      </c>
    </row>
    <row r="4131" spans="1:24" x14ac:dyDescent="0.2">
      <c r="A4131" t="s">
        <v>6133</v>
      </c>
      <c r="B4131">
        <v>1032</v>
      </c>
      <c r="C4131" t="s">
        <v>187</v>
      </c>
      <c r="F4131" t="b">
        <f>IF(ISBLANK(Y4131), FALSE, TRUE)</f>
        <v>0</v>
      </c>
      <c r="G4131" t="s">
        <v>1984</v>
      </c>
      <c r="H4131" t="s">
        <v>1516</v>
      </c>
      <c r="I4131" t="s">
        <v>36</v>
      </c>
      <c r="J4131" t="s">
        <v>1526</v>
      </c>
      <c r="K4131" t="s">
        <v>255</v>
      </c>
      <c r="L4131" t="s">
        <v>1927</v>
      </c>
      <c r="M4131">
        <v>8</v>
      </c>
      <c r="N4131">
        <v>9</v>
      </c>
      <c r="O4131">
        <v>6</v>
      </c>
      <c r="R4131" t="s">
        <v>248</v>
      </c>
      <c r="S4131" t="s">
        <v>991</v>
      </c>
      <c r="T4131" t="s">
        <v>245</v>
      </c>
      <c r="V4131" t="s">
        <v>257</v>
      </c>
      <c r="W4131" t="s">
        <v>234</v>
      </c>
      <c r="X4131">
        <v>49</v>
      </c>
    </row>
    <row r="4132" spans="1:24" x14ac:dyDescent="0.2">
      <c r="A4132" t="s">
        <v>6134</v>
      </c>
      <c r="B4132">
        <v>1033</v>
      </c>
      <c r="C4132" t="s">
        <v>187</v>
      </c>
      <c r="F4132" t="b">
        <f>IF(ISBLANK(Y4132), FALSE, TRUE)</f>
        <v>0</v>
      </c>
      <c r="G4132" t="s">
        <v>1984</v>
      </c>
      <c r="H4132" t="s">
        <v>1522</v>
      </c>
      <c r="I4132" t="s">
        <v>36</v>
      </c>
      <c r="J4132" t="s">
        <v>1524</v>
      </c>
      <c r="K4132" t="s">
        <v>384</v>
      </c>
      <c r="L4132" t="s">
        <v>1930</v>
      </c>
      <c r="M4132">
        <v>2</v>
      </c>
      <c r="N4132">
        <v>2</v>
      </c>
      <c r="O4132">
        <v>3</v>
      </c>
      <c r="R4132" t="s">
        <v>248</v>
      </c>
      <c r="S4132" t="s">
        <v>991</v>
      </c>
      <c r="T4132" t="s">
        <v>245</v>
      </c>
      <c r="V4132" t="s">
        <v>385</v>
      </c>
      <c r="W4132" t="s">
        <v>234</v>
      </c>
      <c r="X4132">
        <v>49</v>
      </c>
    </row>
    <row r="4133" spans="1:24" x14ac:dyDescent="0.2">
      <c r="A4133" t="s">
        <v>6135</v>
      </c>
      <c r="B4133">
        <v>1034</v>
      </c>
      <c r="C4133" t="s">
        <v>187</v>
      </c>
      <c r="F4133" t="b">
        <f>IF(ISBLANK(Y4133), FALSE, TRUE)</f>
        <v>0</v>
      </c>
      <c r="G4133" t="s">
        <v>1984</v>
      </c>
      <c r="H4133" t="s">
        <v>1532</v>
      </c>
      <c r="I4133" t="s">
        <v>36</v>
      </c>
      <c r="J4133" t="s">
        <v>1524</v>
      </c>
      <c r="K4133" t="s">
        <v>809</v>
      </c>
      <c r="L4133" t="s">
        <v>1934</v>
      </c>
      <c r="M4133">
        <v>3</v>
      </c>
      <c r="N4133">
        <v>3</v>
      </c>
      <c r="O4133">
        <v>4</v>
      </c>
      <c r="R4133" t="s">
        <v>248</v>
      </c>
      <c r="S4133" t="s">
        <v>991</v>
      </c>
      <c r="T4133" t="s">
        <v>245</v>
      </c>
      <c r="V4133" t="s">
        <v>290</v>
      </c>
      <c r="W4133" t="s">
        <v>234</v>
      </c>
      <c r="X4133">
        <v>49</v>
      </c>
    </row>
    <row r="4134" spans="1:24" x14ac:dyDescent="0.2">
      <c r="A4134" t="s">
        <v>6136</v>
      </c>
      <c r="B4134">
        <v>1035</v>
      </c>
      <c r="C4134" t="s">
        <v>187</v>
      </c>
      <c r="F4134" t="b">
        <f>IF(ISBLANK(Y4134), FALSE, TRUE)</f>
        <v>0</v>
      </c>
      <c r="G4134" t="s">
        <v>1984</v>
      </c>
      <c r="H4134" t="s">
        <v>1516</v>
      </c>
      <c r="I4134" t="s">
        <v>36</v>
      </c>
      <c r="J4134" t="s">
        <v>1524</v>
      </c>
      <c r="K4134" t="s">
        <v>810</v>
      </c>
      <c r="L4134" t="s">
        <v>1936</v>
      </c>
      <c r="M4134">
        <v>9</v>
      </c>
      <c r="N4134">
        <v>8</v>
      </c>
      <c r="O4134">
        <v>9</v>
      </c>
      <c r="R4134" t="s">
        <v>248</v>
      </c>
      <c r="S4134" t="s">
        <v>165</v>
      </c>
      <c r="T4134" t="s">
        <v>245</v>
      </c>
      <c r="V4134" t="s">
        <v>303</v>
      </c>
      <c r="W4134" t="s">
        <v>234</v>
      </c>
      <c r="X4134">
        <v>49</v>
      </c>
    </row>
    <row r="4135" spans="1:24" x14ac:dyDescent="0.2">
      <c r="A4135" t="s">
        <v>6137</v>
      </c>
      <c r="B4135">
        <v>1036</v>
      </c>
      <c r="C4135" t="s">
        <v>187</v>
      </c>
      <c r="F4135" t="b">
        <f>IF(ISBLANK(Y4135), FALSE, TRUE)</f>
        <v>0</v>
      </c>
      <c r="G4135" t="s">
        <v>1984</v>
      </c>
      <c r="H4135" t="s">
        <v>1516</v>
      </c>
      <c r="I4135" t="s">
        <v>36</v>
      </c>
      <c r="J4135" t="s">
        <v>991</v>
      </c>
      <c r="K4135" t="s">
        <v>813</v>
      </c>
      <c r="L4135" t="s">
        <v>1940</v>
      </c>
      <c r="M4135">
        <v>6</v>
      </c>
      <c r="N4135">
        <v>4</v>
      </c>
      <c r="O4135">
        <v>7</v>
      </c>
      <c r="R4135" t="s">
        <v>248</v>
      </c>
      <c r="S4135" t="s">
        <v>991</v>
      </c>
      <c r="T4135" t="s">
        <v>245</v>
      </c>
      <c r="V4135" t="s">
        <v>415</v>
      </c>
      <c r="W4135" t="s">
        <v>234</v>
      </c>
      <c r="X4135">
        <v>49</v>
      </c>
    </row>
    <row r="4136" spans="1:24" x14ac:dyDescent="0.2">
      <c r="A4136" t="s">
        <v>6138</v>
      </c>
      <c r="B4136">
        <v>1037</v>
      </c>
      <c r="C4136" t="s">
        <v>187</v>
      </c>
      <c r="F4136" t="b">
        <f>IF(ISBLANK(Y4136), FALSE, TRUE)</f>
        <v>0</v>
      </c>
      <c r="G4136" t="s">
        <v>1984</v>
      </c>
      <c r="H4136" t="s">
        <v>1522</v>
      </c>
      <c r="I4136" t="s">
        <v>54</v>
      </c>
      <c r="J4136" t="s">
        <v>1526</v>
      </c>
      <c r="K4136" t="s">
        <v>814</v>
      </c>
      <c r="L4136" t="s">
        <v>1942</v>
      </c>
      <c r="M4136">
        <v>2</v>
      </c>
      <c r="N4136">
        <v>3</v>
      </c>
      <c r="O4136">
        <v>3</v>
      </c>
      <c r="R4136" t="s">
        <v>248</v>
      </c>
      <c r="S4136" t="s">
        <v>991</v>
      </c>
      <c r="T4136" t="s">
        <v>245</v>
      </c>
      <c r="V4136" t="s">
        <v>415</v>
      </c>
      <c r="W4136" t="s">
        <v>234</v>
      </c>
      <c r="X4136">
        <v>49</v>
      </c>
    </row>
    <row r="4137" spans="1:24" x14ac:dyDescent="0.2">
      <c r="A4137" t="s">
        <v>6139</v>
      </c>
      <c r="B4137">
        <v>1038</v>
      </c>
      <c r="C4137" t="s">
        <v>187</v>
      </c>
      <c r="F4137" t="b">
        <f>IF(ISBLANK(Y4137), FALSE, TRUE)</f>
        <v>0</v>
      </c>
      <c r="G4137" t="s">
        <v>1984</v>
      </c>
      <c r="H4137" t="s">
        <v>1514</v>
      </c>
      <c r="I4137" t="s">
        <v>54</v>
      </c>
      <c r="J4137" t="s">
        <v>1526</v>
      </c>
      <c r="K4137" t="s">
        <v>815</v>
      </c>
      <c r="L4137" t="s">
        <v>1943</v>
      </c>
      <c r="M4137">
        <v>3</v>
      </c>
      <c r="N4137">
        <v>4</v>
      </c>
      <c r="O4137">
        <v>3</v>
      </c>
      <c r="R4137" t="s">
        <v>248</v>
      </c>
      <c r="S4137" t="s">
        <v>991</v>
      </c>
      <c r="T4137" t="s">
        <v>245</v>
      </c>
      <c r="V4137" t="s">
        <v>415</v>
      </c>
      <c r="W4137" t="s">
        <v>234</v>
      </c>
      <c r="X4137">
        <v>49</v>
      </c>
    </row>
    <row r="4138" spans="1:24" x14ac:dyDescent="0.2">
      <c r="A4138" t="s">
        <v>6140</v>
      </c>
      <c r="B4138">
        <v>1039</v>
      </c>
      <c r="C4138" t="s">
        <v>187</v>
      </c>
      <c r="F4138" t="b">
        <f>IF(ISBLANK(Y4138), FALSE, TRUE)</f>
        <v>0</v>
      </c>
      <c r="G4138" t="s">
        <v>1984</v>
      </c>
      <c r="H4138" t="s">
        <v>1532</v>
      </c>
      <c r="I4138" t="s">
        <v>54</v>
      </c>
      <c r="J4138" t="s">
        <v>1526</v>
      </c>
      <c r="K4138" t="s">
        <v>816</v>
      </c>
      <c r="L4138" t="s">
        <v>1944</v>
      </c>
      <c r="M4138">
        <v>3</v>
      </c>
      <c r="N4138">
        <v>3</v>
      </c>
      <c r="O4138">
        <v>4</v>
      </c>
      <c r="R4138" t="s">
        <v>248</v>
      </c>
      <c r="S4138" t="s">
        <v>991</v>
      </c>
      <c r="T4138" t="s">
        <v>245</v>
      </c>
      <c r="V4138" t="s">
        <v>415</v>
      </c>
      <c r="W4138" t="s">
        <v>234</v>
      </c>
      <c r="X4138">
        <v>49</v>
      </c>
    </row>
    <row r="4139" spans="1:24" x14ac:dyDescent="0.2">
      <c r="A4139" t="s">
        <v>6141</v>
      </c>
      <c r="B4139">
        <v>1040</v>
      </c>
      <c r="C4139" t="s">
        <v>187</v>
      </c>
      <c r="F4139" t="b">
        <f>IF(ISBLANK(Y4139), FALSE, TRUE)</f>
        <v>0</v>
      </c>
      <c r="G4139" t="s">
        <v>1984</v>
      </c>
      <c r="H4139" t="s">
        <v>1516</v>
      </c>
      <c r="I4139" t="s">
        <v>54</v>
      </c>
      <c r="J4139" t="s">
        <v>1526</v>
      </c>
      <c r="K4139" t="s">
        <v>818</v>
      </c>
      <c r="L4139" t="s">
        <v>1948</v>
      </c>
      <c r="M4139">
        <v>6</v>
      </c>
      <c r="N4139">
        <v>6</v>
      </c>
      <c r="O4139">
        <v>6</v>
      </c>
      <c r="R4139" t="s">
        <v>248</v>
      </c>
      <c r="S4139" t="s">
        <v>991</v>
      </c>
      <c r="T4139" t="s">
        <v>245</v>
      </c>
      <c r="V4139" t="s">
        <v>1756</v>
      </c>
      <c r="W4139" t="s">
        <v>234</v>
      </c>
      <c r="X4139">
        <v>49</v>
      </c>
    </row>
    <row r="4140" spans="1:24" x14ac:dyDescent="0.2">
      <c r="A4140" t="s">
        <v>6142</v>
      </c>
      <c r="B4140">
        <v>1041</v>
      </c>
      <c r="C4140" t="s">
        <v>187</v>
      </c>
      <c r="F4140" t="b">
        <f>IF(ISBLANK(Y4140), FALSE, TRUE)</f>
        <v>0</v>
      </c>
      <c r="G4140" t="s">
        <v>1984</v>
      </c>
      <c r="H4140" t="s">
        <v>1532</v>
      </c>
      <c r="I4140" t="s">
        <v>54</v>
      </c>
      <c r="J4140" t="s">
        <v>1524</v>
      </c>
      <c r="K4140" t="s">
        <v>819</v>
      </c>
      <c r="L4140" t="s">
        <v>1951</v>
      </c>
      <c r="M4140">
        <v>2</v>
      </c>
      <c r="N4140">
        <v>3</v>
      </c>
      <c r="O4140">
        <v>3</v>
      </c>
      <c r="R4140" t="s">
        <v>248</v>
      </c>
      <c r="S4140" t="s">
        <v>250</v>
      </c>
      <c r="T4140" t="s">
        <v>245</v>
      </c>
      <c r="V4140" t="s">
        <v>385</v>
      </c>
      <c r="W4140" t="s">
        <v>234</v>
      </c>
      <c r="X4140">
        <v>49</v>
      </c>
    </row>
    <row r="4141" spans="1:24" x14ac:dyDescent="0.2">
      <c r="A4141" t="s">
        <v>6143</v>
      </c>
      <c r="B4141">
        <v>1042</v>
      </c>
      <c r="C4141" t="s">
        <v>187</v>
      </c>
      <c r="F4141" t="b">
        <f>IF(ISBLANK(Y4141), FALSE, TRUE)</f>
        <v>0</v>
      </c>
      <c r="G4141" t="s">
        <v>1984</v>
      </c>
      <c r="H4141" t="s">
        <v>1514</v>
      </c>
      <c r="I4141" t="s">
        <v>54</v>
      </c>
      <c r="J4141" t="s">
        <v>1524</v>
      </c>
      <c r="K4141" t="s">
        <v>820</v>
      </c>
      <c r="L4141" t="s">
        <v>226</v>
      </c>
      <c r="M4141">
        <v>3</v>
      </c>
      <c r="N4141">
        <v>2</v>
      </c>
      <c r="O4141">
        <v>4</v>
      </c>
      <c r="R4141" t="s">
        <v>248</v>
      </c>
      <c r="S4141" t="s">
        <v>991</v>
      </c>
      <c r="T4141" t="s">
        <v>245</v>
      </c>
      <c r="V4141" t="s">
        <v>340</v>
      </c>
      <c r="W4141" t="s">
        <v>234</v>
      </c>
      <c r="X4141">
        <v>49</v>
      </c>
    </row>
    <row r="4142" spans="1:24" x14ac:dyDescent="0.2">
      <c r="A4142" t="s">
        <v>6144</v>
      </c>
      <c r="B4142">
        <v>1043</v>
      </c>
      <c r="C4142" t="s">
        <v>187</v>
      </c>
      <c r="F4142" t="b">
        <f>IF(ISBLANK(Y4142), FALSE, TRUE)</f>
        <v>0</v>
      </c>
      <c r="G4142" t="s">
        <v>1984</v>
      </c>
      <c r="H4142" t="s">
        <v>1516</v>
      </c>
      <c r="I4142" t="s">
        <v>54</v>
      </c>
      <c r="J4142" t="s">
        <v>1524</v>
      </c>
      <c r="K4142" t="s">
        <v>344</v>
      </c>
      <c r="L4142" t="s">
        <v>1955</v>
      </c>
      <c r="M4142">
        <v>9</v>
      </c>
      <c r="N4142">
        <v>7</v>
      </c>
      <c r="O4142">
        <v>8</v>
      </c>
      <c r="R4142" t="s">
        <v>248</v>
      </c>
      <c r="S4142" t="s">
        <v>250</v>
      </c>
      <c r="T4142" t="s">
        <v>245</v>
      </c>
      <c r="V4142" t="s">
        <v>303</v>
      </c>
      <c r="W4142" t="s">
        <v>234</v>
      </c>
      <c r="X4142">
        <v>49</v>
      </c>
    </row>
    <row r="4143" spans="1:24" x14ac:dyDescent="0.2">
      <c r="A4143" t="s">
        <v>6145</v>
      </c>
      <c r="B4143">
        <v>1044</v>
      </c>
      <c r="C4143" t="s">
        <v>187</v>
      </c>
      <c r="F4143" t="b">
        <f>IF(ISBLANK(Y4143), FALSE, TRUE)</f>
        <v>0</v>
      </c>
      <c r="G4143" t="s">
        <v>1984</v>
      </c>
      <c r="H4143" t="s">
        <v>1532</v>
      </c>
      <c r="I4143" t="s">
        <v>54</v>
      </c>
      <c r="J4143" t="s">
        <v>991</v>
      </c>
      <c r="K4143" t="s">
        <v>486</v>
      </c>
      <c r="L4143" t="s">
        <v>1963</v>
      </c>
      <c r="M4143">
        <v>4</v>
      </c>
      <c r="N4143">
        <v>3</v>
      </c>
      <c r="O4143">
        <v>5</v>
      </c>
      <c r="R4143" t="s">
        <v>248</v>
      </c>
      <c r="S4143" t="s">
        <v>991</v>
      </c>
      <c r="T4143" t="s">
        <v>245</v>
      </c>
      <c r="V4143" t="s">
        <v>479</v>
      </c>
      <c r="W4143" t="s">
        <v>234</v>
      </c>
      <c r="X4143">
        <v>49</v>
      </c>
    </row>
    <row r="4144" spans="1:24" x14ac:dyDescent="0.2">
      <c r="A4144" t="s">
        <v>6146</v>
      </c>
      <c r="B4144">
        <v>1045</v>
      </c>
      <c r="C4144" t="s">
        <v>187</v>
      </c>
      <c r="F4144" t="b">
        <f>IF(ISBLANK(Y4144), FALSE, TRUE)</f>
        <v>0</v>
      </c>
      <c r="G4144" t="s">
        <v>1984</v>
      </c>
      <c r="H4144" t="s">
        <v>1516</v>
      </c>
      <c r="I4144" t="s">
        <v>54</v>
      </c>
      <c r="J4144" t="s">
        <v>991</v>
      </c>
      <c r="K4144" t="s">
        <v>824</v>
      </c>
      <c r="L4144" t="s">
        <v>1966</v>
      </c>
      <c r="M4144">
        <v>7</v>
      </c>
      <c r="N4144">
        <v>5</v>
      </c>
      <c r="O4144">
        <v>6</v>
      </c>
      <c r="R4144" t="s">
        <v>248</v>
      </c>
      <c r="S4144" t="s">
        <v>991</v>
      </c>
      <c r="T4144" t="s">
        <v>245</v>
      </c>
      <c r="V4144" t="s">
        <v>1785</v>
      </c>
      <c r="W4144" t="s">
        <v>234</v>
      </c>
      <c r="X4144">
        <v>49</v>
      </c>
    </row>
    <row r="4145" spans="1:24" x14ac:dyDescent="0.2">
      <c r="A4145" t="s">
        <v>6147</v>
      </c>
      <c r="B4145">
        <v>1046</v>
      </c>
      <c r="C4145" t="s">
        <v>187</v>
      </c>
      <c r="F4145" t="b">
        <f>IF(ISBLANK(Y4145), FALSE, TRUE)</f>
        <v>0</v>
      </c>
      <c r="G4145" t="s">
        <v>1984</v>
      </c>
      <c r="H4145" t="s">
        <v>1514</v>
      </c>
      <c r="I4145" t="s">
        <v>4</v>
      </c>
      <c r="J4145" t="s">
        <v>991</v>
      </c>
      <c r="K4145" t="s">
        <v>414</v>
      </c>
      <c r="L4145" t="s">
        <v>1969</v>
      </c>
      <c r="M4145">
        <v>4</v>
      </c>
      <c r="N4145">
        <v>4</v>
      </c>
      <c r="O4145">
        <v>4</v>
      </c>
      <c r="R4145" t="s">
        <v>248</v>
      </c>
      <c r="S4145" t="s">
        <v>991</v>
      </c>
      <c r="T4145" t="s">
        <v>245</v>
      </c>
      <c r="V4145" t="s">
        <v>415</v>
      </c>
      <c r="W4145" t="s">
        <v>234</v>
      </c>
      <c r="X4145">
        <v>49</v>
      </c>
    </row>
    <row r="4146" spans="1:24" x14ac:dyDescent="0.2">
      <c r="A4146" t="s">
        <v>6148</v>
      </c>
      <c r="B4146">
        <v>1047</v>
      </c>
      <c r="C4146" t="s">
        <v>187</v>
      </c>
      <c r="F4146" t="b">
        <f>IF(ISBLANK(Y4146), FALSE, TRUE)</f>
        <v>0</v>
      </c>
      <c r="G4146" t="s">
        <v>1984</v>
      </c>
      <c r="H4146" t="s">
        <v>1532</v>
      </c>
      <c r="I4146" t="s">
        <v>4</v>
      </c>
      <c r="J4146" t="s">
        <v>991</v>
      </c>
      <c r="K4146" t="s">
        <v>825</v>
      </c>
      <c r="L4146" t="s">
        <v>1970</v>
      </c>
      <c r="M4146">
        <v>4</v>
      </c>
      <c r="N4146">
        <v>3</v>
      </c>
      <c r="O4146">
        <v>4</v>
      </c>
      <c r="R4146" t="s">
        <v>248</v>
      </c>
      <c r="S4146" t="s">
        <v>285</v>
      </c>
      <c r="T4146" t="s">
        <v>245</v>
      </c>
      <c r="V4146" t="s">
        <v>1894</v>
      </c>
      <c r="W4146" t="s">
        <v>234</v>
      </c>
      <c r="X4146">
        <v>49</v>
      </c>
    </row>
    <row r="4147" spans="1:24" x14ac:dyDescent="0.2">
      <c r="A4147" t="s">
        <v>6149</v>
      </c>
      <c r="B4147">
        <v>1048</v>
      </c>
      <c r="C4147" t="s">
        <v>187</v>
      </c>
      <c r="F4147" t="b">
        <f>IF(ISBLANK(Y4147), FALSE, TRUE)</f>
        <v>0</v>
      </c>
      <c r="G4147" t="s">
        <v>1984</v>
      </c>
      <c r="H4147" t="s">
        <v>1514</v>
      </c>
      <c r="I4147" t="s">
        <v>11</v>
      </c>
      <c r="J4147" t="s">
        <v>991</v>
      </c>
      <c r="K4147" t="s">
        <v>425</v>
      </c>
      <c r="L4147" t="s">
        <v>1974</v>
      </c>
      <c r="M4147">
        <v>3</v>
      </c>
      <c r="N4147">
        <v>3</v>
      </c>
      <c r="O4147">
        <v>4</v>
      </c>
      <c r="R4147" t="s">
        <v>248</v>
      </c>
      <c r="S4147" t="s">
        <v>991</v>
      </c>
      <c r="T4147" t="s">
        <v>245</v>
      </c>
      <c r="V4147" t="s">
        <v>340</v>
      </c>
      <c r="W4147" t="s">
        <v>234</v>
      </c>
      <c r="X4147">
        <v>49</v>
      </c>
    </row>
    <row r="4148" spans="1:24" x14ac:dyDescent="0.2">
      <c r="A4148" t="s">
        <v>6150</v>
      </c>
      <c r="B4148">
        <v>1049</v>
      </c>
      <c r="C4148" t="s">
        <v>187</v>
      </c>
      <c r="F4148" t="b">
        <f>IF(ISBLANK(Y4148), FALSE, TRUE)</f>
        <v>0</v>
      </c>
      <c r="G4148" t="s">
        <v>1984</v>
      </c>
      <c r="H4148" t="s">
        <v>1522</v>
      </c>
      <c r="I4148" t="s">
        <v>11</v>
      </c>
      <c r="J4148" t="s">
        <v>991</v>
      </c>
      <c r="K4148" t="s">
        <v>826</v>
      </c>
      <c r="L4148" t="s">
        <v>1975</v>
      </c>
      <c r="M4148">
        <v>3</v>
      </c>
      <c r="N4148">
        <v>3</v>
      </c>
      <c r="O4148">
        <v>3</v>
      </c>
      <c r="R4148" t="s">
        <v>248</v>
      </c>
      <c r="S4148" t="s">
        <v>991</v>
      </c>
      <c r="T4148" t="s">
        <v>245</v>
      </c>
      <c r="V4148" t="s">
        <v>1976</v>
      </c>
      <c r="W4148" t="s">
        <v>234</v>
      </c>
      <c r="X4148">
        <v>49</v>
      </c>
    </row>
    <row r="4149" spans="1:24" x14ac:dyDescent="0.2">
      <c r="A4149" t="s">
        <v>6151</v>
      </c>
      <c r="B4149">
        <v>1050</v>
      </c>
      <c r="C4149" t="s">
        <v>187</v>
      </c>
      <c r="F4149" t="b">
        <f>IF(ISBLANK(Y4149), FALSE, TRUE)</f>
        <v>0</v>
      </c>
      <c r="G4149" t="s">
        <v>1984</v>
      </c>
      <c r="H4149" t="s">
        <v>1532</v>
      </c>
      <c r="I4149" t="s">
        <v>11</v>
      </c>
      <c r="J4149" t="s">
        <v>991</v>
      </c>
      <c r="K4149" t="s">
        <v>827</v>
      </c>
      <c r="L4149" t="s">
        <v>1978</v>
      </c>
      <c r="M4149">
        <v>7</v>
      </c>
      <c r="N4149">
        <v>5</v>
      </c>
      <c r="O4149">
        <v>7</v>
      </c>
      <c r="R4149" t="s">
        <v>248</v>
      </c>
      <c r="S4149" t="s">
        <v>135</v>
      </c>
      <c r="T4149" t="s">
        <v>245</v>
      </c>
      <c r="V4149" t="s">
        <v>303</v>
      </c>
      <c r="W4149" t="s">
        <v>234</v>
      </c>
      <c r="X4149">
        <v>49</v>
      </c>
    </row>
    <row r="4150" spans="1:24" x14ac:dyDescent="0.2">
      <c r="A4150" t="s">
        <v>3089</v>
      </c>
      <c r="B4150">
        <v>18</v>
      </c>
      <c r="C4150" t="s">
        <v>80</v>
      </c>
      <c r="F4150" t="b">
        <f>IF(ISBLANK(Y4150), FALSE, TRUE)</f>
        <v>0</v>
      </c>
      <c r="H4150" t="s">
        <v>1522</v>
      </c>
      <c r="I4150" t="s">
        <v>36</v>
      </c>
      <c r="J4150" t="s">
        <v>1526</v>
      </c>
      <c r="K4150" t="s">
        <v>559</v>
      </c>
      <c r="L4150" t="s">
        <v>1690</v>
      </c>
      <c r="M4150">
        <v>4</v>
      </c>
      <c r="N4150">
        <v>3</v>
      </c>
      <c r="O4150">
        <v>6</v>
      </c>
      <c r="R4150" t="s">
        <v>83</v>
      </c>
      <c r="S4150" t="s">
        <v>1997</v>
      </c>
      <c r="T4150" t="s">
        <v>245</v>
      </c>
      <c r="V4150" t="s">
        <v>268</v>
      </c>
      <c r="W4150" t="s">
        <v>1061</v>
      </c>
      <c r="X4150">
        <v>29</v>
      </c>
    </row>
    <row r="4151" spans="1:24" x14ac:dyDescent="0.2">
      <c r="A4151" t="s">
        <v>4092</v>
      </c>
      <c r="B4151">
        <v>14</v>
      </c>
      <c r="C4151" t="s">
        <v>127</v>
      </c>
      <c r="F4151" t="b">
        <f>IF(ISBLANK(Y4151), FALSE, TRUE)</f>
        <v>0</v>
      </c>
      <c r="H4151" t="s">
        <v>1522</v>
      </c>
      <c r="I4151" t="s">
        <v>3</v>
      </c>
      <c r="J4151" t="s">
        <v>991</v>
      </c>
      <c r="K4151" t="s">
        <v>136</v>
      </c>
      <c r="L4151" t="s">
        <v>991</v>
      </c>
      <c r="M4151">
        <v>3</v>
      </c>
      <c r="S4151" t="s">
        <v>991</v>
      </c>
      <c r="T4151" t="s">
        <v>6</v>
      </c>
      <c r="V4151" t="s">
        <v>19</v>
      </c>
      <c r="W4151" t="s">
        <v>1062</v>
      </c>
      <c r="X4151">
        <v>39</v>
      </c>
    </row>
    <row r="4152" spans="1:24" x14ac:dyDescent="0.2">
      <c r="A4152" t="s">
        <v>4098</v>
      </c>
      <c r="B4152">
        <v>16</v>
      </c>
      <c r="C4152" t="s">
        <v>127</v>
      </c>
      <c r="F4152" t="b">
        <f>IF(ISBLANK(Y4152), FALSE, TRUE)</f>
        <v>0</v>
      </c>
      <c r="H4152" t="s">
        <v>1522</v>
      </c>
      <c r="I4152" t="s">
        <v>22</v>
      </c>
      <c r="J4152" t="s">
        <v>1526</v>
      </c>
      <c r="K4152" t="s">
        <v>675</v>
      </c>
      <c r="L4152" t="s">
        <v>1779</v>
      </c>
      <c r="M4152">
        <v>6</v>
      </c>
      <c r="N4152">
        <v>5</v>
      </c>
      <c r="O4152">
        <v>7</v>
      </c>
      <c r="R4152" t="s">
        <v>83</v>
      </c>
      <c r="S4152" t="s">
        <v>991</v>
      </c>
      <c r="T4152" t="s">
        <v>245</v>
      </c>
      <c r="V4152" t="s">
        <v>1724</v>
      </c>
      <c r="W4152" t="s">
        <v>1062</v>
      </c>
      <c r="X4152">
        <v>39</v>
      </c>
    </row>
    <row r="4153" spans="1:24" x14ac:dyDescent="0.2">
      <c r="A4153" t="s">
        <v>4107</v>
      </c>
      <c r="B4153">
        <v>20</v>
      </c>
      <c r="C4153" t="s">
        <v>127</v>
      </c>
      <c r="F4153" t="b">
        <f>IF(ISBLANK(Y4153), FALSE, TRUE)</f>
        <v>0</v>
      </c>
      <c r="H4153" t="s">
        <v>1522</v>
      </c>
      <c r="I4153" t="s">
        <v>4</v>
      </c>
      <c r="J4153" t="s">
        <v>991</v>
      </c>
      <c r="K4153" t="s">
        <v>766</v>
      </c>
      <c r="L4153" t="s">
        <v>991</v>
      </c>
      <c r="M4153">
        <v>9</v>
      </c>
      <c r="N4153">
        <v>6</v>
      </c>
      <c r="O4153">
        <v>5</v>
      </c>
      <c r="R4153" t="s">
        <v>83</v>
      </c>
      <c r="S4153" t="s">
        <v>139</v>
      </c>
      <c r="T4153" t="s">
        <v>245</v>
      </c>
      <c r="V4153" t="s">
        <v>1728</v>
      </c>
      <c r="W4153" t="s">
        <v>1062</v>
      </c>
      <c r="X4153">
        <v>39</v>
      </c>
    </row>
    <row r="4154" spans="1:24" x14ac:dyDescent="0.2">
      <c r="A4154" t="s">
        <v>5074</v>
      </c>
      <c r="B4154">
        <v>21</v>
      </c>
      <c r="C4154" t="s">
        <v>1983</v>
      </c>
      <c r="F4154" t="b">
        <f>IF(ISBLANK(Y4154), FALSE, TRUE)</f>
        <v>0</v>
      </c>
      <c r="H4154" t="s">
        <v>1532</v>
      </c>
      <c r="I4154" t="s">
        <v>3</v>
      </c>
      <c r="J4154" t="s">
        <v>1526</v>
      </c>
      <c r="K4154" t="s">
        <v>778</v>
      </c>
      <c r="L4154" t="s">
        <v>1870</v>
      </c>
      <c r="M4154">
        <v>2</v>
      </c>
      <c r="N4154">
        <v>2</v>
      </c>
      <c r="O4154">
        <v>2</v>
      </c>
      <c r="R4154" t="s">
        <v>83</v>
      </c>
      <c r="S4154" t="s">
        <v>285</v>
      </c>
      <c r="T4154" t="s">
        <v>245</v>
      </c>
      <c r="V4154" t="s">
        <v>280</v>
      </c>
      <c r="W4154" t="s">
        <v>1982</v>
      </c>
      <c r="X4154">
        <v>48</v>
      </c>
    </row>
    <row r="4155" spans="1:24" x14ac:dyDescent="0.2">
      <c r="A4155" t="s">
        <v>5075</v>
      </c>
      <c r="B4155">
        <v>22</v>
      </c>
      <c r="C4155" t="s">
        <v>1983</v>
      </c>
      <c r="F4155" t="b">
        <f>IF(ISBLANK(Y4155), FALSE, TRUE)</f>
        <v>0</v>
      </c>
      <c r="H4155" t="s">
        <v>1521</v>
      </c>
      <c r="I4155" t="s">
        <v>3</v>
      </c>
      <c r="J4155" t="s">
        <v>1526</v>
      </c>
      <c r="K4155" t="s">
        <v>828</v>
      </c>
      <c r="L4155" t="s">
        <v>991</v>
      </c>
      <c r="M4155">
        <v>2</v>
      </c>
      <c r="N4155">
        <v>2</v>
      </c>
      <c r="O4155">
        <v>3</v>
      </c>
      <c r="R4155" t="s">
        <v>248</v>
      </c>
      <c r="S4155" t="s">
        <v>991</v>
      </c>
      <c r="T4155" t="s">
        <v>245</v>
      </c>
      <c r="V4155" t="s">
        <v>274</v>
      </c>
      <c r="W4155" t="s">
        <v>1982</v>
      </c>
      <c r="X4155">
        <v>48</v>
      </c>
    </row>
    <row r="4156" spans="1:24" x14ac:dyDescent="0.2">
      <c r="A4156" t="s">
        <v>5076</v>
      </c>
      <c r="B4156">
        <v>23</v>
      </c>
      <c r="C4156" t="s">
        <v>1983</v>
      </c>
      <c r="F4156" t="b">
        <f>IF(ISBLANK(Y4156), FALSE, TRUE)</f>
        <v>0</v>
      </c>
      <c r="H4156" t="s">
        <v>1532</v>
      </c>
      <c r="I4156" t="s">
        <v>3</v>
      </c>
      <c r="J4156" t="s">
        <v>1524</v>
      </c>
      <c r="K4156" t="s">
        <v>785</v>
      </c>
      <c r="L4156" t="s">
        <v>1878</v>
      </c>
      <c r="M4156">
        <v>2</v>
      </c>
      <c r="N4156">
        <v>2</v>
      </c>
      <c r="O4156">
        <v>3</v>
      </c>
      <c r="P4156">
        <v>2</v>
      </c>
      <c r="Q4156">
        <v>3</v>
      </c>
      <c r="R4156" t="s">
        <v>83</v>
      </c>
      <c r="S4156" t="s">
        <v>2024</v>
      </c>
      <c r="T4156" t="s">
        <v>245</v>
      </c>
      <c r="V4156" t="s">
        <v>1879</v>
      </c>
      <c r="W4156" t="s">
        <v>1982</v>
      </c>
      <c r="X4156">
        <v>48</v>
      </c>
    </row>
    <row r="4157" spans="1:24" x14ac:dyDescent="0.2">
      <c r="A4157" t="s">
        <v>5077</v>
      </c>
      <c r="B4157">
        <v>24</v>
      </c>
      <c r="C4157" t="s">
        <v>1983</v>
      </c>
      <c r="F4157" t="b">
        <f>IF(ISBLANK(Y4157), FALSE, TRUE)</f>
        <v>0</v>
      </c>
      <c r="H4157" t="s">
        <v>1522</v>
      </c>
      <c r="I4157" t="s">
        <v>3</v>
      </c>
      <c r="J4157" t="s">
        <v>1524</v>
      </c>
      <c r="K4157" t="s">
        <v>568</v>
      </c>
      <c r="L4157" t="s">
        <v>1882</v>
      </c>
      <c r="M4157">
        <v>3</v>
      </c>
      <c r="N4157">
        <v>3</v>
      </c>
      <c r="O4157">
        <v>4</v>
      </c>
      <c r="P4157">
        <v>1</v>
      </c>
      <c r="Q4157">
        <v>3</v>
      </c>
      <c r="R4157" t="s">
        <v>83</v>
      </c>
      <c r="S4157" t="s">
        <v>780</v>
      </c>
      <c r="T4157" t="s">
        <v>245</v>
      </c>
      <c r="V4157" t="s">
        <v>1852</v>
      </c>
      <c r="W4157" t="s">
        <v>1982</v>
      </c>
      <c r="X4157">
        <v>48</v>
      </c>
    </row>
    <row r="4158" spans="1:24" x14ac:dyDescent="0.2">
      <c r="A4158" t="s">
        <v>5078</v>
      </c>
      <c r="B4158">
        <v>25</v>
      </c>
      <c r="C4158" t="s">
        <v>1983</v>
      </c>
      <c r="F4158" t="b">
        <f>IF(ISBLANK(Y4158), FALSE, TRUE)</f>
        <v>0</v>
      </c>
      <c r="H4158" t="s">
        <v>1532</v>
      </c>
      <c r="I4158" t="s">
        <v>22</v>
      </c>
      <c r="J4158" t="s">
        <v>1524</v>
      </c>
      <c r="K4158" t="s">
        <v>419</v>
      </c>
      <c r="L4158" t="s">
        <v>1905</v>
      </c>
      <c r="M4158">
        <v>3</v>
      </c>
      <c r="N4158">
        <v>3</v>
      </c>
      <c r="O4158">
        <v>4</v>
      </c>
      <c r="R4158" t="s">
        <v>83</v>
      </c>
      <c r="S4158" t="s">
        <v>150</v>
      </c>
      <c r="T4158" t="s">
        <v>245</v>
      </c>
      <c r="V4158" t="s">
        <v>252</v>
      </c>
      <c r="W4158" t="s">
        <v>1982</v>
      </c>
      <c r="X4158">
        <v>48</v>
      </c>
    </row>
    <row r="4159" spans="1:24" x14ac:dyDescent="0.2">
      <c r="A4159" t="s">
        <v>5079</v>
      </c>
      <c r="B4159">
        <v>26</v>
      </c>
      <c r="C4159" t="s">
        <v>1983</v>
      </c>
      <c r="F4159" t="b">
        <f>IF(ISBLANK(Y4159), FALSE, TRUE)</f>
        <v>0</v>
      </c>
      <c r="H4159" t="s">
        <v>1532</v>
      </c>
      <c r="I4159" t="s">
        <v>22</v>
      </c>
      <c r="J4159" t="s">
        <v>1524</v>
      </c>
      <c r="K4159" t="s">
        <v>573</v>
      </c>
      <c r="L4159" t="s">
        <v>1907</v>
      </c>
      <c r="M4159">
        <v>4</v>
      </c>
      <c r="N4159">
        <v>3</v>
      </c>
      <c r="O4159">
        <v>3</v>
      </c>
      <c r="P4159">
        <v>2</v>
      </c>
      <c r="Q4159">
        <v>3</v>
      </c>
      <c r="R4159" t="s">
        <v>83</v>
      </c>
      <c r="S4159" t="s">
        <v>780</v>
      </c>
      <c r="T4159" t="s">
        <v>245</v>
      </c>
      <c r="V4159" t="s">
        <v>1862</v>
      </c>
      <c r="W4159" t="s">
        <v>1982</v>
      </c>
      <c r="X4159">
        <v>48</v>
      </c>
    </row>
    <row r="4160" spans="1:24" x14ac:dyDescent="0.2">
      <c r="A4160" t="s">
        <v>5080</v>
      </c>
      <c r="B4160">
        <v>27</v>
      </c>
      <c r="C4160" t="s">
        <v>1983</v>
      </c>
      <c r="F4160" t="b">
        <f>IF(ISBLANK(Y4160), FALSE, TRUE)</f>
        <v>0</v>
      </c>
      <c r="H4160" t="s">
        <v>1514</v>
      </c>
      <c r="I4160" t="s">
        <v>22</v>
      </c>
      <c r="J4160" t="s">
        <v>1524</v>
      </c>
      <c r="K4160" t="s">
        <v>428</v>
      </c>
      <c r="L4160" t="s">
        <v>1909</v>
      </c>
      <c r="M4160">
        <v>5</v>
      </c>
      <c r="N4160">
        <v>5</v>
      </c>
      <c r="O4160">
        <v>6</v>
      </c>
      <c r="P4160">
        <v>3</v>
      </c>
      <c r="Q4160">
        <v>3</v>
      </c>
      <c r="R4160" t="s">
        <v>83</v>
      </c>
      <c r="S4160" t="s">
        <v>780</v>
      </c>
      <c r="T4160" t="s">
        <v>245</v>
      </c>
      <c r="V4160" t="s">
        <v>1910</v>
      </c>
      <c r="W4160" t="s">
        <v>1982</v>
      </c>
      <c r="X4160">
        <v>48</v>
      </c>
    </row>
    <row r="4161" spans="1:24" x14ac:dyDescent="0.2">
      <c r="A4161" t="s">
        <v>5081</v>
      </c>
      <c r="B4161">
        <v>28</v>
      </c>
      <c r="C4161" t="s">
        <v>1983</v>
      </c>
      <c r="F4161" t="b">
        <f>IF(ISBLANK(Y4161), FALSE, TRUE)</f>
        <v>0</v>
      </c>
      <c r="H4161" t="s">
        <v>1532</v>
      </c>
      <c r="I4161" t="s">
        <v>36</v>
      </c>
      <c r="J4161" t="s">
        <v>1526</v>
      </c>
      <c r="K4161" t="s">
        <v>802</v>
      </c>
      <c r="L4161" t="s">
        <v>1920</v>
      </c>
      <c r="M4161">
        <v>2</v>
      </c>
      <c r="N4161">
        <v>1</v>
      </c>
      <c r="O4161">
        <v>4</v>
      </c>
      <c r="R4161" t="s">
        <v>83</v>
      </c>
      <c r="S4161" t="s">
        <v>687</v>
      </c>
      <c r="T4161" t="s">
        <v>245</v>
      </c>
      <c r="V4161" t="s">
        <v>1919</v>
      </c>
      <c r="W4161" t="s">
        <v>1982</v>
      </c>
      <c r="X4161">
        <v>48</v>
      </c>
    </row>
    <row r="4162" spans="1:24" x14ac:dyDescent="0.2">
      <c r="A4162" t="s">
        <v>5082</v>
      </c>
      <c r="B4162">
        <v>29</v>
      </c>
      <c r="C4162" t="s">
        <v>1983</v>
      </c>
      <c r="F4162" t="b">
        <f>IF(ISBLANK(Y4162), FALSE, TRUE)</f>
        <v>0</v>
      </c>
      <c r="H4162" t="s">
        <v>1522</v>
      </c>
      <c r="I4162" t="s">
        <v>36</v>
      </c>
      <c r="J4162" t="s">
        <v>1526</v>
      </c>
      <c r="K4162" t="s">
        <v>805</v>
      </c>
      <c r="L4162" t="s">
        <v>1924</v>
      </c>
      <c r="M4162">
        <v>5</v>
      </c>
      <c r="N4162">
        <v>4</v>
      </c>
      <c r="O4162">
        <v>5</v>
      </c>
      <c r="P4162">
        <v>0</v>
      </c>
      <c r="Q4162">
        <v>3</v>
      </c>
      <c r="R4162" t="s">
        <v>83</v>
      </c>
      <c r="S4162" t="s">
        <v>780</v>
      </c>
      <c r="T4162" t="s">
        <v>245</v>
      </c>
      <c r="V4162" t="s">
        <v>1925</v>
      </c>
      <c r="W4162" t="s">
        <v>1982</v>
      </c>
      <c r="X4162">
        <v>48</v>
      </c>
    </row>
    <row r="4163" spans="1:24" x14ac:dyDescent="0.2">
      <c r="A4163" t="s">
        <v>5083</v>
      </c>
      <c r="B4163">
        <v>30</v>
      </c>
      <c r="C4163" t="s">
        <v>1983</v>
      </c>
      <c r="F4163" t="b">
        <f>IF(ISBLANK(Y4163), FALSE, TRUE)</f>
        <v>0</v>
      </c>
      <c r="H4163" t="s">
        <v>1532</v>
      </c>
      <c r="I4163" t="s">
        <v>36</v>
      </c>
      <c r="J4163" t="s">
        <v>1524</v>
      </c>
      <c r="K4163" t="s">
        <v>806</v>
      </c>
      <c r="L4163" t="s">
        <v>1928</v>
      </c>
      <c r="M4163">
        <v>1</v>
      </c>
      <c r="N4163">
        <v>1</v>
      </c>
      <c r="O4163">
        <v>4</v>
      </c>
      <c r="P4163">
        <v>1</v>
      </c>
      <c r="Q4163">
        <v>2</v>
      </c>
      <c r="R4163" t="s">
        <v>83</v>
      </c>
      <c r="S4163" t="s">
        <v>780</v>
      </c>
      <c r="T4163" t="s">
        <v>245</v>
      </c>
      <c r="V4163" t="s">
        <v>1929</v>
      </c>
      <c r="W4163" t="s">
        <v>1982</v>
      </c>
      <c r="X4163">
        <v>48</v>
      </c>
    </row>
    <row r="4164" spans="1:24" x14ac:dyDescent="0.2">
      <c r="A4164" t="s">
        <v>5084</v>
      </c>
      <c r="B4164">
        <v>31</v>
      </c>
      <c r="C4164" t="s">
        <v>1983</v>
      </c>
      <c r="F4164" t="b">
        <f>IF(ISBLANK(Y4164), FALSE, TRUE)</f>
        <v>0</v>
      </c>
      <c r="H4164" t="s">
        <v>1521</v>
      </c>
      <c r="I4164" t="s">
        <v>36</v>
      </c>
      <c r="J4164" t="s">
        <v>1524</v>
      </c>
      <c r="K4164" t="s">
        <v>870</v>
      </c>
      <c r="L4164" t="s">
        <v>991</v>
      </c>
      <c r="M4164">
        <v>2</v>
      </c>
      <c r="N4164">
        <v>1</v>
      </c>
      <c r="O4164">
        <v>3</v>
      </c>
      <c r="R4164" t="s">
        <v>248</v>
      </c>
      <c r="S4164" t="s">
        <v>991</v>
      </c>
      <c r="T4164" t="s">
        <v>245</v>
      </c>
      <c r="V4164" t="s">
        <v>290</v>
      </c>
      <c r="W4164" t="s">
        <v>1982</v>
      </c>
      <c r="X4164">
        <v>48</v>
      </c>
    </row>
    <row r="4165" spans="1:24" x14ac:dyDescent="0.2">
      <c r="A4165" t="s">
        <v>5085</v>
      </c>
      <c r="B4165">
        <v>32</v>
      </c>
      <c r="C4165" t="s">
        <v>1983</v>
      </c>
      <c r="F4165" t="b">
        <f>IF(ISBLANK(Y4165), FALSE, TRUE)</f>
        <v>0</v>
      </c>
      <c r="H4165" t="s">
        <v>1532</v>
      </c>
      <c r="I4165" t="s">
        <v>36</v>
      </c>
      <c r="J4165" t="s">
        <v>1524</v>
      </c>
      <c r="K4165" t="s">
        <v>809</v>
      </c>
      <c r="L4165" t="s">
        <v>1934</v>
      </c>
      <c r="M4165">
        <v>3</v>
      </c>
      <c r="N4165">
        <v>3</v>
      </c>
      <c r="O4165">
        <v>4</v>
      </c>
      <c r="R4165" t="s">
        <v>248</v>
      </c>
      <c r="S4165" t="s">
        <v>991</v>
      </c>
      <c r="T4165" t="s">
        <v>245</v>
      </c>
      <c r="V4165" t="s">
        <v>290</v>
      </c>
      <c r="W4165" t="s">
        <v>1982</v>
      </c>
      <c r="X4165">
        <v>48</v>
      </c>
    </row>
    <row r="4166" spans="1:24" x14ac:dyDescent="0.2">
      <c r="A4166" t="s">
        <v>5086</v>
      </c>
      <c r="B4166">
        <v>33</v>
      </c>
      <c r="C4166" t="s">
        <v>1983</v>
      </c>
      <c r="F4166" t="b">
        <f>IF(ISBLANK(Y4166), FALSE, TRUE)</f>
        <v>0</v>
      </c>
      <c r="H4166" t="s">
        <v>1532</v>
      </c>
      <c r="I4166" t="s">
        <v>36</v>
      </c>
      <c r="J4166" t="s">
        <v>991</v>
      </c>
      <c r="K4166" t="s">
        <v>811</v>
      </c>
      <c r="L4166" t="s">
        <v>1937</v>
      </c>
      <c r="M4166">
        <v>3</v>
      </c>
      <c r="N4166">
        <v>2</v>
      </c>
      <c r="O4166">
        <v>5</v>
      </c>
      <c r="R4166" t="s">
        <v>83</v>
      </c>
      <c r="S4166" t="s">
        <v>165</v>
      </c>
      <c r="T4166" t="s">
        <v>245</v>
      </c>
      <c r="V4166" t="s">
        <v>1749</v>
      </c>
      <c r="W4166" t="s">
        <v>1982</v>
      </c>
      <c r="X4166">
        <v>48</v>
      </c>
    </row>
    <row r="4167" spans="1:24" x14ac:dyDescent="0.2">
      <c r="A4167" t="s">
        <v>5087</v>
      </c>
      <c r="B4167">
        <v>34</v>
      </c>
      <c r="C4167" t="s">
        <v>1983</v>
      </c>
      <c r="F4167" t="b">
        <f>IF(ISBLANK(Y4167), FALSE, TRUE)</f>
        <v>0</v>
      </c>
      <c r="H4167" t="s">
        <v>1521</v>
      </c>
      <c r="I4167" t="s">
        <v>36</v>
      </c>
      <c r="J4167" t="s">
        <v>991</v>
      </c>
      <c r="K4167" t="s">
        <v>216</v>
      </c>
      <c r="L4167" t="s">
        <v>991</v>
      </c>
      <c r="M4167">
        <v>2</v>
      </c>
      <c r="S4167" t="s">
        <v>991</v>
      </c>
      <c r="T4167" t="s">
        <v>6</v>
      </c>
      <c r="V4167" t="s">
        <v>19</v>
      </c>
      <c r="W4167" t="s">
        <v>1982</v>
      </c>
      <c r="X4167">
        <v>48</v>
      </c>
    </row>
    <row r="4168" spans="1:24" x14ac:dyDescent="0.2">
      <c r="A4168" t="s">
        <v>5088</v>
      </c>
      <c r="B4168">
        <v>35</v>
      </c>
      <c r="C4168" t="s">
        <v>1983</v>
      </c>
      <c r="F4168" t="b">
        <f>IF(ISBLANK(Y4168), FALSE, TRUE)</f>
        <v>0</v>
      </c>
      <c r="H4168" t="s">
        <v>1522</v>
      </c>
      <c r="I4168" t="s">
        <v>54</v>
      </c>
      <c r="J4168" t="s">
        <v>1526</v>
      </c>
      <c r="K4168" t="s">
        <v>408</v>
      </c>
      <c r="L4168" t="s">
        <v>1947</v>
      </c>
      <c r="M4168">
        <v>5</v>
      </c>
      <c r="N4168">
        <v>5</v>
      </c>
      <c r="O4168">
        <v>4</v>
      </c>
      <c r="P4168">
        <v>2</v>
      </c>
      <c r="Q4168">
        <v>3</v>
      </c>
      <c r="R4168" t="s">
        <v>83</v>
      </c>
      <c r="S4168" t="s">
        <v>2025</v>
      </c>
      <c r="T4168" t="s">
        <v>245</v>
      </c>
      <c r="V4168" t="s">
        <v>1854</v>
      </c>
      <c r="W4168" t="s">
        <v>1982</v>
      </c>
      <c r="X4168">
        <v>48</v>
      </c>
    </row>
    <row r="4169" spans="1:24" x14ac:dyDescent="0.2">
      <c r="A4169" t="s">
        <v>5089</v>
      </c>
      <c r="B4169">
        <v>36</v>
      </c>
      <c r="C4169" t="s">
        <v>1983</v>
      </c>
      <c r="F4169" t="b">
        <f>IF(ISBLANK(Y4169), FALSE, TRUE)</f>
        <v>0</v>
      </c>
      <c r="H4169" t="s">
        <v>1532</v>
      </c>
      <c r="I4169" t="s">
        <v>54</v>
      </c>
      <c r="J4169" t="s">
        <v>1524</v>
      </c>
      <c r="K4169" t="s">
        <v>714</v>
      </c>
      <c r="L4169" t="s">
        <v>1949</v>
      </c>
      <c r="M4169">
        <v>2</v>
      </c>
      <c r="N4169">
        <v>2</v>
      </c>
      <c r="O4169">
        <v>3</v>
      </c>
      <c r="P4169">
        <v>2</v>
      </c>
      <c r="Q4169">
        <v>3</v>
      </c>
      <c r="R4169" t="s">
        <v>83</v>
      </c>
      <c r="S4169" t="s">
        <v>780</v>
      </c>
      <c r="T4169" t="s">
        <v>245</v>
      </c>
      <c r="V4169" t="s">
        <v>1950</v>
      </c>
      <c r="W4169" t="s">
        <v>1982</v>
      </c>
      <c r="X4169">
        <v>48</v>
      </c>
    </row>
    <row r="4170" spans="1:24" x14ac:dyDescent="0.2">
      <c r="A4170" t="s">
        <v>5090</v>
      </c>
      <c r="B4170">
        <v>37</v>
      </c>
      <c r="C4170" t="s">
        <v>1983</v>
      </c>
      <c r="F4170" t="b">
        <f>IF(ISBLANK(Y4170), FALSE, TRUE)</f>
        <v>0</v>
      </c>
      <c r="H4170" t="s">
        <v>1516</v>
      </c>
      <c r="I4170" t="s">
        <v>54</v>
      </c>
      <c r="J4170" t="s">
        <v>1524</v>
      </c>
      <c r="K4170" t="s">
        <v>432</v>
      </c>
      <c r="L4170" t="s">
        <v>1954</v>
      </c>
      <c r="M4170">
        <v>5</v>
      </c>
      <c r="N4170">
        <v>4</v>
      </c>
      <c r="O4170">
        <v>5</v>
      </c>
      <c r="P4170">
        <v>2</v>
      </c>
      <c r="Q4170">
        <v>3</v>
      </c>
      <c r="R4170" t="s">
        <v>83</v>
      </c>
      <c r="S4170" t="s">
        <v>2026</v>
      </c>
      <c r="T4170" t="s">
        <v>245</v>
      </c>
      <c r="V4170" t="s">
        <v>1852</v>
      </c>
      <c r="W4170" t="s">
        <v>1982</v>
      </c>
      <c r="X4170">
        <v>48</v>
      </c>
    </row>
    <row r="4171" spans="1:24" x14ac:dyDescent="0.2">
      <c r="A4171" t="s">
        <v>5091</v>
      </c>
      <c r="B4171">
        <v>38</v>
      </c>
      <c r="C4171" t="s">
        <v>1983</v>
      </c>
      <c r="F4171" t="b">
        <f>IF(ISBLANK(Y4171), FALSE, TRUE)</f>
        <v>0</v>
      </c>
      <c r="H4171" t="s">
        <v>1514</v>
      </c>
      <c r="I4171" t="s">
        <v>4</v>
      </c>
      <c r="J4171" t="s">
        <v>991</v>
      </c>
      <c r="K4171" t="s">
        <v>414</v>
      </c>
      <c r="L4171" t="s">
        <v>1969</v>
      </c>
      <c r="M4171">
        <v>4</v>
      </c>
      <c r="N4171">
        <v>4</v>
      </c>
      <c r="O4171">
        <v>4</v>
      </c>
      <c r="R4171" t="s">
        <v>248</v>
      </c>
      <c r="S4171" t="s">
        <v>991</v>
      </c>
      <c r="T4171" t="s">
        <v>245</v>
      </c>
      <c r="V4171" t="s">
        <v>415</v>
      </c>
      <c r="W4171" t="s">
        <v>1982</v>
      </c>
      <c r="X4171">
        <v>48</v>
      </c>
    </row>
    <row r="4172" spans="1:24" x14ac:dyDescent="0.2">
      <c r="A4172" t="s">
        <v>5092</v>
      </c>
      <c r="B4172">
        <v>39</v>
      </c>
      <c r="C4172" t="s">
        <v>1983</v>
      </c>
      <c r="F4172" t="b">
        <f>IF(ISBLANK(Y4172), FALSE, TRUE)</f>
        <v>0</v>
      </c>
      <c r="H4172" t="s">
        <v>1514</v>
      </c>
      <c r="I4172" t="s">
        <v>11</v>
      </c>
      <c r="J4172" t="s">
        <v>991</v>
      </c>
      <c r="K4172" t="s">
        <v>425</v>
      </c>
      <c r="L4172" t="s">
        <v>1974</v>
      </c>
      <c r="M4172">
        <v>3</v>
      </c>
      <c r="N4172">
        <v>3</v>
      </c>
      <c r="O4172">
        <v>4</v>
      </c>
      <c r="R4172" t="s">
        <v>248</v>
      </c>
      <c r="S4172" t="s">
        <v>991</v>
      </c>
      <c r="T4172" t="s">
        <v>245</v>
      </c>
      <c r="V4172" t="s">
        <v>340</v>
      </c>
      <c r="W4172" t="s">
        <v>1982</v>
      </c>
      <c r="X4172">
        <v>48</v>
      </c>
    </row>
    <row r="4173" spans="1:24" x14ac:dyDescent="0.2">
      <c r="A4173" t="s">
        <v>5093</v>
      </c>
      <c r="B4173">
        <v>40</v>
      </c>
      <c r="C4173" t="s">
        <v>1983</v>
      </c>
      <c r="F4173" t="b">
        <f>IF(ISBLANK(Y4173), FALSE, TRUE)</f>
        <v>0</v>
      </c>
      <c r="H4173" t="s">
        <v>1521</v>
      </c>
      <c r="I4173" t="s">
        <v>991</v>
      </c>
      <c r="J4173" t="s">
        <v>991</v>
      </c>
      <c r="K4173" t="s">
        <v>911</v>
      </c>
      <c r="L4173" t="s">
        <v>991</v>
      </c>
      <c r="M4173">
        <v>2</v>
      </c>
      <c r="N4173">
        <v>2</v>
      </c>
      <c r="O4173">
        <v>2</v>
      </c>
      <c r="R4173" t="s">
        <v>248</v>
      </c>
      <c r="S4173" t="s">
        <v>991</v>
      </c>
      <c r="T4173" t="s">
        <v>245</v>
      </c>
      <c r="V4173" t="s">
        <v>1770</v>
      </c>
      <c r="W4173" t="s">
        <v>1982</v>
      </c>
      <c r="X4173">
        <v>48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26"/>
  <sheetViews>
    <sheetView workbookViewId="0"/>
  </sheetViews>
  <sheetFormatPr defaultColWidth="12.5703125" defaultRowHeight="15.75" customHeight="1" x14ac:dyDescent="0.2"/>
  <cols>
    <col min="1" max="1" width="22.7109375" customWidth="1"/>
    <col min="3" max="3" width="18.140625" customWidth="1"/>
  </cols>
  <sheetData>
    <row r="1" spans="1:7" ht="15.75" customHeight="1" x14ac:dyDescent="0.25">
      <c r="A1" s="1" t="s">
        <v>1052</v>
      </c>
      <c r="B1" s="2"/>
      <c r="C1" s="3" t="s">
        <v>1053</v>
      </c>
      <c r="D1" s="4" t="s">
        <v>1054</v>
      </c>
      <c r="E1" s="4" t="s">
        <v>1055</v>
      </c>
      <c r="F1" s="4" t="s">
        <v>1056</v>
      </c>
      <c r="G1" s="5" t="s">
        <v>1057</v>
      </c>
    </row>
    <row r="2" spans="1:7" ht="15.75" customHeight="1" x14ac:dyDescent="0.25">
      <c r="A2" s="6" t="s">
        <v>1058</v>
      </c>
      <c r="B2" s="7" t="e">
        <f>SUM(D2:D26)</f>
        <v>#REF!</v>
      </c>
      <c r="C2" s="8" t="s">
        <v>1050</v>
      </c>
      <c r="D2" s="9" t="e">
        <f>#REF!</f>
        <v>#REF!</v>
      </c>
      <c r="E2" s="10" t="e">
        <f>#REF!</f>
        <v>#REF!</v>
      </c>
      <c r="F2" s="11" t="e">
        <f t="shared" ref="F2:F4" si="0">SUM(D2-E2)</f>
        <v>#REF!</v>
      </c>
      <c r="G2" s="12" t="e">
        <f t="shared" ref="G2:G4" si="1">SUM(E2/D2)</f>
        <v>#REF!</v>
      </c>
    </row>
    <row r="3" spans="1:7" ht="15.75" customHeight="1" x14ac:dyDescent="0.25">
      <c r="A3" s="13" t="s">
        <v>1059</v>
      </c>
      <c r="B3" s="14" t="e">
        <f>SUM(E2:E26)</f>
        <v>#REF!</v>
      </c>
      <c r="C3" s="15" t="s">
        <v>59</v>
      </c>
      <c r="D3" s="16" t="e">
        <f>#REF!</f>
        <v>#REF!</v>
      </c>
      <c r="E3" s="17" t="e">
        <f>#REF!</f>
        <v>#REF!</v>
      </c>
      <c r="F3" s="11" t="e">
        <f t="shared" si="0"/>
        <v>#REF!</v>
      </c>
      <c r="G3" s="12" t="e">
        <f t="shared" si="1"/>
        <v>#REF!</v>
      </c>
    </row>
    <row r="4" spans="1:7" ht="15.75" customHeight="1" x14ac:dyDescent="0.25">
      <c r="A4" s="18" t="s">
        <v>1060</v>
      </c>
      <c r="B4" s="19" t="e">
        <f>SUM(B2-B3)</f>
        <v>#REF!</v>
      </c>
      <c r="C4" s="15" t="s">
        <v>1061</v>
      </c>
      <c r="D4" s="16" t="e">
        <f>#REF!</f>
        <v>#REF!</v>
      </c>
      <c r="E4" s="17" t="e">
        <f>#REF!</f>
        <v>#REF!</v>
      </c>
      <c r="F4" s="11" t="e">
        <f t="shared" si="0"/>
        <v>#REF!</v>
      </c>
      <c r="G4" s="12" t="e">
        <f t="shared" si="1"/>
        <v>#REF!</v>
      </c>
    </row>
    <row r="5" spans="1:7" ht="15.75" customHeight="1" x14ac:dyDescent="0.25">
      <c r="A5" s="20" t="s">
        <v>1057</v>
      </c>
      <c r="B5" s="21" t="e">
        <f>SUM(B3/B2)</f>
        <v>#REF!</v>
      </c>
      <c r="C5" s="15" t="s">
        <v>1062</v>
      </c>
      <c r="D5" s="16"/>
      <c r="E5" s="17"/>
      <c r="F5" s="22"/>
      <c r="G5" s="23"/>
    </row>
    <row r="6" spans="1:7" ht="12.75" x14ac:dyDescent="0.2">
      <c r="A6" s="24"/>
      <c r="B6" s="24"/>
      <c r="C6" s="15"/>
      <c r="D6" s="16"/>
      <c r="E6" s="17"/>
      <c r="F6" s="22"/>
      <c r="G6" s="23"/>
    </row>
    <row r="7" spans="1:7" ht="12.75" x14ac:dyDescent="0.2">
      <c r="A7" s="24"/>
      <c r="B7" s="24"/>
      <c r="C7" s="15"/>
      <c r="D7" s="16"/>
      <c r="E7" s="17"/>
      <c r="F7" s="22"/>
      <c r="G7" s="23"/>
    </row>
    <row r="8" spans="1:7" ht="12.75" x14ac:dyDescent="0.2">
      <c r="A8" s="24"/>
      <c r="B8" s="24"/>
      <c r="C8" s="15"/>
      <c r="D8" s="16"/>
      <c r="E8" s="17"/>
      <c r="F8" s="22"/>
      <c r="G8" s="23"/>
    </row>
    <row r="9" spans="1:7" ht="12.75" x14ac:dyDescent="0.2">
      <c r="A9" s="24"/>
      <c r="B9" s="24"/>
      <c r="C9" s="15"/>
      <c r="D9" s="16"/>
      <c r="E9" s="17"/>
      <c r="F9" s="22"/>
      <c r="G9" s="23"/>
    </row>
    <row r="10" spans="1:7" ht="12.75" x14ac:dyDescent="0.2">
      <c r="A10" s="24"/>
      <c r="B10" s="24"/>
      <c r="C10" s="15"/>
      <c r="D10" s="16"/>
      <c r="E10" s="17"/>
      <c r="F10" s="22"/>
      <c r="G10" s="23"/>
    </row>
    <row r="11" spans="1:7" ht="12.75" x14ac:dyDescent="0.2">
      <c r="A11" s="24"/>
      <c r="B11" s="24"/>
      <c r="C11" s="15"/>
      <c r="D11" s="25"/>
      <c r="E11" s="26"/>
      <c r="F11" s="27"/>
      <c r="G11" s="28"/>
    </row>
    <row r="12" spans="1:7" ht="12.75" x14ac:dyDescent="0.2">
      <c r="A12" s="24"/>
      <c r="B12" s="24"/>
      <c r="C12" s="15"/>
      <c r="D12" s="25"/>
      <c r="E12" s="26"/>
      <c r="F12" s="27"/>
      <c r="G12" s="28"/>
    </row>
    <row r="13" spans="1:7" ht="12.75" x14ac:dyDescent="0.2">
      <c r="A13" s="24"/>
      <c r="B13" s="24"/>
      <c r="C13" s="15"/>
      <c r="D13" s="25"/>
      <c r="E13" s="26"/>
      <c r="F13" s="27"/>
      <c r="G13" s="28"/>
    </row>
    <row r="14" spans="1:7" ht="12.75" x14ac:dyDescent="0.2">
      <c r="A14" s="24"/>
      <c r="B14" s="24"/>
      <c r="C14" s="15"/>
      <c r="D14" s="25"/>
      <c r="E14" s="26"/>
      <c r="F14" s="27"/>
      <c r="G14" s="28"/>
    </row>
    <row r="15" spans="1:7" ht="12.75" x14ac:dyDescent="0.2">
      <c r="A15" s="24"/>
      <c r="B15" s="24"/>
      <c r="C15" s="15"/>
      <c r="D15" s="25"/>
      <c r="E15" s="26"/>
      <c r="F15" s="27"/>
      <c r="G15" s="28"/>
    </row>
    <row r="16" spans="1:7" ht="12.75" x14ac:dyDescent="0.2">
      <c r="A16" s="24"/>
      <c r="B16" s="24"/>
      <c r="C16" s="15"/>
      <c r="D16" s="25"/>
      <c r="E16" s="26"/>
      <c r="F16" s="27"/>
      <c r="G16" s="28"/>
    </row>
    <row r="17" spans="1:7" ht="12.75" x14ac:dyDescent="0.2">
      <c r="A17" s="24"/>
      <c r="B17" s="24"/>
      <c r="C17" s="15"/>
      <c r="D17" s="25"/>
      <c r="E17" s="26"/>
      <c r="F17" s="27"/>
      <c r="G17" s="28"/>
    </row>
    <row r="18" spans="1:7" ht="12.75" x14ac:dyDescent="0.2">
      <c r="A18" s="24"/>
      <c r="B18" s="24"/>
      <c r="C18" s="15"/>
      <c r="D18" s="25"/>
      <c r="E18" s="26"/>
      <c r="F18" s="27"/>
      <c r="G18" s="28"/>
    </row>
    <row r="19" spans="1:7" ht="12.75" x14ac:dyDescent="0.2">
      <c r="A19" s="24"/>
      <c r="B19" s="24"/>
      <c r="C19" s="15"/>
      <c r="D19" s="25"/>
      <c r="E19" s="26"/>
      <c r="F19" s="27"/>
      <c r="G19" s="28"/>
    </row>
    <row r="20" spans="1:7" ht="12.75" x14ac:dyDescent="0.2">
      <c r="A20" s="24"/>
      <c r="B20" s="24"/>
      <c r="C20" s="15"/>
      <c r="D20" s="25"/>
      <c r="E20" s="26"/>
      <c r="F20" s="27"/>
      <c r="G20" s="28"/>
    </row>
    <row r="21" spans="1:7" ht="12.75" x14ac:dyDescent="0.2">
      <c r="A21" s="24"/>
      <c r="B21" s="24"/>
      <c r="C21" s="15"/>
      <c r="D21" s="25"/>
      <c r="E21" s="26"/>
      <c r="F21" s="27"/>
      <c r="G21" s="28"/>
    </row>
    <row r="22" spans="1:7" ht="12.75" x14ac:dyDescent="0.2">
      <c r="A22" s="24"/>
      <c r="B22" s="24"/>
      <c r="C22" s="15"/>
      <c r="D22" s="25"/>
      <c r="E22" s="26"/>
      <c r="F22" s="27"/>
      <c r="G22" s="28"/>
    </row>
    <row r="23" spans="1:7" ht="12.75" x14ac:dyDescent="0.2">
      <c r="A23" s="24"/>
      <c r="B23" s="24"/>
      <c r="C23" s="15"/>
      <c r="D23" s="25"/>
      <c r="E23" s="26"/>
      <c r="F23" s="27"/>
      <c r="G23" s="28"/>
    </row>
    <row r="24" spans="1:7" ht="12.75" x14ac:dyDescent="0.2">
      <c r="A24" s="24"/>
      <c r="B24" s="24"/>
      <c r="C24" s="15"/>
      <c r="D24" s="25"/>
      <c r="E24" s="26"/>
      <c r="F24" s="27"/>
      <c r="G24" s="28"/>
    </row>
    <row r="25" spans="1:7" ht="12.75" x14ac:dyDescent="0.2">
      <c r="A25" s="24"/>
      <c r="B25" s="24"/>
      <c r="C25" s="15"/>
      <c r="D25" s="25"/>
      <c r="E25" s="26"/>
      <c r="F25" s="27"/>
      <c r="G25" s="28"/>
    </row>
    <row r="26" spans="1:7" ht="12.75" x14ac:dyDescent="0.2">
      <c r="A26" s="24"/>
      <c r="B26" s="24"/>
      <c r="C26" s="29"/>
      <c r="D26" s="30"/>
      <c r="E26" s="31"/>
      <c r="F26" s="32"/>
      <c r="G26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1000"/>
  <sheetViews>
    <sheetView workbookViewId="0"/>
  </sheetViews>
  <sheetFormatPr defaultColWidth="12.5703125" defaultRowHeight="15.75" customHeight="1" x14ac:dyDescent="0.2"/>
  <sheetData>
    <row r="1" spans="1:9" x14ac:dyDescent="0.2">
      <c r="A1" s="34" t="s">
        <v>1063</v>
      </c>
      <c r="B1" s="34" t="s">
        <v>1064</v>
      </c>
      <c r="C1" s="34"/>
      <c r="D1" s="34" t="s">
        <v>1065</v>
      </c>
      <c r="E1" s="34" t="s">
        <v>1066</v>
      </c>
      <c r="F1" s="34" t="s">
        <v>1067</v>
      </c>
      <c r="G1" s="34" t="s">
        <v>1068</v>
      </c>
      <c r="H1" s="34" t="s">
        <v>1069</v>
      </c>
      <c r="I1" s="34" t="s">
        <v>1070</v>
      </c>
    </row>
    <row r="2" spans="1:9" x14ac:dyDescent="0.2">
      <c r="A2" s="34" t="s">
        <v>1071</v>
      </c>
      <c r="B2" s="34" t="s">
        <v>1072</v>
      </c>
      <c r="C2" s="34"/>
      <c r="D2" s="34" t="s">
        <v>1073</v>
      </c>
      <c r="E2" s="34" t="s">
        <v>1074</v>
      </c>
      <c r="F2" s="34" t="s">
        <v>1075</v>
      </c>
      <c r="G2" s="34" t="s">
        <v>1076</v>
      </c>
      <c r="H2" s="34" t="s">
        <v>1077</v>
      </c>
      <c r="I2" s="34" t="s">
        <v>1078</v>
      </c>
    </row>
    <row r="3" spans="1:9" x14ac:dyDescent="0.2">
      <c r="A3" s="34" t="s">
        <v>1079</v>
      </c>
      <c r="B3" s="34" t="s">
        <v>1080</v>
      </c>
      <c r="C3" s="34"/>
      <c r="D3" s="34" t="s">
        <v>1081</v>
      </c>
      <c r="E3" s="34" t="s">
        <v>1082</v>
      </c>
      <c r="F3" s="34" t="s">
        <v>1083</v>
      </c>
      <c r="G3" s="34" t="s">
        <v>1084</v>
      </c>
      <c r="H3" s="34" t="s">
        <v>1085</v>
      </c>
      <c r="I3" s="34" t="s">
        <v>1086</v>
      </c>
    </row>
    <row r="4" spans="1:9" x14ac:dyDescent="0.2">
      <c r="A4" s="34" t="s">
        <v>1087</v>
      </c>
      <c r="B4" s="34" t="s">
        <v>1088</v>
      </c>
      <c r="C4" s="34"/>
      <c r="D4" s="34" t="s">
        <v>1089</v>
      </c>
      <c r="E4" s="34" t="s">
        <v>1090</v>
      </c>
      <c r="F4" s="34" t="s">
        <v>1091</v>
      </c>
      <c r="G4" s="34" t="s">
        <v>1092</v>
      </c>
      <c r="H4" s="34" t="s">
        <v>1093</v>
      </c>
      <c r="I4" s="34" t="s">
        <v>1094</v>
      </c>
    </row>
    <row r="5" spans="1:9" x14ac:dyDescent="0.2">
      <c r="A5" s="34" t="s">
        <v>1095</v>
      </c>
      <c r="B5" s="34" t="s">
        <v>1096</v>
      </c>
      <c r="C5" s="34"/>
      <c r="D5" s="34" t="s">
        <v>1097</v>
      </c>
      <c r="E5" s="34" t="s">
        <v>1098</v>
      </c>
      <c r="F5" s="34" t="s">
        <v>1099</v>
      </c>
      <c r="G5" s="34" t="s">
        <v>1100</v>
      </c>
      <c r="H5" s="34" t="s">
        <v>1101</v>
      </c>
      <c r="I5" s="34" t="s">
        <v>1102</v>
      </c>
    </row>
    <row r="6" spans="1:9" x14ac:dyDescent="0.2">
      <c r="A6" s="34" t="s">
        <v>1103</v>
      </c>
      <c r="B6" s="34" t="s">
        <v>1104</v>
      </c>
      <c r="C6" s="34"/>
      <c r="D6" s="34" t="s">
        <v>1105</v>
      </c>
      <c r="E6" s="34" t="s">
        <v>1106</v>
      </c>
      <c r="F6" s="34" t="s">
        <v>1107</v>
      </c>
      <c r="G6" s="34" t="s">
        <v>1108</v>
      </c>
      <c r="H6" s="34" t="s">
        <v>1109</v>
      </c>
      <c r="I6" s="34" t="s">
        <v>1110</v>
      </c>
    </row>
    <row r="7" spans="1:9" x14ac:dyDescent="0.2">
      <c r="A7" s="34" t="s">
        <v>1111</v>
      </c>
      <c r="B7" s="34" t="s">
        <v>1112</v>
      </c>
      <c r="C7" s="34"/>
      <c r="D7" s="34" t="s">
        <v>1113</v>
      </c>
      <c r="E7" s="34" t="s">
        <v>1114</v>
      </c>
      <c r="F7" s="34" t="s">
        <v>1115</v>
      </c>
      <c r="G7" s="34" t="s">
        <v>1116</v>
      </c>
      <c r="H7" s="34" t="s">
        <v>1117</v>
      </c>
      <c r="I7" s="34" t="s">
        <v>1118</v>
      </c>
    </row>
    <row r="8" spans="1:9" x14ac:dyDescent="0.2">
      <c r="A8" s="34" t="s">
        <v>1119</v>
      </c>
      <c r="B8" s="34" t="s">
        <v>1120</v>
      </c>
      <c r="C8" s="34"/>
      <c r="D8" s="34" t="s">
        <v>1121</v>
      </c>
      <c r="E8" s="34" t="s">
        <v>1122</v>
      </c>
      <c r="F8" s="34" t="s">
        <v>1123</v>
      </c>
      <c r="G8" s="34" t="s">
        <v>1124</v>
      </c>
      <c r="H8" s="34" t="s">
        <v>1125</v>
      </c>
      <c r="I8" s="34" t="s">
        <v>1126</v>
      </c>
    </row>
    <row r="9" spans="1:9" x14ac:dyDescent="0.2">
      <c r="A9" s="34" t="s">
        <v>1127</v>
      </c>
      <c r="B9" s="34" t="s">
        <v>1128</v>
      </c>
      <c r="C9" s="34"/>
      <c r="D9" s="34" t="s">
        <v>1129</v>
      </c>
      <c r="E9" s="34" t="s">
        <v>1130</v>
      </c>
      <c r="F9" s="34" t="s">
        <v>1131</v>
      </c>
      <c r="G9" s="34" t="s">
        <v>1132</v>
      </c>
      <c r="H9" s="34" t="s">
        <v>1133</v>
      </c>
      <c r="I9" s="34" t="s">
        <v>1134</v>
      </c>
    </row>
    <row r="10" spans="1:9" x14ac:dyDescent="0.2">
      <c r="A10" s="34" t="s">
        <v>1135</v>
      </c>
      <c r="B10" s="34" t="s">
        <v>1136</v>
      </c>
      <c r="C10" s="34"/>
      <c r="D10" s="34" t="s">
        <v>1137</v>
      </c>
      <c r="E10" s="34" t="s">
        <v>1138</v>
      </c>
      <c r="F10" s="34" t="s">
        <v>1139</v>
      </c>
      <c r="G10" s="34" t="s">
        <v>1140</v>
      </c>
      <c r="H10" s="34" t="s">
        <v>1141</v>
      </c>
      <c r="I10" s="34" t="s">
        <v>1142</v>
      </c>
    </row>
    <row r="11" spans="1:9" x14ac:dyDescent="0.2">
      <c r="A11" s="34" t="s">
        <v>1143</v>
      </c>
      <c r="B11" s="34" t="s">
        <v>1144</v>
      </c>
      <c r="C11" s="34"/>
      <c r="D11" s="34" t="s">
        <v>1145</v>
      </c>
      <c r="E11" s="34" t="s">
        <v>1146</v>
      </c>
      <c r="F11" s="34" t="s">
        <v>1147</v>
      </c>
      <c r="G11" s="34" t="s">
        <v>1148</v>
      </c>
      <c r="H11" s="34" t="s">
        <v>1149</v>
      </c>
      <c r="I11" s="34" t="s">
        <v>1150</v>
      </c>
    </row>
    <row r="12" spans="1:9" x14ac:dyDescent="0.2">
      <c r="A12" s="34" t="s">
        <v>1151</v>
      </c>
      <c r="B12" s="34" t="s">
        <v>1152</v>
      </c>
      <c r="C12" s="34"/>
      <c r="D12" s="34" t="s">
        <v>1153</v>
      </c>
      <c r="E12" s="34" t="s">
        <v>1154</v>
      </c>
      <c r="F12" s="34" t="s">
        <v>1155</v>
      </c>
      <c r="G12" s="34" t="s">
        <v>1156</v>
      </c>
      <c r="H12" s="34" t="s">
        <v>1157</v>
      </c>
      <c r="I12" s="34" t="s">
        <v>1158</v>
      </c>
    </row>
    <row r="13" spans="1:9" x14ac:dyDescent="0.2">
      <c r="A13" s="34" t="s">
        <v>1159</v>
      </c>
      <c r="B13" s="34" t="s">
        <v>1160</v>
      </c>
      <c r="C13" s="34"/>
      <c r="D13" s="34" t="s">
        <v>1161</v>
      </c>
      <c r="E13" s="34" t="s">
        <v>1162</v>
      </c>
      <c r="F13" s="34" t="s">
        <v>1163</v>
      </c>
      <c r="G13" s="34" t="s">
        <v>1164</v>
      </c>
      <c r="H13" s="34" t="s">
        <v>1165</v>
      </c>
      <c r="I13" s="34" t="s">
        <v>1166</v>
      </c>
    </row>
    <row r="14" spans="1:9" x14ac:dyDescent="0.2">
      <c r="A14" s="34" t="s">
        <v>1167</v>
      </c>
      <c r="B14" s="34" t="s">
        <v>1168</v>
      </c>
      <c r="C14" s="34"/>
      <c r="D14" s="34" t="s">
        <v>1169</v>
      </c>
      <c r="E14" s="34" t="s">
        <v>1170</v>
      </c>
      <c r="F14" s="34" t="s">
        <v>1171</v>
      </c>
      <c r="G14" s="34" t="s">
        <v>1172</v>
      </c>
      <c r="H14" s="34" t="s">
        <v>1173</v>
      </c>
      <c r="I14" s="34" t="s">
        <v>1174</v>
      </c>
    </row>
    <row r="15" spans="1:9" x14ac:dyDescent="0.2">
      <c r="A15" s="34" t="s">
        <v>1175</v>
      </c>
      <c r="B15" s="34" t="s">
        <v>1176</v>
      </c>
      <c r="C15" s="34"/>
      <c r="D15" s="34" t="s">
        <v>1177</v>
      </c>
      <c r="E15" s="34" t="s">
        <v>1178</v>
      </c>
      <c r="F15" s="34" t="s">
        <v>1179</v>
      </c>
      <c r="G15" s="34" t="s">
        <v>1180</v>
      </c>
      <c r="H15" s="34" t="s">
        <v>1181</v>
      </c>
      <c r="I15" s="34" t="s">
        <v>1182</v>
      </c>
    </row>
    <row r="16" spans="1:9" x14ac:dyDescent="0.2">
      <c r="A16" s="34" t="s">
        <v>1183</v>
      </c>
      <c r="B16" s="34" t="s">
        <v>1184</v>
      </c>
      <c r="C16" s="34"/>
      <c r="D16" s="34" t="s">
        <v>1185</v>
      </c>
      <c r="E16" s="34" t="s">
        <v>1186</v>
      </c>
      <c r="F16" s="34" t="s">
        <v>1187</v>
      </c>
      <c r="G16" s="34" t="s">
        <v>1188</v>
      </c>
      <c r="H16" s="34" t="s">
        <v>1189</v>
      </c>
      <c r="I16" s="34" t="s">
        <v>1190</v>
      </c>
    </row>
    <row r="17" spans="1:9" x14ac:dyDescent="0.2">
      <c r="A17" s="34" t="s">
        <v>1191</v>
      </c>
      <c r="B17" s="34" t="s">
        <v>1192</v>
      </c>
      <c r="C17" s="34"/>
      <c r="D17" s="34" t="s">
        <v>1193</v>
      </c>
      <c r="E17" s="34" t="s">
        <v>1194</v>
      </c>
      <c r="F17" s="34" t="s">
        <v>1195</v>
      </c>
      <c r="G17" s="34" t="s">
        <v>1196</v>
      </c>
      <c r="H17" s="34" t="s">
        <v>1197</v>
      </c>
      <c r="I17" s="34" t="s">
        <v>1198</v>
      </c>
    </row>
    <row r="18" spans="1:9" x14ac:dyDescent="0.2">
      <c r="A18" s="34" t="s">
        <v>1199</v>
      </c>
      <c r="B18" s="34" t="s">
        <v>1200</v>
      </c>
      <c r="C18" s="34"/>
      <c r="D18" s="34" t="s">
        <v>1201</v>
      </c>
      <c r="E18" s="34" t="s">
        <v>1202</v>
      </c>
      <c r="F18" s="34" t="s">
        <v>1203</v>
      </c>
      <c r="G18" s="34" t="s">
        <v>1204</v>
      </c>
      <c r="H18" s="34" t="s">
        <v>1205</v>
      </c>
      <c r="I18" s="34" t="s">
        <v>1206</v>
      </c>
    </row>
    <row r="19" spans="1:9" x14ac:dyDescent="0.2">
      <c r="A19" s="34" t="s">
        <v>1207</v>
      </c>
      <c r="B19" s="34" t="s">
        <v>1208</v>
      </c>
      <c r="C19" s="34"/>
      <c r="D19" s="34" t="s">
        <v>1209</v>
      </c>
      <c r="E19" s="34"/>
      <c r="F19" s="34"/>
      <c r="G19" s="34" t="s">
        <v>1210</v>
      </c>
      <c r="H19" s="34"/>
      <c r="I19" s="34"/>
    </row>
    <row r="20" spans="1:9" x14ac:dyDescent="0.2">
      <c r="A20" s="34" t="s">
        <v>1211</v>
      </c>
      <c r="B20" s="34" t="s">
        <v>1212</v>
      </c>
      <c r="C20" s="34"/>
      <c r="D20" s="34" t="s">
        <v>1213</v>
      </c>
      <c r="E20" s="34"/>
      <c r="F20" s="34"/>
      <c r="G20" s="34"/>
      <c r="H20" s="34"/>
      <c r="I20" s="34"/>
    </row>
    <row r="21" spans="1:9" x14ac:dyDescent="0.2">
      <c r="A21" s="34" t="s">
        <v>1214</v>
      </c>
      <c r="B21" s="34" t="s">
        <v>1215</v>
      </c>
      <c r="C21" s="34"/>
      <c r="D21" s="34" t="s">
        <v>1216</v>
      </c>
      <c r="E21" s="34"/>
      <c r="F21" s="34"/>
      <c r="G21" s="34"/>
      <c r="H21" s="34"/>
      <c r="I21" s="34"/>
    </row>
    <row r="22" spans="1:9" x14ac:dyDescent="0.2">
      <c r="A22" s="34" t="s">
        <v>1217</v>
      </c>
      <c r="B22" s="34" t="s">
        <v>1218</v>
      </c>
      <c r="C22" s="34"/>
      <c r="D22" s="34" t="s">
        <v>1219</v>
      </c>
      <c r="E22" s="34"/>
      <c r="F22" s="34"/>
      <c r="G22" s="34"/>
      <c r="H22" s="34"/>
      <c r="I22" s="34"/>
    </row>
    <row r="23" spans="1:9" x14ac:dyDescent="0.2">
      <c r="A23" s="34" t="s">
        <v>1220</v>
      </c>
      <c r="B23" s="34" t="s">
        <v>1221</v>
      </c>
      <c r="C23" s="34"/>
      <c r="D23" s="34" t="s">
        <v>1222</v>
      </c>
      <c r="E23" s="34"/>
      <c r="F23" s="34"/>
      <c r="G23" s="34"/>
      <c r="H23" s="34"/>
      <c r="I23" s="34"/>
    </row>
    <row r="24" spans="1:9" x14ac:dyDescent="0.2">
      <c r="A24" s="34" t="s">
        <v>1223</v>
      </c>
      <c r="B24" s="34" t="s">
        <v>1224</v>
      </c>
      <c r="C24" s="34"/>
      <c r="D24" s="34" t="s">
        <v>1225</v>
      </c>
      <c r="E24" s="34"/>
      <c r="F24" s="34"/>
      <c r="G24" s="34"/>
      <c r="H24" s="34"/>
      <c r="I24" s="34"/>
    </row>
    <row r="25" spans="1:9" x14ac:dyDescent="0.2">
      <c r="A25" s="34" t="s">
        <v>1226</v>
      </c>
      <c r="B25" s="34" t="s">
        <v>1227</v>
      </c>
      <c r="C25" s="34"/>
      <c r="D25" s="34" t="s">
        <v>1228</v>
      </c>
      <c r="E25" s="34"/>
      <c r="F25" s="34"/>
      <c r="G25" s="34"/>
      <c r="H25" s="34"/>
      <c r="I25" s="34"/>
    </row>
    <row r="26" spans="1:9" x14ac:dyDescent="0.2">
      <c r="A26" s="34" t="s">
        <v>1229</v>
      </c>
      <c r="B26" s="34" t="s">
        <v>1230</v>
      </c>
      <c r="C26" s="34"/>
      <c r="D26" s="34"/>
      <c r="E26" s="34"/>
      <c r="F26" s="34"/>
      <c r="G26" s="34"/>
      <c r="H26" s="34"/>
      <c r="I26" s="34"/>
    </row>
    <row r="27" spans="1:9" x14ac:dyDescent="0.2">
      <c r="A27" s="34" t="s">
        <v>1231</v>
      </c>
      <c r="B27" s="34" t="s">
        <v>1232</v>
      </c>
      <c r="C27" s="34"/>
      <c r="D27" s="34"/>
      <c r="E27" s="34"/>
      <c r="F27" s="34"/>
      <c r="G27" s="34"/>
      <c r="H27" s="34"/>
      <c r="I27" s="34"/>
    </row>
    <row r="28" spans="1:9" x14ac:dyDescent="0.2">
      <c r="A28" s="34" t="s">
        <v>1233</v>
      </c>
      <c r="B28" s="34" t="s">
        <v>1234</v>
      </c>
      <c r="C28" s="34"/>
      <c r="D28" s="34"/>
      <c r="E28" s="34"/>
      <c r="F28" s="34"/>
      <c r="G28" s="34"/>
      <c r="H28" s="34"/>
      <c r="I28" s="34"/>
    </row>
    <row r="29" spans="1:9" x14ac:dyDescent="0.2">
      <c r="A29" s="34" t="s">
        <v>1235</v>
      </c>
      <c r="B29" s="34" t="s">
        <v>1236</v>
      </c>
      <c r="C29" s="34"/>
      <c r="D29" s="34"/>
      <c r="E29" s="34"/>
      <c r="F29" s="34"/>
      <c r="G29" s="34"/>
      <c r="H29" s="34"/>
      <c r="I29" s="34"/>
    </row>
    <row r="30" spans="1:9" x14ac:dyDescent="0.2">
      <c r="A30" s="34" t="s">
        <v>1237</v>
      </c>
      <c r="B30" s="34" t="s">
        <v>1238</v>
      </c>
      <c r="C30" s="34"/>
      <c r="D30" s="34"/>
      <c r="E30" s="34"/>
      <c r="F30" s="34"/>
      <c r="G30" s="34"/>
      <c r="H30" s="34"/>
      <c r="I30" s="34"/>
    </row>
    <row r="31" spans="1:9" x14ac:dyDescent="0.2">
      <c r="A31" s="34" t="s">
        <v>1239</v>
      </c>
      <c r="B31" s="34" t="s">
        <v>1240</v>
      </c>
      <c r="C31" s="34"/>
      <c r="D31" s="34"/>
      <c r="E31" s="34"/>
      <c r="F31" s="34"/>
      <c r="G31" s="34"/>
      <c r="H31" s="34"/>
      <c r="I31" s="34"/>
    </row>
    <row r="32" spans="1:9" x14ac:dyDescent="0.2">
      <c r="A32" s="34" t="s">
        <v>1241</v>
      </c>
      <c r="B32" s="34" t="s">
        <v>1242</v>
      </c>
      <c r="C32" s="34"/>
      <c r="D32" s="34"/>
      <c r="E32" s="34"/>
      <c r="F32" s="34"/>
      <c r="G32" s="34"/>
      <c r="H32" s="34"/>
      <c r="I32" s="34"/>
    </row>
    <row r="33" spans="1:9" x14ac:dyDescent="0.2">
      <c r="A33" s="34" t="s">
        <v>1243</v>
      </c>
      <c r="B33" s="34" t="s">
        <v>1244</v>
      </c>
      <c r="C33" s="34"/>
      <c r="D33" s="34"/>
      <c r="E33" s="34"/>
      <c r="F33" s="34"/>
      <c r="G33" s="34"/>
      <c r="H33" s="34"/>
      <c r="I33" s="34"/>
    </row>
    <row r="34" spans="1:9" x14ac:dyDescent="0.2">
      <c r="A34" s="34" t="s">
        <v>1245</v>
      </c>
      <c r="B34" s="34" t="s">
        <v>1246</v>
      </c>
      <c r="C34" s="34"/>
      <c r="D34" s="34"/>
      <c r="E34" s="34"/>
      <c r="F34" s="34"/>
      <c r="G34" s="34"/>
      <c r="H34" s="34"/>
      <c r="I34" s="34"/>
    </row>
    <row r="35" spans="1:9" x14ac:dyDescent="0.2">
      <c r="A35" s="34" t="s">
        <v>1247</v>
      </c>
      <c r="B35" s="34" t="s">
        <v>1248</v>
      </c>
      <c r="C35" s="34"/>
      <c r="D35" s="34"/>
      <c r="E35" s="34"/>
      <c r="F35" s="34"/>
      <c r="G35" s="34"/>
      <c r="H35" s="34"/>
      <c r="I35" s="34"/>
    </row>
    <row r="36" spans="1:9" x14ac:dyDescent="0.2">
      <c r="A36" s="34" t="s">
        <v>1249</v>
      </c>
      <c r="B36" s="34" t="s">
        <v>1250</v>
      </c>
      <c r="C36" s="34"/>
      <c r="D36" s="34"/>
      <c r="E36" s="34"/>
      <c r="F36" s="34"/>
      <c r="G36" s="34"/>
      <c r="H36" s="34"/>
      <c r="I36" s="34"/>
    </row>
    <row r="37" spans="1:9" x14ac:dyDescent="0.2">
      <c r="A37" s="34" t="s">
        <v>1251</v>
      </c>
      <c r="B37" s="34" t="s">
        <v>1252</v>
      </c>
      <c r="C37" s="34"/>
      <c r="D37" s="34"/>
      <c r="E37" s="34"/>
      <c r="F37" s="34"/>
      <c r="G37" s="34"/>
      <c r="H37" s="34"/>
      <c r="I37" s="34"/>
    </row>
    <row r="38" spans="1:9" x14ac:dyDescent="0.2">
      <c r="A38" s="34" t="s">
        <v>1253</v>
      </c>
      <c r="B38" s="34" t="s">
        <v>1254</v>
      </c>
      <c r="C38" s="34"/>
      <c r="D38" s="34"/>
      <c r="E38" s="34"/>
      <c r="F38" s="34"/>
      <c r="G38" s="34"/>
      <c r="H38" s="34"/>
      <c r="I38" s="34"/>
    </row>
    <row r="39" spans="1:9" x14ac:dyDescent="0.2">
      <c r="A39" s="34" t="s">
        <v>1255</v>
      </c>
      <c r="B39" s="34" t="s">
        <v>1256</v>
      </c>
      <c r="C39" s="34"/>
      <c r="D39" s="34"/>
      <c r="E39" s="34"/>
      <c r="F39" s="34"/>
      <c r="G39" s="34"/>
      <c r="H39" s="34"/>
      <c r="I39" s="34"/>
    </row>
    <row r="40" spans="1:9" x14ac:dyDescent="0.2">
      <c r="A40" s="34" t="s">
        <v>1257</v>
      </c>
      <c r="B40" s="34" t="s">
        <v>1258</v>
      </c>
      <c r="C40" s="34"/>
      <c r="D40" s="34"/>
      <c r="E40" s="34"/>
      <c r="F40" s="34"/>
      <c r="G40" s="34"/>
      <c r="H40" s="34"/>
      <c r="I40" s="34"/>
    </row>
    <row r="41" spans="1:9" x14ac:dyDescent="0.2">
      <c r="A41" s="34" t="s">
        <v>1259</v>
      </c>
      <c r="B41" s="34" t="s">
        <v>1260</v>
      </c>
      <c r="C41" s="34"/>
      <c r="D41" s="34"/>
      <c r="E41" s="34"/>
      <c r="F41" s="34"/>
      <c r="G41" s="34"/>
      <c r="H41" s="34"/>
      <c r="I41" s="34"/>
    </row>
    <row r="42" spans="1:9" x14ac:dyDescent="0.2">
      <c r="A42" s="34" t="s">
        <v>1261</v>
      </c>
      <c r="B42" s="34" t="s">
        <v>1262</v>
      </c>
      <c r="C42" s="34"/>
      <c r="D42" s="34"/>
      <c r="E42" s="34"/>
      <c r="F42" s="34"/>
      <c r="G42" s="34"/>
      <c r="H42" s="34"/>
      <c r="I42" s="34"/>
    </row>
    <row r="43" spans="1:9" x14ac:dyDescent="0.2">
      <c r="A43" s="34" t="s">
        <v>1263</v>
      </c>
      <c r="B43" s="34" t="s">
        <v>1264</v>
      </c>
      <c r="C43" s="34"/>
      <c r="D43" s="34"/>
      <c r="E43" s="34"/>
      <c r="F43" s="34"/>
      <c r="G43" s="34"/>
      <c r="H43" s="34"/>
      <c r="I43" s="34"/>
    </row>
    <row r="44" spans="1:9" x14ac:dyDescent="0.2">
      <c r="A44" s="34" t="s">
        <v>1265</v>
      </c>
      <c r="B44" s="34" t="s">
        <v>1266</v>
      </c>
      <c r="C44" s="34"/>
      <c r="D44" s="34"/>
      <c r="E44" s="34"/>
      <c r="F44" s="34"/>
      <c r="G44" s="34"/>
      <c r="H44" s="34"/>
      <c r="I44" s="34"/>
    </row>
    <row r="45" spans="1:9" x14ac:dyDescent="0.2">
      <c r="A45" s="34" t="s">
        <v>1267</v>
      </c>
      <c r="B45" s="34" t="s">
        <v>1268</v>
      </c>
      <c r="C45" s="34"/>
      <c r="D45" s="34"/>
      <c r="E45" s="34"/>
      <c r="F45" s="34"/>
      <c r="G45" s="34"/>
      <c r="H45" s="34"/>
      <c r="I45" s="34"/>
    </row>
    <row r="46" spans="1:9" x14ac:dyDescent="0.2">
      <c r="A46" s="34" t="s">
        <v>1269</v>
      </c>
      <c r="B46" s="34" t="s">
        <v>1270</v>
      </c>
      <c r="C46" s="34"/>
      <c r="D46" s="34"/>
      <c r="E46" s="34"/>
      <c r="F46" s="34"/>
      <c r="G46" s="34"/>
      <c r="H46" s="34"/>
      <c r="I46" s="34"/>
    </row>
    <row r="47" spans="1:9" x14ac:dyDescent="0.2">
      <c r="A47" s="34" t="s">
        <v>1271</v>
      </c>
      <c r="B47" s="34" t="s">
        <v>1272</v>
      </c>
      <c r="C47" s="34"/>
      <c r="D47" s="34"/>
      <c r="E47" s="34"/>
      <c r="F47" s="34"/>
      <c r="G47" s="34"/>
      <c r="H47" s="34"/>
      <c r="I47" s="34"/>
    </row>
    <row r="48" spans="1:9" x14ac:dyDescent="0.2">
      <c r="A48" s="34" t="s">
        <v>1273</v>
      </c>
      <c r="B48" s="34" t="s">
        <v>1274</v>
      </c>
      <c r="C48" s="34"/>
      <c r="D48" s="34"/>
      <c r="E48" s="34"/>
      <c r="F48" s="34"/>
      <c r="G48" s="34"/>
      <c r="H48" s="34"/>
      <c r="I48" s="34"/>
    </row>
    <row r="49" spans="1:9" x14ac:dyDescent="0.2">
      <c r="A49" s="34" t="s">
        <v>1275</v>
      </c>
      <c r="B49" s="34" t="s">
        <v>1276</v>
      </c>
      <c r="C49" s="34"/>
      <c r="D49" s="34"/>
      <c r="E49" s="34"/>
      <c r="F49" s="34"/>
      <c r="G49" s="34"/>
      <c r="H49" s="34"/>
      <c r="I49" s="34"/>
    </row>
    <row r="50" spans="1:9" x14ac:dyDescent="0.2">
      <c r="A50" s="34" t="s">
        <v>1277</v>
      </c>
      <c r="B50" s="34" t="s">
        <v>1278</v>
      </c>
      <c r="C50" s="34"/>
      <c r="D50" s="34"/>
      <c r="E50" s="34"/>
      <c r="F50" s="34"/>
      <c r="G50" s="34"/>
      <c r="H50" s="34"/>
      <c r="I50" s="34"/>
    </row>
    <row r="51" spans="1:9" x14ac:dyDescent="0.2">
      <c r="A51" s="34" t="s">
        <v>1279</v>
      </c>
      <c r="B51" s="34" t="s">
        <v>1280</v>
      </c>
      <c r="C51" s="34"/>
      <c r="D51" s="34"/>
      <c r="E51" s="34"/>
      <c r="F51" s="34"/>
      <c r="G51" s="34"/>
      <c r="H51" s="34"/>
      <c r="I51" s="34"/>
    </row>
    <row r="52" spans="1:9" x14ac:dyDescent="0.2">
      <c r="A52" s="34" t="s">
        <v>1281</v>
      </c>
      <c r="B52" s="34" t="s">
        <v>1282</v>
      </c>
      <c r="C52" s="34"/>
      <c r="D52" s="34"/>
      <c r="E52" s="34"/>
      <c r="F52" s="34"/>
      <c r="G52" s="34"/>
      <c r="H52" s="34"/>
      <c r="I52" s="34"/>
    </row>
    <row r="53" spans="1:9" x14ac:dyDescent="0.2">
      <c r="A53" s="34" t="s">
        <v>1283</v>
      </c>
      <c r="B53" s="34" t="s">
        <v>1284</v>
      </c>
      <c r="C53" s="34"/>
      <c r="D53" s="34"/>
      <c r="E53" s="34"/>
      <c r="F53" s="34"/>
      <c r="G53" s="34"/>
      <c r="H53" s="34"/>
      <c r="I53" s="34"/>
    </row>
    <row r="54" spans="1:9" x14ac:dyDescent="0.2">
      <c r="A54" s="34" t="s">
        <v>1285</v>
      </c>
      <c r="B54" s="34" t="s">
        <v>1286</v>
      </c>
      <c r="C54" s="34"/>
      <c r="D54" s="34"/>
      <c r="E54" s="34"/>
      <c r="F54" s="34"/>
      <c r="G54" s="34"/>
      <c r="H54" s="34"/>
      <c r="I54" s="34"/>
    </row>
    <row r="55" spans="1:9" x14ac:dyDescent="0.2">
      <c r="A55" s="34" t="s">
        <v>1287</v>
      </c>
      <c r="B55" s="34" t="s">
        <v>1288</v>
      </c>
      <c r="C55" s="34"/>
      <c r="D55" s="34"/>
      <c r="E55" s="34"/>
      <c r="F55" s="34"/>
      <c r="G55" s="34"/>
      <c r="H55" s="34"/>
      <c r="I55" s="34"/>
    </row>
    <row r="56" spans="1:9" x14ac:dyDescent="0.2">
      <c r="A56" s="34" t="s">
        <v>1289</v>
      </c>
      <c r="B56" s="34" t="s">
        <v>1290</v>
      </c>
      <c r="C56" s="34"/>
      <c r="D56" s="34"/>
      <c r="E56" s="34"/>
      <c r="F56" s="34"/>
      <c r="G56" s="34"/>
      <c r="H56" s="34"/>
      <c r="I56" s="34"/>
    </row>
    <row r="57" spans="1:9" x14ac:dyDescent="0.2">
      <c r="A57" s="34" t="s">
        <v>1291</v>
      </c>
      <c r="B57" s="34" t="s">
        <v>1292</v>
      </c>
      <c r="C57" s="34"/>
      <c r="D57" s="34"/>
      <c r="E57" s="34"/>
      <c r="F57" s="34"/>
      <c r="G57" s="34"/>
      <c r="H57" s="34"/>
      <c r="I57" s="34"/>
    </row>
    <row r="58" spans="1:9" x14ac:dyDescent="0.2">
      <c r="A58" s="34" t="s">
        <v>1293</v>
      </c>
      <c r="B58" s="34" t="s">
        <v>1294</v>
      </c>
      <c r="C58" s="34"/>
      <c r="D58" s="34"/>
      <c r="E58" s="34"/>
      <c r="F58" s="34"/>
      <c r="G58" s="34"/>
      <c r="H58" s="34"/>
      <c r="I58" s="34"/>
    </row>
    <row r="59" spans="1:9" x14ac:dyDescent="0.2">
      <c r="A59" s="34" t="s">
        <v>1295</v>
      </c>
      <c r="B59" s="34" t="s">
        <v>1296</v>
      </c>
      <c r="C59" s="34"/>
      <c r="D59" s="34"/>
      <c r="E59" s="34"/>
      <c r="F59" s="34"/>
      <c r="G59" s="34"/>
      <c r="H59" s="34"/>
      <c r="I59" s="34"/>
    </row>
    <row r="60" spans="1:9" x14ac:dyDescent="0.2">
      <c r="A60" s="34" t="s">
        <v>1297</v>
      </c>
      <c r="B60" s="34" t="s">
        <v>1298</v>
      </c>
      <c r="C60" s="34"/>
      <c r="D60" s="34"/>
      <c r="E60" s="34"/>
      <c r="F60" s="34"/>
      <c r="G60" s="34"/>
      <c r="H60" s="34"/>
      <c r="I60" s="34"/>
    </row>
    <row r="61" spans="1:9" x14ac:dyDescent="0.2">
      <c r="A61" s="34" t="s">
        <v>1299</v>
      </c>
      <c r="B61" s="34" t="s">
        <v>1300</v>
      </c>
      <c r="C61" s="34"/>
      <c r="D61" s="34"/>
      <c r="E61" s="34"/>
      <c r="F61" s="34"/>
      <c r="G61" s="34"/>
      <c r="H61" s="34"/>
      <c r="I61" s="34"/>
    </row>
    <row r="62" spans="1:9" x14ac:dyDescent="0.2">
      <c r="A62" s="34" t="s">
        <v>1301</v>
      </c>
      <c r="B62" s="34" t="s">
        <v>1302</v>
      </c>
      <c r="C62" s="34"/>
      <c r="D62" s="34"/>
      <c r="E62" s="34"/>
      <c r="F62" s="34"/>
      <c r="G62" s="34"/>
      <c r="H62" s="34"/>
      <c r="I62" s="34"/>
    </row>
    <row r="63" spans="1:9" x14ac:dyDescent="0.2">
      <c r="A63" s="34" t="s">
        <v>1303</v>
      </c>
      <c r="B63" s="34" t="s">
        <v>1304</v>
      </c>
      <c r="C63" s="34"/>
      <c r="D63" s="34"/>
      <c r="E63" s="34"/>
      <c r="F63" s="34"/>
      <c r="G63" s="34"/>
      <c r="H63" s="34"/>
      <c r="I63" s="34"/>
    </row>
    <row r="64" spans="1:9" x14ac:dyDescent="0.2">
      <c r="A64" s="34" t="s">
        <v>1305</v>
      </c>
      <c r="B64" s="34" t="s">
        <v>1306</v>
      </c>
      <c r="C64" s="34"/>
      <c r="D64" s="34"/>
      <c r="E64" s="34"/>
      <c r="F64" s="34"/>
      <c r="G64" s="34"/>
      <c r="H64" s="34"/>
      <c r="I64" s="34"/>
    </row>
    <row r="65" spans="1:9" x14ac:dyDescent="0.2">
      <c r="A65" s="34" t="s">
        <v>1307</v>
      </c>
      <c r="B65" s="34" t="s">
        <v>1308</v>
      </c>
      <c r="C65" s="34"/>
      <c r="D65" s="34"/>
      <c r="E65" s="34"/>
      <c r="F65" s="34"/>
      <c r="G65" s="34"/>
      <c r="H65" s="34"/>
      <c r="I65" s="34"/>
    </row>
    <row r="66" spans="1:9" x14ac:dyDescent="0.2">
      <c r="A66" s="34" t="s">
        <v>1309</v>
      </c>
      <c r="B66" s="34" t="s">
        <v>1310</v>
      </c>
      <c r="C66" s="34"/>
      <c r="D66" s="34"/>
      <c r="E66" s="34"/>
      <c r="F66" s="34"/>
      <c r="G66" s="34"/>
      <c r="H66" s="34"/>
      <c r="I66" s="34"/>
    </row>
    <row r="67" spans="1:9" x14ac:dyDescent="0.2">
      <c r="A67" s="34" t="s">
        <v>1311</v>
      </c>
      <c r="B67" s="34" t="s">
        <v>1312</v>
      </c>
      <c r="C67" s="34"/>
      <c r="D67" s="34"/>
      <c r="E67" s="34"/>
      <c r="F67" s="34"/>
      <c r="G67" s="34"/>
      <c r="H67" s="34"/>
      <c r="I67" s="34"/>
    </row>
    <row r="68" spans="1:9" x14ac:dyDescent="0.2">
      <c r="A68" s="34" t="s">
        <v>1313</v>
      </c>
      <c r="B68" s="34" t="s">
        <v>1314</v>
      </c>
      <c r="C68" s="34"/>
      <c r="D68" s="34"/>
      <c r="E68" s="34"/>
      <c r="F68" s="34"/>
      <c r="G68" s="34"/>
      <c r="H68" s="34"/>
      <c r="I68" s="34"/>
    </row>
    <row r="69" spans="1:9" x14ac:dyDescent="0.2">
      <c r="A69" s="34" t="s">
        <v>1315</v>
      </c>
      <c r="B69" s="34" t="s">
        <v>1316</v>
      </c>
      <c r="C69" s="34"/>
      <c r="D69" s="34"/>
      <c r="E69" s="34"/>
      <c r="F69" s="34"/>
      <c r="G69" s="34"/>
      <c r="H69" s="34"/>
      <c r="I69" s="34"/>
    </row>
    <row r="70" spans="1:9" x14ac:dyDescent="0.2">
      <c r="A70" s="34" t="s">
        <v>1317</v>
      </c>
      <c r="B70" s="34" t="s">
        <v>1318</v>
      </c>
      <c r="C70" s="34"/>
      <c r="D70" s="34"/>
      <c r="E70" s="34"/>
      <c r="F70" s="34"/>
      <c r="G70" s="34"/>
      <c r="H70" s="34"/>
      <c r="I70" s="34"/>
    </row>
    <row r="71" spans="1:9" x14ac:dyDescent="0.2">
      <c r="A71" s="34" t="s">
        <v>1319</v>
      </c>
      <c r="B71" s="34" t="s">
        <v>1320</v>
      </c>
      <c r="C71" s="34"/>
      <c r="D71" s="34"/>
      <c r="E71" s="34"/>
      <c r="F71" s="34"/>
      <c r="G71" s="34"/>
      <c r="H71" s="34"/>
      <c r="I71" s="34"/>
    </row>
    <row r="72" spans="1:9" x14ac:dyDescent="0.2">
      <c r="A72" s="34" t="s">
        <v>1321</v>
      </c>
      <c r="B72" s="34" t="s">
        <v>1322</v>
      </c>
      <c r="C72" s="34"/>
      <c r="D72" s="34"/>
      <c r="E72" s="34"/>
      <c r="F72" s="34"/>
      <c r="G72" s="34"/>
      <c r="H72" s="34"/>
      <c r="I72" s="34"/>
    </row>
    <row r="73" spans="1:9" x14ac:dyDescent="0.2">
      <c r="A73" s="34" t="s">
        <v>1323</v>
      </c>
      <c r="B73" s="34" t="s">
        <v>1324</v>
      </c>
      <c r="C73" s="34"/>
      <c r="D73" s="34"/>
      <c r="E73" s="34"/>
      <c r="F73" s="34"/>
      <c r="G73" s="34"/>
      <c r="H73" s="34"/>
      <c r="I73" s="34"/>
    </row>
    <row r="74" spans="1:9" x14ac:dyDescent="0.2">
      <c r="A74" s="34" t="s">
        <v>1325</v>
      </c>
      <c r="B74" s="34" t="s">
        <v>1326</v>
      </c>
      <c r="C74" s="34"/>
      <c r="D74" s="34"/>
      <c r="E74" s="34"/>
      <c r="F74" s="34"/>
      <c r="G74" s="34"/>
      <c r="H74" s="34"/>
      <c r="I74" s="34"/>
    </row>
    <row r="75" spans="1:9" x14ac:dyDescent="0.2">
      <c r="A75" s="34" t="s">
        <v>1327</v>
      </c>
      <c r="B75" s="34" t="s">
        <v>1328</v>
      </c>
      <c r="C75" s="34"/>
      <c r="D75" s="34"/>
      <c r="E75" s="34"/>
      <c r="F75" s="34"/>
      <c r="G75" s="34"/>
      <c r="H75" s="34"/>
      <c r="I75" s="34"/>
    </row>
    <row r="76" spans="1:9" x14ac:dyDescent="0.2">
      <c r="A76" s="34" t="s">
        <v>1329</v>
      </c>
      <c r="B76" s="34" t="s">
        <v>1330</v>
      </c>
      <c r="C76" s="34"/>
      <c r="D76" s="34"/>
      <c r="E76" s="34"/>
      <c r="F76" s="34"/>
      <c r="G76" s="34"/>
      <c r="H76" s="34"/>
      <c r="I76" s="34"/>
    </row>
    <row r="77" spans="1:9" x14ac:dyDescent="0.2">
      <c r="A77" s="34" t="s">
        <v>1331</v>
      </c>
      <c r="B77" s="34" t="s">
        <v>1332</v>
      </c>
      <c r="C77" s="34"/>
      <c r="D77" s="34"/>
      <c r="E77" s="34"/>
      <c r="F77" s="34"/>
      <c r="G77" s="34"/>
      <c r="H77" s="34"/>
      <c r="I77" s="34"/>
    </row>
    <row r="78" spans="1:9" x14ac:dyDescent="0.2">
      <c r="A78" s="34" t="s">
        <v>1333</v>
      </c>
      <c r="B78" s="34" t="s">
        <v>1334</v>
      </c>
      <c r="C78" s="34"/>
      <c r="D78" s="34"/>
      <c r="E78" s="34"/>
      <c r="F78" s="34"/>
      <c r="G78" s="34"/>
      <c r="H78" s="34"/>
      <c r="I78" s="34"/>
    </row>
    <row r="79" spans="1:9" x14ac:dyDescent="0.2">
      <c r="A79" s="34" t="s">
        <v>1335</v>
      </c>
      <c r="B79" s="34" t="s">
        <v>1336</v>
      </c>
      <c r="C79" s="34"/>
      <c r="D79" s="34"/>
      <c r="E79" s="34"/>
      <c r="F79" s="34"/>
      <c r="G79" s="34"/>
      <c r="H79" s="34"/>
      <c r="I79" s="34"/>
    </row>
    <row r="80" spans="1:9" x14ac:dyDescent="0.2">
      <c r="A80" s="34" t="s">
        <v>1337</v>
      </c>
      <c r="B80" s="34" t="s">
        <v>1338</v>
      </c>
      <c r="C80" s="34"/>
      <c r="D80" s="34"/>
      <c r="E80" s="34"/>
      <c r="F80" s="34"/>
      <c r="G80" s="34"/>
      <c r="H80" s="34"/>
      <c r="I80" s="34"/>
    </row>
    <row r="81" spans="1:9" x14ac:dyDescent="0.2">
      <c r="A81" s="34" t="s">
        <v>1339</v>
      </c>
      <c r="B81" s="34" t="s">
        <v>1340</v>
      </c>
      <c r="C81" s="34"/>
      <c r="D81" s="34"/>
      <c r="E81" s="34"/>
      <c r="F81" s="34"/>
      <c r="G81" s="34"/>
      <c r="H81" s="34"/>
      <c r="I81" s="34"/>
    </row>
    <row r="82" spans="1:9" x14ac:dyDescent="0.2">
      <c r="A82" s="34" t="s">
        <v>1341</v>
      </c>
      <c r="B82" s="34" t="s">
        <v>1342</v>
      </c>
      <c r="C82" s="34"/>
      <c r="D82" s="34"/>
      <c r="E82" s="34"/>
      <c r="F82" s="34"/>
      <c r="G82" s="34"/>
      <c r="H82" s="34"/>
      <c r="I82" s="34"/>
    </row>
    <row r="83" spans="1:9" x14ac:dyDescent="0.2">
      <c r="A83" s="34" t="s">
        <v>1343</v>
      </c>
      <c r="B83" s="34" t="s">
        <v>1344</v>
      </c>
      <c r="C83" s="34"/>
      <c r="D83" s="34"/>
      <c r="E83" s="34"/>
      <c r="F83" s="34"/>
      <c r="G83" s="34"/>
      <c r="H83" s="34"/>
      <c r="I83" s="34"/>
    </row>
    <row r="84" spans="1:9" x14ac:dyDescent="0.2">
      <c r="A84" s="34" t="s">
        <v>1345</v>
      </c>
      <c r="B84" s="34" t="s">
        <v>1346</v>
      </c>
      <c r="C84" s="34"/>
      <c r="D84" s="34"/>
      <c r="E84" s="34"/>
      <c r="F84" s="34"/>
      <c r="G84" s="34"/>
      <c r="H84" s="34"/>
      <c r="I84" s="34"/>
    </row>
    <row r="85" spans="1:9" x14ac:dyDescent="0.2">
      <c r="A85" s="34" t="s">
        <v>1347</v>
      </c>
      <c r="B85" s="34" t="s">
        <v>1348</v>
      </c>
      <c r="C85" s="34"/>
      <c r="D85" s="34"/>
      <c r="E85" s="34"/>
      <c r="F85" s="34"/>
      <c r="G85" s="34"/>
      <c r="H85" s="34"/>
      <c r="I85" s="34"/>
    </row>
    <row r="86" spans="1:9" x14ac:dyDescent="0.2">
      <c r="A86" s="34" t="s">
        <v>1349</v>
      </c>
      <c r="B86" s="34" t="s">
        <v>1350</v>
      </c>
      <c r="C86" s="34"/>
      <c r="D86" s="34"/>
      <c r="E86" s="34"/>
      <c r="F86" s="34"/>
      <c r="G86" s="34"/>
      <c r="H86" s="34"/>
      <c r="I86" s="34"/>
    </row>
    <row r="87" spans="1:9" x14ac:dyDescent="0.2">
      <c r="A87" s="34" t="s">
        <v>1351</v>
      </c>
      <c r="B87" s="34" t="s">
        <v>1352</v>
      </c>
      <c r="C87" s="34"/>
      <c r="D87" s="34"/>
      <c r="E87" s="34"/>
      <c r="F87" s="34"/>
      <c r="G87" s="34"/>
      <c r="H87" s="34"/>
      <c r="I87" s="34"/>
    </row>
    <row r="88" spans="1:9" x14ac:dyDescent="0.2">
      <c r="A88" s="34" t="s">
        <v>1353</v>
      </c>
      <c r="B88" s="34" t="s">
        <v>1354</v>
      </c>
      <c r="C88" s="34"/>
      <c r="D88" s="34"/>
      <c r="E88" s="34"/>
      <c r="F88" s="34"/>
      <c r="G88" s="34"/>
      <c r="H88" s="34"/>
      <c r="I88" s="34"/>
    </row>
    <row r="89" spans="1:9" x14ac:dyDescent="0.2">
      <c r="A89" s="34" t="s">
        <v>1355</v>
      </c>
      <c r="B89" s="34" t="s">
        <v>1356</v>
      </c>
      <c r="C89" s="34"/>
      <c r="D89" s="34"/>
      <c r="E89" s="34"/>
      <c r="F89" s="34"/>
      <c r="G89" s="34"/>
      <c r="H89" s="34"/>
      <c r="I89" s="34"/>
    </row>
    <row r="90" spans="1:9" x14ac:dyDescent="0.2">
      <c r="A90" s="34" t="s">
        <v>1357</v>
      </c>
      <c r="B90" s="34" t="s">
        <v>1358</v>
      </c>
      <c r="C90" s="34"/>
      <c r="D90" s="34"/>
      <c r="E90" s="34"/>
      <c r="F90" s="34"/>
      <c r="G90" s="34"/>
      <c r="H90" s="34"/>
      <c r="I90" s="34"/>
    </row>
    <row r="91" spans="1:9" x14ac:dyDescent="0.2">
      <c r="A91" s="34" t="s">
        <v>1359</v>
      </c>
      <c r="B91" s="34" t="s">
        <v>1360</v>
      </c>
      <c r="C91" s="34"/>
      <c r="D91" s="34"/>
      <c r="E91" s="34"/>
      <c r="F91" s="34"/>
      <c r="G91" s="34"/>
      <c r="H91" s="34"/>
      <c r="I91" s="34"/>
    </row>
    <row r="92" spans="1:9" x14ac:dyDescent="0.2">
      <c r="A92" s="34" t="s">
        <v>1361</v>
      </c>
      <c r="B92" s="34" t="s">
        <v>1362</v>
      </c>
      <c r="C92" s="34"/>
      <c r="D92" s="34"/>
      <c r="E92" s="34"/>
      <c r="F92" s="34"/>
      <c r="G92" s="34"/>
      <c r="H92" s="34"/>
      <c r="I92" s="34"/>
    </row>
    <row r="93" spans="1:9" x14ac:dyDescent="0.2">
      <c r="A93" s="34" t="s">
        <v>1363</v>
      </c>
      <c r="B93" s="34" t="s">
        <v>1364</v>
      </c>
      <c r="C93" s="34"/>
      <c r="D93" s="34"/>
      <c r="E93" s="34"/>
      <c r="F93" s="34"/>
      <c r="G93" s="34"/>
      <c r="H93" s="34"/>
      <c r="I93" s="34"/>
    </row>
    <row r="94" spans="1:9" x14ac:dyDescent="0.2">
      <c r="A94" s="34" t="s">
        <v>1365</v>
      </c>
      <c r="B94" s="34" t="s">
        <v>1366</v>
      </c>
      <c r="C94" s="34"/>
      <c r="D94" s="34"/>
      <c r="E94" s="34"/>
      <c r="F94" s="34"/>
      <c r="G94" s="34"/>
      <c r="H94" s="34"/>
      <c r="I94" s="34"/>
    </row>
    <row r="95" spans="1:9" x14ac:dyDescent="0.2">
      <c r="A95" s="34" t="s">
        <v>1367</v>
      </c>
      <c r="B95" s="34" t="s">
        <v>1368</v>
      </c>
      <c r="C95" s="34"/>
      <c r="D95" s="34"/>
      <c r="E95" s="34"/>
      <c r="F95" s="34"/>
      <c r="G95" s="34"/>
      <c r="H95" s="34"/>
      <c r="I95" s="34"/>
    </row>
    <row r="96" spans="1:9" x14ac:dyDescent="0.2">
      <c r="A96" s="34" t="s">
        <v>1369</v>
      </c>
      <c r="B96" s="34" t="s">
        <v>1370</v>
      </c>
      <c r="C96" s="34"/>
      <c r="D96" s="34"/>
      <c r="E96" s="34"/>
      <c r="F96" s="34"/>
      <c r="G96" s="34"/>
      <c r="H96" s="34"/>
      <c r="I96" s="34"/>
    </row>
    <row r="97" spans="1:9" x14ac:dyDescent="0.2">
      <c r="A97" s="34" t="s">
        <v>1371</v>
      </c>
      <c r="B97" s="34" t="s">
        <v>1372</v>
      </c>
      <c r="C97" s="34"/>
      <c r="D97" s="34"/>
      <c r="E97" s="34"/>
      <c r="F97" s="34"/>
      <c r="G97" s="34"/>
      <c r="H97" s="34"/>
      <c r="I97" s="34"/>
    </row>
    <row r="98" spans="1:9" x14ac:dyDescent="0.2">
      <c r="A98" s="34" t="s">
        <v>1373</v>
      </c>
      <c r="B98" s="34" t="s">
        <v>1374</v>
      </c>
      <c r="C98" s="34"/>
      <c r="D98" s="34"/>
      <c r="E98" s="34"/>
      <c r="F98" s="34"/>
      <c r="G98" s="34"/>
      <c r="H98" s="34"/>
      <c r="I98" s="34"/>
    </row>
    <row r="99" spans="1:9" x14ac:dyDescent="0.2">
      <c r="A99" s="34" t="s">
        <v>1375</v>
      </c>
      <c r="B99" s="34" t="s">
        <v>1376</v>
      </c>
      <c r="C99" s="34"/>
      <c r="D99" s="34"/>
      <c r="E99" s="34"/>
      <c r="F99" s="34"/>
      <c r="G99" s="34"/>
      <c r="H99" s="34"/>
      <c r="I99" s="34"/>
    </row>
    <row r="100" spans="1:9" x14ac:dyDescent="0.2">
      <c r="A100" s="34" t="s">
        <v>1377</v>
      </c>
      <c r="B100" s="34" t="s">
        <v>1378</v>
      </c>
      <c r="C100" s="34"/>
      <c r="D100" s="34"/>
      <c r="E100" s="34"/>
      <c r="F100" s="34"/>
      <c r="G100" s="34"/>
      <c r="H100" s="34"/>
      <c r="I100" s="34"/>
    </row>
    <row r="101" spans="1:9" x14ac:dyDescent="0.2">
      <c r="A101" s="34" t="s">
        <v>1379</v>
      </c>
      <c r="B101" s="34" t="s">
        <v>1380</v>
      </c>
      <c r="C101" s="34"/>
      <c r="D101" s="34"/>
      <c r="E101" s="34"/>
      <c r="F101" s="34"/>
      <c r="G101" s="34"/>
      <c r="H101" s="34"/>
      <c r="I101" s="34"/>
    </row>
    <row r="102" spans="1:9" x14ac:dyDescent="0.2">
      <c r="A102" s="34" t="s">
        <v>1381</v>
      </c>
      <c r="B102" s="34" t="s">
        <v>1382</v>
      </c>
      <c r="C102" s="34"/>
      <c r="D102" s="34"/>
      <c r="E102" s="34"/>
      <c r="F102" s="34"/>
      <c r="G102" s="34"/>
      <c r="H102" s="34"/>
      <c r="I102" s="34"/>
    </row>
    <row r="103" spans="1:9" x14ac:dyDescent="0.2">
      <c r="A103" s="34" t="s">
        <v>1383</v>
      </c>
      <c r="B103" s="34" t="s">
        <v>1384</v>
      </c>
      <c r="C103" s="34"/>
      <c r="D103" s="34"/>
      <c r="E103" s="34"/>
      <c r="F103" s="34"/>
      <c r="G103" s="34"/>
      <c r="H103" s="34"/>
      <c r="I103" s="34"/>
    </row>
    <row r="104" spans="1:9" x14ac:dyDescent="0.2">
      <c r="A104" s="34" t="s">
        <v>1385</v>
      </c>
      <c r="B104" s="34" t="s">
        <v>1386</v>
      </c>
      <c r="C104" s="34"/>
      <c r="D104" s="34"/>
      <c r="E104" s="34"/>
      <c r="F104" s="34"/>
      <c r="G104" s="34"/>
      <c r="H104" s="34"/>
      <c r="I104" s="34"/>
    </row>
    <row r="105" spans="1:9" x14ac:dyDescent="0.2">
      <c r="A105" s="34" t="s">
        <v>1387</v>
      </c>
      <c r="B105" s="34" t="s">
        <v>1388</v>
      </c>
      <c r="C105" s="34"/>
      <c r="D105" s="34"/>
      <c r="E105" s="34"/>
      <c r="F105" s="34"/>
      <c r="G105" s="34"/>
      <c r="H105" s="34"/>
      <c r="I105" s="34"/>
    </row>
    <row r="106" spans="1:9" x14ac:dyDescent="0.2">
      <c r="A106" s="34" t="s">
        <v>1389</v>
      </c>
      <c r="B106" s="34" t="s">
        <v>1390</v>
      </c>
      <c r="C106" s="34"/>
      <c r="D106" s="34"/>
      <c r="E106" s="34"/>
      <c r="F106" s="34"/>
      <c r="G106" s="34"/>
      <c r="H106" s="34"/>
      <c r="I106" s="34"/>
    </row>
    <row r="107" spans="1:9" x14ac:dyDescent="0.2">
      <c r="A107" s="34" t="s">
        <v>1391</v>
      </c>
      <c r="B107" s="34" t="s">
        <v>1392</v>
      </c>
      <c r="C107" s="34"/>
      <c r="D107" s="34"/>
      <c r="E107" s="34"/>
      <c r="F107" s="34"/>
      <c r="G107" s="34"/>
      <c r="H107" s="34"/>
      <c r="I107" s="34"/>
    </row>
    <row r="108" spans="1:9" x14ac:dyDescent="0.2">
      <c r="A108" s="34" t="s">
        <v>1393</v>
      </c>
      <c r="B108" s="34" t="s">
        <v>1394</v>
      </c>
      <c r="C108" s="34"/>
      <c r="D108" s="34"/>
      <c r="E108" s="34"/>
      <c r="F108" s="34"/>
      <c r="G108" s="34"/>
      <c r="H108" s="34"/>
      <c r="I108" s="34"/>
    </row>
    <row r="109" spans="1:9" x14ac:dyDescent="0.2">
      <c r="A109" s="34" t="s">
        <v>1395</v>
      </c>
      <c r="B109" s="34" t="s">
        <v>1396</v>
      </c>
      <c r="C109" s="34"/>
      <c r="D109" s="34"/>
      <c r="E109" s="34"/>
      <c r="F109" s="34"/>
      <c r="G109" s="34"/>
      <c r="H109" s="34"/>
      <c r="I109" s="34"/>
    </row>
    <row r="110" spans="1:9" x14ac:dyDescent="0.2">
      <c r="A110" s="34" t="s">
        <v>1397</v>
      </c>
      <c r="B110" s="34" t="s">
        <v>1398</v>
      </c>
      <c r="C110" s="34"/>
      <c r="D110" s="34"/>
      <c r="E110" s="34"/>
      <c r="F110" s="34"/>
      <c r="G110" s="34"/>
      <c r="H110" s="34"/>
      <c r="I110" s="34"/>
    </row>
    <row r="111" spans="1:9" x14ac:dyDescent="0.2">
      <c r="A111" s="34" t="s">
        <v>1399</v>
      </c>
      <c r="B111" s="34" t="s">
        <v>1400</v>
      </c>
      <c r="C111" s="34"/>
      <c r="D111" s="34"/>
      <c r="E111" s="34"/>
      <c r="F111" s="34"/>
      <c r="G111" s="34"/>
      <c r="H111" s="34"/>
      <c r="I111" s="34"/>
    </row>
    <row r="112" spans="1:9" x14ac:dyDescent="0.2">
      <c r="A112" s="34" t="s">
        <v>1401</v>
      </c>
      <c r="B112" s="34" t="s">
        <v>1402</v>
      </c>
      <c r="C112" s="34"/>
      <c r="D112" s="34"/>
      <c r="E112" s="34"/>
      <c r="F112" s="34"/>
      <c r="G112" s="34"/>
      <c r="H112" s="34"/>
      <c r="I112" s="34"/>
    </row>
    <row r="113" spans="1:9" x14ac:dyDescent="0.2">
      <c r="A113" s="34" t="s">
        <v>1403</v>
      </c>
      <c r="B113" s="34" t="s">
        <v>1404</v>
      </c>
      <c r="C113" s="34"/>
      <c r="D113" s="34"/>
      <c r="E113" s="34"/>
      <c r="F113" s="34"/>
      <c r="G113" s="34"/>
      <c r="H113" s="34"/>
      <c r="I113" s="34"/>
    </row>
    <row r="114" spans="1:9" x14ac:dyDescent="0.2">
      <c r="A114" s="34" t="s">
        <v>1405</v>
      </c>
      <c r="B114" s="34" t="s">
        <v>1406</v>
      </c>
      <c r="C114" s="34"/>
      <c r="D114" s="34"/>
      <c r="E114" s="34"/>
      <c r="F114" s="34"/>
      <c r="G114" s="34"/>
      <c r="H114" s="34"/>
      <c r="I114" s="34"/>
    </row>
    <row r="115" spans="1:9" x14ac:dyDescent="0.2">
      <c r="A115" s="34" t="s">
        <v>1407</v>
      </c>
      <c r="B115" s="34" t="s">
        <v>1408</v>
      </c>
      <c r="C115" s="34"/>
      <c r="D115" s="34"/>
      <c r="E115" s="34"/>
      <c r="F115" s="34"/>
      <c r="G115" s="34"/>
      <c r="H115" s="34"/>
      <c r="I115" s="34"/>
    </row>
    <row r="116" spans="1:9" x14ac:dyDescent="0.2">
      <c r="A116" s="34" t="s">
        <v>1409</v>
      </c>
      <c r="B116" s="34" t="s">
        <v>1410</v>
      </c>
      <c r="C116" s="34"/>
      <c r="D116" s="34"/>
      <c r="E116" s="34"/>
      <c r="F116" s="34"/>
      <c r="G116" s="34"/>
      <c r="H116" s="34"/>
      <c r="I116" s="34"/>
    </row>
    <row r="117" spans="1:9" x14ac:dyDescent="0.2">
      <c r="A117" s="34" t="s">
        <v>1411</v>
      </c>
      <c r="B117" s="34" t="s">
        <v>1412</v>
      </c>
      <c r="C117" s="34"/>
      <c r="D117" s="34"/>
      <c r="E117" s="34"/>
      <c r="F117" s="34"/>
      <c r="G117" s="34"/>
      <c r="H117" s="34"/>
      <c r="I117" s="34"/>
    </row>
    <row r="118" spans="1:9" x14ac:dyDescent="0.2">
      <c r="A118" s="34" t="s">
        <v>1413</v>
      </c>
      <c r="B118" s="34" t="s">
        <v>1414</v>
      </c>
      <c r="C118" s="34"/>
      <c r="D118" s="34"/>
      <c r="E118" s="34"/>
      <c r="F118" s="34"/>
      <c r="G118" s="34"/>
      <c r="H118" s="34"/>
      <c r="I118" s="34"/>
    </row>
    <row r="119" spans="1:9" x14ac:dyDescent="0.2">
      <c r="A119" s="34" t="s">
        <v>1415</v>
      </c>
      <c r="B119" s="34" t="s">
        <v>1416</v>
      </c>
      <c r="C119" s="34"/>
      <c r="D119" s="34"/>
      <c r="E119" s="34"/>
      <c r="F119" s="34"/>
      <c r="G119" s="34"/>
      <c r="H119" s="34"/>
      <c r="I119" s="34"/>
    </row>
    <row r="120" spans="1:9" x14ac:dyDescent="0.2">
      <c r="A120" s="34" t="s">
        <v>1417</v>
      </c>
      <c r="B120" s="34" t="s">
        <v>1418</v>
      </c>
      <c r="C120" s="34"/>
      <c r="D120" s="34"/>
      <c r="E120" s="34"/>
      <c r="F120" s="34"/>
      <c r="G120" s="34"/>
      <c r="H120" s="34"/>
      <c r="I120" s="34"/>
    </row>
    <row r="121" spans="1:9" x14ac:dyDescent="0.2">
      <c r="A121" s="34" t="s">
        <v>1419</v>
      </c>
      <c r="B121" s="34" t="s">
        <v>1420</v>
      </c>
      <c r="C121" s="34"/>
      <c r="D121" s="34"/>
      <c r="E121" s="34"/>
      <c r="F121" s="34"/>
      <c r="G121" s="34"/>
      <c r="H121" s="34"/>
      <c r="I121" s="34"/>
    </row>
    <row r="122" spans="1:9" x14ac:dyDescent="0.2">
      <c r="A122" s="34" t="s">
        <v>1421</v>
      </c>
      <c r="B122" s="34" t="s">
        <v>1422</v>
      </c>
      <c r="C122" s="34"/>
      <c r="D122" s="34"/>
      <c r="E122" s="34"/>
      <c r="F122" s="34"/>
      <c r="G122" s="34"/>
      <c r="H122" s="34"/>
      <c r="I122" s="34"/>
    </row>
    <row r="123" spans="1:9" x14ac:dyDescent="0.2">
      <c r="A123" s="34" t="s">
        <v>1423</v>
      </c>
      <c r="B123" s="34" t="s">
        <v>1424</v>
      </c>
      <c r="C123" s="34"/>
      <c r="D123" s="34"/>
      <c r="E123" s="34"/>
      <c r="F123" s="34"/>
      <c r="G123" s="34"/>
      <c r="H123" s="34"/>
      <c r="I123" s="34"/>
    </row>
    <row r="124" spans="1:9" x14ac:dyDescent="0.2">
      <c r="A124" s="34" t="s">
        <v>1425</v>
      </c>
      <c r="B124" s="34" t="s">
        <v>1426</v>
      </c>
      <c r="C124" s="34"/>
      <c r="D124" s="34"/>
      <c r="E124" s="34"/>
      <c r="F124" s="34"/>
      <c r="G124" s="34"/>
      <c r="H124" s="34"/>
      <c r="I124" s="34"/>
    </row>
    <row r="125" spans="1:9" x14ac:dyDescent="0.2">
      <c r="A125" s="34" t="s">
        <v>1427</v>
      </c>
      <c r="B125" s="34" t="s">
        <v>1428</v>
      </c>
      <c r="C125" s="34"/>
      <c r="D125" s="34"/>
      <c r="E125" s="34"/>
      <c r="F125" s="34"/>
      <c r="G125" s="34"/>
      <c r="H125" s="34"/>
      <c r="I125" s="34"/>
    </row>
    <row r="126" spans="1:9" x14ac:dyDescent="0.2">
      <c r="A126" s="34" t="s">
        <v>1429</v>
      </c>
      <c r="B126" s="34" t="s">
        <v>1430</v>
      </c>
      <c r="C126" s="34"/>
      <c r="D126" s="34"/>
      <c r="E126" s="34"/>
      <c r="F126" s="34"/>
      <c r="G126" s="34"/>
      <c r="H126" s="34"/>
      <c r="I126" s="34"/>
    </row>
    <row r="127" spans="1:9" x14ac:dyDescent="0.2">
      <c r="A127" s="34" t="s">
        <v>1431</v>
      </c>
      <c r="B127" s="34" t="s">
        <v>1432</v>
      </c>
      <c r="C127" s="34"/>
      <c r="D127" s="34"/>
      <c r="E127" s="34"/>
      <c r="F127" s="34"/>
      <c r="G127" s="34"/>
      <c r="H127" s="34"/>
      <c r="I127" s="34"/>
    </row>
    <row r="128" spans="1:9" x14ac:dyDescent="0.2">
      <c r="A128" s="34" t="s">
        <v>1433</v>
      </c>
      <c r="B128" s="34" t="s">
        <v>1434</v>
      </c>
      <c r="C128" s="34"/>
      <c r="D128" s="34"/>
      <c r="E128" s="34"/>
      <c r="F128" s="34"/>
      <c r="G128" s="34"/>
      <c r="H128" s="34"/>
      <c r="I128" s="34"/>
    </row>
    <row r="129" spans="1:9" x14ac:dyDescent="0.2">
      <c r="A129" s="34" t="s">
        <v>1435</v>
      </c>
      <c r="B129" s="34" t="s">
        <v>1436</v>
      </c>
      <c r="C129" s="34"/>
      <c r="D129" s="34"/>
      <c r="E129" s="34"/>
      <c r="F129" s="34"/>
      <c r="G129" s="34"/>
      <c r="H129" s="34"/>
      <c r="I129" s="34"/>
    </row>
    <row r="130" spans="1:9" x14ac:dyDescent="0.2">
      <c r="A130" s="34" t="s">
        <v>1437</v>
      </c>
      <c r="B130" s="34" t="s">
        <v>1438</v>
      </c>
      <c r="C130" s="34"/>
      <c r="D130" s="34"/>
      <c r="E130" s="34"/>
      <c r="F130" s="34"/>
      <c r="G130" s="34"/>
      <c r="H130" s="34"/>
      <c r="I130" s="34"/>
    </row>
    <row r="131" spans="1:9" x14ac:dyDescent="0.2">
      <c r="A131" s="34" t="s">
        <v>1439</v>
      </c>
      <c r="B131" s="34" t="s">
        <v>1440</v>
      </c>
      <c r="C131" s="34"/>
      <c r="D131" s="34"/>
      <c r="E131" s="34"/>
      <c r="F131" s="34"/>
      <c r="G131" s="34"/>
      <c r="H131" s="34"/>
      <c r="I131" s="34"/>
    </row>
    <row r="132" spans="1:9" x14ac:dyDescent="0.2">
      <c r="A132" s="34" t="s">
        <v>1441</v>
      </c>
      <c r="B132" s="34" t="s">
        <v>1442</v>
      </c>
      <c r="C132" s="34"/>
      <c r="D132" s="34"/>
      <c r="E132" s="34"/>
      <c r="F132" s="34"/>
      <c r="G132" s="34"/>
      <c r="H132" s="34"/>
      <c r="I132" s="34"/>
    </row>
    <row r="133" spans="1:9" x14ac:dyDescent="0.2">
      <c r="A133" s="34" t="s">
        <v>1443</v>
      </c>
      <c r="B133" s="34" t="s">
        <v>1444</v>
      </c>
      <c r="C133" s="34"/>
      <c r="D133" s="34"/>
      <c r="E133" s="34"/>
      <c r="F133" s="34"/>
      <c r="G133" s="34"/>
      <c r="H133" s="34"/>
      <c r="I133" s="34"/>
    </row>
    <row r="134" spans="1:9" x14ac:dyDescent="0.2">
      <c r="A134" s="34" t="s">
        <v>1445</v>
      </c>
      <c r="B134" s="34" t="s">
        <v>1446</v>
      </c>
      <c r="C134" s="34"/>
      <c r="D134" s="34"/>
      <c r="E134" s="34"/>
      <c r="F134" s="34"/>
      <c r="G134" s="34"/>
      <c r="H134" s="34"/>
      <c r="I134" s="34"/>
    </row>
    <row r="135" spans="1:9" x14ac:dyDescent="0.2">
      <c r="A135" s="34" t="s">
        <v>1447</v>
      </c>
      <c r="B135" s="34" t="s">
        <v>1448</v>
      </c>
      <c r="C135" s="34"/>
      <c r="D135" s="34"/>
      <c r="E135" s="34"/>
      <c r="F135" s="34"/>
      <c r="G135" s="34"/>
      <c r="H135" s="34"/>
      <c r="I135" s="34"/>
    </row>
    <row r="136" spans="1:9" x14ac:dyDescent="0.2">
      <c r="A136" s="34" t="s">
        <v>1449</v>
      </c>
      <c r="B136" s="34" t="s">
        <v>1450</v>
      </c>
      <c r="C136" s="34"/>
      <c r="D136" s="34"/>
      <c r="E136" s="34"/>
      <c r="F136" s="34"/>
      <c r="G136" s="34"/>
      <c r="H136" s="34"/>
      <c r="I136" s="34"/>
    </row>
    <row r="137" spans="1:9" x14ac:dyDescent="0.2">
      <c r="A137" s="34" t="s">
        <v>1451</v>
      </c>
      <c r="B137" s="34" t="s">
        <v>1452</v>
      </c>
      <c r="C137" s="34"/>
      <c r="D137" s="34"/>
      <c r="E137" s="34"/>
      <c r="F137" s="34"/>
      <c r="G137" s="34"/>
      <c r="H137" s="34"/>
      <c r="I137" s="34"/>
    </row>
    <row r="138" spans="1:9" x14ac:dyDescent="0.2">
      <c r="A138" s="34" t="s">
        <v>1453</v>
      </c>
      <c r="B138" s="34" t="s">
        <v>1454</v>
      </c>
      <c r="C138" s="34"/>
      <c r="D138" s="34"/>
      <c r="E138" s="34"/>
      <c r="F138" s="34"/>
      <c r="G138" s="34"/>
      <c r="H138" s="34"/>
      <c r="I138" s="34"/>
    </row>
    <row r="139" spans="1:9" x14ac:dyDescent="0.2">
      <c r="A139" s="34" t="s">
        <v>1455</v>
      </c>
      <c r="B139" s="34" t="s">
        <v>1456</v>
      </c>
      <c r="C139" s="34"/>
      <c r="D139" s="34"/>
      <c r="E139" s="34"/>
      <c r="F139" s="34"/>
      <c r="G139" s="34"/>
      <c r="H139" s="34"/>
      <c r="I139" s="34"/>
    </row>
    <row r="140" spans="1:9" x14ac:dyDescent="0.2">
      <c r="A140" s="34" t="s">
        <v>1457</v>
      </c>
      <c r="B140" s="34" t="s">
        <v>1458</v>
      </c>
      <c r="C140" s="34"/>
      <c r="D140" s="34"/>
      <c r="E140" s="34"/>
      <c r="F140" s="34"/>
      <c r="G140" s="34"/>
      <c r="H140" s="34"/>
      <c r="I140" s="34"/>
    </row>
    <row r="141" spans="1:9" x14ac:dyDescent="0.2">
      <c r="A141" s="34" t="s">
        <v>1459</v>
      </c>
      <c r="B141" s="34" t="s">
        <v>1460</v>
      </c>
      <c r="C141" s="34"/>
      <c r="D141" s="34"/>
      <c r="E141" s="34"/>
      <c r="F141" s="34"/>
      <c r="G141" s="34"/>
      <c r="H141" s="34"/>
      <c r="I141" s="34"/>
    </row>
    <row r="142" spans="1:9" x14ac:dyDescent="0.2">
      <c r="A142" s="34" t="s">
        <v>1461</v>
      </c>
      <c r="B142" s="34" t="s">
        <v>1462</v>
      </c>
      <c r="C142" s="34"/>
      <c r="D142" s="34"/>
      <c r="E142" s="34"/>
      <c r="F142" s="34"/>
      <c r="G142" s="34"/>
      <c r="H142" s="34"/>
      <c r="I142" s="34"/>
    </row>
    <row r="143" spans="1:9" x14ac:dyDescent="0.2">
      <c r="A143" s="34" t="s">
        <v>1463</v>
      </c>
      <c r="B143" s="34" t="s">
        <v>1464</v>
      </c>
      <c r="C143" s="34"/>
      <c r="D143" s="34"/>
      <c r="E143" s="34"/>
      <c r="F143" s="34"/>
      <c r="G143" s="34"/>
      <c r="H143" s="34"/>
      <c r="I143" s="34"/>
    </row>
    <row r="144" spans="1:9" x14ac:dyDescent="0.2">
      <c r="A144" s="34" t="s">
        <v>1465</v>
      </c>
      <c r="B144" s="34" t="s">
        <v>1466</v>
      </c>
      <c r="C144" s="34"/>
      <c r="D144" s="34"/>
      <c r="E144" s="34"/>
      <c r="F144" s="34"/>
      <c r="G144" s="34"/>
      <c r="H144" s="34"/>
      <c r="I144" s="34"/>
    </row>
    <row r="145" spans="1:9" x14ac:dyDescent="0.2">
      <c r="A145" s="34" t="s">
        <v>1467</v>
      </c>
      <c r="B145" s="34" t="s">
        <v>1468</v>
      </c>
      <c r="C145" s="34"/>
      <c r="D145" s="34"/>
      <c r="E145" s="34"/>
      <c r="F145" s="34"/>
      <c r="G145" s="34"/>
      <c r="H145" s="34"/>
      <c r="I145" s="34"/>
    </row>
    <row r="146" spans="1:9" x14ac:dyDescent="0.2">
      <c r="A146" s="34" t="s">
        <v>1469</v>
      </c>
      <c r="B146" s="34" t="s">
        <v>1470</v>
      </c>
      <c r="C146" s="34"/>
      <c r="D146" s="34"/>
      <c r="E146" s="34"/>
      <c r="F146" s="34"/>
      <c r="G146" s="34"/>
      <c r="H146" s="34"/>
      <c r="I146" s="34"/>
    </row>
    <row r="147" spans="1:9" x14ac:dyDescent="0.2">
      <c r="A147" s="34" t="s">
        <v>1471</v>
      </c>
      <c r="B147" s="34" t="s">
        <v>1472</v>
      </c>
      <c r="C147" s="34"/>
      <c r="D147" s="34"/>
      <c r="E147" s="34"/>
      <c r="F147" s="34"/>
      <c r="G147" s="34"/>
      <c r="H147" s="34"/>
      <c r="I147" s="34"/>
    </row>
    <row r="148" spans="1:9" x14ac:dyDescent="0.2">
      <c r="A148" s="34" t="s">
        <v>1473</v>
      </c>
      <c r="B148" s="34" t="s">
        <v>1474</v>
      </c>
      <c r="C148" s="34"/>
      <c r="D148" s="34"/>
      <c r="E148" s="34"/>
      <c r="F148" s="34"/>
      <c r="G148" s="34"/>
      <c r="H148" s="34"/>
      <c r="I148" s="34"/>
    </row>
    <row r="149" spans="1:9" x14ac:dyDescent="0.2">
      <c r="A149" s="34" t="s">
        <v>1475</v>
      </c>
      <c r="B149" s="34" t="s">
        <v>1476</v>
      </c>
      <c r="C149" s="34"/>
      <c r="D149" s="34"/>
      <c r="E149" s="34"/>
      <c r="F149" s="34"/>
      <c r="G149" s="34"/>
      <c r="H149" s="34"/>
      <c r="I149" s="34"/>
    </row>
    <row r="150" spans="1:9" x14ac:dyDescent="0.2">
      <c r="A150" s="34" t="s">
        <v>1477</v>
      </c>
      <c r="B150" s="34" t="s">
        <v>1478</v>
      </c>
      <c r="C150" s="34"/>
      <c r="D150" s="34"/>
      <c r="E150" s="34"/>
      <c r="F150" s="34"/>
      <c r="G150" s="34"/>
      <c r="H150" s="34"/>
      <c r="I150" s="34"/>
    </row>
    <row r="151" spans="1:9" x14ac:dyDescent="0.2">
      <c r="A151" s="34" t="s">
        <v>1479</v>
      </c>
      <c r="B151" s="34" t="s">
        <v>1480</v>
      </c>
      <c r="C151" s="34"/>
      <c r="D151" s="34"/>
      <c r="E151" s="34"/>
      <c r="F151" s="34"/>
      <c r="G151" s="34"/>
      <c r="H151" s="34"/>
      <c r="I151" s="34"/>
    </row>
    <row r="152" spans="1:9" x14ac:dyDescent="0.2">
      <c r="A152" s="34" t="s">
        <v>1481</v>
      </c>
      <c r="B152" s="34" t="s">
        <v>1482</v>
      </c>
      <c r="C152" s="34"/>
      <c r="D152" s="34"/>
      <c r="E152" s="34"/>
      <c r="F152" s="34"/>
      <c r="G152" s="34"/>
      <c r="H152" s="34"/>
      <c r="I152" s="34"/>
    </row>
    <row r="153" spans="1:9" x14ac:dyDescent="0.2">
      <c r="A153" s="34" t="s">
        <v>1483</v>
      </c>
      <c r="B153" s="34" t="s">
        <v>1484</v>
      </c>
      <c r="C153" s="34"/>
      <c r="D153" s="34"/>
      <c r="E153" s="34"/>
      <c r="F153" s="34"/>
      <c r="G153" s="34"/>
      <c r="H153" s="34"/>
      <c r="I153" s="34"/>
    </row>
    <row r="154" spans="1:9" x14ac:dyDescent="0.2">
      <c r="A154" s="34" t="s">
        <v>1485</v>
      </c>
      <c r="B154" s="34" t="s">
        <v>1486</v>
      </c>
      <c r="C154" s="34"/>
      <c r="D154" s="34"/>
      <c r="E154" s="34"/>
      <c r="F154" s="34"/>
      <c r="G154" s="34"/>
      <c r="H154" s="34"/>
      <c r="I154" s="34"/>
    </row>
    <row r="155" spans="1:9" x14ac:dyDescent="0.2">
      <c r="A155" s="34" t="s">
        <v>1487</v>
      </c>
      <c r="B155" s="34" t="s">
        <v>1488</v>
      </c>
      <c r="C155" s="34"/>
      <c r="D155" s="34"/>
      <c r="E155" s="34"/>
      <c r="F155" s="34"/>
      <c r="G155" s="34"/>
      <c r="H155" s="34"/>
      <c r="I155" s="34"/>
    </row>
    <row r="156" spans="1:9" x14ac:dyDescent="0.2">
      <c r="A156" s="34" t="s">
        <v>1489</v>
      </c>
      <c r="B156" s="34" t="s">
        <v>1489</v>
      </c>
      <c r="C156" s="34"/>
      <c r="D156" s="34"/>
      <c r="E156" s="34"/>
      <c r="F156" s="34"/>
      <c r="G156" s="34"/>
      <c r="H156" s="34"/>
      <c r="I156" s="34"/>
    </row>
    <row r="157" spans="1:9" x14ac:dyDescent="0.2">
      <c r="A157" s="34" t="s">
        <v>1490</v>
      </c>
      <c r="B157" s="34" t="s">
        <v>1490</v>
      </c>
      <c r="C157" s="34"/>
      <c r="D157" s="34"/>
      <c r="E157" s="34"/>
      <c r="F157" s="34"/>
      <c r="G157" s="34"/>
      <c r="H157" s="34"/>
      <c r="I157" s="34"/>
    </row>
    <row r="158" spans="1:9" x14ac:dyDescent="0.2">
      <c r="A158" s="34" t="s">
        <v>1491</v>
      </c>
      <c r="B158" s="34" t="s">
        <v>1491</v>
      </c>
      <c r="C158" s="34"/>
      <c r="D158" s="34"/>
      <c r="E158" s="34"/>
      <c r="F158" s="34"/>
      <c r="G158" s="34"/>
      <c r="H158" s="34"/>
      <c r="I158" s="34"/>
    </row>
    <row r="159" spans="1:9" x14ac:dyDescent="0.2">
      <c r="A159" s="34" t="s">
        <v>1492</v>
      </c>
      <c r="B159" s="34" t="s">
        <v>1492</v>
      </c>
      <c r="C159" s="34"/>
      <c r="D159" s="34"/>
      <c r="E159" s="34"/>
      <c r="F159" s="34"/>
      <c r="G159" s="34"/>
      <c r="H159" s="34"/>
      <c r="I159" s="34"/>
    </row>
    <row r="160" spans="1:9" x14ac:dyDescent="0.2">
      <c r="A160" s="34"/>
      <c r="B160" s="34"/>
      <c r="C160" s="34"/>
      <c r="D160" s="34"/>
      <c r="E160" s="34"/>
      <c r="F160" s="34"/>
      <c r="G160" s="34"/>
      <c r="H160" s="34"/>
      <c r="I160" s="34"/>
    </row>
    <row r="161" spans="1:9" x14ac:dyDescent="0.2">
      <c r="A161" s="34"/>
      <c r="B161" s="34"/>
      <c r="C161" s="34"/>
      <c r="D161" s="34"/>
      <c r="E161" s="34"/>
      <c r="F161" s="34"/>
      <c r="G161" s="34"/>
      <c r="H161" s="34"/>
      <c r="I161" s="34"/>
    </row>
    <row r="162" spans="1:9" x14ac:dyDescent="0.2">
      <c r="A162" s="34"/>
      <c r="B162" s="34"/>
      <c r="C162" s="34"/>
      <c r="D162" s="34"/>
      <c r="E162" s="34"/>
      <c r="F162" s="34"/>
      <c r="G162" s="34"/>
      <c r="H162" s="34"/>
      <c r="I162" s="34"/>
    </row>
    <row r="163" spans="1:9" x14ac:dyDescent="0.2">
      <c r="A163" s="34"/>
      <c r="B163" s="34"/>
      <c r="C163" s="34"/>
      <c r="D163" s="34"/>
      <c r="E163" s="34"/>
      <c r="F163" s="34"/>
      <c r="G163" s="34"/>
      <c r="H163" s="34"/>
      <c r="I163" s="34"/>
    </row>
    <row r="164" spans="1:9" x14ac:dyDescent="0.2">
      <c r="A164" s="34"/>
      <c r="B164" s="34"/>
      <c r="C164" s="34"/>
      <c r="D164" s="34"/>
      <c r="E164" s="34"/>
      <c r="F164" s="34"/>
      <c r="G164" s="34"/>
      <c r="H164" s="34"/>
      <c r="I164" s="34"/>
    </row>
    <row r="165" spans="1:9" x14ac:dyDescent="0.2">
      <c r="A165" s="34"/>
      <c r="B165" s="34"/>
      <c r="C165" s="34"/>
      <c r="D165" s="34"/>
      <c r="E165" s="34"/>
      <c r="F165" s="34"/>
      <c r="G165" s="34"/>
      <c r="H165" s="34"/>
      <c r="I165" s="34"/>
    </row>
    <row r="166" spans="1:9" x14ac:dyDescent="0.2">
      <c r="A166" s="34"/>
      <c r="B166" s="34"/>
      <c r="C166" s="34"/>
      <c r="D166" s="34"/>
      <c r="E166" s="34"/>
      <c r="F166" s="34"/>
      <c r="G166" s="34"/>
      <c r="H166" s="34"/>
      <c r="I166" s="34"/>
    </row>
    <row r="167" spans="1:9" x14ac:dyDescent="0.2">
      <c r="A167" s="34"/>
      <c r="B167" s="34"/>
      <c r="C167" s="34"/>
      <c r="D167" s="34"/>
      <c r="E167" s="34"/>
      <c r="F167" s="34"/>
      <c r="G167" s="34"/>
      <c r="H167" s="34"/>
      <c r="I167" s="34"/>
    </row>
    <row r="168" spans="1:9" x14ac:dyDescent="0.2">
      <c r="A168" s="34"/>
      <c r="B168" s="34"/>
      <c r="C168" s="34"/>
      <c r="D168" s="34"/>
      <c r="E168" s="34"/>
      <c r="F168" s="34"/>
      <c r="G168" s="34"/>
      <c r="H168" s="34"/>
      <c r="I168" s="34"/>
    </row>
    <row r="169" spans="1:9" x14ac:dyDescent="0.2">
      <c r="A169" s="34"/>
      <c r="B169" s="34"/>
      <c r="C169" s="34"/>
      <c r="D169" s="34"/>
      <c r="E169" s="34"/>
      <c r="F169" s="34"/>
      <c r="G169" s="34"/>
      <c r="H169" s="34"/>
      <c r="I169" s="34"/>
    </row>
    <row r="170" spans="1:9" x14ac:dyDescent="0.2">
      <c r="A170" s="34"/>
      <c r="B170" s="34"/>
      <c r="C170" s="34"/>
      <c r="D170" s="34"/>
      <c r="E170" s="34"/>
      <c r="F170" s="34"/>
      <c r="G170" s="34"/>
      <c r="H170" s="34"/>
      <c r="I170" s="34"/>
    </row>
    <row r="171" spans="1:9" x14ac:dyDescent="0.2">
      <c r="A171" s="34"/>
      <c r="B171" s="34"/>
      <c r="C171" s="34"/>
      <c r="D171" s="34"/>
      <c r="E171" s="34"/>
      <c r="F171" s="34"/>
      <c r="G171" s="34"/>
      <c r="H171" s="34"/>
      <c r="I171" s="34"/>
    </row>
    <row r="172" spans="1:9" x14ac:dyDescent="0.2">
      <c r="A172" s="34"/>
      <c r="B172" s="34"/>
      <c r="C172" s="34"/>
      <c r="D172" s="34"/>
      <c r="E172" s="34"/>
      <c r="F172" s="34"/>
      <c r="G172" s="34"/>
      <c r="H172" s="34"/>
      <c r="I172" s="34"/>
    </row>
    <row r="173" spans="1:9" x14ac:dyDescent="0.2">
      <c r="A173" s="34"/>
      <c r="B173" s="34"/>
      <c r="C173" s="34"/>
      <c r="D173" s="34"/>
      <c r="E173" s="34"/>
      <c r="F173" s="34"/>
      <c r="G173" s="34"/>
      <c r="H173" s="34"/>
      <c r="I173" s="34"/>
    </row>
    <row r="174" spans="1:9" x14ac:dyDescent="0.2">
      <c r="A174" s="34"/>
      <c r="B174" s="34"/>
      <c r="C174" s="34"/>
      <c r="D174" s="34"/>
      <c r="E174" s="34"/>
      <c r="F174" s="34"/>
      <c r="G174" s="34"/>
      <c r="H174" s="34"/>
      <c r="I174" s="34"/>
    </row>
    <row r="175" spans="1:9" x14ac:dyDescent="0.2">
      <c r="A175" s="34"/>
      <c r="B175" s="34"/>
      <c r="C175" s="34"/>
      <c r="D175" s="34"/>
      <c r="E175" s="34"/>
      <c r="F175" s="34"/>
      <c r="G175" s="34"/>
      <c r="H175" s="34"/>
      <c r="I175" s="34"/>
    </row>
    <row r="176" spans="1:9" x14ac:dyDescent="0.2">
      <c r="A176" s="34"/>
      <c r="B176" s="34"/>
      <c r="C176" s="34"/>
      <c r="D176" s="34"/>
      <c r="E176" s="34"/>
      <c r="F176" s="34"/>
      <c r="G176" s="34"/>
      <c r="H176" s="34"/>
      <c r="I176" s="34"/>
    </row>
    <row r="177" spans="1:9" x14ac:dyDescent="0.2">
      <c r="A177" s="34"/>
      <c r="B177" s="34"/>
      <c r="C177" s="34"/>
      <c r="D177" s="34"/>
      <c r="E177" s="34"/>
      <c r="F177" s="34"/>
      <c r="G177" s="34"/>
      <c r="H177" s="34"/>
      <c r="I177" s="34"/>
    </row>
    <row r="178" spans="1:9" x14ac:dyDescent="0.2">
      <c r="A178" s="34"/>
      <c r="B178" s="34"/>
      <c r="C178" s="34"/>
      <c r="D178" s="34"/>
      <c r="E178" s="34"/>
      <c r="F178" s="34"/>
      <c r="G178" s="34"/>
      <c r="H178" s="34"/>
      <c r="I178" s="34"/>
    </row>
    <row r="179" spans="1:9" x14ac:dyDescent="0.2">
      <c r="A179" s="34"/>
      <c r="B179" s="34"/>
      <c r="C179" s="34"/>
      <c r="D179" s="34"/>
      <c r="E179" s="34"/>
      <c r="F179" s="34"/>
      <c r="G179" s="34"/>
      <c r="H179" s="34"/>
      <c r="I179" s="34"/>
    </row>
    <row r="180" spans="1:9" x14ac:dyDescent="0.2">
      <c r="A180" s="34"/>
      <c r="B180" s="34"/>
      <c r="C180" s="34"/>
      <c r="D180" s="34"/>
      <c r="E180" s="34"/>
      <c r="F180" s="34"/>
      <c r="G180" s="34"/>
      <c r="H180" s="34"/>
      <c r="I180" s="34"/>
    </row>
    <row r="181" spans="1:9" x14ac:dyDescent="0.2">
      <c r="A181" s="34"/>
      <c r="B181" s="34"/>
      <c r="C181" s="34"/>
      <c r="D181" s="34"/>
      <c r="E181" s="34"/>
      <c r="F181" s="34"/>
      <c r="G181" s="34"/>
      <c r="H181" s="34"/>
      <c r="I181" s="34"/>
    </row>
    <row r="182" spans="1:9" x14ac:dyDescent="0.2">
      <c r="A182" s="34"/>
      <c r="B182" s="34"/>
      <c r="C182" s="34"/>
      <c r="D182" s="34"/>
      <c r="E182" s="34"/>
      <c r="F182" s="34"/>
      <c r="G182" s="34"/>
      <c r="H182" s="34"/>
      <c r="I182" s="34"/>
    </row>
    <row r="183" spans="1:9" x14ac:dyDescent="0.2">
      <c r="A183" s="34"/>
      <c r="B183" s="34"/>
      <c r="C183" s="34"/>
      <c r="D183" s="34"/>
      <c r="E183" s="34"/>
      <c r="F183" s="34"/>
      <c r="G183" s="34"/>
      <c r="H183" s="34"/>
      <c r="I183" s="34"/>
    </row>
    <row r="184" spans="1:9" x14ac:dyDescent="0.2">
      <c r="A184" s="34"/>
      <c r="B184" s="34"/>
      <c r="C184" s="34"/>
      <c r="D184" s="34"/>
      <c r="E184" s="34"/>
      <c r="F184" s="34"/>
      <c r="G184" s="34"/>
      <c r="H184" s="34"/>
      <c r="I184" s="34"/>
    </row>
    <row r="185" spans="1:9" x14ac:dyDescent="0.2">
      <c r="A185" s="34"/>
      <c r="B185" s="34"/>
      <c r="C185" s="34"/>
      <c r="D185" s="34"/>
      <c r="E185" s="34"/>
      <c r="F185" s="34"/>
      <c r="G185" s="34"/>
      <c r="H185" s="34"/>
      <c r="I185" s="34"/>
    </row>
    <row r="186" spans="1:9" x14ac:dyDescent="0.2">
      <c r="A186" s="34"/>
      <c r="B186" s="34"/>
      <c r="C186" s="34"/>
      <c r="D186" s="34"/>
      <c r="E186" s="34"/>
      <c r="F186" s="34"/>
      <c r="G186" s="34"/>
      <c r="H186" s="34"/>
      <c r="I186" s="34"/>
    </row>
    <row r="187" spans="1:9" x14ac:dyDescent="0.2">
      <c r="A187" s="34"/>
      <c r="B187" s="34"/>
      <c r="C187" s="34"/>
      <c r="D187" s="34"/>
      <c r="E187" s="34"/>
      <c r="F187" s="34"/>
      <c r="G187" s="34"/>
      <c r="H187" s="34"/>
      <c r="I187" s="34"/>
    </row>
    <row r="188" spans="1:9" x14ac:dyDescent="0.2">
      <c r="A188" s="34"/>
      <c r="B188" s="34"/>
      <c r="C188" s="34"/>
      <c r="D188" s="34"/>
      <c r="E188" s="34"/>
      <c r="F188" s="34"/>
      <c r="G188" s="34"/>
      <c r="H188" s="34"/>
      <c r="I188" s="34"/>
    </row>
    <row r="189" spans="1:9" x14ac:dyDescent="0.2">
      <c r="A189" s="34"/>
      <c r="B189" s="34"/>
      <c r="C189" s="34"/>
      <c r="D189" s="34"/>
      <c r="E189" s="34"/>
      <c r="F189" s="34"/>
      <c r="G189" s="34"/>
      <c r="H189" s="34"/>
      <c r="I189" s="34"/>
    </row>
    <row r="190" spans="1:9" x14ac:dyDescent="0.2">
      <c r="A190" s="34"/>
      <c r="B190" s="34"/>
      <c r="C190" s="34"/>
      <c r="D190" s="34"/>
      <c r="E190" s="34"/>
      <c r="F190" s="34"/>
      <c r="G190" s="34"/>
      <c r="H190" s="34"/>
      <c r="I190" s="34"/>
    </row>
    <row r="191" spans="1:9" x14ac:dyDescent="0.2">
      <c r="A191" s="34"/>
      <c r="B191" s="34"/>
      <c r="C191" s="34"/>
      <c r="D191" s="34"/>
      <c r="E191" s="34"/>
      <c r="F191" s="34"/>
      <c r="G191" s="34"/>
      <c r="H191" s="34"/>
      <c r="I191" s="34"/>
    </row>
    <row r="192" spans="1:9" x14ac:dyDescent="0.2">
      <c r="A192" s="34"/>
      <c r="B192" s="34"/>
      <c r="C192" s="34"/>
      <c r="D192" s="34"/>
      <c r="E192" s="34"/>
      <c r="F192" s="34"/>
      <c r="G192" s="34"/>
      <c r="H192" s="34"/>
      <c r="I192" s="34"/>
    </row>
    <row r="193" spans="1:9" x14ac:dyDescent="0.2">
      <c r="A193" s="34"/>
      <c r="B193" s="34"/>
      <c r="C193" s="34"/>
      <c r="D193" s="34"/>
      <c r="E193" s="34"/>
      <c r="F193" s="34"/>
      <c r="G193" s="34"/>
      <c r="H193" s="34"/>
      <c r="I193" s="34"/>
    </row>
    <row r="194" spans="1:9" x14ac:dyDescent="0.2">
      <c r="A194" s="34"/>
      <c r="B194" s="34"/>
      <c r="C194" s="34"/>
      <c r="D194" s="34"/>
      <c r="E194" s="34"/>
      <c r="F194" s="34"/>
      <c r="G194" s="34"/>
      <c r="H194" s="34"/>
      <c r="I194" s="34"/>
    </row>
    <row r="195" spans="1:9" x14ac:dyDescent="0.2">
      <c r="A195" s="34"/>
      <c r="B195" s="34"/>
      <c r="C195" s="34"/>
      <c r="D195" s="34"/>
      <c r="E195" s="34"/>
      <c r="F195" s="34"/>
      <c r="G195" s="34"/>
      <c r="H195" s="34"/>
      <c r="I195" s="34"/>
    </row>
    <row r="196" spans="1:9" x14ac:dyDescent="0.2">
      <c r="A196" s="34"/>
      <c r="B196" s="34"/>
      <c r="C196" s="34"/>
      <c r="D196" s="34"/>
      <c r="E196" s="34"/>
      <c r="F196" s="34"/>
      <c r="G196" s="34"/>
      <c r="H196" s="34"/>
      <c r="I196" s="34"/>
    </row>
    <row r="197" spans="1:9" x14ac:dyDescent="0.2">
      <c r="A197" s="34"/>
      <c r="B197" s="34"/>
      <c r="C197" s="34"/>
      <c r="D197" s="34"/>
      <c r="E197" s="34"/>
      <c r="F197" s="34"/>
      <c r="G197" s="34"/>
      <c r="H197" s="34"/>
      <c r="I197" s="34"/>
    </row>
    <row r="198" spans="1:9" x14ac:dyDescent="0.2">
      <c r="A198" s="34"/>
      <c r="B198" s="34"/>
      <c r="C198" s="34"/>
      <c r="D198" s="34"/>
      <c r="E198" s="34"/>
      <c r="F198" s="34"/>
      <c r="G198" s="34"/>
      <c r="H198" s="34"/>
      <c r="I198" s="34"/>
    </row>
    <row r="199" spans="1:9" x14ac:dyDescent="0.2">
      <c r="A199" s="34"/>
      <c r="B199" s="34"/>
      <c r="C199" s="34"/>
      <c r="D199" s="34"/>
      <c r="E199" s="34"/>
      <c r="F199" s="34"/>
      <c r="G199" s="34"/>
      <c r="H199" s="34"/>
      <c r="I199" s="34"/>
    </row>
    <row r="200" spans="1:9" x14ac:dyDescent="0.2">
      <c r="A200" s="34"/>
      <c r="B200" s="34"/>
      <c r="C200" s="34"/>
      <c r="D200" s="34"/>
      <c r="E200" s="34"/>
      <c r="F200" s="34"/>
      <c r="G200" s="34"/>
      <c r="H200" s="34"/>
      <c r="I200" s="34"/>
    </row>
    <row r="201" spans="1:9" x14ac:dyDescent="0.2">
      <c r="A201" s="34"/>
      <c r="B201" s="34"/>
      <c r="C201" s="34"/>
      <c r="D201" s="34"/>
      <c r="E201" s="34"/>
      <c r="F201" s="34"/>
      <c r="G201" s="34"/>
      <c r="H201" s="34"/>
      <c r="I201" s="34"/>
    </row>
    <row r="202" spans="1:9" x14ac:dyDescent="0.2">
      <c r="A202" s="34"/>
      <c r="B202" s="34"/>
      <c r="C202" s="34"/>
      <c r="D202" s="34"/>
      <c r="E202" s="34"/>
      <c r="F202" s="34"/>
      <c r="G202" s="34"/>
      <c r="H202" s="34"/>
      <c r="I202" s="34"/>
    </row>
    <row r="203" spans="1:9" x14ac:dyDescent="0.2">
      <c r="A203" s="34"/>
      <c r="B203" s="34"/>
      <c r="C203" s="34"/>
      <c r="D203" s="34"/>
      <c r="E203" s="34"/>
      <c r="F203" s="34"/>
      <c r="G203" s="34"/>
      <c r="H203" s="34"/>
      <c r="I203" s="34"/>
    </row>
    <row r="204" spans="1:9" x14ac:dyDescent="0.2">
      <c r="A204" s="34"/>
      <c r="B204" s="34"/>
      <c r="C204" s="34"/>
      <c r="D204" s="34"/>
      <c r="E204" s="34"/>
      <c r="F204" s="34"/>
      <c r="G204" s="34"/>
      <c r="H204" s="34"/>
      <c r="I204" s="34"/>
    </row>
    <row r="205" spans="1:9" x14ac:dyDescent="0.2">
      <c r="A205" s="34"/>
      <c r="B205" s="34"/>
      <c r="C205" s="34"/>
      <c r="D205" s="34"/>
      <c r="E205" s="34"/>
      <c r="F205" s="34"/>
      <c r="G205" s="34"/>
      <c r="H205" s="34"/>
      <c r="I205" s="34"/>
    </row>
    <row r="206" spans="1:9" x14ac:dyDescent="0.2">
      <c r="A206" s="34"/>
      <c r="B206" s="34"/>
      <c r="C206" s="34"/>
      <c r="D206" s="34"/>
      <c r="E206" s="34"/>
      <c r="F206" s="34"/>
      <c r="G206" s="34"/>
      <c r="H206" s="34"/>
      <c r="I206" s="34"/>
    </row>
    <row r="207" spans="1:9" x14ac:dyDescent="0.2">
      <c r="A207" s="34"/>
      <c r="B207" s="34"/>
      <c r="C207" s="34"/>
      <c r="D207" s="34"/>
      <c r="E207" s="34"/>
      <c r="F207" s="34"/>
      <c r="G207" s="34"/>
      <c r="H207" s="34"/>
      <c r="I207" s="34"/>
    </row>
    <row r="208" spans="1:9" x14ac:dyDescent="0.2">
      <c r="A208" s="34"/>
      <c r="B208" s="34"/>
      <c r="C208" s="34"/>
      <c r="D208" s="34"/>
      <c r="E208" s="34"/>
      <c r="F208" s="34"/>
      <c r="G208" s="34"/>
      <c r="H208" s="34"/>
      <c r="I208" s="34"/>
    </row>
    <row r="209" spans="1:9" x14ac:dyDescent="0.2">
      <c r="A209" s="34"/>
      <c r="B209" s="34"/>
      <c r="C209" s="34"/>
      <c r="D209" s="34"/>
      <c r="E209" s="34"/>
      <c r="F209" s="34"/>
      <c r="G209" s="34"/>
      <c r="H209" s="34"/>
      <c r="I209" s="34"/>
    </row>
    <row r="210" spans="1:9" x14ac:dyDescent="0.2">
      <c r="A210" s="34"/>
      <c r="B210" s="34"/>
      <c r="C210" s="34"/>
      <c r="D210" s="34"/>
      <c r="E210" s="34"/>
      <c r="F210" s="34"/>
      <c r="G210" s="34"/>
      <c r="H210" s="34"/>
      <c r="I210" s="34"/>
    </row>
    <row r="211" spans="1:9" x14ac:dyDescent="0.2">
      <c r="A211" s="34"/>
      <c r="B211" s="34"/>
      <c r="C211" s="34"/>
      <c r="D211" s="34"/>
      <c r="E211" s="34"/>
      <c r="F211" s="34"/>
      <c r="G211" s="34"/>
      <c r="H211" s="34"/>
      <c r="I211" s="34"/>
    </row>
    <row r="212" spans="1:9" x14ac:dyDescent="0.2">
      <c r="A212" s="34"/>
      <c r="B212" s="34"/>
      <c r="C212" s="34"/>
      <c r="D212" s="34"/>
      <c r="E212" s="34"/>
      <c r="F212" s="34"/>
      <c r="G212" s="34"/>
      <c r="H212" s="34"/>
      <c r="I212" s="34"/>
    </row>
    <row r="213" spans="1:9" x14ac:dyDescent="0.2">
      <c r="A213" s="34"/>
      <c r="B213" s="34"/>
      <c r="C213" s="34"/>
      <c r="D213" s="34"/>
      <c r="E213" s="34"/>
      <c r="F213" s="34"/>
      <c r="G213" s="34"/>
      <c r="H213" s="34"/>
      <c r="I213" s="34"/>
    </row>
    <row r="214" spans="1:9" x14ac:dyDescent="0.2">
      <c r="A214" s="34"/>
      <c r="B214" s="34"/>
      <c r="C214" s="34"/>
      <c r="D214" s="34"/>
      <c r="E214" s="34"/>
      <c r="F214" s="34"/>
      <c r="G214" s="34"/>
      <c r="H214" s="34"/>
      <c r="I214" s="34"/>
    </row>
    <row r="215" spans="1:9" x14ac:dyDescent="0.2">
      <c r="A215" s="34"/>
      <c r="B215" s="34"/>
      <c r="C215" s="34"/>
      <c r="D215" s="34"/>
      <c r="E215" s="34"/>
      <c r="F215" s="34"/>
      <c r="G215" s="34"/>
      <c r="H215" s="34"/>
      <c r="I215" s="34"/>
    </row>
    <row r="216" spans="1:9" x14ac:dyDescent="0.2">
      <c r="A216" s="34"/>
      <c r="B216" s="34"/>
      <c r="C216" s="34"/>
      <c r="D216" s="34"/>
      <c r="E216" s="34"/>
      <c r="F216" s="34"/>
      <c r="G216" s="34"/>
      <c r="H216" s="34"/>
      <c r="I216" s="34"/>
    </row>
    <row r="217" spans="1:9" x14ac:dyDescent="0.2">
      <c r="A217" s="34"/>
      <c r="B217" s="34"/>
      <c r="C217" s="34"/>
      <c r="D217" s="34"/>
      <c r="E217" s="34"/>
      <c r="F217" s="34"/>
      <c r="G217" s="34"/>
      <c r="H217" s="34"/>
      <c r="I217" s="34"/>
    </row>
    <row r="218" spans="1:9" x14ac:dyDescent="0.2">
      <c r="A218" s="34"/>
      <c r="B218" s="34"/>
      <c r="C218" s="34"/>
      <c r="D218" s="34"/>
      <c r="E218" s="34"/>
      <c r="F218" s="34"/>
      <c r="G218" s="34"/>
      <c r="H218" s="34"/>
      <c r="I218" s="34"/>
    </row>
    <row r="219" spans="1:9" x14ac:dyDescent="0.2">
      <c r="A219" s="34"/>
      <c r="B219" s="34"/>
      <c r="C219" s="34"/>
      <c r="D219" s="34"/>
      <c r="E219" s="34"/>
      <c r="F219" s="34"/>
      <c r="G219" s="34"/>
      <c r="H219" s="34"/>
      <c r="I219" s="34"/>
    </row>
    <row r="220" spans="1:9" x14ac:dyDescent="0.2">
      <c r="A220" s="34"/>
      <c r="B220" s="34"/>
      <c r="C220" s="34"/>
      <c r="D220" s="34"/>
      <c r="E220" s="34"/>
      <c r="F220" s="34"/>
      <c r="G220" s="34"/>
      <c r="H220" s="34"/>
      <c r="I220" s="34"/>
    </row>
    <row r="221" spans="1:9" x14ac:dyDescent="0.2">
      <c r="A221" s="34"/>
      <c r="B221" s="34"/>
      <c r="C221" s="34"/>
      <c r="D221" s="34"/>
      <c r="E221" s="34"/>
      <c r="F221" s="34"/>
      <c r="G221" s="34"/>
      <c r="H221" s="34"/>
      <c r="I221" s="34"/>
    </row>
    <row r="222" spans="1:9" x14ac:dyDescent="0.2">
      <c r="A222" s="34"/>
      <c r="B222" s="34"/>
      <c r="C222" s="34"/>
      <c r="D222" s="34"/>
      <c r="E222" s="34"/>
      <c r="F222" s="34"/>
      <c r="G222" s="34"/>
      <c r="H222" s="34"/>
      <c r="I222" s="34"/>
    </row>
    <row r="223" spans="1:9" x14ac:dyDescent="0.2">
      <c r="A223" s="34"/>
      <c r="B223" s="34"/>
      <c r="C223" s="34"/>
      <c r="D223" s="34"/>
      <c r="E223" s="34"/>
      <c r="F223" s="34"/>
      <c r="G223" s="34"/>
      <c r="H223" s="34"/>
      <c r="I223" s="34"/>
    </row>
    <row r="224" spans="1:9" x14ac:dyDescent="0.2">
      <c r="A224" s="34"/>
      <c r="B224" s="34"/>
      <c r="C224" s="34"/>
      <c r="D224" s="34"/>
      <c r="E224" s="34"/>
      <c r="F224" s="34"/>
      <c r="G224" s="34"/>
      <c r="H224" s="34"/>
      <c r="I224" s="34"/>
    </row>
    <row r="225" spans="1:9" x14ac:dyDescent="0.2">
      <c r="A225" s="34"/>
      <c r="B225" s="34"/>
      <c r="C225" s="34"/>
      <c r="D225" s="34"/>
      <c r="E225" s="34"/>
      <c r="F225" s="34"/>
      <c r="G225" s="34"/>
      <c r="H225" s="34"/>
      <c r="I225" s="34"/>
    </row>
    <row r="226" spans="1:9" x14ac:dyDescent="0.2">
      <c r="A226" s="34"/>
      <c r="B226" s="34"/>
      <c r="C226" s="34"/>
      <c r="D226" s="34"/>
      <c r="E226" s="34"/>
      <c r="F226" s="34"/>
      <c r="G226" s="34"/>
      <c r="H226" s="34"/>
      <c r="I226" s="34"/>
    </row>
    <row r="227" spans="1:9" x14ac:dyDescent="0.2">
      <c r="A227" s="34"/>
      <c r="B227" s="34"/>
      <c r="C227" s="34"/>
      <c r="D227" s="34"/>
      <c r="E227" s="34"/>
      <c r="F227" s="34"/>
      <c r="G227" s="34"/>
      <c r="H227" s="34"/>
      <c r="I227" s="34"/>
    </row>
    <row r="228" spans="1:9" x14ac:dyDescent="0.2">
      <c r="A228" s="34"/>
      <c r="B228" s="34"/>
      <c r="C228" s="34"/>
      <c r="D228" s="34"/>
      <c r="E228" s="34"/>
      <c r="F228" s="34"/>
      <c r="G228" s="34"/>
      <c r="H228" s="34"/>
      <c r="I228" s="34"/>
    </row>
    <row r="229" spans="1:9" x14ac:dyDescent="0.2">
      <c r="A229" s="34"/>
      <c r="B229" s="34"/>
      <c r="C229" s="34"/>
      <c r="D229" s="34"/>
      <c r="E229" s="34"/>
      <c r="F229" s="34"/>
      <c r="G229" s="34"/>
      <c r="H229" s="34"/>
      <c r="I229" s="34"/>
    </row>
    <row r="230" spans="1:9" x14ac:dyDescent="0.2">
      <c r="A230" s="34"/>
      <c r="B230" s="34"/>
      <c r="C230" s="34"/>
      <c r="D230" s="34"/>
      <c r="E230" s="34"/>
      <c r="F230" s="34"/>
      <c r="G230" s="34"/>
      <c r="H230" s="34"/>
      <c r="I230" s="34"/>
    </row>
    <row r="231" spans="1:9" x14ac:dyDescent="0.2">
      <c r="A231" s="34"/>
      <c r="B231" s="34"/>
      <c r="C231" s="34"/>
      <c r="D231" s="34"/>
      <c r="E231" s="34"/>
      <c r="F231" s="34"/>
      <c r="G231" s="34"/>
      <c r="H231" s="34"/>
      <c r="I231" s="34"/>
    </row>
    <row r="232" spans="1:9" x14ac:dyDescent="0.2">
      <c r="A232" s="34"/>
      <c r="B232" s="34"/>
      <c r="C232" s="34"/>
      <c r="D232" s="34"/>
      <c r="E232" s="34"/>
      <c r="F232" s="34"/>
      <c r="G232" s="34"/>
      <c r="H232" s="34"/>
      <c r="I232" s="34"/>
    </row>
    <row r="233" spans="1:9" x14ac:dyDescent="0.2">
      <c r="A233" s="34"/>
      <c r="B233" s="34"/>
      <c r="C233" s="34"/>
      <c r="D233" s="34"/>
      <c r="E233" s="34"/>
      <c r="F233" s="34"/>
      <c r="G233" s="34"/>
      <c r="H233" s="34"/>
      <c r="I233" s="34"/>
    </row>
    <row r="234" spans="1:9" x14ac:dyDescent="0.2">
      <c r="A234" s="34"/>
      <c r="B234" s="34"/>
      <c r="C234" s="34"/>
      <c r="D234" s="34"/>
      <c r="E234" s="34"/>
      <c r="F234" s="34"/>
      <c r="G234" s="34"/>
      <c r="H234" s="34"/>
      <c r="I234" s="34"/>
    </row>
    <row r="235" spans="1:9" x14ac:dyDescent="0.2">
      <c r="A235" s="34"/>
      <c r="B235" s="34"/>
      <c r="C235" s="34"/>
      <c r="D235" s="34"/>
      <c r="E235" s="34"/>
      <c r="F235" s="34"/>
      <c r="G235" s="34"/>
      <c r="H235" s="34"/>
      <c r="I235" s="34"/>
    </row>
    <row r="236" spans="1:9" x14ac:dyDescent="0.2">
      <c r="A236" s="34"/>
      <c r="B236" s="34"/>
      <c r="C236" s="34"/>
      <c r="D236" s="34"/>
      <c r="E236" s="34"/>
      <c r="F236" s="34"/>
      <c r="G236" s="34"/>
      <c r="H236" s="34"/>
      <c r="I236" s="34"/>
    </row>
    <row r="237" spans="1:9" x14ac:dyDescent="0.2">
      <c r="A237" s="34"/>
      <c r="B237" s="34"/>
      <c r="C237" s="34"/>
      <c r="D237" s="34"/>
      <c r="E237" s="34"/>
      <c r="F237" s="34"/>
      <c r="G237" s="34"/>
      <c r="H237" s="34"/>
      <c r="I237" s="34"/>
    </row>
    <row r="238" spans="1:9" x14ac:dyDescent="0.2">
      <c r="A238" s="34"/>
      <c r="B238" s="34"/>
      <c r="C238" s="34"/>
      <c r="D238" s="34"/>
      <c r="E238" s="34"/>
      <c r="F238" s="34"/>
      <c r="G238" s="34"/>
      <c r="H238" s="34"/>
      <c r="I238" s="34"/>
    </row>
    <row r="239" spans="1:9" x14ac:dyDescent="0.2">
      <c r="A239" s="34"/>
      <c r="B239" s="34"/>
      <c r="C239" s="34"/>
      <c r="D239" s="34"/>
      <c r="E239" s="34"/>
      <c r="F239" s="34"/>
      <c r="G239" s="34"/>
      <c r="H239" s="34"/>
      <c r="I239" s="34"/>
    </row>
    <row r="240" spans="1:9" x14ac:dyDescent="0.2">
      <c r="A240" s="34"/>
      <c r="B240" s="34"/>
      <c r="C240" s="34"/>
      <c r="D240" s="34"/>
      <c r="E240" s="34"/>
      <c r="F240" s="34"/>
      <c r="G240" s="34"/>
      <c r="H240" s="34"/>
      <c r="I240" s="34"/>
    </row>
    <row r="241" spans="1:9" x14ac:dyDescent="0.2">
      <c r="A241" s="34"/>
      <c r="B241" s="34"/>
      <c r="C241" s="34"/>
      <c r="D241" s="34"/>
      <c r="E241" s="34"/>
      <c r="F241" s="34"/>
      <c r="G241" s="34"/>
      <c r="H241" s="34"/>
      <c r="I241" s="34"/>
    </row>
    <row r="242" spans="1:9" x14ac:dyDescent="0.2">
      <c r="A242" s="34"/>
      <c r="B242" s="34"/>
      <c r="C242" s="34"/>
      <c r="D242" s="34"/>
      <c r="E242" s="34"/>
      <c r="F242" s="34"/>
      <c r="G242" s="34"/>
      <c r="H242" s="34"/>
      <c r="I242" s="34"/>
    </row>
    <row r="243" spans="1:9" x14ac:dyDescent="0.2">
      <c r="A243" s="34"/>
      <c r="B243" s="34"/>
      <c r="C243" s="34"/>
      <c r="D243" s="34"/>
      <c r="E243" s="34"/>
      <c r="F243" s="34"/>
      <c r="G243" s="34"/>
      <c r="H243" s="34"/>
      <c r="I243" s="34"/>
    </row>
    <row r="244" spans="1:9" x14ac:dyDescent="0.2">
      <c r="A244" s="34"/>
      <c r="B244" s="34"/>
      <c r="C244" s="34"/>
      <c r="D244" s="34"/>
      <c r="E244" s="34"/>
      <c r="F244" s="34"/>
      <c r="G244" s="34"/>
      <c r="H244" s="34"/>
      <c r="I244" s="34"/>
    </row>
    <row r="245" spans="1:9" x14ac:dyDescent="0.2">
      <c r="A245" s="34"/>
      <c r="B245" s="34"/>
      <c r="C245" s="34"/>
      <c r="D245" s="34"/>
      <c r="E245" s="34"/>
      <c r="F245" s="34"/>
      <c r="G245" s="34"/>
      <c r="H245" s="34"/>
      <c r="I245" s="34"/>
    </row>
    <row r="246" spans="1:9" x14ac:dyDescent="0.2">
      <c r="A246" s="34"/>
      <c r="B246" s="34"/>
      <c r="C246" s="34"/>
      <c r="D246" s="34"/>
      <c r="E246" s="34"/>
      <c r="F246" s="34"/>
      <c r="G246" s="34"/>
      <c r="H246" s="34"/>
      <c r="I246" s="34"/>
    </row>
    <row r="247" spans="1:9" x14ac:dyDescent="0.2">
      <c r="A247" s="34"/>
      <c r="B247" s="34"/>
      <c r="C247" s="34"/>
      <c r="D247" s="34"/>
      <c r="E247" s="34"/>
      <c r="F247" s="34"/>
      <c r="G247" s="34"/>
      <c r="H247" s="34"/>
      <c r="I247" s="34"/>
    </row>
    <row r="248" spans="1:9" x14ac:dyDescent="0.2">
      <c r="A248" s="34"/>
      <c r="B248" s="34"/>
      <c r="C248" s="34"/>
      <c r="D248" s="34"/>
      <c r="E248" s="34"/>
      <c r="F248" s="34"/>
      <c r="G248" s="34"/>
      <c r="H248" s="34"/>
      <c r="I248" s="34"/>
    </row>
    <row r="249" spans="1:9" x14ac:dyDescent="0.2">
      <c r="A249" s="34"/>
      <c r="B249" s="34"/>
      <c r="C249" s="34"/>
      <c r="D249" s="34"/>
      <c r="E249" s="34"/>
      <c r="F249" s="34"/>
      <c r="G249" s="34"/>
      <c r="H249" s="34"/>
      <c r="I249" s="34"/>
    </row>
    <row r="250" spans="1:9" x14ac:dyDescent="0.2">
      <c r="A250" s="34"/>
      <c r="B250" s="34"/>
      <c r="C250" s="34"/>
      <c r="D250" s="34"/>
      <c r="E250" s="34"/>
      <c r="F250" s="34"/>
      <c r="G250" s="34"/>
      <c r="H250" s="34"/>
      <c r="I250" s="34"/>
    </row>
    <row r="251" spans="1:9" x14ac:dyDescent="0.2">
      <c r="A251" s="34"/>
      <c r="B251" s="34"/>
      <c r="C251" s="34"/>
      <c r="D251" s="34"/>
      <c r="E251" s="34"/>
      <c r="F251" s="34"/>
      <c r="G251" s="34"/>
      <c r="H251" s="34"/>
      <c r="I251" s="34"/>
    </row>
    <row r="252" spans="1:9" x14ac:dyDescent="0.2">
      <c r="A252" s="34"/>
      <c r="B252" s="34"/>
      <c r="C252" s="34"/>
      <c r="D252" s="34"/>
      <c r="E252" s="34"/>
      <c r="F252" s="34"/>
      <c r="G252" s="34"/>
      <c r="H252" s="34"/>
      <c r="I252" s="34"/>
    </row>
    <row r="253" spans="1:9" x14ac:dyDescent="0.2">
      <c r="A253" s="34"/>
      <c r="B253" s="34"/>
      <c r="C253" s="34"/>
      <c r="D253" s="34"/>
      <c r="E253" s="34"/>
      <c r="F253" s="34"/>
      <c r="G253" s="34"/>
      <c r="H253" s="34"/>
      <c r="I253" s="34"/>
    </row>
    <row r="254" spans="1:9" x14ac:dyDescent="0.2">
      <c r="A254" s="34"/>
      <c r="B254" s="34"/>
      <c r="C254" s="34"/>
      <c r="D254" s="34"/>
      <c r="E254" s="34"/>
      <c r="F254" s="34"/>
      <c r="G254" s="34"/>
      <c r="H254" s="34"/>
      <c r="I254" s="34"/>
    </row>
    <row r="255" spans="1:9" x14ac:dyDescent="0.2">
      <c r="A255" s="34"/>
      <c r="B255" s="34"/>
      <c r="C255" s="34"/>
      <c r="D255" s="34"/>
      <c r="E255" s="34"/>
      <c r="F255" s="34"/>
      <c r="G255" s="34"/>
      <c r="H255" s="34"/>
      <c r="I255" s="34"/>
    </row>
    <row r="256" spans="1:9" x14ac:dyDescent="0.2">
      <c r="A256" s="34"/>
      <c r="B256" s="34"/>
      <c r="C256" s="34"/>
      <c r="D256" s="34"/>
      <c r="E256" s="34"/>
      <c r="F256" s="34"/>
      <c r="G256" s="34"/>
      <c r="H256" s="34"/>
      <c r="I256" s="34"/>
    </row>
    <row r="257" spans="1:9" x14ac:dyDescent="0.2">
      <c r="A257" s="34"/>
      <c r="B257" s="34"/>
      <c r="C257" s="34"/>
      <c r="D257" s="34"/>
      <c r="E257" s="34"/>
      <c r="F257" s="34"/>
      <c r="G257" s="34"/>
      <c r="H257" s="34"/>
      <c r="I257" s="34"/>
    </row>
    <row r="258" spans="1:9" x14ac:dyDescent="0.2">
      <c r="A258" s="34"/>
      <c r="B258" s="34"/>
      <c r="C258" s="34"/>
      <c r="D258" s="34"/>
      <c r="E258" s="34"/>
      <c r="F258" s="34"/>
      <c r="G258" s="34"/>
      <c r="H258" s="34"/>
      <c r="I258" s="34"/>
    </row>
    <row r="259" spans="1:9" x14ac:dyDescent="0.2">
      <c r="A259" s="34"/>
      <c r="B259" s="34"/>
      <c r="C259" s="34"/>
      <c r="D259" s="34"/>
      <c r="E259" s="34"/>
      <c r="F259" s="34"/>
      <c r="G259" s="34"/>
      <c r="H259" s="34"/>
      <c r="I259" s="34"/>
    </row>
    <row r="260" spans="1:9" x14ac:dyDescent="0.2">
      <c r="A260" s="34"/>
      <c r="B260" s="34"/>
      <c r="C260" s="34"/>
      <c r="D260" s="34"/>
      <c r="E260" s="34"/>
      <c r="F260" s="34"/>
      <c r="G260" s="34"/>
      <c r="H260" s="34"/>
      <c r="I260" s="34"/>
    </row>
    <row r="261" spans="1:9" x14ac:dyDescent="0.2">
      <c r="A261" s="34"/>
      <c r="B261" s="34"/>
      <c r="C261" s="34"/>
      <c r="D261" s="34"/>
      <c r="E261" s="34"/>
      <c r="F261" s="34"/>
      <c r="G261" s="34"/>
      <c r="H261" s="34"/>
      <c r="I261" s="34"/>
    </row>
    <row r="262" spans="1:9" x14ac:dyDescent="0.2">
      <c r="A262" s="34"/>
      <c r="B262" s="34"/>
      <c r="C262" s="34"/>
      <c r="D262" s="34"/>
      <c r="E262" s="34"/>
      <c r="F262" s="34"/>
      <c r="G262" s="34"/>
      <c r="H262" s="34"/>
      <c r="I262" s="34"/>
    </row>
    <row r="263" spans="1:9" x14ac:dyDescent="0.2">
      <c r="A263" s="34"/>
      <c r="B263" s="34"/>
      <c r="C263" s="34"/>
      <c r="D263" s="34"/>
      <c r="E263" s="34"/>
      <c r="F263" s="34"/>
      <c r="G263" s="34"/>
      <c r="H263" s="34"/>
      <c r="I263" s="34"/>
    </row>
    <row r="264" spans="1:9" x14ac:dyDescent="0.2">
      <c r="A264" s="34"/>
      <c r="B264" s="34"/>
      <c r="C264" s="34"/>
      <c r="D264" s="34"/>
      <c r="E264" s="34"/>
      <c r="F264" s="34"/>
      <c r="G264" s="34"/>
      <c r="H264" s="34"/>
      <c r="I264" s="34"/>
    </row>
    <row r="265" spans="1:9" x14ac:dyDescent="0.2">
      <c r="A265" s="34"/>
      <c r="B265" s="34"/>
      <c r="C265" s="34"/>
      <c r="D265" s="34"/>
      <c r="E265" s="34"/>
      <c r="F265" s="34"/>
      <c r="G265" s="34"/>
      <c r="H265" s="34"/>
      <c r="I265" s="34"/>
    </row>
    <row r="266" spans="1:9" x14ac:dyDescent="0.2">
      <c r="A266" s="34"/>
      <c r="B266" s="34"/>
      <c r="C266" s="34"/>
      <c r="D266" s="34"/>
      <c r="E266" s="34"/>
      <c r="F266" s="34"/>
      <c r="G266" s="34"/>
      <c r="H266" s="34"/>
      <c r="I266" s="34"/>
    </row>
    <row r="267" spans="1:9" x14ac:dyDescent="0.2">
      <c r="A267" s="34"/>
      <c r="B267" s="34"/>
      <c r="C267" s="34"/>
      <c r="D267" s="34"/>
      <c r="E267" s="34"/>
      <c r="F267" s="34"/>
      <c r="G267" s="34"/>
      <c r="H267" s="34"/>
      <c r="I267" s="34"/>
    </row>
    <row r="268" spans="1:9" x14ac:dyDescent="0.2">
      <c r="A268" s="34"/>
      <c r="B268" s="34"/>
      <c r="C268" s="34"/>
      <c r="D268" s="34"/>
      <c r="E268" s="34"/>
      <c r="F268" s="34"/>
      <c r="G268" s="34"/>
      <c r="H268" s="34"/>
      <c r="I268" s="34"/>
    </row>
    <row r="269" spans="1:9" x14ac:dyDescent="0.2">
      <c r="A269" s="34"/>
      <c r="B269" s="34"/>
      <c r="C269" s="34"/>
      <c r="D269" s="34"/>
      <c r="E269" s="34"/>
      <c r="F269" s="34"/>
      <c r="G269" s="34"/>
      <c r="H269" s="34"/>
      <c r="I269" s="34"/>
    </row>
    <row r="270" spans="1:9" x14ac:dyDescent="0.2">
      <c r="A270" s="34"/>
      <c r="B270" s="34"/>
      <c r="C270" s="34"/>
      <c r="D270" s="34"/>
      <c r="E270" s="34"/>
      <c r="F270" s="34"/>
      <c r="G270" s="34"/>
      <c r="H270" s="34"/>
      <c r="I270" s="34"/>
    </row>
    <row r="271" spans="1:9" x14ac:dyDescent="0.2">
      <c r="A271" s="34"/>
      <c r="B271" s="34"/>
      <c r="C271" s="34"/>
      <c r="D271" s="34"/>
      <c r="E271" s="34"/>
      <c r="F271" s="34"/>
      <c r="G271" s="34"/>
      <c r="H271" s="34"/>
      <c r="I271" s="34"/>
    </row>
    <row r="272" spans="1:9" x14ac:dyDescent="0.2">
      <c r="A272" s="34"/>
      <c r="B272" s="34"/>
      <c r="C272" s="34"/>
      <c r="D272" s="34"/>
      <c r="E272" s="34"/>
      <c r="F272" s="34"/>
      <c r="G272" s="34"/>
      <c r="H272" s="34"/>
      <c r="I272" s="34"/>
    </row>
    <row r="273" spans="1:9" x14ac:dyDescent="0.2">
      <c r="A273" s="34"/>
      <c r="B273" s="34"/>
      <c r="C273" s="34"/>
      <c r="D273" s="34"/>
      <c r="E273" s="34"/>
      <c r="F273" s="34"/>
      <c r="G273" s="34"/>
      <c r="H273" s="34"/>
      <c r="I273" s="34"/>
    </row>
    <row r="274" spans="1:9" x14ac:dyDescent="0.2">
      <c r="A274" s="34"/>
      <c r="B274" s="34"/>
      <c r="C274" s="34"/>
      <c r="D274" s="34"/>
      <c r="E274" s="34"/>
      <c r="F274" s="34"/>
      <c r="G274" s="34"/>
      <c r="H274" s="34"/>
      <c r="I274" s="34"/>
    </row>
    <row r="275" spans="1:9" x14ac:dyDescent="0.2">
      <c r="A275" s="34"/>
      <c r="B275" s="34"/>
      <c r="C275" s="34"/>
      <c r="D275" s="34"/>
      <c r="E275" s="34"/>
      <c r="F275" s="34"/>
      <c r="G275" s="34"/>
      <c r="H275" s="34"/>
      <c r="I275" s="34"/>
    </row>
    <row r="276" spans="1:9" x14ac:dyDescent="0.2">
      <c r="A276" s="34"/>
      <c r="B276" s="34"/>
      <c r="C276" s="34"/>
      <c r="D276" s="34"/>
      <c r="E276" s="34"/>
      <c r="F276" s="34"/>
      <c r="G276" s="34"/>
      <c r="H276" s="34"/>
      <c r="I276" s="34"/>
    </row>
    <row r="277" spans="1:9" x14ac:dyDescent="0.2">
      <c r="A277" s="34"/>
      <c r="B277" s="34"/>
      <c r="C277" s="34"/>
      <c r="D277" s="34"/>
      <c r="E277" s="34"/>
      <c r="F277" s="34"/>
      <c r="G277" s="34"/>
      <c r="H277" s="34"/>
      <c r="I277" s="34"/>
    </row>
    <row r="278" spans="1:9" x14ac:dyDescent="0.2">
      <c r="A278" s="34"/>
      <c r="B278" s="34"/>
      <c r="C278" s="34"/>
      <c r="D278" s="34"/>
      <c r="E278" s="34"/>
      <c r="F278" s="34"/>
      <c r="G278" s="34"/>
      <c r="H278" s="34"/>
      <c r="I278" s="34"/>
    </row>
    <row r="279" spans="1:9" x14ac:dyDescent="0.2">
      <c r="A279" s="34"/>
      <c r="B279" s="34"/>
      <c r="C279" s="34"/>
      <c r="D279" s="34"/>
      <c r="E279" s="34"/>
      <c r="F279" s="34"/>
      <c r="G279" s="34"/>
      <c r="H279" s="34"/>
      <c r="I279" s="34"/>
    </row>
    <row r="280" spans="1:9" x14ac:dyDescent="0.2">
      <c r="A280" s="34"/>
      <c r="B280" s="34"/>
      <c r="C280" s="34"/>
      <c r="D280" s="34"/>
      <c r="E280" s="34"/>
      <c r="F280" s="34"/>
      <c r="G280" s="34"/>
      <c r="H280" s="34"/>
      <c r="I280" s="34"/>
    </row>
    <row r="281" spans="1:9" x14ac:dyDescent="0.2">
      <c r="A281" s="34"/>
      <c r="B281" s="34"/>
      <c r="C281" s="34"/>
      <c r="D281" s="34"/>
      <c r="E281" s="34"/>
      <c r="F281" s="34"/>
      <c r="G281" s="34"/>
      <c r="H281" s="34"/>
      <c r="I281" s="34"/>
    </row>
    <row r="282" spans="1:9" x14ac:dyDescent="0.2">
      <c r="A282" s="34"/>
      <c r="B282" s="34"/>
      <c r="C282" s="34"/>
      <c r="D282" s="34"/>
      <c r="E282" s="34"/>
      <c r="F282" s="34"/>
      <c r="G282" s="34"/>
      <c r="H282" s="34"/>
      <c r="I282" s="34"/>
    </row>
    <row r="283" spans="1:9" x14ac:dyDescent="0.2">
      <c r="A283" s="34"/>
      <c r="B283" s="34"/>
      <c r="C283" s="34"/>
      <c r="D283" s="34"/>
      <c r="E283" s="34"/>
      <c r="F283" s="34"/>
      <c r="G283" s="34"/>
      <c r="H283" s="34"/>
      <c r="I283" s="34"/>
    </row>
    <row r="284" spans="1:9" x14ac:dyDescent="0.2">
      <c r="A284" s="34"/>
      <c r="B284" s="34"/>
      <c r="C284" s="34"/>
      <c r="D284" s="34"/>
      <c r="E284" s="34"/>
      <c r="F284" s="34"/>
      <c r="G284" s="34"/>
      <c r="H284" s="34"/>
      <c r="I284" s="34"/>
    </row>
    <row r="285" spans="1:9" x14ac:dyDescent="0.2">
      <c r="A285" s="34"/>
      <c r="B285" s="34"/>
      <c r="C285" s="34"/>
      <c r="D285" s="34"/>
      <c r="E285" s="34"/>
      <c r="F285" s="34"/>
      <c r="G285" s="34"/>
      <c r="H285" s="34"/>
      <c r="I285" s="34"/>
    </row>
    <row r="286" spans="1:9" x14ac:dyDescent="0.2">
      <c r="A286" s="34"/>
      <c r="B286" s="34"/>
      <c r="C286" s="34"/>
      <c r="D286" s="34"/>
      <c r="E286" s="34"/>
      <c r="F286" s="34"/>
      <c r="G286" s="34"/>
      <c r="H286" s="34"/>
      <c r="I286" s="34"/>
    </row>
    <row r="287" spans="1:9" x14ac:dyDescent="0.2">
      <c r="A287" s="34"/>
      <c r="B287" s="34"/>
      <c r="C287" s="34"/>
      <c r="D287" s="34"/>
      <c r="E287" s="34"/>
      <c r="F287" s="34"/>
      <c r="G287" s="34"/>
      <c r="H287" s="34"/>
      <c r="I287" s="34"/>
    </row>
    <row r="288" spans="1:9" x14ac:dyDescent="0.2">
      <c r="A288" s="34"/>
      <c r="B288" s="34"/>
      <c r="C288" s="34"/>
      <c r="D288" s="34"/>
      <c r="E288" s="34"/>
      <c r="F288" s="34"/>
      <c r="G288" s="34"/>
      <c r="H288" s="34"/>
      <c r="I288" s="34"/>
    </row>
    <row r="289" spans="1:9" x14ac:dyDescent="0.2">
      <c r="A289" s="34"/>
      <c r="B289" s="34"/>
      <c r="C289" s="34"/>
      <c r="D289" s="34"/>
      <c r="E289" s="34"/>
      <c r="F289" s="34"/>
      <c r="G289" s="34"/>
      <c r="H289" s="34"/>
      <c r="I289" s="34"/>
    </row>
    <row r="290" spans="1:9" x14ac:dyDescent="0.2">
      <c r="A290" s="34"/>
      <c r="B290" s="34"/>
      <c r="C290" s="34"/>
      <c r="D290" s="34"/>
      <c r="E290" s="34"/>
      <c r="F290" s="34"/>
      <c r="G290" s="34"/>
      <c r="H290" s="34"/>
      <c r="I290" s="34"/>
    </row>
    <row r="291" spans="1:9" x14ac:dyDescent="0.2">
      <c r="A291" s="34"/>
      <c r="B291" s="34"/>
      <c r="C291" s="34"/>
      <c r="D291" s="34"/>
      <c r="E291" s="34"/>
      <c r="F291" s="34"/>
      <c r="G291" s="34"/>
      <c r="H291" s="34"/>
      <c r="I291" s="34"/>
    </row>
    <row r="292" spans="1:9" x14ac:dyDescent="0.2">
      <c r="A292" s="34"/>
      <c r="B292" s="34"/>
      <c r="C292" s="34"/>
      <c r="D292" s="34"/>
      <c r="E292" s="34"/>
      <c r="F292" s="34"/>
      <c r="G292" s="34"/>
      <c r="H292" s="34"/>
      <c r="I292" s="34"/>
    </row>
    <row r="293" spans="1:9" x14ac:dyDescent="0.2">
      <c r="A293" s="34"/>
      <c r="B293" s="34"/>
      <c r="C293" s="34"/>
      <c r="D293" s="34"/>
      <c r="E293" s="34"/>
      <c r="F293" s="34"/>
      <c r="G293" s="34"/>
      <c r="H293" s="34"/>
      <c r="I293" s="34"/>
    </row>
    <row r="294" spans="1:9" x14ac:dyDescent="0.2">
      <c r="A294" s="34"/>
      <c r="B294" s="34"/>
      <c r="C294" s="34"/>
      <c r="D294" s="34"/>
      <c r="E294" s="34"/>
      <c r="F294" s="34"/>
      <c r="G294" s="34"/>
      <c r="H294" s="34"/>
      <c r="I294" s="34"/>
    </row>
    <row r="295" spans="1:9" x14ac:dyDescent="0.2">
      <c r="A295" s="34"/>
      <c r="B295" s="34"/>
      <c r="C295" s="34"/>
      <c r="D295" s="34"/>
      <c r="E295" s="34"/>
      <c r="F295" s="34"/>
      <c r="G295" s="34"/>
      <c r="H295" s="34"/>
      <c r="I295" s="34"/>
    </row>
    <row r="296" spans="1:9" x14ac:dyDescent="0.2">
      <c r="A296" s="34"/>
      <c r="B296" s="34"/>
      <c r="C296" s="34"/>
      <c r="D296" s="34"/>
      <c r="E296" s="34"/>
      <c r="F296" s="34"/>
      <c r="G296" s="34"/>
      <c r="H296" s="34"/>
      <c r="I296" s="34"/>
    </row>
    <row r="297" spans="1:9" x14ac:dyDescent="0.2">
      <c r="A297" s="34"/>
      <c r="B297" s="34"/>
      <c r="C297" s="34"/>
      <c r="D297" s="34"/>
      <c r="E297" s="34"/>
      <c r="F297" s="34"/>
      <c r="G297" s="34"/>
      <c r="H297" s="34"/>
      <c r="I297" s="34"/>
    </row>
    <row r="298" spans="1:9" x14ac:dyDescent="0.2">
      <c r="A298" s="34"/>
      <c r="B298" s="34"/>
      <c r="C298" s="34"/>
      <c r="D298" s="34"/>
      <c r="E298" s="34"/>
      <c r="F298" s="34"/>
      <c r="G298" s="34"/>
      <c r="H298" s="34"/>
      <c r="I298" s="34"/>
    </row>
    <row r="299" spans="1:9" x14ac:dyDescent="0.2">
      <c r="A299" s="34"/>
      <c r="B299" s="34"/>
      <c r="C299" s="34"/>
      <c r="D299" s="34"/>
      <c r="E299" s="34"/>
      <c r="F299" s="34"/>
      <c r="G299" s="34"/>
      <c r="H299" s="34"/>
      <c r="I299" s="34"/>
    </row>
    <row r="300" spans="1:9" x14ac:dyDescent="0.2">
      <c r="A300" s="34"/>
      <c r="B300" s="34"/>
      <c r="C300" s="34"/>
      <c r="D300" s="34"/>
      <c r="E300" s="34"/>
      <c r="F300" s="34"/>
      <c r="G300" s="34"/>
      <c r="H300" s="34"/>
      <c r="I300" s="34"/>
    </row>
    <row r="301" spans="1:9" x14ac:dyDescent="0.2">
      <c r="A301" s="34"/>
      <c r="B301" s="34"/>
      <c r="C301" s="34"/>
      <c r="D301" s="34"/>
      <c r="E301" s="34"/>
      <c r="F301" s="34"/>
      <c r="G301" s="34"/>
      <c r="H301" s="34"/>
      <c r="I301" s="34"/>
    </row>
    <row r="302" spans="1:9" x14ac:dyDescent="0.2">
      <c r="A302" s="34"/>
      <c r="B302" s="34"/>
      <c r="C302" s="34"/>
      <c r="D302" s="34"/>
      <c r="E302" s="34"/>
      <c r="F302" s="34"/>
      <c r="G302" s="34"/>
      <c r="H302" s="34"/>
      <c r="I302" s="34"/>
    </row>
    <row r="303" spans="1:9" x14ac:dyDescent="0.2">
      <c r="A303" s="34"/>
      <c r="B303" s="34"/>
      <c r="C303" s="34"/>
      <c r="D303" s="34"/>
      <c r="E303" s="34"/>
      <c r="F303" s="34"/>
      <c r="G303" s="34"/>
      <c r="H303" s="34"/>
      <c r="I303" s="34"/>
    </row>
    <row r="304" spans="1:9" x14ac:dyDescent="0.2">
      <c r="A304" s="34"/>
      <c r="B304" s="34"/>
      <c r="C304" s="34"/>
      <c r="D304" s="34"/>
      <c r="E304" s="34"/>
      <c r="F304" s="34"/>
      <c r="G304" s="34"/>
      <c r="H304" s="34"/>
      <c r="I304" s="34"/>
    </row>
    <row r="305" spans="1:9" x14ac:dyDescent="0.2">
      <c r="A305" s="34"/>
      <c r="B305" s="34"/>
      <c r="C305" s="34"/>
      <c r="D305" s="34"/>
      <c r="E305" s="34"/>
      <c r="F305" s="34"/>
      <c r="G305" s="34"/>
      <c r="H305" s="34"/>
      <c r="I305" s="34"/>
    </row>
    <row r="306" spans="1:9" x14ac:dyDescent="0.2">
      <c r="A306" s="34"/>
      <c r="B306" s="34"/>
      <c r="C306" s="34"/>
      <c r="D306" s="34"/>
      <c r="E306" s="34"/>
      <c r="F306" s="34"/>
      <c r="G306" s="34"/>
      <c r="H306" s="34"/>
      <c r="I306" s="34"/>
    </row>
    <row r="307" spans="1:9" x14ac:dyDescent="0.2">
      <c r="A307" s="34"/>
      <c r="B307" s="34"/>
      <c r="C307" s="34"/>
      <c r="D307" s="34"/>
      <c r="E307" s="34"/>
      <c r="F307" s="34"/>
      <c r="G307" s="34"/>
      <c r="H307" s="34"/>
      <c r="I307" s="34"/>
    </row>
    <row r="308" spans="1:9" x14ac:dyDescent="0.2">
      <c r="A308" s="34"/>
      <c r="B308" s="34"/>
      <c r="C308" s="34"/>
      <c r="D308" s="34"/>
      <c r="E308" s="34"/>
      <c r="F308" s="34"/>
      <c r="G308" s="34"/>
      <c r="H308" s="34"/>
      <c r="I308" s="34"/>
    </row>
    <row r="309" spans="1:9" x14ac:dyDescent="0.2">
      <c r="A309" s="34"/>
      <c r="B309" s="34"/>
      <c r="C309" s="34"/>
      <c r="D309" s="34"/>
      <c r="E309" s="34"/>
      <c r="F309" s="34"/>
      <c r="G309" s="34"/>
      <c r="H309" s="34"/>
      <c r="I309" s="34"/>
    </row>
    <row r="310" spans="1:9" x14ac:dyDescent="0.2">
      <c r="A310" s="34"/>
      <c r="B310" s="34"/>
      <c r="C310" s="34"/>
      <c r="D310" s="34"/>
      <c r="E310" s="34"/>
      <c r="F310" s="34"/>
      <c r="G310" s="34"/>
      <c r="H310" s="34"/>
      <c r="I310" s="34"/>
    </row>
    <row r="311" spans="1:9" x14ac:dyDescent="0.2">
      <c r="A311" s="34"/>
      <c r="B311" s="34"/>
      <c r="C311" s="34"/>
      <c r="D311" s="34"/>
      <c r="E311" s="34"/>
      <c r="F311" s="34"/>
      <c r="G311" s="34"/>
      <c r="H311" s="34"/>
      <c r="I311" s="34"/>
    </row>
    <row r="312" spans="1:9" x14ac:dyDescent="0.2">
      <c r="A312" s="34"/>
      <c r="B312" s="34"/>
      <c r="C312" s="34"/>
      <c r="D312" s="34"/>
      <c r="E312" s="34"/>
      <c r="F312" s="34"/>
      <c r="G312" s="34"/>
      <c r="H312" s="34"/>
      <c r="I312" s="34"/>
    </row>
    <row r="313" spans="1:9" x14ac:dyDescent="0.2">
      <c r="A313" s="34"/>
      <c r="B313" s="34"/>
      <c r="C313" s="34"/>
      <c r="D313" s="34"/>
      <c r="E313" s="34"/>
      <c r="F313" s="34"/>
      <c r="G313" s="34"/>
      <c r="H313" s="34"/>
      <c r="I313" s="34"/>
    </row>
    <row r="314" spans="1:9" x14ac:dyDescent="0.2">
      <c r="A314" s="34"/>
      <c r="B314" s="34"/>
      <c r="C314" s="34"/>
      <c r="D314" s="34"/>
      <c r="E314" s="34"/>
      <c r="F314" s="34"/>
      <c r="G314" s="34"/>
      <c r="H314" s="34"/>
      <c r="I314" s="34"/>
    </row>
    <row r="315" spans="1:9" x14ac:dyDescent="0.2">
      <c r="A315" s="34"/>
      <c r="B315" s="34"/>
      <c r="C315" s="34"/>
      <c r="D315" s="34"/>
      <c r="E315" s="34"/>
      <c r="F315" s="34"/>
      <c r="G315" s="34"/>
      <c r="H315" s="34"/>
      <c r="I315" s="34"/>
    </row>
    <row r="316" spans="1:9" x14ac:dyDescent="0.2">
      <c r="A316" s="34"/>
      <c r="B316" s="34"/>
      <c r="C316" s="34"/>
      <c r="D316" s="34"/>
      <c r="E316" s="34"/>
      <c r="F316" s="34"/>
      <c r="G316" s="34"/>
      <c r="H316" s="34"/>
      <c r="I316" s="34"/>
    </row>
    <row r="317" spans="1:9" x14ac:dyDescent="0.2">
      <c r="A317" s="34"/>
      <c r="B317" s="34"/>
      <c r="C317" s="34"/>
      <c r="D317" s="34"/>
      <c r="E317" s="34"/>
      <c r="F317" s="34"/>
      <c r="G317" s="34"/>
      <c r="H317" s="34"/>
      <c r="I317" s="34"/>
    </row>
    <row r="318" spans="1:9" x14ac:dyDescent="0.2">
      <c r="A318" s="34"/>
      <c r="B318" s="34"/>
      <c r="C318" s="34"/>
      <c r="D318" s="34"/>
      <c r="E318" s="34"/>
      <c r="F318" s="34"/>
      <c r="G318" s="34"/>
      <c r="H318" s="34"/>
      <c r="I318" s="34"/>
    </row>
    <row r="319" spans="1:9" x14ac:dyDescent="0.2">
      <c r="A319" s="34"/>
      <c r="B319" s="34"/>
      <c r="C319" s="34"/>
      <c r="D319" s="34"/>
      <c r="E319" s="34"/>
      <c r="F319" s="34"/>
      <c r="G319" s="34"/>
      <c r="H319" s="34"/>
      <c r="I319" s="34"/>
    </row>
    <row r="320" spans="1:9" x14ac:dyDescent="0.2">
      <c r="A320" s="34"/>
      <c r="B320" s="34"/>
      <c r="C320" s="34"/>
      <c r="D320" s="34"/>
      <c r="E320" s="34"/>
      <c r="F320" s="34"/>
      <c r="G320" s="34"/>
      <c r="H320" s="34"/>
      <c r="I320" s="34"/>
    </row>
    <row r="321" spans="1:9" x14ac:dyDescent="0.2">
      <c r="A321" s="34"/>
      <c r="B321" s="34"/>
      <c r="C321" s="34"/>
      <c r="D321" s="34"/>
      <c r="E321" s="34"/>
      <c r="F321" s="34"/>
      <c r="G321" s="34"/>
      <c r="H321" s="34"/>
      <c r="I321" s="34"/>
    </row>
    <row r="322" spans="1:9" x14ac:dyDescent="0.2">
      <c r="A322" s="34"/>
      <c r="B322" s="34"/>
      <c r="C322" s="34"/>
      <c r="D322" s="34"/>
      <c r="E322" s="34"/>
      <c r="F322" s="34"/>
      <c r="G322" s="34"/>
      <c r="H322" s="34"/>
      <c r="I322" s="34"/>
    </row>
    <row r="323" spans="1:9" x14ac:dyDescent="0.2">
      <c r="A323" s="34"/>
      <c r="B323" s="34"/>
      <c r="C323" s="34"/>
      <c r="D323" s="34"/>
      <c r="E323" s="34"/>
      <c r="F323" s="34"/>
      <c r="G323" s="34"/>
      <c r="H323" s="34"/>
      <c r="I323" s="34"/>
    </row>
    <row r="324" spans="1:9" x14ac:dyDescent="0.2">
      <c r="A324" s="34"/>
      <c r="B324" s="34"/>
      <c r="C324" s="34"/>
      <c r="D324" s="34"/>
      <c r="E324" s="34"/>
      <c r="F324" s="34"/>
      <c r="G324" s="34"/>
      <c r="H324" s="34"/>
      <c r="I324" s="34"/>
    </row>
    <row r="325" spans="1:9" x14ac:dyDescent="0.2">
      <c r="A325" s="34"/>
      <c r="B325" s="34"/>
      <c r="C325" s="34"/>
      <c r="D325" s="34"/>
      <c r="E325" s="34"/>
      <c r="F325" s="34"/>
      <c r="G325" s="34"/>
      <c r="H325" s="34"/>
      <c r="I325" s="34"/>
    </row>
    <row r="326" spans="1:9" x14ac:dyDescent="0.2">
      <c r="A326" s="34"/>
      <c r="B326" s="34"/>
      <c r="C326" s="34"/>
      <c r="D326" s="34"/>
      <c r="E326" s="34"/>
      <c r="F326" s="34"/>
      <c r="G326" s="34"/>
      <c r="H326" s="34"/>
      <c r="I326" s="34"/>
    </row>
    <row r="327" spans="1:9" x14ac:dyDescent="0.2">
      <c r="A327" s="34"/>
      <c r="B327" s="34"/>
      <c r="C327" s="34"/>
      <c r="D327" s="34"/>
      <c r="E327" s="34"/>
      <c r="F327" s="34"/>
      <c r="G327" s="34"/>
      <c r="H327" s="34"/>
      <c r="I327" s="34"/>
    </row>
    <row r="328" spans="1:9" x14ac:dyDescent="0.2">
      <c r="A328" s="34"/>
      <c r="B328" s="34"/>
      <c r="C328" s="34"/>
      <c r="D328" s="34"/>
      <c r="E328" s="34"/>
      <c r="F328" s="34"/>
      <c r="G328" s="34"/>
      <c r="H328" s="34"/>
      <c r="I328" s="34"/>
    </row>
    <row r="329" spans="1:9" x14ac:dyDescent="0.2">
      <c r="A329" s="34"/>
      <c r="B329" s="34"/>
      <c r="C329" s="34"/>
      <c r="D329" s="34"/>
      <c r="E329" s="34"/>
      <c r="F329" s="34"/>
      <c r="G329" s="34"/>
      <c r="H329" s="34"/>
      <c r="I329" s="34"/>
    </row>
    <row r="330" spans="1:9" x14ac:dyDescent="0.2">
      <c r="A330" s="34"/>
      <c r="B330" s="34"/>
      <c r="C330" s="34"/>
      <c r="D330" s="34"/>
      <c r="E330" s="34"/>
      <c r="F330" s="34"/>
      <c r="G330" s="34"/>
      <c r="H330" s="34"/>
      <c r="I330" s="34"/>
    </row>
    <row r="331" spans="1:9" x14ac:dyDescent="0.2">
      <c r="A331" s="34"/>
      <c r="B331" s="34"/>
      <c r="C331" s="34"/>
      <c r="D331" s="34"/>
      <c r="E331" s="34"/>
      <c r="F331" s="34"/>
      <c r="G331" s="34"/>
      <c r="H331" s="34"/>
      <c r="I331" s="34"/>
    </row>
    <row r="332" spans="1:9" x14ac:dyDescent="0.2">
      <c r="A332" s="34"/>
      <c r="B332" s="34"/>
      <c r="C332" s="34"/>
      <c r="D332" s="34"/>
      <c r="E332" s="34"/>
      <c r="F332" s="34"/>
      <c r="G332" s="34"/>
      <c r="H332" s="34"/>
      <c r="I332" s="34"/>
    </row>
    <row r="333" spans="1:9" x14ac:dyDescent="0.2">
      <c r="A333" s="34"/>
      <c r="B333" s="34"/>
      <c r="C333" s="34"/>
      <c r="D333" s="34"/>
      <c r="E333" s="34"/>
      <c r="F333" s="34"/>
      <c r="G333" s="34"/>
      <c r="H333" s="34"/>
      <c r="I333" s="34"/>
    </row>
    <row r="334" spans="1:9" x14ac:dyDescent="0.2">
      <c r="A334" s="34"/>
      <c r="B334" s="34"/>
      <c r="C334" s="34"/>
      <c r="D334" s="34"/>
      <c r="E334" s="34"/>
      <c r="F334" s="34"/>
      <c r="G334" s="34"/>
      <c r="H334" s="34"/>
      <c r="I334" s="34"/>
    </row>
    <row r="335" spans="1:9" x14ac:dyDescent="0.2">
      <c r="A335" s="34"/>
      <c r="B335" s="34"/>
      <c r="C335" s="34"/>
      <c r="D335" s="34"/>
      <c r="E335" s="34"/>
      <c r="F335" s="34"/>
      <c r="G335" s="34"/>
      <c r="H335" s="34"/>
      <c r="I335" s="34"/>
    </row>
    <row r="336" spans="1:9" x14ac:dyDescent="0.2">
      <c r="A336" s="34"/>
      <c r="B336" s="34"/>
      <c r="C336" s="34"/>
      <c r="D336" s="34"/>
      <c r="E336" s="34"/>
      <c r="F336" s="34"/>
      <c r="G336" s="34"/>
      <c r="H336" s="34"/>
      <c r="I336" s="34"/>
    </row>
    <row r="337" spans="1:9" x14ac:dyDescent="0.2">
      <c r="A337" s="34"/>
      <c r="B337" s="34"/>
      <c r="C337" s="34"/>
      <c r="D337" s="34"/>
      <c r="E337" s="34"/>
      <c r="F337" s="34"/>
      <c r="G337" s="34"/>
      <c r="H337" s="34"/>
      <c r="I337" s="34"/>
    </row>
    <row r="338" spans="1:9" x14ac:dyDescent="0.2">
      <c r="A338" s="34"/>
      <c r="B338" s="34"/>
      <c r="C338" s="34"/>
      <c r="D338" s="34"/>
      <c r="E338" s="34"/>
      <c r="F338" s="34"/>
      <c r="G338" s="34"/>
      <c r="H338" s="34"/>
      <c r="I338" s="34"/>
    </row>
    <row r="339" spans="1:9" x14ac:dyDescent="0.2">
      <c r="A339" s="34"/>
      <c r="B339" s="34"/>
      <c r="C339" s="34"/>
      <c r="D339" s="34"/>
      <c r="E339" s="34"/>
      <c r="F339" s="34"/>
      <c r="G339" s="34"/>
      <c r="H339" s="34"/>
      <c r="I339" s="34"/>
    </row>
    <row r="340" spans="1:9" x14ac:dyDescent="0.2">
      <c r="A340" s="34"/>
      <c r="B340" s="34"/>
      <c r="C340" s="34"/>
      <c r="D340" s="34"/>
      <c r="E340" s="34"/>
      <c r="F340" s="34"/>
      <c r="G340" s="34"/>
      <c r="H340" s="34"/>
      <c r="I340" s="34"/>
    </row>
    <row r="341" spans="1:9" x14ac:dyDescent="0.2">
      <c r="A341" s="34"/>
      <c r="B341" s="34"/>
      <c r="C341" s="34"/>
      <c r="D341" s="34"/>
      <c r="E341" s="34"/>
      <c r="F341" s="34"/>
      <c r="G341" s="34"/>
      <c r="H341" s="34"/>
      <c r="I341" s="34"/>
    </row>
    <row r="342" spans="1:9" x14ac:dyDescent="0.2">
      <c r="A342" s="34"/>
      <c r="B342" s="34"/>
      <c r="C342" s="34"/>
      <c r="D342" s="34"/>
      <c r="E342" s="34"/>
      <c r="F342" s="34"/>
      <c r="G342" s="34"/>
      <c r="H342" s="34"/>
      <c r="I342" s="34"/>
    </row>
    <row r="343" spans="1:9" x14ac:dyDescent="0.2">
      <c r="A343" s="34"/>
      <c r="B343" s="34"/>
      <c r="C343" s="34"/>
      <c r="D343" s="34"/>
      <c r="E343" s="34"/>
      <c r="F343" s="34"/>
      <c r="G343" s="34"/>
      <c r="H343" s="34"/>
      <c r="I343" s="34"/>
    </row>
    <row r="344" spans="1:9" x14ac:dyDescent="0.2">
      <c r="A344" s="34"/>
      <c r="B344" s="34"/>
      <c r="C344" s="34"/>
      <c r="D344" s="34"/>
      <c r="E344" s="34"/>
      <c r="F344" s="34"/>
      <c r="G344" s="34"/>
      <c r="H344" s="34"/>
      <c r="I344" s="34"/>
    </row>
    <row r="345" spans="1:9" x14ac:dyDescent="0.2">
      <c r="A345" s="34"/>
      <c r="B345" s="34"/>
      <c r="C345" s="34"/>
      <c r="D345" s="34"/>
      <c r="E345" s="34"/>
      <c r="F345" s="34"/>
      <c r="G345" s="34"/>
      <c r="H345" s="34"/>
      <c r="I345" s="34"/>
    </row>
    <row r="346" spans="1:9" x14ac:dyDescent="0.2">
      <c r="A346" s="34"/>
      <c r="B346" s="34"/>
      <c r="C346" s="34"/>
      <c r="D346" s="34"/>
      <c r="E346" s="34"/>
      <c r="F346" s="34"/>
      <c r="G346" s="34"/>
      <c r="H346" s="34"/>
      <c r="I346" s="34"/>
    </row>
    <row r="347" spans="1:9" x14ac:dyDescent="0.2">
      <c r="A347" s="34"/>
      <c r="B347" s="34"/>
      <c r="C347" s="34"/>
      <c r="D347" s="34"/>
      <c r="E347" s="34"/>
      <c r="F347" s="34"/>
      <c r="G347" s="34"/>
      <c r="H347" s="34"/>
      <c r="I347" s="34"/>
    </row>
    <row r="348" spans="1:9" x14ac:dyDescent="0.2">
      <c r="A348" s="34"/>
      <c r="B348" s="34"/>
      <c r="C348" s="34"/>
      <c r="D348" s="34"/>
      <c r="E348" s="34"/>
      <c r="F348" s="34"/>
      <c r="G348" s="34"/>
      <c r="H348" s="34"/>
      <c r="I348" s="34"/>
    </row>
    <row r="349" spans="1:9" x14ac:dyDescent="0.2">
      <c r="A349" s="34"/>
      <c r="B349" s="34"/>
      <c r="C349" s="34"/>
      <c r="D349" s="34"/>
      <c r="E349" s="34"/>
      <c r="F349" s="34"/>
      <c r="G349" s="34"/>
      <c r="H349" s="34"/>
      <c r="I349" s="34"/>
    </row>
    <row r="350" spans="1:9" x14ac:dyDescent="0.2">
      <c r="A350" s="34"/>
      <c r="B350" s="34"/>
      <c r="C350" s="34"/>
      <c r="D350" s="34"/>
      <c r="E350" s="34"/>
      <c r="F350" s="34"/>
      <c r="G350" s="34"/>
      <c r="H350" s="34"/>
      <c r="I350" s="34"/>
    </row>
    <row r="351" spans="1:9" x14ac:dyDescent="0.2">
      <c r="A351" s="34"/>
      <c r="B351" s="34"/>
      <c r="C351" s="34"/>
      <c r="D351" s="34"/>
      <c r="E351" s="34"/>
      <c r="F351" s="34"/>
      <c r="G351" s="34"/>
      <c r="H351" s="34"/>
      <c r="I351" s="34"/>
    </row>
    <row r="352" spans="1:9" x14ac:dyDescent="0.2">
      <c r="A352" s="34"/>
      <c r="B352" s="34"/>
      <c r="C352" s="34"/>
      <c r="D352" s="34"/>
      <c r="E352" s="34"/>
      <c r="F352" s="34"/>
      <c r="G352" s="34"/>
      <c r="H352" s="34"/>
      <c r="I352" s="34"/>
    </row>
    <row r="353" spans="1:9" x14ac:dyDescent="0.2">
      <c r="A353" s="34"/>
      <c r="B353" s="34"/>
      <c r="C353" s="34"/>
      <c r="D353" s="34"/>
      <c r="E353" s="34"/>
      <c r="F353" s="34"/>
      <c r="G353" s="34"/>
      <c r="H353" s="34"/>
      <c r="I353" s="34"/>
    </row>
    <row r="354" spans="1:9" x14ac:dyDescent="0.2">
      <c r="A354" s="34"/>
      <c r="B354" s="34"/>
      <c r="C354" s="34"/>
      <c r="D354" s="34"/>
      <c r="E354" s="34"/>
      <c r="F354" s="34"/>
      <c r="G354" s="34"/>
      <c r="H354" s="34"/>
      <c r="I354" s="34"/>
    </row>
    <row r="355" spans="1:9" x14ac:dyDescent="0.2">
      <c r="A355" s="34"/>
      <c r="B355" s="34"/>
      <c r="C355" s="34"/>
      <c r="D355" s="34"/>
      <c r="E355" s="34"/>
      <c r="F355" s="34"/>
      <c r="G355" s="34"/>
      <c r="H355" s="34"/>
      <c r="I355" s="34"/>
    </row>
    <row r="356" spans="1:9" x14ac:dyDescent="0.2">
      <c r="A356" s="34"/>
      <c r="B356" s="34"/>
      <c r="C356" s="34"/>
      <c r="D356" s="34"/>
      <c r="E356" s="34"/>
      <c r="F356" s="34"/>
      <c r="G356" s="34"/>
      <c r="H356" s="34"/>
      <c r="I356" s="34"/>
    </row>
    <row r="357" spans="1:9" x14ac:dyDescent="0.2">
      <c r="A357" s="34"/>
      <c r="B357" s="34"/>
      <c r="C357" s="34"/>
      <c r="D357" s="34"/>
      <c r="E357" s="34"/>
      <c r="F357" s="34"/>
      <c r="G357" s="34"/>
      <c r="H357" s="34"/>
      <c r="I357" s="34"/>
    </row>
    <row r="358" spans="1:9" x14ac:dyDescent="0.2">
      <c r="A358" s="34"/>
      <c r="B358" s="34"/>
      <c r="C358" s="34"/>
      <c r="D358" s="34"/>
      <c r="E358" s="34"/>
      <c r="F358" s="34"/>
      <c r="G358" s="34"/>
      <c r="H358" s="34"/>
      <c r="I358" s="34"/>
    </row>
    <row r="359" spans="1:9" x14ac:dyDescent="0.2">
      <c r="A359" s="34"/>
      <c r="B359" s="34"/>
      <c r="C359" s="34"/>
      <c r="D359" s="34"/>
      <c r="E359" s="34"/>
      <c r="F359" s="34"/>
      <c r="G359" s="34"/>
      <c r="H359" s="34"/>
      <c r="I359" s="34"/>
    </row>
    <row r="360" spans="1:9" x14ac:dyDescent="0.2">
      <c r="A360" s="34"/>
      <c r="B360" s="34"/>
      <c r="C360" s="34"/>
      <c r="D360" s="34"/>
      <c r="E360" s="34"/>
      <c r="F360" s="34"/>
      <c r="G360" s="34"/>
      <c r="H360" s="34"/>
      <c r="I360" s="34"/>
    </row>
    <row r="361" spans="1:9" x14ac:dyDescent="0.2">
      <c r="A361" s="34"/>
      <c r="B361" s="34"/>
      <c r="C361" s="34"/>
      <c r="D361" s="34"/>
      <c r="E361" s="34"/>
      <c r="F361" s="34"/>
      <c r="G361" s="34"/>
      <c r="H361" s="34"/>
      <c r="I361" s="34"/>
    </row>
    <row r="362" spans="1:9" x14ac:dyDescent="0.2">
      <c r="A362" s="34"/>
      <c r="B362" s="34"/>
      <c r="C362" s="34"/>
      <c r="D362" s="34"/>
      <c r="E362" s="34"/>
      <c r="F362" s="34"/>
      <c r="G362" s="34"/>
      <c r="H362" s="34"/>
      <c r="I362" s="34"/>
    </row>
    <row r="363" spans="1:9" x14ac:dyDescent="0.2">
      <c r="A363" s="34"/>
      <c r="B363" s="34"/>
      <c r="C363" s="34"/>
      <c r="D363" s="34"/>
      <c r="E363" s="34"/>
      <c r="F363" s="34"/>
      <c r="G363" s="34"/>
      <c r="H363" s="34"/>
      <c r="I363" s="34"/>
    </row>
    <row r="364" spans="1:9" x14ac:dyDescent="0.2">
      <c r="A364" s="34"/>
      <c r="B364" s="34"/>
      <c r="C364" s="34"/>
      <c r="D364" s="34"/>
      <c r="E364" s="34"/>
      <c r="F364" s="34"/>
      <c r="G364" s="34"/>
      <c r="H364" s="34"/>
      <c r="I364" s="34"/>
    </row>
    <row r="365" spans="1:9" x14ac:dyDescent="0.2">
      <c r="A365" s="34"/>
      <c r="B365" s="34"/>
      <c r="C365" s="34"/>
      <c r="D365" s="34"/>
      <c r="E365" s="34"/>
      <c r="F365" s="34"/>
      <c r="G365" s="34"/>
      <c r="H365" s="34"/>
      <c r="I365" s="34"/>
    </row>
    <row r="366" spans="1:9" x14ac:dyDescent="0.2">
      <c r="A366" s="34"/>
      <c r="B366" s="34"/>
      <c r="C366" s="34"/>
      <c r="D366" s="34"/>
      <c r="E366" s="34"/>
      <c r="F366" s="34"/>
      <c r="G366" s="34"/>
      <c r="H366" s="34"/>
      <c r="I366" s="34"/>
    </row>
    <row r="367" spans="1:9" x14ac:dyDescent="0.2">
      <c r="A367" s="34"/>
      <c r="B367" s="34"/>
      <c r="C367" s="34"/>
      <c r="D367" s="34"/>
      <c r="E367" s="34"/>
      <c r="F367" s="34"/>
      <c r="G367" s="34"/>
      <c r="H367" s="34"/>
      <c r="I367" s="34"/>
    </row>
    <row r="368" spans="1:9" x14ac:dyDescent="0.2">
      <c r="A368" s="34"/>
      <c r="B368" s="34"/>
      <c r="C368" s="34"/>
      <c r="D368" s="34"/>
      <c r="E368" s="34"/>
      <c r="F368" s="34"/>
      <c r="G368" s="34"/>
      <c r="H368" s="34"/>
      <c r="I368" s="34"/>
    </row>
    <row r="369" spans="1:9" x14ac:dyDescent="0.2">
      <c r="A369" s="34"/>
      <c r="B369" s="34"/>
      <c r="C369" s="34"/>
      <c r="D369" s="34"/>
      <c r="E369" s="34"/>
      <c r="F369" s="34"/>
      <c r="G369" s="34"/>
      <c r="H369" s="34"/>
      <c r="I369" s="34"/>
    </row>
    <row r="370" spans="1:9" x14ac:dyDescent="0.2">
      <c r="A370" s="34"/>
      <c r="B370" s="34"/>
      <c r="C370" s="34"/>
      <c r="D370" s="34"/>
      <c r="E370" s="34"/>
      <c r="F370" s="34"/>
      <c r="G370" s="34"/>
      <c r="H370" s="34"/>
      <c r="I370" s="34"/>
    </row>
    <row r="371" spans="1:9" x14ac:dyDescent="0.2">
      <c r="A371" s="34"/>
      <c r="B371" s="34"/>
      <c r="C371" s="34"/>
      <c r="D371" s="34"/>
      <c r="E371" s="34"/>
      <c r="F371" s="34"/>
      <c r="G371" s="34"/>
      <c r="H371" s="34"/>
      <c r="I371" s="34"/>
    </row>
    <row r="372" spans="1:9" x14ac:dyDescent="0.2">
      <c r="A372" s="34"/>
      <c r="B372" s="34"/>
      <c r="C372" s="34"/>
      <c r="D372" s="34"/>
      <c r="E372" s="34"/>
      <c r="F372" s="34"/>
      <c r="G372" s="34"/>
      <c r="H372" s="34"/>
      <c r="I372" s="34"/>
    </row>
    <row r="373" spans="1:9" x14ac:dyDescent="0.2">
      <c r="A373" s="34"/>
      <c r="B373" s="34"/>
      <c r="C373" s="34"/>
      <c r="D373" s="34"/>
      <c r="E373" s="34"/>
      <c r="F373" s="34"/>
      <c r="G373" s="34"/>
      <c r="H373" s="34"/>
      <c r="I373" s="34"/>
    </row>
    <row r="374" spans="1:9" x14ac:dyDescent="0.2">
      <c r="A374" s="34"/>
      <c r="B374" s="34"/>
      <c r="C374" s="34"/>
      <c r="D374" s="34"/>
      <c r="E374" s="34"/>
      <c r="F374" s="34"/>
      <c r="G374" s="34"/>
      <c r="H374" s="34"/>
      <c r="I374" s="34"/>
    </row>
    <row r="375" spans="1:9" x14ac:dyDescent="0.2">
      <c r="A375" s="34"/>
      <c r="B375" s="34"/>
      <c r="C375" s="34"/>
      <c r="D375" s="34"/>
      <c r="E375" s="34"/>
      <c r="F375" s="34"/>
      <c r="G375" s="34"/>
      <c r="H375" s="34"/>
      <c r="I375" s="34"/>
    </row>
    <row r="376" spans="1:9" x14ac:dyDescent="0.2">
      <c r="A376" s="34"/>
      <c r="B376" s="34"/>
      <c r="C376" s="34"/>
      <c r="D376" s="34"/>
      <c r="E376" s="34"/>
      <c r="F376" s="34"/>
      <c r="G376" s="34"/>
      <c r="H376" s="34"/>
      <c r="I376" s="34"/>
    </row>
    <row r="377" spans="1:9" x14ac:dyDescent="0.2">
      <c r="A377" s="34"/>
      <c r="B377" s="34"/>
      <c r="C377" s="34"/>
      <c r="D377" s="34"/>
      <c r="E377" s="34"/>
      <c r="F377" s="34"/>
      <c r="G377" s="34"/>
      <c r="H377" s="34"/>
      <c r="I377" s="34"/>
    </row>
    <row r="378" spans="1:9" x14ac:dyDescent="0.2">
      <c r="A378" s="34"/>
      <c r="B378" s="34"/>
      <c r="C378" s="34"/>
      <c r="D378" s="34"/>
      <c r="E378" s="34"/>
      <c r="F378" s="34"/>
      <c r="G378" s="34"/>
      <c r="H378" s="34"/>
      <c r="I378" s="34"/>
    </row>
    <row r="379" spans="1:9" x14ac:dyDescent="0.2">
      <c r="A379" s="34"/>
      <c r="B379" s="34"/>
      <c r="C379" s="34"/>
      <c r="D379" s="34"/>
      <c r="E379" s="34"/>
      <c r="F379" s="34"/>
      <c r="G379" s="34"/>
      <c r="H379" s="34"/>
      <c r="I379" s="34"/>
    </row>
    <row r="380" spans="1:9" x14ac:dyDescent="0.2">
      <c r="A380" s="34"/>
      <c r="B380" s="34"/>
      <c r="C380" s="34"/>
      <c r="D380" s="34"/>
      <c r="E380" s="34"/>
      <c r="F380" s="34"/>
      <c r="G380" s="34"/>
      <c r="H380" s="34"/>
      <c r="I380" s="34"/>
    </row>
    <row r="381" spans="1:9" x14ac:dyDescent="0.2">
      <c r="A381" s="34"/>
      <c r="B381" s="34"/>
      <c r="C381" s="34"/>
      <c r="D381" s="34"/>
      <c r="E381" s="34"/>
      <c r="F381" s="34"/>
      <c r="G381" s="34"/>
      <c r="H381" s="34"/>
      <c r="I381" s="34"/>
    </row>
    <row r="382" spans="1:9" x14ac:dyDescent="0.2">
      <c r="A382" s="34"/>
      <c r="B382" s="34"/>
      <c r="C382" s="34"/>
      <c r="D382" s="34"/>
      <c r="E382" s="34"/>
      <c r="F382" s="34"/>
      <c r="G382" s="34"/>
      <c r="H382" s="34"/>
      <c r="I382" s="34"/>
    </row>
    <row r="383" spans="1:9" x14ac:dyDescent="0.2">
      <c r="A383" s="34"/>
      <c r="B383" s="34"/>
      <c r="C383" s="34"/>
      <c r="D383" s="34"/>
      <c r="E383" s="34"/>
      <c r="F383" s="34"/>
      <c r="G383" s="34"/>
      <c r="H383" s="34"/>
      <c r="I383" s="34"/>
    </row>
    <row r="384" spans="1:9" x14ac:dyDescent="0.2">
      <c r="A384" s="34"/>
      <c r="B384" s="34"/>
      <c r="C384" s="34"/>
      <c r="D384" s="34"/>
      <c r="E384" s="34"/>
      <c r="F384" s="34"/>
      <c r="G384" s="34"/>
      <c r="H384" s="34"/>
      <c r="I384" s="34"/>
    </row>
    <row r="385" spans="1:9" x14ac:dyDescent="0.2">
      <c r="A385" s="34"/>
      <c r="B385" s="34"/>
      <c r="C385" s="34"/>
      <c r="D385" s="34"/>
      <c r="E385" s="34"/>
      <c r="F385" s="34"/>
      <c r="G385" s="34"/>
      <c r="H385" s="34"/>
      <c r="I385" s="34"/>
    </row>
    <row r="386" spans="1:9" x14ac:dyDescent="0.2">
      <c r="A386" s="34"/>
      <c r="B386" s="34"/>
      <c r="C386" s="34"/>
      <c r="D386" s="34"/>
      <c r="E386" s="34"/>
      <c r="F386" s="34"/>
      <c r="G386" s="34"/>
      <c r="H386" s="34"/>
      <c r="I386" s="34"/>
    </row>
    <row r="387" spans="1:9" x14ac:dyDescent="0.2">
      <c r="A387" s="34"/>
      <c r="B387" s="34"/>
      <c r="C387" s="34"/>
      <c r="D387" s="34"/>
      <c r="E387" s="34"/>
      <c r="F387" s="34"/>
      <c r="G387" s="34"/>
      <c r="H387" s="34"/>
      <c r="I387" s="34"/>
    </row>
    <row r="388" spans="1:9" x14ac:dyDescent="0.2">
      <c r="A388" s="34"/>
      <c r="B388" s="34"/>
      <c r="C388" s="34"/>
      <c r="D388" s="34"/>
      <c r="E388" s="34"/>
      <c r="F388" s="34"/>
      <c r="G388" s="34"/>
      <c r="H388" s="34"/>
      <c r="I388" s="34"/>
    </row>
    <row r="389" spans="1:9" x14ac:dyDescent="0.2">
      <c r="A389" s="34"/>
      <c r="B389" s="34"/>
      <c r="C389" s="34"/>
      <c r="D389" s="34"/>
      <c r="E389" s="34"/>
      <c r="F389" s="34"/>
      <c r="G389" s="34"/>
      <c r="H389" s="34"/>
      <c r="I389" s="34"/>
    </row>
    <row r="390" spans="1:9" x14ac:dyDescent="0.2">
      <c r="A390" s="34"/>
      <c r="B390" s="34"/>
      <c r="C390" s="34"/>
      <c r="D390" s="34"/>
      <c r="E390" s="34"/>
      <c r="F390" s="34"/>
      <c r="G390" s="34"/>
      <c r="H390" s="34"/>
      <c r="I390" s="34"/>
    </row>
    <row r="391" spans="1:9" x14ac:dyDescent="0.2">
      <c r="A391" s="34"/>
      <c r="B391" s="34"/>
      <c r="C391" s="34"/>
      <c r="D391" s="34"/>
      <c r="E391" s="34"/>
      <c r="F391" s="34"/>
      <c r="G391" s="34"/>
      <c r="H391" s="34"/>
      <c r="I391" s="34"/>
    </row>
    <row r="392" spans="1:9" x14ac:dyDescent="0.2">
      <c r="A392" s="34"/>
      <c r="B392" s="34"/>
      <c r="C392" s="34"/>
      <c r="D392" s="34"/>
      <c r="E392" s="34"/>
      <c r="F392" s="34"/>
      <c r="G392" s="34"/>
      <c r="H392" s="34"/>
      <c r="I392" s="34"/>
    </row>
    <row r="393" spans="1:9" x14ac:dyDescent="0.2">
      <c r="A393" s="34"/>
      <c r="B393" s="34"/>
      <c r="C393" s="34"/>
      <c r="D393" s="34"/>
      <c r="E393" s="34"/>
      <c r="F393" s="34"/>
      <c r="G393" s="34"/>
      <c r="H393" s="34"/>
      <c r="I393" s="34"/>
    </row>
    <row r="394" spans="1:9" x14ac:dyDescent="0.2">
      <c r="A394" s="34"/>
      <c r="B394" s="34"/>
      <c r="C394" s="34"/>
      <c r="D394" s="34"/>
      <c r="E394" s="34"/>
      <c r="F394" s="34"/>
      <c r="G394" s="34"/>
      <c r="H394" s="34"/>
      <c r="I394" s="34"/>
    </row>
    <row r="395" spans="1:9" x14ac:dyDescent="0.2">
      <c r="A395" s="34"/>
      <c r="B395" s="34"/>
      <c r="C395" s="34"/>
      <c r="D395" s="34"/>
      <c r="E395" s="34"/>
      <c r="F395" s="34"/>
      <c r="G395" s="34"/>
      <c r="H395" s="34"/>
      <c r="I395" s="34"/>
    </row>
    <row r="396" spans="1:9" x14ac:dyDescent="0.2">
      <c r="A396" s="34"/>
      <c r="B396" s="34"/>
      <c r="C396" s="34"/>
      <c r="D396" s="34"/>
      <c r="E396" s="34"/>
      <c r="F396" s="34"/>
      <c r="G396" s="34"/>
      <c r="H396" s="34"/>
      <c r="I396" s="34"/>
    </row>
    <row r="397" spans="1:9" x14ac:dyDescent="0.2">
      <c r="A397" s="34"/>
      <c r="B397" s="34"/>
      <c r="C397" s="34"/>
      <c r="D397" s="34"/>
      <c r="E397" s="34"/>
      <c r="F397" s="34"/>
      <c r="G397" s="34"/>
      <c r="H397" s="34"/>
      <c r="I397" s="34"/>
    </row>
    <row r="398" spans="1:9" x14ac:dyDescent="0.2">
      <c r="A398" s="34"/>
      <c r="B398" s="34"/>
      <c r="C398" s="34"/>
      <c r="D398" s="34"/>
      <c r="E398" s="34"/>
      <c r="F398" s="34"/>
      <c r="G398" s="34"/>
      <c r="H398" s="34"/>
      <c r="I398" s="34"/>
    </row>
    <row r="399" spans="1:9" x14ac:dyDescent="0.2">
      <c r="A399" s="34"/>
      <c r="B399" s="34"/>
      <c r="C399" s="34"/>
      <c r="D399" s="34"/>
      <c r="E399" s="34"/>
      <c r="F399" s="34"/>
      <c r="G399" s="34"/>
      <c r="H399" s="34"/>
      <c r="I399" s="34"/>
    </row>
    <row r="400" spans="1:9" x14ac:dyDescent="0.2">
      <c r="A400" s="34"/>
      <c r="B400" s="34"/>
      <c r="C400" s="34"/>
      <c r="D400" s="34"/>
      <c r="E400" s="34"/>
      <c r="F400" s="34"/>
      <c r="G400" s="34"/>
      <c r="H400" s="34"/>
      <c r="I400" s="34"/>
    </row>
    <row r="401" spans="1:9" x14ac:dyDescent="0.2">
      <c r="A401" s="34"/>
      <c r="B401" s="34"/>
      <c r="C401" s="34"/>
      <c r="D401" s="34"/>
      <c r="E401" s="34"/>
      <c r="F401" s="34"/>
      <c r="G401" s="34"/>
      <c r="H401" s="34"/>
      <c r="I401" s="34"/>
    </row>
    <row r="402" spans="1:9" x14ac:dyDescent="0.2">
      <c r="A402" s="34"/>
      <c r="B402" s="34"/>
      <c r="C402" s="34"/>
      <c r="D402" s="34"/>
      <c r="E402" s="34"/>
      <c r="F402" s="34"/>
      <c r="G402" s="34"/>
      <c r="H402" s="34"/>
      <c r="I402" s="34"/>
    </row>
    <row r="403" spans="1:9" x14ac:dyDescent="0.2">
      <c r="A403" s="34"/>
      <c r="B403" s="34"/>
      <c r="C403" s="34"/>
      <c r="D403" s="34"/>
      <c r="E403" s="34"/>
      <c r="F403" s="34"/>
      <c r="G403" s="34"/>
      <c r="H403" s="34"/>
      <c r="I403" s="34"/>
    </row>
    <row r="404" spans="1:9" x14ac:dyDescent="0.2">
      <c r="A404" s="34"/>
      <c r="B404" s="34"/>
      <c r="C404" s="34"/>
      <c r="D404" s="34"/>
      <c r="E404" s="34"/>
      <c r="F404" s="34"/>
      <c r="G404" s="34"/>
      <c r="H404" s="34"/>
      <c r="I404" s="34"/>
    </row>
    <row r="405" spans="1:9" x14ac:dyDescent="0.2">
      <c r="A405" s="34"/>
      <c r="B405" s="34"/>
      <c r="C405" s="34"/>
      <c r="D405" s="34"/>
      <c r="E405" s="34"/>
      <c r="F405" s="34"/>
      <c r="G405" s="34"/>
      <c r="H405" s="34"/>
      <c r="I405" s="34"/>
    </row>
    <row r="406" spans="1:9" x14ac:dyDescent="0.2">
      <c r="A406" s="34"/>
      <c r="B406" s="34"/>
      <c r="C406" s="34"/>
      <c r="D406" s="34"/>
      <c r="E406" s="34"/>
      <c r="F406" s="34"/>
      <c r="G406" s="34"/>
      <c r="H406" s="34"/>
      <c r="I406" s="34"/>
    </row>
    <row r="407" spans="1:9" x14ac:dyDescent="0.2">
      <c r="A407" s="34"/>
      <c r="B407" s="34"/>
      <c r="C407" s="34"/>
      <c r="D407" s="34"/>
      <c r="E407" s="34"/>
      <c r="F407" s="34"/>
      <c r="G407" s="34"/>
      <c r="H407" s="34"/>
      <c r="I407" s="34"/>
    </row>
    <row r="408" spans="1:9" x14ac:dyDescent="0.2">
      <c r="A408" s="34"/>
      <c r="B408" s="34"/>
      <c r="C408" s="34"/>
      <c r="D408" s="34"/>
      <c r="E408" s="34"/>
      <c r="F408" s="34"/>
      <c r="G408" s="34"/>
      <c r="H408" s="34"/>
      <c r="I408" s="34"/>
    </row>
    <row r="409" spans="1:9" x14ac:dyDescent="0.2">
      <c r="A409" s="34"/>
      <c r="B409" s="34"/>
      <c r="C409" s="34"/>
      <c r="D409" s="34"/>
      <c r="E409" s="34"/>
      <c r="F409" s="34"/>
      <c r="G409" s="34"/>
      <c r="H409" s="34"/>
      <c r="I409" s="34"/>
    </row>
    <row r="410" spans="1:9" x14ac:dyDescent="0.2">
      <c r="A410" s="34"/>
      <c r="B410" s="34"/>
      <c r="C410" s="34"/>
      <c r="D410" s="34"/>
      <c r="E410" s="34"/>
      <c r="F410" s="34"/>
      <c r="G410" s="34"/>
      <c r="H410" s="34"/>
      <c r="I410" s="34"/>
    </row>
    <row r="411" spans="1:9" x14ac:dyDescent="0.2">
      <c r="A411" s="34"/>
      <c r="B411" s="34"/>
      <c r="C411" s="34"/>
      <c r="D411" s="34"/>
      <c r="E411" s="34"/>
      <c r="F411" s="34"/>
      <c r="G411" s="34"/>
      <c r="H411" s="34"/>
      <c r="I411" s="34"/>
    </row>
    <row r="412" spans="1:9" x14ac:dyDescent="0.2">
      <c r="A412" s="34"/>
      <c r="B412" s="34"/>
      <c r="C412" s="34"/>
      <c r="D412" s="34"/>
      <c r="E412" s="34"/>
      <c r="F412" s="34"/>
      <c r="G412" s="34"/>
      <c r="H412" s="34"/>
      <c r="I412" s="34"/>
    </row>
    <row r="413" spans="1:9" x14ac:dyDescent="0.2">
      <c r="A413" s="34"/>
      <c r="B413" s="34"/>
      <c r="C413" s="34"/>
      <c r="D413" s="34"/>
      <c r="E413" s="34"/>
      <c r="F413" s="34"/>
      <c r="G413" s="34"/>
      <c r="H413" s="34"/>
      <c r="I413" s="34"/>
    </row>
    <row r="414" spans="1:9" x14ac:dyDescent="0.2">
      <c r="A414" s="34"/>
      <c r="B414" s="34"/>
      <c r="C414" s="34"/>
      <c r="D414" s="34"/>
      <c r="E414" s="34"/>
      <c r="F414" s="34"/>
      <c r="G414" s="34"/>
      <c r="H414" s="34"/>
      <c r="I414" s="34"/>
    </row>
    <row r="415" spans="1:9" x14ac:dyDescent="0.2">
      <c r="A415" s="34"/>
      <c r="B415" s="34"/>
      <c r="C415" s="34"/>
      <c r="D415" s="34"/>
      <c r="E415" s="34"/>
      <c r="F415" s="34"/>
      <c r="G415" s="34"/>
      <c r="H415" s="34"/>
      <c r="I415" s="34"/>
    </row>
    <row r="416" spans="1:9" x14ac:dyDescent="0.2">
      <c r="A416" s="34"/>
      <c r="B416" s="34"/>
      <c r="C416" s="34"/>
      <c r="D416" s="34"/>
      <c r="E416" s="34"/>
      <c r="F416" s="34"/>
      <c r="G416" s="34"/>
      <c r="H416" s="34"/>
      <c r="I416" s="34"/>
    </row>
    <row r="417" spans="1:9" x14ac:dyDescent="0.2">
      <c r="A417" s="34"/>
      <c r="B417" s="34"/>
      <c r="C417" s="34"/>
      <c r="D417" s="34"/>
      <c r="E417" s="34"/>
      <c r="F417" s="34"/>
      <c r="G417" s="34"/>
      <c r="H417" s="34"/>
      <c r="I417" s="34"/>
    </row>
    <row r="418" spans="1:9" x14ac:dyDescent="0.2">
      <c r="A418" s="34"/>
      <c r="B418" s="34"/>
      <c r="C418" s="34"/>
      <c r="D418" s="34"/>
      <c r="E418" s="34"/>
      <c r="F418" s="34"/>
      <c r="G418" s="34"/>
      <c r="H418" s="34"/>
      <c r="I418" s="34"/>
    </row>
    <row r="419" spans="1:9" x14ac:dyDescent="0.2">
      <c r="A419" s="34"/>
      <c r="B419" s="34"/>
      <c r="C419" s="34"/>
      <c r="D419" s="34"/>
      <c r="E419" s="34"/>
      <c r="F419" s="34"/>
      <c r="G419" s="34"/>
      <c r="H419" s="34"/>
      <c r="I419" s="34"/>
    </row>
    <row r="420" spans="1:9" x14ac:dyDescent="0.2">
      <c r="A420" s="34"/>
      <c r="B420" s="34"/>
      <c r="C420" s="34"/>
      <c r="D420" s="34"/>
      <c r="E420" s="34"/>
      <c r="F420" s="34"/>
      <c r="G420" s="34"/>
      <c r="H420" s="34"/>
      <c r="I420" s="34"/>
    </row>
    <row r="421" spans="1:9" x14ac:dyDescent="0.2">
      <c r="A421" s="34"/>
      <c r="B421" s="34"/>
      <c r="C421" s="34"/>
      <c r="D421" s="34"/>
      <c r="E421" s="34"/>
      <c r="F421" s="34"/>
      <c r="G421" s="34"/>
      <c r="H421" s="34"/>
      <c r="I421" s="34"/>
    </row>
    <row r="422" spans="1:9" x14ac:dyDescent="0.2">
      <c r="A422" s="34"/>
      <c r="B422" s="34"/>
      <c r="C422" s="34"/>
      <c r="D422" s="34"/>
      <c r="E422" s="34"/>
      <c r="F422" s="34"/>
      <c r="G422" s="34"/>
      <c r="H422" s="34"/>
      <c r="I422" s="34"/>
    </row>
    <row r="423" spans="1:9" x14ac:dyDescent="0.2">
      <c r="A423" s="34"/>
      <c r="B423" s="34"/>
      <c r="C423" s="34"/>
      <c r="D423" s="34"/>
      <c r="E423" s="34"/>
      <c r="F423" s="34"/>
      <c r="G423" s="34"/>
      <c r="H423" s="34"/>
      <c r="I423" s="34"/>
    </row>
    <row r="424" spans="1:9" x14ac:dyDescent="0.2">
      <c r="A424" s="34"/>
      <c r="B424" s="34"/>
      <c r="C424" s="34"/>
      <c r="D424" s="34"/>
      <c r="E424" s="34"/>
      <c r="F424" s="34"/>
      <c r="G424" s="34"/>
      <c r="H424" s="34"/>
      <c r="I424" s="34"/>
    </row>
    <row r="425" spans="1:9" x14ac:dyDescent="0.2">
      <c r="A425" s="34"/>
      <c r="B425" s="34"/>
      <c r="C425" s="34"/>
      <c r="D425" s="34"/>
      <c r="E425" s="34"/>
      <c r="F425" s="34"/>
      <c r="G425" s="34"/>
      <c r="H425" s="34"/>
      <c r="I425" s="34"/>
    </row>
    <row r="426" spans="1:9" x14ac:dyDescent="0.2">
      <c r="A426" s="34"/>
      <c r="B426" s="34"/>
      <c r="C426" s="34"/>
      <c r="D426" s="34"/>
      <c r="E426" s="34"/>
      <c r="F426" s="34"/>
      <c r="G426" s="34"/>
      <c r="H426" s="34"/>
      <c r="I426" s="34"/>
    </row>
    <row r="427" spans="1:9" x14ac:dyDescent="0.2">
      <c r="A427" s="34"/>
      <c r="B427" s="34"/>
      <c r="C427" s="34"/>
      <c r="D427" s="34"/>
      <c r="E427" s="34"/>
      <c r="F427" s="34"/>
      <c r="G427" s="34"/>
      <c r="H427" s="34"/>
      <c r="I427" s="34"/>
    </row>
    <row r="428" spans="1:9" x14ac:dyDescent="0.2">
      <c r="A428" s="34"/>
      <c r="B428" s="34"/>
      <c r="C428" s="34"/>
      <c r="D428" s="34"/>
      <c r="E428" s="34"/>
      <c r="F428" s="34"/>
      <c r="G428" s="34"/>
      <c r="H428" s="34"/>
      <c r="I428" s="34"/>
    </row>
    <row r="429" spans="1:9" x14ac:dyDescent="0.2">
      <c r="A429" s="34"/>
      <c r="B429" s="34"/>
      <c r="C429" s="34"/>
      <c r="D429" s="34"/>
      <c r="E429" s="34"/>
      <c r="F429" s="34"/>
      <c r="G429" s="34"/>
      <c r="H429" s="34"/>
      <c r="I429" s="34"/>
    </row>
    <row r="430" spans="1:9" x14ac:dyDescent="0.2">
      <c r="A430" s="34"/>
      <c r="B430" s="34"/>
      <c r="C430" s="34"/>
      <c r="D430" s="34"/>
      <c r="E430" s="34"/>
      <c r="F430" s="34"/>
      <c r="G430" s="34"/>
      <c r="H430" s="34"/>
      <c r="I430" s="34"/>
    </row>
    <row r="431" spans="1:9" x14ac:dyDescent="0.2">
      <c r="A431" s="34"/>
      <c r="B431" s="34"/>
      <c r="C431" s="34"/>
      <c r="D431" s="34"/>
      <c r="E431" s="34"/>
      <c r="F431" s="34"/>
      <c r="G431" s="34"/>
      <c r="H431" s="34"/>
      <c r="I431" s="34"/>
    </row>
    <row r="432" spans="1:9" x14ac:dyDescent="0.2">
      <c r="A432" s="34"/>
      <c r="B432" s="34"/>
      <c r="C432" s="34"/>
      <c r="D432" s="34"/>
      <c r="E432" s="34"/>
      <c r="F432" s="34"/>
      <c r="G432" s="34"/>
      <c r="H432" s="34"/>
      <c r="I432" s="34"/>
    </row>
    <row r="433" spans="1:9" x14ac:dyDescent="0.2">
      <c r="A433" s="34"/>
      <c r="B433" s="34"/>
      <c r="C433" s="34"/>
      <c r="D433" s="34"/>
      <c r="E433" s="34"/>
      <c r="F433" s="34"/>
      <c r="G433" s="34"/>
      <c r="H433" s="34"/>
      <c r="I433" s="34"/>
    </row>
    <row r="434" spans="1:9" x14ac:dyDescent="0.2">
      <c r="A434" s="34"/>
      <c r="B434" s="34"/>
      <c r="C434" s="34"/>
      <c r="D434" s="34"/>
      <c r="E434" s="34"/>
      <c r="F434" s="34"/>
      <c r="G434" s="34"/>
      <c r="H434" s="34"/>
      <c r="I434" s="34"/>
    </row>
    <row r="435" spans="1:9" x14ac:dyDescent="0.2">
      <c r="A435" s="34"/>
      <c r="B435" s="34"/>
      <c r="C435" s="34"/>
      <c r="D435" s="34"/>
      <c r="E435" s="34"/>
      <c r="F435" s="34"/>
      <c r="G435" s="34"/>
      <c r="H435" s="34"/>
      <c r="I435" s="34"/>
    </row>
    <row r="436" spans="1:9" x14ac:dyDescent="0.2">
      <c r="A436" s="34"/>
      <c r="B436" s="34"/>
      <c r="C436" s="34"/>
      <c r="D436" s="34"/>
      <c r="E436" s="34"/>
      <c r="F436" s="34"/>
      <c r="G436" s="34"/>
      <c r="H436" s="34"/>
      <c r="I436" s="34"/>
    </row>
    <row r="437" spans="1:9" x14ac:dyDescent="0.2">
      <c r="A437" s="34"/>
      <c r="B437" s="34"/>
      <c r="C437" s="34"/>
      <c r="D437" s="34"/>
      <c r="E437" s="34"/>
      <c r="F437" s="34"/>
      <c r="G437" s="34"/>
      <c r="H437" s="34"/>
      <c r="I437" s="34"/>
    </row>
    <row r="438" spans="1:9" x14ac:dyDescent="0.2">
      <c r="A438" s="34"/>
      <c r="B438" s="34"/>
      <c r="C438" s="34"/>
      <c r="D438" s="34"/>
      <c r="E438" s="34"/>
      <c r="F438" s="34"/>
      <c r="G438" s="34"/>
      <c r="H438" s="34"/>
      <c r="I438" s="34"/>
    </row>
    <row r="439" spans="1:9" x14ac:dyDescent="0.2">
      <c r="A439" s="34"/>
      <c r="B439" s="34"/>
      <c r="C439" s="34"/>
      <c r="D439" s="34"/>
      <c r="E439" s="34"/>
      <c r="F439" s="34"/>
      <c r="G439" s="34"/>
      <c r="H439" s="34"/>
      <c r="I439" s="34"/>
    </row>
    <row r="440" spans="1:9" x14ac:dyDescent="0.2">
      <c r="A440" s="34"/>
      <c r="B440" s="34"/>
      <c r="C440" s="34"/>
      <c r="D440" s="34"/>
      <c r="E440" s="34"/>
      <c r="F440" s="34"/>
      <c r="G440" s="34"/>
      <c r="H440" s="34"/>
      <c r="I440" s="34"/>
    </row>
    <row r="441" spans="1:9" x14ac:dyDescent="0.2">
      <c r="A441" s="34"/>
      <c r="B441" s="34"/>
      <c r="C441" s="34"/>
      <c r="D441" s="34"/>
      <c r="E441" s="34"/>
      <c r="F441" s="34"/>
      <c r="G441" s="34"/>
      <c r="H441" s="34"/>
      <c r="I441" s="34"/>
    </row>
    <row r="442" spans="1:9" x14ac:dyDescent="0.2">
      <c r="A442" s="34"/>
      <c r="B442" s="34"/>
      <c r="C442" s="34"/>
      <c r="D442" s="34"/>
      <c r="E442" s="34"/>
      <c r="F442" s="34"/>
      <c r="G442" s="34"/>
      <c r="H442" s="34"/>
      <c r="I442" s="34"/>
    </row>
    <row r="443" spans="1:9" x14ac:dyDescent="0.2">
      <c r="A443" s="34"/>
      <c r="B443" s="34"/>
      <c r="C443" s="34"/>
      <c r="D443" s="34"/>
      <c r="E443" s="34"/>
      <c r="F443" s="34"/>
      <c r="G443" s="34"/>
      <c r="H443" s="34"/>
      <c r="I443" s="34"/>
    </row>
    <row r="444" spans="1:9" x14ac:dyDescent="0.2">
      <c r="A444" s="34"/>
      <c r="B444" s="34"/>
      <c r="C444" s="34"/>
      <c r="D444" s="34"/>
      <c r="E444" s="34"/>
      <c r="F444" s="34"/>
      <c r="G444" s="34"/>
      <c r="H444" s="34"/>
      <c r="I444" s="34"/>
    </row>
    <row r="445" spans="1:9" x14ac:dyDescent="0.2">
      <c r="A445" s="34"/>
      <c r="B445" s="34"/>
      <c r="C445" s="34"/>
      <c r="D445" s="34"/>
      <c r="E445" s="34"/>
      <c r="F445" s="34"/>
      <c r="G445" s="34"/>
      <c r="H445" s="34"/>
      <c r="I445" s="34"/>
    </row>
    <row r="446" spans="1:9" x14ac:dyDescent="0.2">
      <c r="A446" s="34"/>
      <c r="B446" s="34"/>
      <c r="C446" s="34"/>
      <c r="D446" s="34"/>
      <c r="E446" s="34"/>
      <c r="F446" s="34"/>
      <c r="G446" s="34"/>
      <c r="H446" s="34"/>
      <c r="I446" s="34"/>
    </row>
    <row r="447" spans="1:9" x14ac:dyDescent="0.2">
      <c r="A447" s="34"/>
      <c r="B447" s="34"/>
      <c r="C447" s="34"/>
      <c r="D447" s="34"/>
      <c r="E447" s="34"/>
      <c r="F447" s="34"/>
      <c r="G447" s="34"/>
      <c r="H447" s="34"/>
      <c r="I447" s="34"/>
    </row>
    <row r="448" spans="1:9" x14ac:dyDescent="0.2">
      <c r="A448" s="34"/>
      <c r="B448" s="34"/>
      <c r="C448" s="34"/>
      <c r="D448" s="34"/>
      <c r="E448" s="34"/>
      <c r="F448" s="34"/>
      <c r="G448" s="34"/>
      <c r="H448" s="34"/>
      <c r="I448" s="34"/>
    </row>
    <row r="449" spans="1:9" x14ac:dyDescent="0.2">
      <c r="A449" s="34"/>
      <c r="B449" s="34"/>
      <c r="C449" s="34"/>
      <c r="D449" s="34"/>
      <c r="E449" s="34"/>
      <c r="F449" s="34"/>
      <c r="G449" s="34"/>
      <c r="H449" s="34"/>
      <c r="I449" s="34"/>
    </row>
    <row r="450" spans="1:9" x14ac:dyDescent="0.2">
      <c r="A450" s="34"/>
      <c r="B450" s="34"/>
      <c r="C450" s="34"/>
      <c r="D450" s="34"/>
      <c r="E450" s="34"/>
      <c r="F450" s="34"/>
      <c r="G450" s="34"/>
      <c r="H450" s="34"/>
      <c r="I450" s="34"/>
    </row>
    <row r="451" spans="1:9" x14ac:dyDescent="0.2">
      <c r="A451" s="34"/>
      <c r="B451" s="34"/>
      <c r="C451" s="34"/>
      <c r="D451" s="34"/>
      <c r="E451" s="34"/>
      <c r="F451" s="34"/>
      <c r="G451" s="34"/>
      <c r="H451" s="34"/>
      <c r="I451" s="34"/>
    </row>
    <row r="452" spans="1:9" x14ac:dyDescent="0.2">
      <c r="A452" s="34"/>
      <c r="B452" s="34"/>
      <c r="C452" s="34"/>
      <c r="D452" s="34"/>
      <c r="E452" s="34"/>
      <c r="F452" s="34"/>
      <c r="G452" s="34"/>
      <c r="H452" s="34"/>
      <c r="I452" s="34"/>
    </row>
    <row r="453" spans="1:9" x14ac:dyDescent="0.2">
      <c r="A453" s="34"/>
      <c r="B453" s="34"/>
      <c r="C453" s="34"/>
      <c r="D453" s="34"/>
      <c r="E453" s="34"/>
      <c r="F453" s="34"/>
      <c r="G453" s="34"/>
      <c r="H453" s="34"/>
      <c r="I453" s="34"/>
    </row>
    <row r="454" spans="1:9" x14ac:dyDescent="0.2">
      <c r="A454" s="34"/>
      <c r="B454" s="34"/>
      <c r="C454" s="34"/>
      <c r="D454" s="34"/>
      <c r="E454" s="34"/>
      <c r="F454" s="34"/>
      <c r="G454" s="34"/>
      <c r="H454" s="34"/>
      <c r="I454" s="34"/>
    </row>
    <row r="455" spans="1:9" x14ac:dyDescent="0.2">
      <c r="A455" s="34"/>
      <c r="B455" s="34"/>
      <c r="C455" s="34"/>
      <c r="D455" s="34"/>
      <c r="E455" s="34"/>
      <c r="F455" s="34"/>
      <c r="G455" s="34"/>
      <c r="H455" s="34"/>
      <c r="I455" s="34"/>
    </row>
    <row r="456" spans="1:9" x14ac:dyDescent="0.2">
      <c r="A456" s="34"/>
      <c r="B456" s="34"/>
      <c r="C456" s="34"/>
      <c r="D456" s="34"/>
      <c r="E456" s="34"/>
      <c r="F456" s="34"/>
      <c r="G456" s="34"/>
      <c r="H456" s="34"/>
      <c r="I456" s="34"/>
    </row>
    <row r="457" spans="1:9" x14ac:dyDescent="0.2">
      <c r="A457" s="34"/>
      <c r="B457" s="34"/>
      <c r="C457" s="34"/>
      <c r="D457" s="34"/>
      <c r="E457" s="34"/>
      <c r="F457" s="34"/>
      <c r="G457" s="34"/>
      <c r="H457" s="34"/>
      <c r="I457" s="34"/>
    </row>
    <row r="458" spans="1:9" x14ac:dyDescent="0.2">
      <c r="A458" s="34"/>
      <c r="B458" s="34"/>
      <c r="C458" s="34"/>
      <c r="D458" s="34"/>
      <c r="E458" s="34"/>
      <c r="F458" s="34"/>
      <c r="G458" s="34"/>
      <c r="H458" s="34"/>
      <c r="I458" s="34"/>
    </row>
    <row r="459" spans="1:9" x14ac:dyDescent="0.2">
      <c r="A459" s="34"/>
      <c r="B459" s="34"/>
      <c r="C459" s="34"/>
      <c r="D459" s="34"/>
      <c r="E459" s="34"/>
      <c r="F459" s="34"/>
      <c r="G459" s="34"/>
      <c r="H459" s="34"/>
      <c r="I459" s="34"/>
    </row>
    <row r="460" spans="1:9" x14ac:dyDescent="0.2">
      <c r="A460" s="34"/>
      <c r="B460" s="34"/>
      <c r="C460" s="34"/>
      <c r="D460" s="34"/>
      <c r="E460" s="34"/>
      <c r="F460" s="34"/>
      <c r="G460" s="34"/>
      <c r="H460" s="34"/>
      <c r="I460" s="34"/>
    </row>
    <row r="461" spans="1:9" x14ac:dyDescent="0.2">
      <c r="A461" s="34"/>
      <c r="B461" s="34"/>
      <c r="C461" s="34"/>
      <c r="D461" s="34"/>
      <c r="E461" s="34"/>
      <c r="F461" s="34"/>
      <c r="G461" s="34"/>
      <c r="H461" s="34"/>
      <c r="I461" s="34"/>
    </row>
    <row r="462" spans="1:9" x14ac:dyDescent="0.2">
      <c r="A462" s="34"/>
      <c r="B462" s="34"/>
      <c r="C462" s="34"/>
      <c r="D462" s="34"/>
      <c r="E462" s="34"/>
      <c r="F462" s="34"/>
      <c r="G462" s="34"/>
      <c r="H462" s="34"/>
      <c r="I462" s="34"/>
    </row>
    <row r="463" spans="1:9" x14ac:dyDescent="0.2">
      <c r="A463" s="34"/>
      <c r="B463" s="34"/>
      <c r="C463" s="34"/>
      <c r="D463" s="34"/>
      <c r="E463" s="34"/>
      <c r="F463" s="34"/>
      <c r="G463" s="34"/>
      <c r="H463" s="34"/>
      <c r="I463" s="34"/>
    </row>
    <row r="464" spans="1:9" x14ac:dyDescent="0.2">
      <c r="A464" s="34"/>
      <c r="B464" s="34"/>
      <c r="C464" s="34"/>
      <c r="D464" s="34"/>
      <c r="E464" s="34"/>
      <c r="F464" s="34"/>
      <c r="G464" s="34"/>
      <c r="H464" s="34"/>
      <c r="I464" s="34"/>
    </row>
    <row r="465" spans="1:9" x14ac:dyDescent="0.2">
      <c r="A465" s="34"/>
      <c r="B465" s="34"/>
      <c r="C465" s="34"/>
      <c r="D465" s="34"/>
      <c r="E465" s="34"/>
      <c r="F465" s="34"/>
      <c r="G465" s="34"/>
      <c r="H465" s="34"/>
      <c r="I465" s="34"/>
    </row>
    <row r="466" spans="1:9" x14ac:dyDescent="0.2">
      <c r="A466" s="34"/>
      <c r="B466" s="34"/>
      <c r="C466" s="34"/>
      <c r="D466" s="34"/>
      <c r="E466" s="34"/>
      <c r="F466" s="34"/>
      <c r="G466" s="34"/>
      <c r="H466" s="34"/>
      <c r="I466" s="34"/>
    </row>
    <row r="467" spans="1:9" x14ac:dyDescent="0.2">
      <c r="A467" s="34"/>
      <c r="B467" s="34"/>
      <c r="C467" s="34"/>
      <c r="D467" s="34"/>
      <c r="E467" s="34"/>
      <c r="F467" s="34"/>
      <c r="G467" s="34"/>
      <c r="H467" s="34"/>
      <c r="I467" s="34"/>
    </row>
    <row r="468" spans="1:9" x14ac:dyDescent="0.2">
      <c r="A468" s="34"/>
      <c r="B468" s="34"/>
      <c r="C468" s="34"/>
      <c r="D468" s="34"/>
      <c r="E468" s="34"/>
      <c r="F468" s="34"/>
      <c r="G468" s="34"/>
      <c r="H468" s="34"/>
      <c r="I468" s="34"/>
    </row>
    <row r="469" spans="1:9" x14ac:dyDescent="0.2">
      <c r="A469" s="34"/>
      <c r="B469" s="34"/>
      <c r="C469" s="34"/>
      <c r="D469" s="34"/>
      <c r="E469" s="34"/>
      <c r="F469" s="34"/>
      <c r="G469" s="34"/>
      <c r="H469" s="34"/>
      <c r="I469" s="34"/>
    </row>
    <row r="470" spans="1:9" x14ac:dyDescent="0.2">
      <c r="A470" s="34"/>
      <c r="B470" s="34"/>
      <c r="C470" s="34"/>
      <c r="D470" s="34"/>
      <c r="E470" s="34"/>
      <c r="F470" s="34"/>
      <c r="G470" s="34"/>
      <c r="H470" s="34"/>
      <c r="I470" s="34"/>
    </row>
    <row r="471" spans="1:9" x14ac:dyDescent="0.2">
      <c r="A471" s="34"/>
      <c r="B471" s="34"/>
      <c r="C471" s="34"/>
      <c r="D471" s="34"/>
      <c r="E471" s="34"/>
      <c r="F471" s="34"/>
      <c r="G471" s="34"/>
      <c r="H471" s="34"/>
      <c r="I471" s="34"/>
    </row>
    <row r="472" spans="1:9" x14ac:dyDescent="0.2">
      <c r="A472" s="34"/>
      <c r="B472" s="34"/>
      <c r="C472" s="34"/>
      <c r="D472" s="34"/>
      <c r="E472" s="34"/>
      <c r="F472" s="34"/>
      <c r="G472" s="34"/>
      <c r="H472" s="34"/>
      <c r="I472" s="34"/>
    </row>
    <row r="473" spans="1:9" x14ac:dyDescent="0.2">
      <c r="A473" s="34"/>
      <c r="B473" s="34"/>
      <c r="C473" s="34"/>
      <c r="D473" s="34"/>
      <c r="E473" s="34"/>
      <c r="F473" s="34"/>
      <c r="G473" s="34"/>
      <c r="H473" s="34"/>
      <c r="I473" s="34"/>
    </row>
    <row r="474" spans="1:9" x14ac:dyDescent="0.2">
      <c r="A474" s="34"/>
      <c r="B474" s="34"/>
      <c r="C474" s="34"/>
      <c r="D474" s="34"/>
      <c r="E474" s="34"/>
      <c r="F474" s="34"/>
      <c r="G474" s="34"/>
      <c r="H474" s="34"/>
      <c r="I474" s="34"/>
    </row>
    <row r="475" spans="1:9" x14ac:dyDescent="0.2">
      <c r="A475" s="34"/>
      <c r="B475" s="34"/>
      <c r="C475" s="34"/>
      <c r="D475" s="34"/>
      <c r="E475" s="34"/>
      <c r="F475" s="34"/>
      <c r="G475" s="34"/>
      <c r="H475" s="34"/>
      <c r="I475" s="34"/>
    </row>
    <row r="476" spans="1:9" x14ac:dyDescent="0.2">
      <c r="A476" s="34"/>
      <c r="B476" s="34"/>
      <c r="C476" s="34"/>
      <c r="D476" s="34"/>
      <c r="E476" s="34"/>
      <c r="F476" s="34"/>
      <c r="G476" s="34"/>
      <c r="H476" s="34"/>
      <c r="I476" s="34"/>
    </row>
    <row r="477" spans="1:9" x14ac:dyDescent="0.2">
      <c r="A477" s="34"/>
      <c r="B477" s="34"/>
      <c r="C477" s="34"/>
      <c r="D477" s="34"/>
      <c r="E477" s="34"/>
      <c r="F477" s="34"/>
      <c r="G477" s="34"/>
      <c r="H477" s="34"/>
      <c r="I477" s="34"/>
    </row>
    <row r="478" spans="1:9" x14ac:dyDescent="0.2">
      <c r="A478" s="34"/>
      <c r="B478" s="34"/>
      <c r="C478" s="34"/>
      <c r="D478" s="34"/>
      <c r="E478" s="34"/>
      <c r="F478" s="34"/>
      <c r="G478" s="34"/>
      <c r="H478" s="34"/>
      <c r="I478" s="34"/>
    </row>
    <row r="479" spans="1:9" x14ac:dyDescent="0.2">
      <c r="A479" s="34"/>
      <c r="B479" s="34"/>
      <c r="C479" s="34"/>
      <c r="D479" s="34"/>
      <c r="E479" s="34"/>
      <c r="F479" s="34"/>
      <c r="G479" s="34"/>
      <c r="H479" s="34"/>
      <c r="I479" s="34"/>
    </row>
    <row r="480" spans="1:9" x14ac:dyDescent="0.2">
      <c r="A480" s="34"/>
      <c r="B480" s="34"/>
      <c r="C480" s="34"/>
      <c r="D480" s="34"/>
      <c r="E480" s="34"/>
      <c r="F480" s="34"/>
      <c r="G480" s="34"/>
      <c r="H480" s="34"/>
      <c r="I480" s="34"/>
    </row>
    <row r="481" spans="1:9" x14ac:dyDescent="0.2">
      <c r="A481" s="34"/>
      <c r="B481" s="34"/>
      <c r="C481" s="34"/>
      <c r="D481" s="34"/>
      <c r="E481" s="34"/>
      <c r="F481" s="34"/>
      <c r="G481" s="34"/>
      <c r="H481" s="34"/>
      <c r="I481" s="34"/>
    </row>
    <row r="482" spans="1:9" x14ac:dyDescent="0.2">
      <c r="A482" s="34"/>
      <c r="B482" s="34"/>
      <c r="C482" s="34"/>
      <c r="D482" s="34"/>
      <c r="E482" s="34"/>
      <c r="F482" s="34"/>
      <c r="G482" s="34"/>
      <c r="H482" s="34"/>
      <c r="I482" s="34"/>
    </row>
    <row r="483" spans="1:9" x14ac:dyDescent="0.2">
      <c r="A483" s="34"/>
      <c r="B483" s="34"/>
      <c r="C483" s="34"/>
      <c r="D483" s="34"/>
      <c r="E483" s="34"/>
      <c r="F483" s="34"/>
      <c r="G483" s="34"/>
      <c r="H483" s="34"/>
      <c r="I483" s="34"/>
    </row>
    <row r="484" spans="1:9" x14ac:dyDescent="0.2">
      <c r="A484" s="34"/>
      <c r="B484" s="34"/>
      <c r="C484" s="34"/>
      <c r="D484" s="34"/>
      <c r="E484" s="34"/>
      <c r="F484" s="34"/>
      <c r="G484" s="34"/>
      <c r="H484" s="34"/>
      <c r="I484" s="34"/>
    </row>
    <row r="485" spans="1:9" x14ac:dyDescent="0.2">
      <c r="A485" s="34"/>
      <c r="B485" s="34"/>
      <c r="C485" s="34"/>
      <c r="D485" s="34"/>
      <c r="E485" s="34"/>
      <c r="F485" s="34"/>
      <c r="G485" s="34"/>
      <c r="H485" s="34"/>
      <c r="I485" s="34"/>
    </row>
    <row r="486" spans="1:9" x14ac:dyDescent="0.2">
      <c r="A486" s="34"/>
      <c r="B486" s="34"/>
      <c r="C486" s="34"/>
      <c r="D486" s="34"/>
      <c r="E486" s="34"/>
      <c r="F486" s="34"/>
      <c r="G486" s="34"/>
      <c r="H486" s="34"/>
      <c r="I486" s="34"/>
    </row>
    <row r="487" spans="1:9" x14ac:dyDescent="0.2">
      <c r="A487" s="34"/>
      <c r="B487" s="34"/>
      <c r="C487" s="34"/>
      <c r="D487" s="34"/>
      <c r="E487" s="34"/>
      <c r="F487" s="34"/>
      <c r="G487" s="34"/>
      <c r="H487" s="34"/>
      <c r="I487" s="34"/>
    </row>
    <row r="488" spans="1:9" x14ac:dyDescent="0.2">
      <c r="A488" s="34"/>
      <c r="B488" s="34"/>
      <c r="C488" s="34"/>
      <c r="D488" s="34"/>
      <c r="E488" s="34"/>
      <c r="F488" s="34"/>
      <c r="G488" s="34"/>
      <c r="H488" s="34"/>
      <c r="I488" s="34"/>
    </row>
    <row r="489" spans="1:9" x14ac:dyDescent="0.2">
      <c r="A489" s="34"/>
      <c r="B489" s="34"/>
      <c r="C489" s="34"/>
      <c r="D489" s="34"/>
      <c r="E489" s="34"/>
      <c r="F489" s="34"/>
      <c r="G489" s="34"/>
      <c r="H489" s="34"/>
      <c r="I489" s="34"/>
    </row>
    <row r="490" spans="1:9" x14ac:dyDescent="0.2">
      <c r="A490" s="34"/>
      <c r="B490" s="34"/>
      <c r="C490" s="34"/>
      <c r="D490" s="34"/>
      <c r="E490" s="34"/>
      <c r="F490" s="34"/>
      <c r="G490" s="34"/>
      <c r="H490" s="34"/>
      <c r="I490" s="34"/>
    </row>
    <row r="491" spans="1:9" x14ac:dyDescent="0.2">
      <c r="A491" s="34"/>
      <c r="B491" s="34"/>
      <c r="C491" s="34"/>
      <c r="D491" s="34"/>
      <c r="E491" s="34"/>
      <c r="F491" s="34"/>
      <c r="G491" s="34"/>
      <c r="H491" s="34"/>
      <c r="I491" s="34"/>
    </row>
    <row r="492" spans="1:9" x14ac:dyDescent="0.2">
      <c r="A492" s="34"/>
      <c r="B492" s="34"/>
      <c r="C492" s="34"/>
      <c r="D492" s="34"/>
      <c r="E492" s="34"/>
      <c r="F492" s="34"/>
      <c r="G492" s="34"/>
      <c r="H492" s="34"/>
      <c r="I492" s="34"/>
    </row>
    <row r="493" spans="1:9" x14ac:dyDescent="0.2">
      <c r="A493" s="34"/>
      <c r="B493" s="34"/>
      <c r="C493" s="34"/>
      <c r="D493" s="34"/>
      <c r="E493" s="34"/>
      <c r="F493" s="34"/>
      <c r="G493" s="34"/>
      <c r="H493" s="34"/>
      <c r="I493" s="34"/>
    </row>
    <row r="494" spans="1:9" x14ac:dyDescent="0.2">
      <c r="A494" s="34"/>
      <c r="B494" s="34"/>
      <c r="C494" s="34"/>
      <c r="D494" s="34"/>
      <c r="E494" s="34"/>
      <c r="F494" s="34"/>
      <c r="G494" s="34"/>
      <c r="H494" s="34"/>
      <c r="I494" s="34"/>
    </row>
    <row r="495" spans="1:9" x14ac:dyDescent="0.2">
      <c r="A495" s="34"/>
      <c r="B495" s="34"/>
      <c r="C495" s="34"/>
      <c r="D495" s="34"/>
      <c r="E495" s="34"/>
      <c r="F495" s="34"/>
      <c r="G495" s="34"/>
      <c r="H495" s="34"/>
      <c r="I495" s="34"/>
    </row>
    <row r="496" spans="1:9" x14ac:dyDescent="0.2">
      <c r="A496" s="34"/>
      <c r="B496" s="34"/>
      <c r="C496" s="34"/>
      <c r="D496" s="34"/>
      <c r="E496" s="34"/>
      <c r="F496" s="34"/>
      <c r="G496" s="34"/>
      <c r="H496" s="34"/>
      <c r="I496" s="34"/>
    </row>
    <row r="497" spans="1:9" x14ac:dyDescent="0.2">
      <c r="A497" s="34"/>
      <c r="B497" s="34"/>
      <c r="C497" s="34"/>
      <c r="D497" s="34"/>
      <c r="E497" s="34"/>
      <c r="F497" s="34"/>
      <c r="G497" s="34"/>
      <c r="H497" s="34"/>
      <c r="I497" s="34"/>
    </row>
    <row r="498" spans="1:9" x14ac:dyDescent="0.2">
      <c r="A498" s="34"/>
      <c r="B498" s="34"/>
      <c r="C498" s="34"/>
      <c r="D498" s="34"/>
      <c r="E498" s="34"/>
      <c r="F498" s="34"/>
      <c r="G498" s="34"/>
      <c r="H498" s="34"/>
      <c r="I498" s="34"/>
    </row>
    <row r="499" spans="1:9" x14ac:dyDescent="0.2">
      <c r="A499" s="34"/>
      <c r="B499" s="34"/>
      <c r="C499" s="34"/>
      <c r="D499" s="34"/>
      <c r="E499" s="34"/>
      <c r="F499" s="34"/>
      <c r="G499" s="34"/>
      <c r="H499" s="34"/>
      <c r="I499" s="34"/>
    </row>
    <row r="500" spans="1:9" x14ac:dyDescent="0.2">
      <c r="A500" s="34"/>
      <c r="B500" s="34"/>
      <c r="C500" s="34"/>
      <c r="D500" s="34"/>
      <c r="E500" s="34"/>
      <c r="F500" s="34"/>
      <c r="G500" s="34"/>
      <c r="H500" s="34"/>
      <c r="I500" s="34"/>
    </row>
    <row r="501" spans="1:9" x14ac:dyDescent="0.2">
      <c r="A501" s="34"/>
      <c r="B501" s="34"/>
      <c r="C501" s="34"/>
      <c r="D501" s="34"/>
      <c r="E501" s="34"/>
      <c r="F501" s="34"/>
      <c r="G501" s="34"/>
      <c r="H501" s="34"/>
      <c r="I501" s="34"/>
    </row>
    <row r="502" spans="1:9" x14ac:dyDescent="0.2">
      <c r="A502" s="34"/>
      <c r="B502" s="34"/>
      <c r="C502" s="34"/>
      <c r="D502" s="34"/>
      <c r="E502" s="34"/>
      <c r="F502" s="34"/>
      <c r="G502" s="34"/>
      <c r="H502" s="34"/>
      <c r="I502" s="34"/>
    </row>
    <row r="503" spans="1:9" x14ac:dyDescent="0.2">
      <c r="A503" s="34"/>
      <c r="B503" s="34"/>
      <c r="C503" s="34"/>
      <c r="D503" s="34"/>
      <c r="E503" s="34"/>
      <c r="F503" s="34"/>
      <c r="G503" s="34"/>
      <c r="H503" s="34"/>
      <c r="I503" s="34"/>
    </row>
    <row r="504" spans="1:9" x14ac:dyDescent="0.2">
      <c r="A504" s="34"/>
      <c r="B504" s="34"/>
      <c r="C504" s="34"/>
      <c r="D504" s="34"/>
      <c r="E504" s="34"/>
      <c r="F504" s="34"/>
      <c r="G504" s="34"/>
      <c r="H504" s="34"/>
      <c r="I504" s="34"/>
    </row>
    <row r="505" spans="1:9" x14ac:dyDescent="0.2">
      <c r="A505" s="34"/>
      <c r="B505" s="34"/>
      <c r="C505" s="34"/>
      <c r="D505" s="34"/>
      <c r="E505" s="34"/>
      <c r="F505" s="34"/>
      <c r="G505" s="34"/>
      <c r="H505" s="34"/>
      <c r="I505" s="34"/>
    </row>
    <row r="506" spans="1:9" x14ac:dyDescent="0.2">
      <c r="A506" s="34"/>
      <c r="B506" s="34"/>
      <c r="C506" s="34"/>
      <c r="D506" s="34"/>
      <c r="E506" s="34"/>
      <c r="F506" s="34"/>
      <c r="G506" s="34"/>
      <c r="H506" s="34"/>
      <c r="I506" s="34"/>
    </row>
    <row r="507" spans="1:9" x14ac:dyDescent="0.2">
      <c r="A507" s="34"/>
      <c r="B507" s="34"/>
      <c r="C507" s="34"/>
      <c r="D507" s="34"/>
      <c r="E507" s="34"/>
      <c r="F507" s="34"/>
      <c r="G507" s="34"/>
      <c r="H507" s="34"/>
      <c r="I507" s="34"/>
    </row>
    <row r="508" spans="1:9" x14ac:dyDescent="0.2">
      <c r="A508" s="34"/>
      <c r="B508" s="34"/>
      <c r="C508" s="34"/>
      <c r="D508" s="34"/>
      <c r="E508" s="34"/>
      <c r="F508" s="34"/>
      <c r="G508" s="34"/>
      <c r="H508" s="34"/>
      <c r="I508" s="34"/>
    </row>
    <row r="509" spans="1:9" x14ac:dyDescent="0.2">
      <c r="A509" s="34"/>
      <c r="B509" s="34"/>
      <c r="C509" s="34"/>
      <c r="D509" s="34"/>
      <c r="E509" s="34"/>
      <c r="F509" s="34"/>
      <c r="G509" s="34"/>
      <c r="H509" s="34"/>
      <c r="I509" s="34"/>
    </row>
    <row r="510" spans="1:9" x14ac:dyDescent="0.2">
      <c r="A510" s="34"/>
      <c r="B510" s="34"/>
      <c r="C510" s="34"/>
      <c r="D510" s="34"/>
      <c r="E510" s="34"/>
      <c r="F510" s="34"/>
      <c r="G510" s="34"/>
      <c r="H510" s="34"/>
      <c r="I510" s="34"/>
    </row>
    <row r="511" spans="1:9" x14ac:dyDescent="0.2">
      <c r="A511" s="34"/>
      <c r="B511" s="34"/>
      <c r="C511" s="34"/>
      <c r="D511" s="34"/>
      <c r="E511" s="34"/>
      <c r="F511" s="34"/>
      <c r="G511" s="34"/>
      <c r="H511" s="34"/>
      <c r="I511" s="34"/>
    </row>
    <row r="512" spans="1:9" x14ac:dyDescent="0.2">
      <c r="A512" s="34"/>
      <c r="B512" s="34"/>
      <c r="C512" s="34"/>
      <c r="D512" s="34"/>
      <c r="E512" s="34"/>
      <c r="F512" s="34"/>
      <c r="G512" s="34"/>
      <c r="H512" s="34"/>
      <c r="I512" s="34"/>
    </row>
    <row r="513" spans="1:9" x14ac:dyDescent="0.2">
      <c r="A513" s="34"/>
      <c r="B513" s="34"/>
      <c r="C513" s="34"/>
      <c r="D513" s="34"/>
      <c r="E513" s="34"/>
      <c r="F513" s="34"/>
      <c r="G513" s="34"/>
      <c r="H513" s="34"/>
      <c r="I513" s="34"/>
    </row>
    <row r="514" spans="1:9" x14ac:dyDescent="0.2">
      <c r="A514" s="34"/>
      <c r="B514" s="34"/>
      <c r="C514" s="34"/>
      <c r="D514" s="34"/>
      <c r="E514" s="34"/>
      <c r="F514" s="34"/>
      <c r="G514" s="34"/>
      <c r="H514" s="34"/>
      <c r="I514" s="34"/>
    </row>
    <row r="515" spans="1:9" x14ac:dyDescent="0.2">
      <c r="A515" s="34"/>
      <c r="B515" s="34"/>
      <c r="C515" s="34"/>
      <c r="D515" s="34"/>
      <c r="E515" s="34"/>
      <c r="F515" s="34"/>
      <c r="G515" s="34"/>
      <c r="H515" s="34"/>
      <c r="I515" s="34"/>
    </row>
    <row r="516" spans="1:9" x14ac:dyDescent="0.2">
      <c r="A516" s="34"/>
      <c r="B516" s="34"/>
      <c r="C516" s="34"/>
      <c r="D516" s="34"/>
      <c r="E516" s="34"/>
      <c r="F516" s="34"/>
      <c r="G516" s="34"/>
      <c r="H516" s="34"/>
      <c r="I516" s="34"/>
    </row>
    <row r="517" spans="1:9" x14ac:dyDescent="0.2">
      <c r="A517" s="34"/>
      <c r="B517" s="34"/>
      <c r="C517" s="34"/>
      <c r="D517" s="34"/>
      <c r="E517" s="34"/>
      <c r="F517" s="34"/>
      <c r="G517" s="34"/>
      <c r="H517" s="34"/>
      <c r="I517" s="34"/>
    </row>
    <row r="518" spans="1:9" x14ac:dyDescent="0.2">
      <c r="A518" s="34"/>
      <c r="B518" s="34"/>
      <c r="C518" s="34"/>
      <c r="D518" s="34"/>
      <c r="E518" s="34"/>
      <c r="F518" s="34"/>
      <c r="G518" s="34"/>
      <c r="H518" s="34"/>
      <c r="I518" s="34"/>
    </row>
    <row r="519" spans="1:9" x14ac:dyDescent="0.2">
      <c r="A519" s="34"/>
      <c r="B519" s="34"/>
      <c r="C519" s="34"/>
      <c r="D519" s="34"/>
      <c r="E519" s="34"/>
      <c r="F519" s="34"/>
      <c r="G519" s="34"/>
      <c r="H519" s="34"/>
      <c r="I519" s="34"/>
    </row>
    <row r="520" spans="1:9" x14ac:dyDescent="0.2">
      <c r="A520" s="34"/>
      <c r="B520" s="34"/>
      <c r="C520" s="34"/>
      <c r="D520" s="34"/>
      <c r="E520" s="34"/>
      <c r="F520" s="34"/>
      <c r="G520" s="34"/>
      <c r="H520" s="34"/>
      <c r="I520" s="34"/>
    </row>
    <row r="521" spans="1:9" x14ac:dyDescent="0.2">
      <c r="A521" s="34"/>
      <c r="B521" s="34"/>
      <c r="C521" s="34"/>
      <c r="D521" s="34"/>
      <c r="E521" s="34"/>
      <c r="F521" s="34"/>
      <c r="G521" s="34"/>
      <c r="H521" s="34"/>
      <c r="I521" s="34"/>
    </row>
    <row r="522" spans="1:9" x14ac:dyDescent="0.2">
      <c r="A522" s="34"/>
      <c r="B522" s="34"/>
      <c r="C522" s="34"/>
      <c r="D522" s="34"/>
      <c r="E522" s="34"/>
      <c r="F522" s="34"/>
      <c r="G522" s="34"/>
      <c r="H522" s="34"/>
      <c r="I522" s="34"/>
    </row>
    <row r="523" spans="1:9" x14ac:dyDescent="0.2">
      <c r="A523" s="34"/>
      <c r="B523" s="34"/>
      <c r="C523" s="34"/>
      <c r="D523" s="34"/>
      <c r="E523" s="34"/>
      <c r="F523" s="34"/>
      <c r="G523" s="34"/>
      <c r="H523" s="34"/>
      <c r="I523" s="34"/>
    </row>
    <row r="524" spans="1:9" x14ac:dyDescent="0.2">
      <c r="A524" s="34"/>
      <c r="B524" s="34"/>
      <c r="C524" s="34"/>
      <c r="D524" s="34"/>
      <c r="E524" s="34"/>
      <c r="F524" s="34"/>
      <c r="G524" s="34"/>
      <c r="H524" s="34"/>
      <c r="I524" s="34"/>
    </row>
    <row r="525" spans="1:9" x14ac:dyDescent="0.2">
      <c r="A525" s="34"/>
      <c r="B525" s="34"/>
      <c r="C525" s="34"/>
      <c r="D525" s="34"/>
      <c r="E525" s="34"/>
      <c r="F525" s="34"/>
      <c r="G525" s="34"/>
      <c r="H525" s="34"/>
      <c r="I525" s="34"/>
    </row>
    <row r="526" spans="1:9" x14ac:dyDescent="0.2">
      <c r="A526" s="34"/>
      <c r="B526" s="34"/>
      <c r="C526" s="34"/>
      <c r="D526" s="34"/>
      <c r="E526" s="34"/>
      <c r="F526" s="34"/>
      <c r="G526" s="34"/>
      <c r="H526" s="34"/>
      <c r="I526" s="34"/>
    </row>
    <row r="527" spans="1:9" x14ac:dyDescent="0.2">
      <c r="A527" s="34"/>
      <c r="B527" s="34"/>
      <c r="C527" s="34"/>
      <c r="D527" s="34"/>
      <c r="E527" s="34"/>
      <c r="F527" s="34"/>
      <c r="G527" s="34"/>
      <c r="H527" s="34"/>
      <c r="I527" s="34"/>
    </row>
    <row r="528" spans="1:9" x14ac:dyDescent="0.2">
      <c r="A528" s="34"/>
      <c r="B528" s="34"/>
      <c r="C528" s="34"/>
      <c r="D528" s="34"/>
      <c r="E528" s="34"/>
      <c r="F528" s="34"/>
      <c r="G528" s="34"/>
      <c r="H528" s="34"/>
      <c r="I528" s="34"/>
    </row>
    <row r="529" spans="1:9" x14ac:dyDescent="0.2">
      <c r="A529" s="34"/>
      <c r="B529" s="34"/>
      <c r="C529" s="34"/>
      <c r="D529" s="34"/>
      <c r="E529" s="34"/>
      <c r="F529" s="34"/>
      <c r="G529" s="34"/>
      <c r="H529" s="34"/>
      <c r="I529" s="34"/>
    </row>
    <row r="530" spans="1:9" x14ac:dyDescent="0.2">
      <c r="A530" s="34"/>
      <c r="B530" s="34"/>
      <c r="C530" s="34"/>
      <c r="D530" s="34"/>
      <c r="E530" s="34"/>
      <c r="F530" s="34"/>
      <c r="G530" s="34"/>
      <c r="H530" s="34"/>
      <c r="I530" s="34"/>
    </row>
    <row r="531" spans="1:9" x14ac:dyDescent="0.2">
      <c r="A531" s="34"/>
      <c r="B531" s="34"/>
      <c r="C531" s="34"/>
      <c r="D531" s="34"/>
      <c r="E531" s="34"/>
      <c r="F531" s="34"/>
      <c r="G531" s="34"/>
      <c r="H531" s="34"/>
      <c r="I531" s="34"/>
    </row>
    <row r="532" spans="1:9" x14ac:dyDescent="0.2">
      <c r="A532" s="34"/>
      <c r="B532" s="34"/>
      <c r="C532" s="34"/>
      <c r="D532" s="34"/>
      <c r="E532" s="34"/>
      <c r="F532" s="34"/>
      <c r="G532" s="34"/>
      <c r="H532" s="34"/>
      <c r="I532" s="34"/>
    </row>
    <row r="533" spans="1:9" x14ac:dyDescent="0.2">
      <c r="A533" s="34"/>
      <c r="B533" s="34"/>
      <c r="C533" s="34"/>
      <c r="D533" s="34"/>
      <c r="E533" s="34"/>
      <c r="F533" s="34"/>
      <c r="G533" s="34"/>
      <c r="H533" s="34"/>
      <c r="I533" s="34"/>
    </row>
    <row r="534" spans="1:9" x14ac:dyDescent="0.2">
      <c r="A534" s="34"/>
      <c r="B534" s="34"/>
      <c r="C534" s="34"/>
      <c r="D534" s="34"/>
      <c r="E534" s="34"/>
      <c r="F534" s="34"/>
      <c r="G534" s="34"/>
      <c r="H534" s="34"/>
      <c r="I534" s="34"/>
    </row>
    <row r="535" spans="1:9" x14ac:dyDescent="0.2">
      <c r="A535" s="34"/>
      <c r="B535" s="34"/>
      <c r="C535" s="34"/>
      <c r="D535" s="34"/>
      <c r="E535" s="34"/>
      <c r="F535" s="34"/>
      <c r="G535" s="34"/>
      <c r="H535" s="34"/>
      <c r="I535" s="34"/>
    </row>
    <row r="536" spans="1:9" x14ac:dyDescent="0.2">
      <c r="A536" s="34"/>
      <c r="B536" s="34"/>
      <c r="C536" s="34"/>
      <c r="D536" s="34"/>
      <c r="E536" s="34"/>
      <c r="F536" s="34"/>
      <c r="G536" s="34"/>
      <c r="H536" s="34"/>
      <c r="I536" s="34"/>
    </row>
    <row r="537" spans="1:9" x14ac:dyDescent="0.2">
      <c r="A537" s="34"/>
      <c r="B537" s="34"/>
      <c r="C537" s="34"/>
      <c r="D537" s="34"/>
      <c r="E537" s="34"/>
      <c r="F537" s="34"/>
      <c r="G537" s="34"/>
      <c r="H537" s="34"/>
      <c r="I537" s="34"/>
    </row>
    <row r="538" spans="1:9" x14ac:dyDescent="0.2">
      <c r="A538" s="34"/>
      <c r="B538" s="34"/>
      <c r="C538" s="34"/>
      <c r="D538" s="34"/>
      <c r="E538" s="34"/>
      <c r="F538" s="34"/>
      <c r="G538" s="34"/>
      <c r="H538" s="34"/>
      <c r="I538" s="34"/>
    </row>
    <row r="539" spans="1:9" x14ac:dyDescent="0.2">
      <c r="A539" s="34"/>
      <c r="B539" s="34"/>
      <c r="C539" s="34"/>
      <c r="D539" s="34"/>
      <c r="E539" s="34"/>
      <c r="F539" s="34"/>
      <c r="G539" s="34"/>
      <c r="H539" s="34"/>
      <c r="I539" s="34"/>
    </row>
    <row r="540" spans="1:9" x14ac:dyDescent="0.2">
      <c r="A540" s="34"/>
      <c r="B540" s="34"/>
      <c r="C540" s="34"/>
      <c r="D540" s="34"/>
      <c r="E540" s="34"/>
      <c r="F540" s="34"/>
      <c r="G540" s="34"/>
      <c r="H540" s="34"/>
      <c r="I540" s="34"/>
    </row>
    <row r="541" spans="1:9" x14ac:dyDescent="0.2">
      <c r="A541" s="34"/>
      <c r="B541" s="34"/>
      <c r="C541" s="34"/>
      <c r="D541" s="34"/>
      <c r="E541" s="34"/>
      <c r="F541" s="34"/>
      <c r="G541" s="34"/>
      <c r="H541" s="34"/>
      <c r="I541" s="34"/>
    </row>
    <row r="542" spans="1:9" x14ac:dyDescent="0.2">
      <c r="A542" s="34"/>
      <c r="B542" s="34"/>
      <c r="C542" s="34"/>
      <c r="D542" s="34"/>
      <c r="E542" s="34"/>
      <c r="F542" s="34"/>
      <c r="G542" s="34"/>
      <c r="H542" s="34"/>
      <c r="I542" s="34"/>
    </row>
    <row r="543" spans="1:9" x14ac:dyDescent="0.2">
      <c r="A543" s="34"/>
      <c r="B543" s="34"/>
      <c r="C543" s="34"/>
      <c r="D543" s="34"/>
      <c r="E543" s="34"/>
      <c r="F543" s="34"/>
      <c r="G543" s="34"/>
      <c r="H543" s="34"/>
      <c r="I543" s="34"/>
    </row>
    <row r="544" spans="1:9" x14ac:dyDescent="0.2">
      <c r="A544" s="34"/>
      <c r="B544" s="34"/>
      <c r="C544" s="34"/>
      <c r="D544" s="34"/>
      <c r="E544" s="34"/>
      <c r="F544" s="34"/>
      <c r="G544" s="34"/>
      <c r="H544" s="34"/>
      <c r="I544" s="34"/>
    </row>
    <row r="545" spans="1:9" x14ac:dyDescent="0.2">
      <c r="A545" s="34"/>
      <c r="B545" s="34"/>
      <c r="C545" s="34"/>
      <c r="D545" s="34"/>
      <c r="E545" s="34"/>
      <c r="F545" s="34"/>
      <c r="G545" s="34"/>
      <c r="H545" s="34"/>
      <c r="I545" s="34"/>
    </row>
    <row r="546" spans="1:9" x14ac:dyDescent="0.2">
      <c r="A546" s="34"/>
      <c r="B546" s="34"/>
      <c r="C546" s="34"/>
      <c r="D546" s="34"/>
      <c r="E546" s="34"/>
      <c r="F546" s="34"/>
      <c r="G546" s="34"/>
      <c r="H546" s="34"/>
      <c r="I546" s="34"/>
    </row>
    <row r="547" spans="1:9" x14ac:dyDescent="0.2">
      <c r="A547" s="34"/>
      <c r="B547" s="34"/>
      <c r="C547" s="34"/>
      <c r="D547" s="34"/>
      <c r="E547" s="34"/>
      <c r="F547" s="34"/>
      <c r="G547" s="34"/>
      <c r="H547" s="34"/>
      <c r="I547" s="34"/>
    </row>
    <row r="548" spans="1:9" x14ac:dyDescent="0.2">
      <c r="A548" s="34"/>
      <c r="B548" s="34"/>
      <c r="C548" s="34"/>
      <c r="D548" s="34"/>
      <c r="E548" s="34"/>
      <c r="F548" s="34"/>
      <c r="G548" s="34"/>
      <c r="H548" s="34"/>
      <c r="I548" s="34"/>
    </row>
    <row r="549" spans="1:9" x14ac:dyDescent="0.2">
      <c r="A549" s="34"/>
      <c r="B549" s="34"/>
      <c r="C549" s="34"/>
      <c r="D549" s="34"/>
      <c r="E549" s="34"/>
      <c r="F549" s="34"/>
      <c r="G549" s="34"/>
      <c r="H549" s="34"/>
      <c r="I549" s="34"/>
    </row>
    <row r="550" spans="1:9" x14ac:dyDescent="0.2">
      <c r="A550" s="34"/>
      <c r="B550" s="34"/>
      <c r="C550" s="34"/>
      <c r="D550" s="34"/>
      <c r="E550" s="34"/>
      <c r="F550" s="34"/>
      <c r="G550" s="34"/>
      <c r="H550" s="34"/>
      <c r="I550" s="34"/>
    </row>
    <row r="551" spans="1:9" x14ac:dyDescent="0.2">
      <c r="A551" s="34"/>
      <c r="B551" s="34"/>
      <c r="C551" s="34"/>
      <c r="D551" s="34"/>
      <c r="E551" s="34"/>
      <c r="F551" s="34"/>
      <c r="G551" s="34"/>
      <c r="H551" s="34"/>
      <c r="I551" s="34"/>
    </row>
    <row r="552" spans="1:9" x14ac:dyDescent="0.2">
      <c r="A552" s="34"/>
      <c r="B552" s="34"/>
      <c r="C552" s="34"/>
      <c r="D552" s="34"/>
      <c r="E552" s="34"/>
      <c r="F552" s="34"/>
      <c r="G552" s="34"/>
      <c r="H552" s="34"/>
      <c r="I552" s="34"/>
    </row>
    <row r="553" spans="1:9" x14ac:dyDescent="0.2">
      <c r="A553" s="34"/>
      <c r="B553" s="34"/>
      <c r="C553" s="34"/>
      <c r="D553" s="34"/>
      <c r="E553" s="34"/>
      <c r="F553" s="34"/>
      <c r="G553" s="34"/>
      <c r="H553" s="34"/>
      <c r="I553" s="34"/>
    </row>
    <row r="554" spans="1:9" x14ac:dyDescent="0.2">
      <c r="A554" s="34"/>
      <c r="B554" s="34"/>
      <c r="C554" s="34"/>
      <c r="D554" s="34"/>
      <c r="E554" s="34"/>
      <c r="F554" s="34"/>
      <c r="G554" s="34"/>
      <c r="H554" s="34"/>
      <c r="I554" s="34"/>
    </row>
    <row r="555" spans="1:9" x14ac:dyDescent="0.2">
      <c r="A555" s="34"/>
      <c r="B555" s="34"/>
      <c r="C555" s="34"/>
      <c r="D555" s="34"/>
      <c r="E555" s="34"/>
      <c r="F555" s="34"/>
      <c r="G555" s="34"/>
      <c r="H555" s="34"/>
      <c r="I555" s="34"/>
    </row>
    <row r="556" spans="1:9" x14ac:dyDescent="0.2">
      <c r="A556" s="34"/>
      <c r="B556" s="34"/>
      <c r="C556" s="34"/>
      <c r="D556" s="34"/>
      <c r="E556" s="34"/>
      <c r="F556" s="34"/>
      <c r="G556" s="34"/>
      <c r="H556" s="34"/>
      <c r="I556" s="34"/>
    </row>
    <row r="557" spans="1:9" x14ac:dyDescent="0.2">
      <c r="A557" s="34"/>
      <c r="B557" s="34"/>
      <c r="C557" s="34"/>
      <c r="D557" s="34"/>
      <c r="E557" s="34"/>
      <c r="F557" s="34"/>
      <c r="G557" s="34"/>
      <c r="H557" s="34"/>
      <c r="I557" s="34"/>
    </row>
    <row r="558" spans="1:9" x14ac:dyDescent="0.2">
      <c r="A558" s="34"/>
      <c r="B558" s="34"/>
      <c r="C558" s="34"/>
      <c r="D558" s="34"/>
      <c r="E558" s="34"/>
      <c r="F558" s="34"/>
      <c r="G558" s="34"/>
      <c r="H558" s="34"/>
      <c r="I558" s="34"/>
    </row>
    <row r="559" spans="1:9" x14ac:dyDescent="0.2">
      <c r="A559" s="34"/>
      <c r="B559" s="34"/>
      <c r="C559" s="34"/>
      <c r="D559" s="34"/>
      <c r="E559" s="34"/>
      <c r="F559" s="34"/>
      <c r="G559" s="34"/>
      <c r="H559" s="34"/>
      <c r="I559" s="34"/>
    </row>
    <row r="560" spans="1:9" x14ac:dyDescent="0.2">
      <c r="A560" s="34"/>
      <c r="B560" s="34"/>
      <c r="C560" s="34"/>
      <c r="D560" s="34"/>
      <c r="E560" s="34"/>
      <c r="F560" s="34"/>
      <c r="G560" s="34"/>
      <c r="H560" s="34"/>
      <c r="I560" s="34"/>
    </row>
    <row r="561" spans="1:9" x14ac:dyDescent="0.2">
      <c r="A561" s="34"/>
      <c r="B561" s="34"/>
      <c r="C561" s="34"/>
      <c r="D561" s="34"/>
      <c r="E561" s="34"/>
      <c r="F561" s="34"/>
      <c r="G561" s="34"/>
      <c r="H561" s="34"/>
      <c r="I561" s="34"/>
    </row>
    <row r="562" spans="1:9" x14ac:dyDescent="0.2">
      <c r="A562" s="34"/>
      <c r="B562" s="34"/>
      <c r="C562" s="34"/>
      <c r="D562" s="34"/>
      <c r="E562" s="34"/>
      <c r="F562" s="34"/>
      <c r="G562" s="34"/>
      <c r="H562" s="34"/>
      <c r="I562" s="34"/>
    </row>
    <row r="563" spans="1:9" x14ac:dyDescent="0.2">
      <c r="A563" s="34"/>
      <c r="B563" s="34"/>
      <c r="C563" s="34"/>
      <c r="D563" s="34"/>
      <c r="E563" s="34"/>
      <c r="F563" s="34"/>
      <c r="G563" s="34"/>
      <c r="H563" s="34"/>
      <c r="I563" s="34"/>
    </row>
    <row r="564" spans="1:9" x14ac:dyDescent="0.2">
      <c r="A564" s="34"/>
      <c r="B564" s="34"/>
      <c r="C564" s="34"/>
      <c r="D564" s="34"/>
      <c r="E564" s="34"/>
      <c r="F564" s="34"/>
      <c r="G564" s="34"/>
      <c r="H564" s="34"/>
      <c r="I564" s="34"/>
    </row>
    <row r="565" spans="1:9" x14ac:dyDescent="0.2">
      <c r="A565" s="34"/>
      <c r="B565" s="34"/>
      <c r="C565" s="34"/>
      <c r="D565" s="34"/>
      <c r="E565" s="34"/>
      <c r="F565" s="34"/>
      <c r="G565" s="34"/>
      <c r="H565" s="34"/>
      <c r="I565" s="34"/>
    </row>
    <row r="566" spans="1:9" x14ac:dyDescent="0.2">
      <c r="A566" s="34"/>
      <c r="B566" s="34"/>
      <c r="C566" s="34"/>
      <c r="D566" s="34"/>
      <c r="E566" s="34"/>
      <c r="F566" s="34"/>
      <c r="G566" s="34"/>
      <c r="H566" s="34"/>
      <c r="I566" s="34"/>
    </row>
    <row r="567" spans="1:9" x14ac:dyDescent="0.2">
      <c r="A567" s="34"/>
      <c r="B567" s="34"/>
      <c r="C567" s="34"/>
      <c r="D567" s="34"/>
      <c r="E567" s="34"/>
      <c r="F567" s="34"/>
      <c r="G567" s="34"/>
      <c r="H567" s="34"/>
      <c r="I567" s="34"/>
    </row>
    <row r="568" spans="1:9" x14ac:dyDescent="0.2">
      <c r="A568" s="34"/>
      <c r="B568" s="34"/>
      <c r="C568" s="34"/>
      <c r="D568" s="34"/>
      <c r="E568" s="34"/>
      <c r="F568" s="34"/>
      <c r="G568" s="34"/>
      <c r="H568" s="34"/>
      <c r="I568" s="34"/>
    </row>
    <row r="569" spans="1:9" x14ac:dyDescent="0.2">
      <c r="A569" s="34"/>
      <c r="B569" s="34"/>
      <c r="C569" s="34"/>
      <c r="D569" s="34"/>
      <c r="E569" s="34"/>
      <c r="F569" s="34"/>
      <c r="G569" s="34"/>
      <c r="H569" s="34"/>
      <c r="I569" s="34"/>
    </row>
    <row r="570" spans="1:9" x14ac:dyDescent="0.2">
      <c r="A570" s="34"/>
      <c r="B570" s="34"/>
      <c r="C570" s="34"/>
      <c r="D570" s="34"/>
      <c r="E570" s="34"/>
      <c r="F570" s="34"/>
      <c r="G570" s="34"/>
      <c r="H570" s="34"/>
      <c r="I570" s="34"/>
    </row>
    <row r="571" spans="1:9" x14ac:dyDescent="0.2">
      <c r="A571" s="34"/>
      <c r="B571" s="34"/>
      <c r="C571" s="34"/>
      <c r="D571" s="34"/>
      <c r="E571" s="34"/>
      <c r="F571" s="34"/>
      <c r="G571" s="34"/>
      <c r="H571" s="34"/>
      <c r="I571" s="34"/>
    </row>
    <row r="572" spans="1:9" x14ac:dyDescent="0.2">
      <c r="A572" s="34"/>
      <c r="B572" s="34"/>
      <c r="C572" s="34"/>
      <c r="D572" s="34"/>
      <c r="E572" s="34"/>
      <c r="F572" s="34"/>
      <c r="G572" s="34"/>
      <c r="H572" s="34"/>
      <c r="I572" s="34"/>
    </row>
    <row r="573" spans="1:9" x14ac:dyDescent="0.2">
      <c r="A573" s="34"/>
      <c r="B573" s="34"/>
      <c r="C573" s="34"/>
      <c r="D573" s="34"/>
      <c r="E573" s="34"/>
      <c r="F573" s="34"/>
      <c r="G573" s="34"/>
      <c r="H573" s="34"/>
      <c r="I573" s="34"/>
    </row>
    <row r="574" spans="1:9" x14ac:dyDescent="0.2">
      <c r="A574" s="34"/>
      <c r="B574" s="34"/>
      <c r="C574" s="34"/>
      <c r="D574" s="34"/>
      <c r="E574" s="34"/>
      <c r="F574" s="34"/>
      <c r="G574" s="34"/>
      <c r="H574" s="34"/>
      <c r="I574" s="34"/>
    </row>
    <row r="575" spans="1:9" x14ac:dyDescent="0.2">
      <c r="A575" s="34"/>
      <c r="B575" s="34"/>
      <c r="C575" s="34"/>
      <c r="D575" s="34"/>
      <c r="E575" s="34"/>
      <c r="F575" s="34"/>
      <c r="G575" s="34"/>
      <c r="H575" s="34"/>
      <c r="I575" s="34"/>
    </row>
    <row r="576" spans="1:9" x14ac:dyDescent="0.2">
      <c r="A576" s="34"/>
      <c r="B576" s="34"/>
      <c r="C576" s="34"/>
      <c r="D576" s="34"/>
      <c r="E576" s="34"/>
      <c r="F576" s="34"/>
      <c r="G576" s="34"/>
      <c r="H576" s="34"/>
      <c r="I576" s="34"/>
    </row>
    <row r="577" spans="1:9" x14ac:dyDescent="0.2">
      <c r="A577" s="34"/>
      <c r="B577" s="34"/>
      <c r="C577" s="34"/>
      <c r="D577" s="34"/>
      <c r="E577" s="34"/>
      <c r="F577" s="34"/>
      <c r="G577" s="34"/>
      <c r="H577" s="34"/>
      <c r="I577" s="34"/>
    </row>
    <row r="578" spans="1:9" x14ac:dyDescent="0.2">
      <c r="A578" s="34"/>
      <c r="B578" s="34"/>
      <c r="C578" s="34"/>
      <c r="D578" s="34"/>
      <c r="E578" s="34"/>
      <c r="F578" s="34"/>
      <c r="G578" s="34"/>
      <c r="H578" s="34"/>
      <c r="I578" s="34"/>
    </row>
    <row r="579" spans="1:9" x14ac:dyDescent="0.2">
      <c r="A579" s="34"/>
      <c r="B579" s="34"/>
      <c r="C579" s="34"/>
      <c r="D579" s="34"/>
      <c r="E579" s="34"/>
      <c r="F579" s="34"/>
      <c r="G579" s="34"/>
      <c r="H579" s="34"/>
      <c r="I579" s="34"/>
    </row>
    <row r="580" spans="1:9" x14ac:dyDescent="0.2">
      <c r="A580" s="34"/>
      <c r="B580" s="34"/>
      <c r="C580" s="34"/>
      <c r="D580" s="34"/>
      <c r="E580" s="34"/>
      <c r="F580" s="34"/>
      <c r="G580" s="34"/>
      <c r="H580" s="34"/>
      <c r="I580" s="34"/>
    </row>
    <row r="581" spans="1:9" x14ac:dyDescent="0.2">
      <c r="A581" s="34"/>
      <c r="B581" s="34"/>
      <c r="C581" s="34"/>
      <c r="D581" s="34"/>
      <c r="E581" s="34"/>
      <c r="F581" s="34"/>
      <c r="G581" s="34"/>
      <c r="H581" s="34"/>
      <c r="I581" s="34"/>
    </row>
    <row r="582" spans="1:9" x14ac:dyDescent="0.2">
      <c r="A582" s="34"/>
      <c r="B582" s="34"/>
      <c r="C582" s="34"/>
      <c r="D582" s="34"/>
      <c r="E582" s="34"/>
      <c r="F582" s="34"/>
      <c r="G582" s="34"/>
      <c r="H582" s="34"/>
      <c r="I582" s="34"/>
    </row>
    <row r="583" spans="1:9" x14ac:dyDescent="0.2">
      <c r="A583" s="34"/>
      <c r="B583" s="34"/>
      <c r="C583" s="34"/>
      <c r="D583" s="34"/>
      <c r="E583" s="34"/>
      <c r="F583" s="34"/>
      <c r="G583" s="34"/>
      <c r="H583" s="34"/>
      <c r="I583" s="34"/>
    </row>
    <row r="584" spans="1:9" x14ac:dyDescent="0.2">
      <c r="A584" s="34"/>
      <c r="B584" s="34"/>
      <c r="C584" s="34"/>
      <c r="D584" s="34"/>
      <c r="E584" s="34"/>
      <c r="F584" s="34"/>
      <c r="G584" s="34"/>
      <c r="H584" s="34"/>
      <c r="I584" s="34"/>
    </row>
    <row r="585" spans="1:9" x14ac:dyDescent="0.2">
      <c r="A585" s="34"/>
      <c r="B585" s="34"/>
      <c r="C585" s="34"/>
      <c r="D585" s="34"/>
      <c r="E585" s="34"/>
      <c r="F585" s="34"/>
      <c r="G585" s="34"/>
      <c r="H585" s="34"/>
      <c r="I585" s="34"/>
    </row>
    <row r="586" spans="1:9" x14ac:dyDescent="0.2">
      <c r="A586" s="34"/>
      <c r="B586" s="34"/>
      <c r="C586" s="34"/>
      <c r="D586" s="34"/>
      <c r="E586" s="34"/>
      <c r="F586" s="34"/>
      <c r="G586" s="34"/>
      <c r="H586" s="34"/>
      <c r="I586" s="34"/>
    </row>
    <row r="587" spans="1:9" x14ac:dyDescent="0.2">
      <c r="A587" s="34"/>
      <c r="B587" s="34"/>
      <c r="C587" s="34"/>
      <c r="D587" s="34"/>
      <c r="E587" s="34"/>
      <c r="F587" s="34"/>
      <c r="G587" s="34"/>
      <c r="H587" s="34"/>
      <c r="I587" s="34"/>
    </row>
    <row r="588" spans="1:9" x14ac:dyDescent="0.2">
      <c r="A588" s="34"/>
      <c r="B588" s="34"/>
      <c r="C588" s="34"/>
      <c r="D588" s="34"/>
      <c r="E588" s="34"/>
      <c r="F588" s="34"/>
      <c r="G588" s="34"/>
      <c r="H588" s="34"/>
      <c r="I588" s="34"/>
    </row>
    <row r="589" spans="1:9" x14ac:dyDescent="0.2">
      <c r="A589" s="34"/>
      <c r="B589" s="34"/>
      <c r="C589" s="34"/>
      <c r="D589" s="34"/>
      <c r="E589" s="34"/>
      <c r="F589" s="34"/>
      <c r="G589" s="34"/>
      <c r="H589" s="34"/>
      <c r="I589" s="34"/>
    </row>
    <row r="590" spans="1:9" x14ac:dyDescent="0.2">
      <c r="A590" s="34"/>
      <c r="B590" s="34"/>
      <c r="C590" s="34"/>
      <c r="D590" s="34"/>
      <c r="E590" s="34"/>
      <c r="F590" s="34"/>
      <c r="G590" s="34"/>
      <c r="H590" s="34"/>
      <c r="I590" s="34"/>
    </row>
    <row r="591" spans="1:9" x14ac:dyDescent="0.2">
      <c r="A591" s="34"/>
      <c r="B591" s="34"/>
      <c r="C591" s="34"/>
      <c r="D591" s="34"/>
      <c r="E591" s="34"/>
      <c r="F591" s="34"/>
      <c r="G591" s="34"/>
      <c r="H591" s="34"/>
      <c r="I591" s="34"/>
    </row>
    <row r="592" spans="1:9" x14ac:dyDescent="0.2">
      <c r="A592" s="34"/>
      <c r="B592" s="34"/>
      <c r="C592" s="34"/>
      <c r="D592" s="34"/>
      <c r="E592" s="34"/>
      <c r="F592" s="34"/>
      <c r="G592" s="34"/>
      <c r="H592" s="34"/>
      <c r="I592" s="34"/>
    </row>
    <row r="593" spans="1:9" x14ac:dyDescent="0.2">
      <c r="A593" s="34"/>
      <c r="B593" s="34"/>
      <c r="C593" s="34"/>
      <c r="D593" s="34"/>
      <c r="E593" s="34"/>
      <c r="F593" s="34"/>
      <c r="G593" s="34"/>
      <c r="H593" s="34"/>
      <c r="I593" s="34"/>
    </row>
    <row r="594" spans="1:9" x14ac:dyDescent="0.2">
      <c r="A594" s="34"/>
      <c r="B594" s="34"/>
      <c r="C594" s="34"/>
      <c r="D594" s="34"/>
      <c r="E594" s="34"/>
      <c r="F594" s="34"/>
      <c r="G594" s="34"/>
      <c r="H594" s="34"/>
      <c r="I594" s="34"/>
    </row>
    <row r="595" spans="1:9" x14ac:dyDescent="0.2">
      <c r="A595" s="34"/>
      <c r="B595" s="34"/>
      <c r="C595" s="34"/>
      <c r="D595" s="34"/>
      <c r="E595" s="34"/>
      <c r="F595" s="34"/>
      <c r="G595" s="34"/>
      <c r="H595" s="34"/>
      <c r="I595" s="34"/>
    </row>
    <row r="596" spans="1:9" x14ac:dyDescent="0.2">
      <c r="A596" s="34"/>
      <c r="B596" s="34"/>
      <c r="C596" s="34"/>
      <c r="D596" s="34"/>
      <c r="E596" s="34"/>
      <c r="F596" s="34"/>
      <c r="G596" s="34"/>
      <c r="H596" s="34"/>
      <c r="I596" s="34"/>
    </row>
    <row r="597" spans="1:9" x14ac:dyDescent="0.2">
      <c r="A597" s="34"/>
      <c r="B597" s="34"/>
      <c r="C597" s="34"/>
      <c r="D597" s="34"/>
      <c r="E597" s="34"/>
      <c r="F597" s="34"/>
      <c r="G597" s="34"/>
      <c r="H597" s="34"/>
      <c r="I597" s="34"/>
    </row>
    <row r="598" spans="1:9" x14ac:dyDescent="0.2">
      <c r="A598" s="34"/>
      <c r="B598" s="34"/>
      <c r="C598" s="34"/>
      <c r="D598" s="34"/>
      <c r="E598" s="34"/>
      <c r="F598" s="34"/>
      <c r="G598" s="34"/>
      <c r="H598" s="34"/>
      <c r="I598" s="34"/>
    </row>
    <row r="599" spans="1:9" x14ac:dyDescent="0.2">
      <c r="A599" s="34"/>
      <c r="B599" s="34"/>
      <c r="C599" s="34"/>
      <c r="D599" s="34"/>
      <c r="E599" s="34"/>
      <c r="F599" s="34"/>
      <c r="G599" s="34"/>
      <c r="H599" s="34"/>
      <c r="I599" s="34"/>
    </row>
    <row r="600" spans="1:9" x14ac:dyDescent="0.2">
      <c r="A600" s="34"/>
      <c r="B600" s="34"/>
      <c r="C600" s="34"/>
      <c r="D600" s="34"/>
      <c r="E600" s="34"/>
      <c r="F600" s="34"/>
      <c r="G600" s="34"/>
      <c r="H600" s="34"/>
      <c r="I600" s="34"/>
    </row>
    <row r="601" spans="1:9" x14ac:dyDescent="0.2">
      <c r="A601" s="34"/>
      <c r="B601" s="34"/>
      <c r="C601" s="34"/>
      <c r="D601" s="34"/>
      <c r="E601" s="34"/>
      <c r="F601" s="34"/>
      <c r="G601" s="34"/>
      <c r="H601" s="34"/>
      <c r="I601" s="34"/>
    </row>
    <row r="602" spans="1:9" x14ac:dyDescent="0.2">
      <c r="A602" s="34"/>
      <c r="B602" s="34"/>
      <c r="C602" s="34"/>
      <c r="D602" s="34"/>
      <c r="E602" s="34"/>
      <c r="F602" s="34"/>
      <c r="G602" s="34"/>
      <c r="H602" s="34"/>
      <c r="I602" s="34"/>
    </row>
    <row r="603" spans="1:9" x14ac:dyDescent="0.2">
      <c r="A603" s="34"/>
      <c r="B603" s="34"/>
      <c r="C603" s="34"/>
      <c r="D603" s="34"/>
      <c r="E603" s="34"/>
      <c r="F603" s="34"/>
      <c r="G603" s="34"/>
      <c r="H603" s="34"/>
      <c r="I603" s="34"/>
    </row>
    <row r="604" spans="1:9" x14ac:dyDescent="0.2">
      <c r="A604" s="34"/>
      <c r="B604" s="34"/>
      <c r="C604" s="34"/>
      <c r="D604" s="34"/>
      <c r="E604" s="34"/>
      <c r="F604" s="34"/>
      <c r="G604" s="34"/>
      <c r="H604" s="34"/>
      <c r="I604" s="34"/>
    </row>
    <row r="605" spans="1:9" x14ac:dyDescent="0.2">
      <c r="A605" s="34"/>
      <c r="B605" s="34"/>
      <c r="C605" s="34"/>
      <c r="D605" s="34"/>
      <c r="E605" s="34"/>
      <c r="F605" s="34"/>
      <c r="G605" s="34"/>
      <c r="H605" s="34"/>
      <c r="I605" s="34"/>
    </row>
    <row r="606" spans="1:9" x14ac:dyDescent="0.2">
      <c r="A606" s="34"/>
      <c r="B606" s="34"/>
      <c r="C606" s="34"/>
      <c r="D606" s="34"/>
      <c r="E606" s="34"/>
      <c r="F606" s="34"/>
      <c r="G606" s="34"/>
      <c r="H606" s="34"/>
      <c r="I606" s="34"/>
    </row>
    <row r="607" spans="1:9" x14ac:dyDescent="0.2">
      <c r="A607" s="34"/>
      <c r="B607" s="34"/>
      <c r="C607" s="34"/>
      <c r="D607" s="34"/>
      <c r="E607" s="34"/>
      <c r="F607" s="34"/>
      <c r="G607" s="34"/>
      <c r="H607" s="34"/>
      <c r="I607" s="34"/>
    </row>
    <row r="608" spans="1:9" x14ac:dyDescent="0.2">
      <c r="A608" s="34"/>
      <c r="B608" s="34"/>
      <c r="C608" s="34"/>
      <c r="D608" s="34"/>
      <c r="E608" s="34"/>
      <c r="F608" s="34"/>
      <c r="G608" s="34"/>
      <c r="H608" s="34"/>
      <c r="I608" s="34"/>
    </row>
    <row r="609" spans="1:9" x14ac:dyDescent="0.2">
      <c r="A609" s="34"/>
      <c r="B609" s="34"/>
      <c r="C609" s="34"/>
      <c r="D609" s="34"/>
      <c r="E609" s="34"/>
      <c r="F609" s="34"/>
      <c r="G609" s="34"/>
      <c r="H609" s="34"/>
      <c r="I609" s="34"/>
    </row>
    <row r="610" spans="1:9" x14ac:dyDescent="0.2">
      <c r="A610" s="34"/>
      <c r="B610" s="34"/>
      <c r="C610" s="34"/>
      <c r="D610" s="34"/>
      <c r="E610" s="34"/>
      <c r="F610" s="34"/>
      <c r="G610" s="34"/>
      <c r="H610" s="34"/>
      <c r="I610" s="34"/>
    </row>
    <row r="611" spans="1:9" x14ac:dyDescent="0.2">
      <c r="A611" s="34"/>
      <c r="B611" s="34"/>
      <c r="C611" s="34"/>
      <c r="D611" s="34"/>
      <c r="E611" s="34"/>
      <c r="F611" s="34"/>
      <c r="G611" s="34"/>
      <c r="H611" s="34"/>
      <c r="I611" s="34"/>
    </row>
    <row r="612" spans="1:9" x14ac:dyDescent="0.2">
      <c r="A612" s="34"/>
      <c r="B612" s="34"/>
      <c r="C612" s="34"/>
      <c r="D612" s="34"/>
      <c r="E612" s="34"/>
      <c r="F612" s="34"/>
      <c r="G612" s="34"/>
      <c r="H612" s="34"/>
      <c r="I612" s="34"/>
    </row>
    <row r="613" spans="1:9" x14ac:dyDescent="0.2">
      <c r="A613" s="34"/>
      <c r="B613" s="34"/>
      <c r="C613" s="34"/>
      <c r="D613" s="34"/>
      <c r="E613" s="34"/>
      <c r="F613" s="34"/>
      <c r="G613" s="34"/>
      <c r="H613" s="34"/>
      <c r="I613" s="34"/>
    </row>
    <row r="614" spans="1:9" x14ac:dyDescent="0.2">
      <c r="A614" s="34"/>
      <c r="B614" s="34"/>
      <c r="C614" s="34"/>
      <c r="D614" s="34"/>
      <c r="E614" s="34"/>
      <c r="F614" s="34"/>
      <c r="G614" s="34"/>
      <c r="H614" s="34"/>
      <c r="I614" s="34"/>
    </row>
    <row r="615" spans="1:9" x14ac:dyDescent="0.2">
      <c r="A615" s="34"/>
      <c r="B615" s="34"/>
      <c r="C615" s="34"/>
      <c r="D615" s="34"/>
      <c r="E615" s="34"/>
      <c r="F615" s="34"/>
      <c r="G615" s="34"/>
      <c r="H615" s="34"/>
      <c r="I615" s="34"/>
    </row>
    <row r="616" spans="1:9" x14ac:dyDescent="0.2">
      <c r="A616" s="34"/>
      <c r="B616" s="34"/>
      <c r="C616" s="34"/>
      <c r="D616" s="34"/>
      <c r="E616" s="34"/>
      <c r="F616" s="34"/>
      <c r="G616" s="34"/>
      <c r="H616" s="34"/>
      <c r="I616" s="34"/>
    </row>
    <row r="617" spans="1:9" x14ac:dyDescent="0.2">
      <c r="A617" s="34"/>
      <c r="B617" s="34"/>
      <c r="C617" s="34"/>
      <c r="D617" s="34"/>
      <c r="E617" s="34"/>
      <c r="F617" s="34"/>
      <c r="G617" s="34"/>
      <c r="H617" s="34"/>
      <c r="I617" s="34"/>
    </row>
    <row r="618" spans="1:9" x14ac:dyDescent="0.2">
      <c r="A618" s="34"/>
      <c r="B618" s="34"/>
      <c r="C618" s="34"/>
      <c r="D618" s="34"/>
      <c r="E618" s="34"/>
      <c r="F618" s="34"/>
      <c r="G618" s="34"/>
      <c r="H618" s="34"/>
      <c r="I618" s="34"/>
    </row>
    <row r="619" spans="1:9" x14ac:dyDescent="0.2">
      <c r="A619" s="34"/>
      <c r="B619" s="34"/>
      <c r="C619" s="34"/>
      <c r="D619" s="34"/>
      <c r="E619" s="34"/>
      <c r="F619" s="34"/>
      <c r="G619" s="34"/>
      <c r="H619" s="34"/>
      <c r="I619" s="34"/>
    </row>
    <row r="620" spans="1:9" x14ac:dyDescent="0.2">
      <c r="A620" s="34"/>
      <c r="B620" s="34"/>
      <c r="C620" s="34"/>
      <c r="D620" s="34"/>
      <c r="E620" s="34"/>
      <c r="F620" s="34"/>
      <c r="G620" s="34"/>
      <c r="H620" s="34"/>
      <c r="I620" s="34"/>
    </row>
    <row r="621" spans="1:9" x14ac:dyDescent="0.2">
      <c r="A621" s="34"/>
      <c r="B621" s="34"/>
      <c r="C621" s="34"/>
      <c r="D621" s="34"/>
      <c r="E621" s="34"/>
      <c r="F621" s="34"/>
      <c r="G621" s="34"/>
      <c r="H621" s="34"/>
      <c r="I621" s="34"/>
    </row>
    <row r="622" spans="1:9" x14ac:dyDescent="0.2">
      <c r="A622" s="34"/>
      <c r="B622" s="34"/>
      <c r="C622" s="34"/>
      <c r="D622" s="34"/>
      <c r="E622" s="34"/>
      <c r="F622" s="34"/>
      <c r="G622" s="34"/>
      <c r="H622" s="34"/>
      <c r="I622" s="34"/>
    </row>
    <row r="623" spans="1:9" x14ac:dyDescent="0.2">
      <c r="A623" s="34"/>
      <c r="B623" s="34"/>
      <c r="C623" s="34"/>
      <c r="D623" s="34"/>
      <c r="E623" s="34"/>
      <c r="F623" s="34"/>
      <c r="G623" s="34"/>
      <c r="H623" s="34"/>
      <c r="I623" s="34"/>
    </row>
    <row r="624" spans="1:9" x14ac:dyDescent="0.2">
      <c r="A624" s="34"/>
      <c r="B624" s="34"/>
      <c r="C624" s="34"/>
      <c r="D624" s="34"/>
      <c r="E624" s="34"/>
      <c r="F624" s="34"/>
      <c r="G624" s="34"/>
      <c r="H624" s="34"/>
      <c r="I624" s="34"/>
    </row>
    <row r="625" spans="1:9" x14ac:dyDescent="0.2">
      <c r="A625" s="34"/>
      <c r="B625" s="34"/>
      <c r="C625" s="34"/>
      <c r="D625" s="34"/>
      <c r="E625" s="34"/>
      <c r="F625" s="34"/>
      <c r="G625" s="34"/>
      <c r="H625" s="34"/>
      <c r="I625" s="34"/>
    </row>
    <row r="626" spans="1:9" x14ac:dyDescent="0.2">
      <c r="A626" s="34"/>
      <c r="B626" s="34"/>
      <c r="C626" s="34"/>
      <c r="D626" s="34"/>
      <c r="E626" s="34"/>
      <c r="F626" s="34"/>
      <c r="G626" s="34"/>
      <c r="H626" s="34"/>
      <c r="I626" s="34"/>
    </row>
    <row r="627" spans="1:9" x14ac:dyDescent="0.2">
      <c r="A627" s="34"/>
      <c r="B627" s="34"/>
      <c r="C627" s="34"/>
      <c r="D627" s="34"/>
      <c r="E627" s="34"/>
      <c r="F627" s="34"/>
      <c r="G627" s="34"/>
      <c r="H627" s="34"/>
      <c r="I627" s="34"/>
    </row>
    <row r="628" spans="1:9" x14ac:dyDescent="0.2">
      <c r="A628" s="34"/>
      <c r="B628" s="34"/>
      <c r="C628" s="34"/>
      <c r="D628" s="34"/>
      <c r="E628" s="34"/>
      <c r="F628" s="34"/>
      <c r="G628" s="34"/>
      <c r="H628" s="34"/>
      <c r="I628" s="34"/>
    </row>
    <row r="629" spans="1:9" x14ac:dyDescent="0.2">
      <c r="A629" s="34"/>
      <c r="B629" s="34"/>
      <c r="C629" s="34"/>
      <c r="D629" s="34"/>
      <c r="E629" s="34"/>
      <c r="F629" s="34"/>
      <c r="G629" s="34"/>
      <c r="H629" s="34"/>
      <c r="I629" s="34"/>
    </row>
    <row r="630" spans="1:9" x14ac:dyDescent="0.2">
      <c r="A630" s="34"/>
      <c r="B630" s="34"/>
      <c r="C630" s="34"/>
      <c r="D630" s="34"/>
      <c r="E630" s="34"/>
      <c r="F630" s="34"/>
      <c r="G630" s="34"/>
      <c r="H630" s="34"/>
      <c r="I630" s="34"/>
    </row>
    <row r="631" spans="1:9" x14ac:dyDescent="0.2">
      <c r="A631" s="34"/>
      <c r="B631" s="34"/>
      <c r="C631" s="34"/>
      <c r="D631" s="34"/>
      <c r="E631" s="34"/>
      <c r="F631" s="34"/>
      <c r="G631" s="34"/>
      <c r="H631" s="34"/>
      <c r="I631" s="34"/>
    </row>
    <row r="632" spans="1:9" x14ac:dyDescent="0.2">
      <c r="A632" s="34"/>
      <c r="B632" s="34"/>
      <c r="C632" s="34"/>
      <c r="D632" s="34"/>
      <c r="E632" s="34"/>
      <c r="F632" s="34"/>
      <c r="G632" s="34"/>
      <c r="H632" s="34"/>
      <c r="I632" s="34"/>
    </row>
    <row r="633" spans="1:9" x14ac:dyDescent="0.2">
      <c r="A633" s="34"/>
      <c r="B633" s="34"/>
      <c r="C633" s="34"/>
      <c r="D633" s="34"/>
      <c r="E633" s="34"/>
      <c r="F633" s="34"/>
      <c r="G633" s="34"/>
      <c r="H633" s="34"/>
      <c r="I633" s="34"/>
    </row>
    <row r="634" spans="1:9" x14ac:dyDescent="0.2">
      <c r="A634" s="34"/>
      <c r="B634" s="34"/>
      <c r="C634" s="34"/>
      <c r="D634" s="34"/>
      <c r="E634" s="34"/>
      <c r="F634" s="34"/>
      <c r="G634" s="34"/>
      <c r="H634" s="34"/>
      <c r="I634" s="34"/>
    </row>
    <row r="635" spans="1:9" x14ac:dyDescent="0.2">
      <c r="A635" s="34"/>
      <c r="B635" s="34"/>
      <c r="C635" s="34"/>
      <c r="D635" s="34"/>
      <c r="E635" s="34"/>
      <c r="F635" s="34"/>
      <c r="G635" s="34"/>
      <c r="H635" s="34"/>
      <c r="I635" s="34"/>
    </row>
    <row r="636" spans="1:9" x14ac:dyDescent="0.2">
      <c r="A636" s="34"/>
      <c r="B636" s="34"/>
      <c r="C636" s="34"/>
      <c r="D636" s="34"/>
      <c r="E636" s="34"/>
      <c r="F636" s="34"/>
      <c r="G636" s="34"/>
      <c r="H636" s="34"/>
      <c r="I636" s="34"/>
    </row>
    <row r="637" spans="1:9" x14ac:dyDescent="0.2">
      <c r="A637" s="34"/>
      <c r="B637" s="34"/>
      <c r="C637" s="34"/>
      <c r="D637" s="34"/>
      <c r="E637" s="34"/>
      <c r="F637" s="34"/>
      <c r="G637" s="34"/>
      <c r="H637" s="34"/>
      <c r="I637" s="34"/>
    </row>
    <row r="638" spans="1:9" x14ac:dyDescent="0.2">
      <c r="A638" s="34"/>
      <c r="B638" s="34"/>
      <c r="C638" s="34"/>
      <c r="D638" s="34"/>
      <c r="E638" s="34"/>
      <c r="F638" s="34"/>
      <c r="G638" s="34"/>
      <c r="H638" s="34"/>
      <c r="I638" s="34"/>
    </row>
    <row r="639" spans="1:9" x14ac:dyDescent="0.2">
      <c r="A639" s="34"/>
      <c r="B639" s="34"/>
      <c r="C639" s="34"/>
      <c r="D639" s="34"/>
      <c r="E639" s="34"/>
      <c r="F639" s="34"/>
      <c r="G639" s="34"/>
      <c r="H639" s="34"/>
      <c r="I639" s="34"/>
    </row>
    <row r="640" spans="1:9" x14ac:dyDescent="0.2">
      <c r="A640" s="34"/>
      <c r="B640" s="34"/>
      <c r="C640" s="34"/>
      <c r="D640" s="34"/>
      <c r="E640" s="34"/>
      <c r="F640" s="34"/>
      <c r="G640" s="34"/>
      <c r="H640" s="34"/>
      <c r="I640" s="34"/>
    </row>
    <row r="641" spans="1:9" x14ac:dyDescent="0.2">
      <c r="A641" s="34"/>
      <c r="B641" s="34"/>
      <c r="C641" s="34"/>
      <c r="D641" s="34"/>
      <c r="E641" s="34"/>
      <c r="F641" s="34"/>
      <c r="G641" s="34"/>
      <c r="H641" s="34"/>
      <c r="I641" s="34"/>
    </row>
    <row r="642" spans="1:9" x14ac:dyDescent="0.2">
      <c r="A642" s="34"/>
      <c r="B642" s="34"/>
      <c r="C642" s="34"/>
      <c r="D642" s="34"/>
      <c r="E642" s="34"/>
      <c r="F642" s="34"/>
      <c r="G642" s="34"/>
      <c r="H642" s="34"/>
      <c r="I642" s="34"/>
    </row>
    <row r="643" spans="1:9" x14ac:dyDescent="0.2">
      <c r="A643" s="34"/>
      <c r="B643" s="34"/>
      <c r="C643" s="34"/>
      <c r="D643" s="34"/>
      <c r="E643" s="34"/>
      <c r="F643" s="34"/>
      <c r="G643" s="34"/>
      <c r="H643" s="34"/>
      <c r="I643" s="34"/>
    </row>
    <row r="644" spans="1:9" x14ac:dyDescent="0.2">
      <c r="A644" s="34"/>
      <c r="B644" s="34"/>
      <c r="C644" s="34"/>
      <c r="D644" s="34"/>
      <c r="E644" s="34"/>
      <c r="F644" s="34"/>
      <c r="G644" s="34"/>
      <c r="H644" s="34"/>
      <c r="I644" s="34"/>
    </row>
    <row r="645" spans="1:9" x14ac:dyDescent="0.2">
      <c r="A645" s="34"/>
      <c r="B645" s="34"/>
      <c r="C645" s="34"/>
      <c r="D645" s="34"/>
      <c r="E645" s="34"/>
      <c r="F645" s="34"/>
      <c r="G645" s="34"/>
      <c r="H645" s="34"/>
      <c r="I645" s="34"/>
    </row>
    <row r="646" spans="1:9" x14ac:dyDescent="0.2">
      <c r="A646" s="34"/>
      <c r="B646" s="34"/>
      <c r="C646" s="34"/>
      <c r="D646" s="34"/>
      <c r="E646" s="34"/>
      <c r="F646" s="34"/>
      <c r="G646" s="34"/>
      <c r="H646" s="34"/>
      <c r="I646" s="34"/>
    </row>
    <row r="647" spans="1:9" x14ac:dyDescent="0.2">
      <c r="A647" s="34"/>
      <c r="B647" s="34"/>
      <c r="C647" s="34"/>
      <c r="D647" s="34"/>
      <c r="E647" s="34"/>
      <c r="F647" s="34"/>
      <c r="G647" s="34"/>
      <c r="H647" s="34"/>
      <c r="I647" s="34"/>
    </row>
    <row r="648" spans="1:9" x14ac:dyDescent="0.2">
      <c r="A648" s="34"/>
      <c r="B648" s="34"/>
      <c r="C648" s="34"/>
      <c r="D648" s="34"/>
      <c r="E648" s="34"/>
      <c r="F648" s="34"/>
      <c r="G648" s="34"/>
      <c r="H648" s="34"/>
      <c r="I648" s="34"/>
    </row>
    <row r="649" spans="1:9" x14ac:dyDescent="0.2">
      <c r="A649" s="34"/>
      <c r="B649" s="34"/>
      <c r="C649" s="34"/>
      <c r="D649" s="34"/>
      <c r="E649" s="34"/>
      <c r="F649" s="34"/>
      <c r="G649" s="34"/>
      <c r="H649" s="34"/>
      <c r="I649" s="34"/>
    </row>
    <row r="650" spans="1:9" x14ac:dyDescent="0.2">
      <c r="A650" s="34"/>
      <c r="B650" s="34"/>
      <c r="C650" s="34"/>
      <c r="D650" s="34"/>
      <c r="E650" s="34"/>
      <c r="F650" s="34"/>
      <c r="G650" s="34"/>
      <c r="H650" s="34"/>
      <c r="I650" s="34"/>
    </row>
    <row r="651" spans="1:9" x14ac:dyDescent="0.2">
      <c r="A651" s="34"/>
      <c r="B651" s="34"/>
      <c r="C651" s="34"/>
      <c r="D651" s="34"/>
      <c r="E651" s="34"/>
      <c r="F651" s="34"/>
      <c r="G651" s="34"/>
      <c r="H651" s="34"/>
      <c r="I651" s="34"/>
    </row>
    <row r="652" spans="1:9" x14ac:dyDescent="0.2">
      <c r="A652" s="34"/>
      <c r="B652" s="34"/>
      <c r="C652" s="34"/>
      <c r="D652" s="34"/>
      <c r="E652" s="34"/>
      <c r="F652" s="34"/>
      <c r="G652" s="34"/>
      <c r="H652" s="34"/>
      <c r="I652" s="34"/>
    </row>
    <row r="653" spans="1:9" x14ac:dyDescent="0.2">
      <c r="A653" s="34"/>
      <c r="B653" s="34"/>
      <c r="C653" s="34"/>
      <c r="D653" s="34"/>
      <c r="E653" s="34"/>
      <c r="F653" s="34"/>
      <c r="G653" s="34"/>
      <c r="H653" s="34"/>
      <c r="I653" s="34"/>
    </row>
    <row r="654" spans="1:9" x14ac:dyDescent="0.2">
      <c r="A654" s="34"/>
      <c r="B654" s="34"/>
      <c r="C654" s="34"/>
      <c r="D654" s="34"/>
      <c r="E654" s="34"/>
      <c r="F654" s="34"/>
      <c r="G654" s="34"/>
      <c r="H654" s="34"/>
      <c r="I654" s="34"/>
    </row>
    <row r="655" spans="1:9" x14ac:dyDescent="0.2">
      <c r="A655" s="34"/>
      <c r="B655" s="34"/>
      <c r="C655" s="34"/>
      <c r="D655" s="34"/>
      <c r="E655" s="34"/>
      <c r="F655" s="34"/>
      <c r="G655" s="34"/>
      <c r="H655" s="34"/>
      <c r="I655" s="34"/>
    </row>
    <row r="656" spans="1:9" x14ac:dyDescent="0.2">
      <c r="A656" s="34"/>
      <c r="B656" s="34"/>
      <c r="C656" s="34"/>
      <c r="D656" s="34"/>
      <c r="E656" s="34"/>
      <c r="F656" s="34"/>
      <c r="G656" s="34"/>
      <c r="H656" s="34"/>
      <c r="I656" s="34"/>
    </row>
    <row r="657" spans="1:9" x14ac:dyDescent="0.2">
      <c r="A657" s="34"/>
      <c r="B657" s="34"/>
      <c r="C657" s="34"/>
      <c r="D657" s="34"/>
      <c r="E657" s="34"/>
      <c r="F657" s="34"/>
      <c r="G657" s="34"/>
      <c r="H657" s="34"/>
      <c r="I657" s="34"/>
    </row>
    <row r="658" spans="1:9" x14ac:dyDescent="0.2">
      <c r="A658" s="34"/>
      <c r="B658" s="34"/>
      <c r="C658" s="34"/>
      <c r="D658" s="34"/>
      <c r="E658" s="34"/>
      <c r="F658" s="34"/>
      <c r="G658" s="34"/>
      <c r="H658" s="34"/>
      <c r="I658" s="34"/>
    </row>
    <row r="659" spans="1:9" x14ac:dyDescent="0.2">
      <c r="A659" s="34"/>
      <c r="B659" s="34"/>
      <c r="C659" s="34"/>
      <c r="D659" s="34"/>
      <c r="E659" s="34"/>
      <c r="F659" s="34"/>
      <c r="G659" s="34"/>
      <c r="H659" s="34"/>
      <c r="I659" s="34"/>
    </row>
    <row r="660" spans="1:9" x14ac:dyDescent="0.2">
      <c r="A660" s="34"/>
      <c r="B660" s="34"/>
      <c r="C660" s="34"/>
      <c r="D660" s="34"/>
      <c r="E660" s="34"/>
      <c r="F660" s="34"/>
      <c r="G660" s="34"/>
      <c r="H660" s="34"/>
      <c r="I660" s="34"/>
    </row>
    <row r="661" spans="1:9" x14ac:dyDescent="0.2">
      <c r="A661" s="34"/>
      <c r="B661" s="34"/>
      <c r="C661" s="34"/>
      <c r="D661" s="34"/>
      <c r="E661" s="34"/>
      <c r="F661" s="34"/>
      <c r="G661" s="34"/>
      <c r="H661" s="34"/>
      <c r="I661" s="34"/>
    </row>
    <row r="662" spans="1:9" x14ac:dyDescent="0.2">
      <c r="A662" s="34"/>
      <c r="B662" s="34"/>
      <c r="C662" s="34"/>
      <c r="D662" s="34"/>
      <c r="E662" s="34"/>
      <c r="F662" s="34"/>
      <c r="G662" s="34"/>
      <c r="H662" s="34"/>
      <c r="I662" s="34"/>
    </row>
    <row r="663" spans="1:9" x14ac:dyDescent="0.2">
      <c r="A663" s="34"/>
      <c r="B663" s="34"/>
      <c r="C663" s="34"/>
      <c r="D663" s="34"/>
      <c r="E663" s="34"/>
      <c r="F663" s="34"/>
      <c r="G663" s="34"/>
      <c r="H663" s="34"/>
      <c r="I663" s="34"/>
    </row>
    <row r="664" spans="1:9" x14ac:dyDescent="0.2">
      <c r="A664" s="34"/>
      <c r="B664" s="34"/>
      <c r="C664" s="34"/>
      <c r="D664" s="34"/>
      <c r="E664" s="34"/>
      <c r="F664" s="34"/>
      <c r="G664" s="34"/>
      <c r="H664" s="34"/>
      <c r="I664" s="34"/>
    </row>
    <row r="665" spans="1:9" x14ac:dyDescent="0.2">
      <c r="A665" s="34"/>
      <c r="B665" s="34"/>
      <c r="C665" s="34"/>
      <c r="D665" s="34"/>
      <c r="E665" s="34"/>
      <c r="F665" s="34"/>
      <c r="G665" s="34"/>
      <c r="H665" s="34"/>
      <c r="I665" s="34"/>
    </row>
    <row r="666" spans="1:9" x14ac:dyDescent="0.2">
      <c r="A666" s="34"/>
      <c r="B666" s="34"/>
      <c r="C666" s="34"/>
      <c r="D666" s="34"/>
      <c r="E666" s="34"/>
      <c r="F666" s="34"/>
      <c r="G666" s="34"/>
      <c r="H666" s="34"/>
      <c r="I666" s="34"/>
    </row>
    <row r="667" spans="1:9" x14ac:dyDescent="0.2">
      <c r="A667" s="34"/>
      <c r="B667" s="34"/>
      <c r="C667" s="34"/>
      <c r="D667" s="34"/>
      <c r="E667" s="34"/>
      <c r="F667" s="34"/>
      <c r="G667" s="34"/>
      <c r="H667" s="34"/>
      <c r="I667" s="34"/>
    </row>
    <row r="668" spans="1:9" x14ac:dyDescent="0.2">
      <c r="A668" s="34"/>
      <c r="B668" s="34"/>
      <c r="C668" s="34"/>
      <c r="D668" s="34"/>
      <c r="E668" s="34"/>
      <c r="F668" s="34"/>
      <c r="G668" s="34"/>
      <c r="H668" s="34"/>
      <c r="I668" s="34"/>
    </row>
    <row r="669" spans="1:9" x14ac:dyDescent="0.2">
      <c r="A669" s="34"/>
      <c r="B669" s="34"/>
      <c r="C669" s="34"/>
      <c r="D669" s="34"/>
      <c r="E669" s="34"/>
      <c r="F669" s="34"/>
      <c r="G669" s="34"/>
      <c r="H669" s="34"/>
      <c r="I669" s="34"/>
    </row>
    <row r="670" spans="1:9" x14ac:dyDescent="0.2">
      <c r="A670" s="34"/>
      <c r="B670" s="34"/>
      <c r="C670" s="34"/>
      <c r="D670" s="34"/>
      <c r="E670" s="34"/>
      <c r="F670" s="34"/>
      <c r="G670" s="34"/>
      <c r="H670" s="34"/>
      <c r="I670" s="34"/>
    </row>
    <row r="671" spans="1:9" x14ac:dyDescent="0.2">
      <c r="A671" s="34"/>
      <c r="B671" s="34"/>
      <c r="C671" s="34"/>
      <c r="D671" s="34"/>
      <c r="E671" s="34"/>
      <c r="F671" s="34"/>
      <c r="G671" s="34"/>
      <c r="H671" s="34"/>
      <c r="I671" s="34"/>
    </row>
    <row r="672" spans="1:9" x14ac:dyDescent="0.2">
      <c r="A672" s="34"/>
      <c r="B672" s="34"/>
      <c r="C672" s="34"/>
      <c r="D672" s="34"/>
      <c r="E672" s="34"/>
      <c r="F672" s="34"/>
      <c r="G672" s="34"/>
      <c r="H672" s="34"/>
      <c r="I672" s="34"/>
    </row>
    <row r="673" spans="1:9" x14ac:dyDescent="0.2">
      <c r="A673" s="34"/>
      <c r="B673" s="34"/>
      <c r="C673" s="34"/>
      <c r="D673" s="34"/>
      <c r="E673" s="34"/>
      <c r="F673" s="34"/>
      <c r="G673" s="34"/>
      <c r="H673" s="34"/>
      <c r="I673" s="34"/>
    </row>
    <row r="674" spans="1:9" x14ac:dyDescent="0.2">
      <c r="A674" s="34"/>
      <c r="B674" s="34"/>
      <c r="C674" s="34"/>
      <c r="D674" s="34"/>
      <c r="E674" s="34"/>
      <c r="F674" s="34"/>
      <c r="G674" s="34"/>
      <c r="H674" s="34"/>
      <c r="I674" s="34"/>
    </row>
    <row r="675" spans="1:9" x14ac:dyDescent="0.2">
      <c r="A675" s="34"/>
      <c r="B675" s="34"/>
      <c r="C675" s="34"/>
      <c r="D675" s="34"/>
      <c r="E675" s="34"/>
      <c r="F675" s="34"/>
      <c r="G675" s="34"/>
      <c r="H675" s="34"/>
      <c r="I675" s="34"/>
    </row>
    <row r="676" spans="1:9" x14ac:dyDescent="0.2">
      <c r="A676" s="34"/>
      <c r="B676" s="34"/>
      <c r="C676" s="34"/>
      <c r="D676" s="34"/>
      <c r="E676" s="34"/>
      <c r="F676" s="34"/>
      <c r="G676" s="34"/>
      <c r="H676" s="34"/>
      <c r="I676" s="34"/>
    </row>
    <row r="677" spans="1:9" x14ac:dyDescent="0.2">
      <c r="A677" s="34"/>
      <c r="B677" s="34"/>
      <c r="C677" s="34"/>
      <c r="D677" s="34"/>
      <c r="E677" s="34"/>
      <c r="F677" s="34"/>
      <c r="G677" s="34"/>
      <c r="H677" s="34"/>
      <c r="I677" s="34"/>
    </row>
    <row r="678" spans="1:9" x14ac:dyDescent="0.2">
      <c r="A678" s="34"/>
      <c r="B678" s="34"/>
      <c r="C678" s="34"/>
      <c r="D678" s="34"/>
      <c r="E678" s="34"/>
      <c r="F678" s="34"/>
      <c r="G678" s="34"/>
      <c r="H678" s="34"/>
      <c r="I678" s="34"/>
    </row>
    <row r="679" spans="1:9" x14ac:dyDescent="0.2">
      <c r="A679" s="34"/>
      <c r="B679" s="34"/>
      <c r="C679" s="34"/>
      <c r="D679" s="34"/>
      <c r="E679" s="34"/>
      <c r="F679" s="34"/>
      <c r="G679" s="34"/>
      <c r="H679" s="34"/>
      <c r="I679" s="34"/>
    </row>
    <row r="680" spans="1:9" x14ac:dyDescent="0.2">
      <c r="A680" s="34"/>
      <c r="B680" s="34"/>
      <c r="C680" s="34"/>
      <c r="D680" s="34"/>
      <c r="E680" s="34"/>
      <c r="F680" s="34"/>
      <c r="G680" s="34"/>
      <c r="H680" s="34"/>
      <c r="I680" s="34"/>
    </row>
    <row r="681" spans="1:9" x14ac:dyDescent="0.2">
      <c r="A681" s="34"/>
      <c r="B681" s="34"/>
      <c r="C681" s="34"/>
      <c r="D681" s="34"/>
      <c r="E681" s="34"/>
      <c r="F681" s="34"/>
      <c r="G681" s="34"/>
      <c r="H681" s="34"/>
      <c r="I681" s="34"/>
    </row>
    <row r="682" spans="1:9" x14ac:dyDescent="0.2">
      <c r="A682" s="34"/>
      <c r="B682" s="34"/>
      <c r="C682" s="34"/>
      <c r="D682" s="34"/>
      <c r="E682" s="34"/>
      <c r="F682" s="34"/>
      <c r="G682" s="34"/>
      <c r="H682" s="34"/>
      <c r="I682" s="34"/>
    </row>
    <row r="683" spans="1:9" x14ac:dyDescent="0.2">
      <c r="A683" s="34"/>
      <c r="B683" s="34"/>
      <c r="C683" s="34"/>
      <c r="D683" s="34"/>
      <c r="E683" s="34"/>
      <c r="F683" s="34"/>
      <c r="G683" s="34"/>
      <c r="H683" s="34"/>
      <c r="I683" s="34"/>
    </row>
    <row r="684" spans="1:9" x14ac:dyDescent="0.2">
      <c r="A684" s="34"/>
      <c r="B684" s="34"/>
      <c r="C684" s="34"/>
      <c r="D684" s="34"/>
      <c r="E684" s="34"/>
      <c r="F684" s="34"/>
      <c r="G684" s="34"/>
      <c r="H684" s="34"/>
      <c r="I684" s="34"/>
    </row>
    <row r="685" spans="1:9" x14ac:dyDescent="0.2">
      <c r="A685" s="34"/>
      <c r="B685" s="34"/>
      <c r="C685" s="34"/>
      <c r="D685" s="34"/>
      <c r="E685" s="34"/>
      <c r="F685" s="34"/>
      <c r="G685" s="34"/>
      <c r="H685" s="34"/>
      <c r="I685" s="34"/>
    </row>
    <row r="686" spans="1:9" x14ac:dyDescent="0.2">
      <c r="A686" s="34"/>
      <c r="B686" s="34"/>
      <c r="C686" s="34"/>
      <c r="D686" s="34"/>
      <c r="E686" s="34"/>
      <c r="F686" s="34"/>
      <c r="G686" s="34"/>
      <c r="H686" s="34"/>
      <c r="I686" s="34"/>
    </row>
    <row r="687" spans="1:9" x14ac:dyDescent="0.2">
      <c r="A687" s="34"/>
      <c r="B687" s="34"/>
      <c r="C687" s="34"/>
      <c r="D687" s="34"/>
      <c r="E687" s="34"/>
      <c r="F687" s="34"/>
      <c r="G687" s="34"/>
      <c r="H687" s="34"/>
      <c r="I687" s="34"/>
    </row>
    <row r="688" spans="1:9" x14ac:dyDescent="0.2">
      <c r="A688" s="34"/>
      <c r="B688" s="34"/>
      <c r="C688" s="34"/>
      <c r="D688" s="34"/>
      <c r="E688" s="34"/>
      <c r="F688" s="34"/>
      <c r="G688" s="34"/>
      <c r="H688" s="34"/>
      <c r="I688" s="34"/>
    </row>
    <row r="689" spans="1:9" x14ac:dyDescent="0.2">
      <c r="A689" s="34"/>
      <c r="B689" s="34"/>
      <c r="C689" s="34"/>
      <c r="D689" s="34"/>
      <c r="E689" s="34"/>
      <c r="F689" s="34"/>
      <c r="G689" s="34"/>
      <c r="H689" s="34"/>
      <c r="I689" s="34"/>
    </row>
    <row r="690" spans="1:9" x14ac:dyDescent="0.2">
      <c r="A690" s="34"/>
      <c r="B690" s="34"/>
      <c r="C690" s="34"/>
      <c r="D690" s="34"/>
      <c r="E690" s="34"/>
      <c r="F690" s="34"/>
      <c r="G690" s="34"/>
      <c r="H690" s="34"/>
      <c r="I690" s="34"/>
    </row>
    <row r="691" spans="1:9" x14ac:dyDescent="0.2">
      <c r="A691" s="34"/>
      <c r="B691" s="34"/>
      <c r="C691" s="34"/>
      <c r="D691" s="34"/>
      <c r="E691" s="34"/>
      <c r="F691" s="34"/>
      <c r="G691" s="34"/>
      <c r="H691" s="34"/>
      <c r="I691" s="34"/>
    </row>
    <row r="692" spans="1:9" x14ac:dyDescent="0.2">
      <c r="A692" s="34"/>
      <c r="B692" s="34"/>
      <c r="C692" s="34"/>
      <c r="D692" s="34"/>
      <c r="E692" s="34"/>
      <c r="F692" s="34"/>
      <c r="G692" s="34"/>
      <c r="H692" s="34"/>
      <c r="I692" s="34"/>
    </row>
    <row r="693" spans="1:9" x14ac:dyDescent="0.2">
      <c r="A693" s="34"/>
      <c r="B693" s="34"/>
      <c r="C693" s="34"/>
      <c r="D693" s="34"/>
      <c r="E693" s="34"/>
      <c r="F693" s="34"/>
      <c r="G693" s="34"/>
      <c r="H693" s="34"/>
      <c r="I693" s="34"/>
    </row>
    <row r="694" spans="1:9" x14ac:dyDescent="0.2">
      <c r="A694" s="34"/>
      <c r="B694" s="34"/>
      <c r="C694" s="34"/>
      <c r="D694" s="34"/>
      <c r="E694" s="34"/>
      <c r="F694" s="34"/>
      <c r="G694" s="34"/>
      <c r="H694" s="34"/>
      <c r="I694" s="34"/>
    </row>
    <row r="695" spans="1:9" x14ac:dyDescent="0.2">
      <c r="A695" s="34"/>
      <c r="B695" s="34"/>
      <c r="C695" s="34"/>
      <c r="D695" s="34"/>
      <c r="E695" s="34"/>
      <c r="F695" s="34"/>
      <c r="G695" s="34"/>
      <c r="H695" s="34"/>
      <c r="I695" s="34"/>
    </row>
    <row r="696" spans="1:9" x14ac:dyDescent="0.2">
      <c r="A696" s="34"/>
      <c r="B696" s="34"/>
      <c r="C696" s="34"/>
      <c r="D696" s="34"/>
      <c r="E696" s="34"/>
      <c r="F696" s="34"/>
      <c r="G696" s="34"/>
      <c r="H696" s="34"/>
      <c r="I696" s="34"/>
    </row>
    <row r="697" spans="1:9" x14ac:dyDescent="0.2">
      <c r="A697" s="34"/>
      <c r="B697" s="34"/>
      <c r="C697" s="34"/>
      <c r="D697" s="34"/>
      <c r="E697" s="34"/>
      <c r="F697" s="34"/>
      <c r="G697" s="34"/>
      <c r="H697" s="34"/>
      <c r="I697" s="34"/>
    </row>
    <row r="698" spans="1:9" x14ac:dyDescent="0.2">
      <c r="A698" s="34"/>
      <c r="B698" s="34"/>
      <c r="C698" s="34"/>
      <c r="D698" s="34"/>
      <c r="E698" s="34"/>
      <c r="F698" s="34"/>
      <c r="G698" s="34"/>
      <c r="H698" s="34"/>
      <c r="I698" s="34"/>
    </row>
    <row r="699" spans="1:9" x14ac:dyDescent="0.2">
      <c r="A699" s="34"/>
      <c r="B699" s="34"/>
      <c r="C699" s="34"/>
      <c r="D699" s="34"/>
      <c r="E699" s="34"/>
      <c r="F699" s="34"/>
      <c r="G699" s="34"/>
      <c r="H699" s="34"/>
      <c r="I699" s="34"/>
    </row>
    <row r="700" spans="1:9" x14ac:dyDescent="0.2">
      <c r="A700" s="34"/>
      <c r="B700" s="34"/>
      <c r="C700" s="34"/>
      <c r="D700" s="34"/>
      <c r="E700" s="34"/>
      <c r="F700" s="34"/>
      <c r="G700" s="34"/>
      <c r="H700" s="34"/>
      <c r="I700" s="34"/>
    </row>
    <row r="701" spans="1:9" x14ac:dyDescent="0.2">
      <c r="A701" s="34"/>
      <c r="B701" s="34"/>
      <c r="C701" s="34"/>
      <c r="D701" s="34"/>
      <c r="E701" s="34"/>
      <c r="F701" s="34"/>
      <c r="G701" s="34"/>
      <c r="H701" s="34"/>
      <c r="I701" s="34"/>
    </row>
    <row r="702" spans="1:9" x14ac:dyDescent="0.2">
      <c r="A702" s="34"/>
      <c r="B702" s="34"/>
      <c r="C702" s="34"/>
      <c r="D702" s="34"/>
      <c r="E702" s="34"/>
      <c r="F702" s="34"/>
      <c r="G702" s="34"/>
      <c r="H702" s="34"/>
      <c r="I702" s="34"/>
    </row>
    <row r="703" spans="1:9" x14ac:dyDescent="0.2">
      <c r="A703" s="34"/>
      <c r="B703" s="34"/>
      <c r="C703" s="34"/>
      <c r="D703" s="34"/>
      <c r="E703" s="34"/>
      <c r="F703" s="34"/>
      <c r="G703" s="34"/>
      <c r="H703" s="34"/>
      <c r="I703" s="34"/>
    </row>
    <row r="704" spans="1:9" x14ac:dyDescent="0.2">
      <c r="A704" s="34"/>
      <c r="B704" s="34"/>
      <c r="C704" s="34"/>
      <c r="D704" s="34"/>
      <c r="E704" s="34"/>
      <c r="F704" s="34"/>
      <c r="G704" s="34"/>
      <c r="H704" s="34"/>
      <c r="I704" s="34"/>
    </row>
    <row r="705" spans="1:9" x14ac:dyDescent="0.2">
      <c r="A705" s="34"/>
      <c r="B705" s="34"/>
      <c r="C705" s="34"/>
      <c r="D705" s="34"/>
      <c r="E705" s="34"/>
      <c r="F705" s="34"/>
      <c r="G705" s="34"/>
      <c r="H705" s="34"/>
      <c r="I705" s="34"/>
    </row>
    <row r="706" spans="1:9" x14ac:dyDescent="0.2">
      <c r="A706" s="34"/>
      <c r="B706" s="34"/>
      <c r="C706" s="34"/>
      <c r="D706" s="34"/>
      <c r="E706" s="34"/>
      <c r="F706" s="34"/>
      <c r="G706" s="34"/>
      <c r="H706" s="34"/>
      <c r="I706" s="34"/>
    </row>
    <row r="707" spans="1:9" x14ac:dyDescent="0.2">
      <c r="A707" s="34"/>
      <c r="B707" s="34"/>
      <c r="C707" s="34"/>
      <c r="D707" s="34"/>
      <c r="E707" s="34"/>
      <c r="F707" s="34"/>
      <c r="G707" s="34"/>
      <c r="H707" s="34"/>
      <c r="I707" s="34"/>
    </row>
    <row r="708" spans="1:9" x14ac:dyDescent="0.2">
      <c r="A708" s="34"/>
      <c r="B708" s="34"/>
      <c r="C708" s="34"/>
      <c r="D708" s="34"/>
      <c r="E708" s="34"/>
      <c r="F708" s="34"/>
      <c r="G708" s="34"/>
      <c r="H708" s="34"/>
      <c r="I708" s="34"/>
    </row>
    <row r="709" spans="1:9" x14ac:dyDescent="0.2">
      <c r="A709" s="34"/>
      <c r="B709" s="34"/>
      <c r="C709" s="34"/>
      <c r="D709" s="34"/>
      <c r="E709" s="34"/>
      <c r="F709" s="34"/>
      <c r="G709" s="34"/>
      <c r="H709" s="34"/>
      <c r="I709" s="34"/>
    </row>
    <row r="710" spans="1:9" x14ac:dyDescent="0.2">
      <c r="A710" s="34"/>
      <c r="B710" s="34"/>
      <c r="C710" s="34"/>
      <c r="D710" s="34"/>
      <c r="E710" s="34"/>
      <c r="F710" s="34"/>
      <c r="G710" s="34"/>
      <c r="H710" s="34"/>
      <c r="I710" s="34"/>
    </row>
    <row r="711" spans="1:9" x14ac:dyDescent="0.2">
      <c r="A711" s="34"/>
      <c r="B711" s="34"/>
      <c r="C711" s="34"/>
      <c r="D711" s="34"/>
      <c r="E711" s="34"/>
      <c r="F711" s="34"/>
      <c r="G711" s="34"/>
      <c r="H711" s="34"/>
      <c r="I711" s="34"/>
    </row>
    <row r="712" spans="1:9" x14ac:dyDescent="0.2">
      <c r="A712" s="34"/>
      <c r="B712" s="34"/>
      <c r="C712" s="34"/>
      <c r="D712" s="34"/>
      <c r="E712" s="34"/>
      <c r="F712" s="34"/>
      <c r="G712" s="34"/>
      <c r="H712" s="34"/>
      <c r="I712" s="34"/>
    </row>
    <row r="713" spans="1:9" x14ac:dyDescent="0.2">
      <c r="A713" s="34"/>
      <c r="B713" s="34"/>
      <c r="C713" s="34"/>
      <c r="D713" s="34"/>
      <c r="E713" s="34"/>
      <c r="F713" s="34"/>
      <c r="G713" s="34"/>
      <c r="H713" s="34"/>
      <c r="I713" s="34"/>
    </row>
    <row r="714" spans="1:9" x14ac:dyDescent="0.2">
      <c r="A714" s="34"/>
      <c r="B714" s="34"/>
      <c r="C714" s="34"/>
      <c r="D714" s="34"/>
      <c r="E714" s="34"/>
      <c r="F714" s="34"/>
      <c r="G714" s="34"/>
      <c r="H714" s="34"/>
      <c r="I714" s="34"/>
    </row>
    <row r="715" spans="1:9" x14ac:dyDescent="0.2">
      <c r="A715" s="34"/>
      <c r="B715" s="34"/>
      <c r="C715" s="34"/>
      <c r="D715" s="34"/>
      <c r="E715" s="34"/>
      <c r="F715" s="34"/>
      <c r="G715" s="34"/>
      <c r="H715" s="34"/>
      <c r="I715" s="34"/>
    </row>
    <row r="716" spans="1:9" x14ac:dyDescent="0.2">
      <c r="A716" s="34"/>
      <c r="B716" s="34"/>
      <c r="C716" s="34"/>
      <c r="D716" s="34"/>
      <c r="E716" s="34"/>
      <c r="F716" s="34"/>
      <c r="G716" s="34"/>
      <c r="H716" s="34"/>
      <c r="I716" s="34"/>
    </row>
    <row r="717" spans="1:9" x14ac:dyDescent="0.2">
      <c r="A717" s="34"/>
      <c r="B717" s="34"/>
      <c r="C717" s="34"/>
      <c r="D717" s="34"/>
      <c r="E717" s="34"/>
      <c r="F717" s="34"/>
      <c r="G717" s="34"/>
      <c r="H717" s="34"/>
      <c r="I717" s="34"/>
    </row>
    <row r="718" spans="1:9" x14ac:dyDescent="0.2">
      <c r="A718" s="34"/>
      <c r="B718" s="34"/>
      <c r="C718" s="34"/>
      <c r="D718" s="34"/>
      <c r="E718" s="34"/>
      <c r="F718" s="34"/>
      <c r="G718" s="34"/>
      <c r="H718" s="34"/>
      <c r="I718" s="34"/>
    </row>
    <row r="719" spans="1:9" x14ac:dyDescent="0.2">
      <c r="A719" s="34"/>
      <c r="B719" s="34"/>
      <c r="C719" s="34"/>
      <c r="D719" s="34"/>
      <c r="E719" s="34"/>
      <c r="F719" s="34"/>
      <c r="G719" s="34"/>
      <c r="H719" s="34"/>
      <c r="I719" s="34"/>
    </row>
    <row r="720" spans="1:9" x14ac:dyDescent="0.2">
      <c r="A720" s="34"/>
      <c r="B720" s="34"/>
      <c r="C720" s="34"/>
      <c r="D720" s="34"/>
      <c r="E720" s="34"/>
      <c r="F720" s="34"/>
      <c r="G720" s="34"/>
      <c r="H720" s="34"/>
      <c r="I720" s="34"/>
    </row>
    <row r="721" spans="1:9" x14ac:dyDescent="0.2">
      <c r="A721" s="34"/>
      <c r="B721" s="34"/>
      <c r="C721" s="34"/>
      <c r="D721" s="34"/>
      <c r="E721" s="34"/>
      <c r="F721" s="34"/>
      <c r="G721" s="34"/>
      <c r="H721" s="34"/>
      <c r="I721" s="34"/>
    </row>
    <row r="722" spans="1:9" x14ac:dyDescent="0.2">
      <c r="A722" s="34"/>
      <c r="B722" s="34"/>
      <c r="C722" s="34"/>
      <c r="D722" s="34"/>
      <c r="E722" s="34"/>
      <c r="F722" s="34"/>
      <c r="G722" s="34"/>
      <c r="H722" s="34"/>
      <c r="I722" s="34"/>
    </row>
    <row r="723" spans="1:9" x14ac:dyDescent="0.2">
      <c r="A723" s="34"/>
      <c r="B723" s="34"/>
      <c r="C723" s="34"/>
      <c r="D723" s="34"/>
      <c r="E723" s="34"/>
      <c r="F723" s="34"/>
      <c r="G723" s="34"/>
      <c r="H723" s="34"/>
      <c r="I723" s="34"/>
    </row>
    <row r="724" spans="1:9" x14ac:dyDescent="0.2">
      <c r="A724" s="34"/>
      <c r="B724" s="34"/>
      <c r="C724" s="34"/>
      <c r="D724" s="34"/>
      <c r="E724" s="34"/>
      <c r="F724" s="34"/>
      <c r="G724" s="34"/>
      <c r="H724" s="34"/>
      <c r="I724" s="34"/>
    </row>
    <row r="725" spans="1:9" x14ac:dyDescent="0.2">
      <c r="A725" s="34"/>
      <c r="B725" s="34"/>
      <c r="C725" s="34"/>
      <c r="D725" s="34"/>
      <c r="E725" s="34"/>
      <c r="F725" s="34"/>
      <c r="G725" s="34"/>
      <c r="H725" s="34"/>
      <c r="I725" s="34"/>
    </row>
    <row r="726" spans="1:9" x14ac:dyDescent="0.2">
      <c r="A726" s="34"/>
      <c r="B726" s="34"/>
      <c r="C726" s="34"/>
      <c r="D726" s="34"/>
      <c r="E726" s="34"/>
      <c r="F726" s="34"/>
      <c r="G726" s="34"/>
      <c r="H726" s="34"/>
      <c r="I726" s="34"/>
    </row>
    <row r="727" spans="1:9" x14ac:dyDescent="0.2">
      <c r="A727" s="34"/>
      <c r="B727" s="34"/>
      <c r="C727" s="34"/>
      <c r="D727" s="34"/>
      <c r="E727" s="34"/>
      <c r="F727" s="34"/>
      <c r="G727" s="34"/>
      <c r="H727" s="34"/>
      <c r="I727" s="34"/>
    </row>
    <row r="728" spans="1:9" x14ac:dyDescent="0.2">
      <c r="A728" s="34"/>
      <c r="B728" s="34"/>
      <c r="C728" s="34"/>
      <c r="D728" s="34"/>
      <c r="E728" s="34"/>
      <c r="F728" s="34"/>
      <c r="G728" s="34"/>
      <c r="H728" s="34"/>
      <c r="I728" s="34"/>
    </row>
    <row r="729" spans="1:9" x14ac:dyDescent="0.2">
      <c r="A729" s="34"/>
      <c r="B729" s="34"/>
      <c r="C729" s="34"/>
      <c r="D729" s="34"/>
      <c r="E729" s="34"/>
      <c r="F729" s="34"/>
      <c r="G729" s="34"/>
      <c r="H729" s="34"/>
      <c r="I729" s="34"/>
    </row>
    <row r="730" spans="1:9" x14ac:dyDescent="0.2">
      <c r="A730" s="34"/>
      <c r="B730" s="34"/>
      <c r="C730" s="34"/>
      <c r="D730" s="34"/>
      <c r="E730" s="34"/>
      <c r="F730" s="34"/>
      <c r="G730" s="34"/>
      <c r="H730" s="34"/>
      <c r="I730" s="34"/>
    </row>
    <row r="731" spans="1:9" x14ac:dyDescent="0.2">
      <c r="A731" s="34"/>
      <c r="B731" s="34"/>
      <c r="C731" s="34"/>
      <c r="D731" s="34"/>
      <c r="E731" s="34"/>
      <c r="F731" s="34"/>
      <c r="G731" s="34"/>
      <c r="H731" s="34"/>
      <c r="I731" s="34"/>
    </row>
    <row r="732" spans="1:9" x14ac:dyDescent="0.2">
      <c r="A732" s="34"/>
      <c r="B732" s="34"/>
      <c r="C732" s="34"/>
      <c r="D732" s="34"/>
      <c r="E732" s="34"/>
      <c r="F732" s="34"/>
      <c r="G732" s="34"/>
      <c r="H732" s="34"/>
      <c r="I732" s="34"/>
    </row>
    <row r="733" spans="1:9" x14ac:dyDescent="0.2">
      <c r="A733" s="34"/>
      <c r="B733" s="34"/>
      <c r="C733" s="34"/>
      <c r="D733" s="34"/>
      <c r="E733" s="34"/>
      <c r="F733" s="34"/>
      <c r="G733" s="34"/>
      <c r="H733" s="34"/>
      <c r="I733" s="34"/>
    </row>
    <row r="734" spans="1:9" x14ac:dyDescent="0.2">
      <c r="A734" s="34"/>
      <c r="B734" s="34"/>
      <c r="C734" s="34"/>
      <c r="D734" s="34"/>
      <c r="E734" s="34"/>
      <c r="F734" s="34"/>
      <c r="G734" s="34"/>
      <c r="H734" s="34"/>
      <c r="I734" s="34"/>
    </row>
    <row r="735" spans="1:9" x14ac:dyDescent="0.2">
      <c r="A735" s="34"/>
      <c r="B735" s="34"/>
      <c r="C735" s="34"/>
      <c r="D735" s="34"/>
      <c r="E735" s="34"/>
      <c r="F735" s="34"/>
      <c r="G735" s="34"/>
      <c r="H735" s="34"/>
      <c r="I735" s="34"/>
    </row>
    <row r="736" spans="1:9" x14ac:dyDescent="0.2">
      <c r="A736" s="34"/>
      <c r="B736" s="34"/>
      <c r="C736" s="34"/>
      <c r="D736" s="34"/>
      <c r="E736" s="34"/>
      <c r="F736" s="34"/>
      <c r="G736" s="34"/>
      <c r="H736" s="34"/>
      <c r="I736" s="34"/>
    </row>
    <row r="737" spans="1:9" x14ac:dyDescent="0.2">
      <c r="A737" s="34"/>
      <c r="B737" s="34"/>
      <c r="C737" s="34"/>
      <c r="D737" s="34"/>
      <c r="E737" s="34"/>
      <c r="F737" s="34"/>
      <c r="G737" s="34"/>
      <c r="H737" s="34"/>
      <c r="I737" s="34"/>
    </row>
    <row r="738" spans="1:9" x14ac:dyDescent="0.2">
      <c r="A738" s="34"/>
      <c r="B738" s="34"/>
      <c r="C738" s="34"/>
      <c r="D738" s="34"/>
      <c r="E738" s="34"/>
      <c r="F738" s="34"/>
      <c r="G738" s="34"/>
      <c r="H738" s="34"/>
      <c r="I738" s="34"/>
    </row>
    <row r="739" spans="1:9" x14ac:dyDescent="0.2">
      <c r="A739" s="34"/>
      <c r="B739" s="34"/>
      <c r="C739" s="34"/>
      <c r="D739" s="34"/>
      <c r="E739" s="34"/>
      <c r="F739" s="34"/>
      <c r="G739" s="34"/>
      <c r="H739" s="34"/>
      <c r="I739" s="34"/>
    </row>
    <row r="740" spans="1:9" x14ac:dyDescent="0.2">
      <c r="A740" s="34"/>
      <c r="B740" s="34"/>
      <c r="C740" s="34"/>
      <c r="D740" s="34"/>
      <c r="E740" s="34"/>
      <c r="F740" s="34"/>
      <c r="G740" s="34"/>
      <c r="H740" s="34"/>
      <c r="I740" s="34"/>
    </row>
    <row r="741" spans="1:9" x14ac:dyDescent="0.2">
      <c r="A741" s="34"/>
      <c r="B741" s="34"/>
      <c r="C741" s="34"/>
      <c r="D741" s="34"/>
      <c r="E741" s="34"/>
      <c r="F741" s="34"/>
      <c r="G741" s="34"/>
      <c r="H741" s="34"/>
      <c r="I741" s="34"/>
    </row>
    <row r="742" spans="1:9" x14ac:dyDescent="0.2">
      <c r="A742" s="34"/>
      <c r="B742" s="34"/>
      <c r="C742" s="34"/>
      <c r="D742" s="34"/>
      <c r="E742" s="34"/>
      <c r="F742" s="34"/>
      <c r="G742" s="34"/>
      <c r="H742" s="34"/>
      <c r="I742" s="34"/>
    </row>
    <row r="743" spans="1:9" x14ac:dyDescent="0.2">
      <c r="A743" s="34"/>
      <c r="B743" s="34"/>
      <c r="C743" s="34"/>
      <c r="D743" s="34"/>
      <c r="E743" s="34"/>
      <c r="F743" s="34"/>
      <c r="G743" s="34"/>
      <c r="H743" s="34"/>
      <c r="I743" s="34"/>
    </row>
    <row r="744" spans="1:9" x14ac:dyDescent="0.2">
      <c r="A744" s="34"/>
      <c r="B744" s="34"/>
      <c r="C744" s="34"/>
      <c r="D744" s="34"/>
      <c r="E744" s="34"/>
      <c r="F744" s="34"/>
      <c r="G744" s="34"/>
      <c r="H744" s="34"/>
      <c r="I744" s="34"/>
    </row>
    <row r="745" spans="1:9" x14ac:dyDescent="0.2">
      <c r="A745" s="34"/>
      <c r="B745" s="34"/>
      <c r="C745" s="34"/>
      <c r="D745" s="34"/>
      <c r="E745" s="34"/>
      <c r="F745" s="34"/>
      <c r="G745" s="34"/>
      <c r="H745" s="34"/>
      <c r="I745" s="34"/>
    </row>
    <row r="746" spans="1:9" x14ac:dyDescent="0.2">
      <c r="A746" s="34"/>
      <c r="B746" s="34"/>
      <c r="C746" s="34"/>
      <c r="D746" s="34"/>
      <c r="E746" s="34"/>
      <c r="F746" s="34"/>
      <c r="G746" s="34"/>
      <c r="H746" s="34"/>
      <c r="I746" s="34"/>
    </row>
    <row r="747" spans="1:9" x14ac:dyDescent="0.2">
      <c r="A747" s="34"/>
      <c r="B747" s="34"/>
      <c r="C747" s="34"/>
      <c r="D747" s="34"/>
      <c r="E747" s="34"/>
      <c r="F747" s="34"/>
      <c r="G747" s="34"/>
      <c r="H747" s="34"/>
      <c r="I747" s="34"/>
    </row>
    <row r="748" spans="1:9" x14ac:dyDescent="0.2">
      <c r="A748" s="34"/>
      <c r="B748" s="34"/>
      <c r="C748" s="34"/>
      <c r="D748" s="34"/>
      <c r="E748" s="34"/>
      <c r="F748" s="34"/>
      <c r="G748" s="34"/>
      <c r="H748" s="34"/>
      <c r="I748" s="34"/>
    </row>
    <row r="749" spans="1:9" x14ac:dyDescent="0.2">
      <c r="A749" s="34"/>
      <c r="B749" s="34"/>
      <c r="C749" s="34"/>
      <c r="D749" s="34"/>
      <c r="E749" s="34"/>
      <c r="F749" s="34"/>
      <c r="G749" s="34"/>
      <c r="H749" s="34"/>
      <c r="I749" s="34"/>
    </row>
    <row r="750" spans="1:9" x14ac:dyDescent="0.2">
      <c r="A750" s="34"/>
      <c r="B750" s="34"/>
      <c r="C750" s="34"/>
      <c r="D750" s="34"/>
      <c r="E750" s="34"/>
      <c r="F750" s="34"/>
      <c r="G750" s="34"/>
      <c r="H750" s="34"/>
      <c r="I750" s="34"/>
    </row>
    <row r="751" spans="1:9" x14ac:dyDescent="0.2">
      <c r="A751" s="34"/>
      <c r="B751" s="34"/>
      <c r="C751" s="34"/>
      <c r="D751" s="34"/>
      <c r="E751" s="34"/>
      <c r="F751" s="34"/>
      <c r="G751" s="34"/>
      <c r="H751" s="34"/>
      <c r="I751" s="34"/>
    </row>
    <row r="752" spans="1:9" x14ac:dyDescent="0.2">
      <c r="A752" s="34"/>
      <c r="B752" s="34"/>
      <c r="C752" s="34"/>
      <c r="D752" s="34"/>
      <c r="E752" s="34"/>
      <c r="F752" s="34"/>
      <c r="G752" s="34"/>
      <c r="H752" s="34"/>
      <c r="I752" s="34"/>
    </row>
    <row r="753" spans="1:9" x14ac:dyDescent="0.2">
      <c r="A753" s="34"/>
      <c r="B753" s="34"/>
      <c r="C753" s="34"/>
      <c r="D753" s="34"/>
      <c r="E753" s="34"/>
      <c r="F753" s="34"/>
      <c r="G753" s="34"/>
      <c r="H753" s="34"/>
      <c r="I753" s="34"/>
    </row>
    <row r="754" spans="1:9" x14ac:dyDescent="0.2">
      <c r="A754" s="34"/>
      <c r="B754" s="34"/>
      <c r="C754" s="34"/>
      <c r="D754" s="34"/>
      <c r="E754" s="34"/>
      <c r="F754" s="34"/>
      <c r="G754" s="34"/>
      <c r="H754" s="34"/>
      <c r="I754" s="34"/>
    </row>
    <row r="755" spans="1:9" x14ac:dyDescent="0.2">
      <c r="A755" s="34"/>
      <c r="B755" s="34"/>
      <c r="C755" s="34"/>
      <c r="D755" s="34"/>
      <c r="E755" s="34"/>
      <c r="F755" s="34"/>
      <c r="G755" s="34"/>
      <c r="H755" s="34"/>
      <c r="I755" s="34"/>
    </row>
    <row r="756" spans="1:9" x14ac:dyDescent="0.2">
      <c r="A756" s="34"/>
      <c r="B756" s="34"/>
      <c r="C756" s="34"/>
      <c r="D756" s="34"/>
      <c r="E756" s="34"/>
      <c r="F756" s="34"/>
      <c r="G756" s="34"/>
      <c r="H756" s="34"/>
      <c r="I756" s="34"/>
    </row>
    <row r="757" spans="1:9" x14ac:dyDescent="0.2">
      <c r="A757" s="34"/>
      <c r="B757" s="34"/>
      <c r="C757" s="34"/>
      <c r="D757" s="34"/>
      <c r="E757" s="34"/>
      <c r="F757" s="34"/>
      <c r="G757" s="34"/>
      <c r="H757" s="34"/>
      <c r="I757" s="34"/>
    </row>
    <row r="758" spans="1:9" x14ac:dyDescent="0.2">
      <c r="A758" s="34"/>
      <c r="B758" s="34"/>
      <c r="C758" s="34"/>
      <c r="D758" s="34"/>
      <c r="E758" s="34"/>
      <c r="F758" s="34"/>
      <c r="G758" s="34"/>
      <c r="H758" s="34"/>
      <c r="I758" s="34"/>
    </row>
    <row r="759" spans="1:9" x14ac:dyDescent="0.2">
      <c r="A759" s="34"/>
      <c r="B759" s="34"/>
      <c r="C759" s="34"/>
      <c r="D759" s="34"/>
      <c r="E759" s="34"/>
      <c r="F759" s="34"/>
      <c r="G759" s="34"/>
      <c r="H759" s="34"/>
      <c r="I759" s="34"/>
    </row>
    <row r="760" spans="1:9" x14ac:dyDescent="0.2">
      <c r="A760" s="34"/>
      <c r="B760" s="34"/>
      <c r="C760" s="34"/>
      <c r="D760" s="34"/>
      <c r="E760" s="34"/>
      <c r="F760" s="34"/>
      <c r="G760" s="34"/>
      <c r="H760" s="34"/>
      <c r="I760" s="34"/>
    </row>
    <row r="761" spans="1:9" x14ac:dyDescent="0.2">
      <c r="A761" s="34"/>
      <c r="B761" s="34"/>
      <c r="C761" s="34"/>
      <c r="D761" s="34"/>
      <c r="E761" s="34"/>
      <c r="F761" s="34"/>
      <c r="G761" s="34"/>
      <c r="H761" s="34"/>
      <c r="I761" s="34"/>
    </row>
    <row r="762" spans="1:9" x14ac:dyDescent="0.2">
      <c r="A762" s="34"/>
      <c r="B762" s="34"/>
      <c r="C762" s="34"/>
      <c r="D762" s="34"/>
      <c r="E762" s="34"/>
      <c r="F762" s="34"/>
      <c r="G762" s="34"/>
      <c r="H762" s="34"/>
      <c r="I762" s="34"/>
    </row>
    <row r="763" spans="1:9" x14ac:dyDescent="0.2">
      <c r="A763" s="34"/>
      <c r="B763" s="34"/>
      <c r="C763" s="34"/>
      <c r="D763" s="34"/>
      <c r="E763" s="34"/>
      <c r="F763" s="34"/>
      <c r="G763" s="34"/>
      <c r="H763" s="34"/>
      <c r="I763" s="34"/>
    </row>
    <row r="764" spans="1:9" x14ac:dyDescent="0.2">
      <c r="A764" s="34"/>
      <c r="B764" s="34"/>
      <c r="C764" s="34"/>
      <c r="D764" s="34"/>
      <c r="E764" s="34"/>
      <c r="F764" s="34"/>
      <c r="G764" s="34"/>
      <c r="H764" s="34"/>
      <c r="I764" s="34"/>
    </row>
    <row r="765" spans="1:9" x14ac:dyDescent="0.2">
      <c r="A765" s="34"/>
      <c r="B765" s="34"/>
      <c r="C765" s="34"/>
      <c r="D765" s="34"/>
      <c r="E765" s="34"/>
      <c r="F765" s="34"/>
      <c r="G765" s="34"/>
      <c r="H765" s="34"/>
      <c r="I765" s="34"/>
    </row>
    <row r="766" spans="1:9" x14ac:dyDescent="0.2">
      <c r="A766" s="34"/>
      <c r="B766" s="34"/>
      <c r="C766" s="34"/>
      <c r="D766" s="34"/>
      <c r="E766" s="34"/>
      <c r="F766" s="34"/>
      <c r="G766" s="34"/>
      <c r="H766" s="34"/>
      <c r="I766" s="34"/>
    </row>
    <row r="767" spans="1:9" x14ac:dyDescent="0.2">
      <c r="A767" s="34"/>
      <c r="B767" s="34"/>
      <c r="C767" s="34"/>
      <c r="D767" s="34"/>
      <c r="E767" s="34"/>
      <c r="F767" s="34"/>
      <c r="G767" s="34"/>
      <c r="H767" s="34"/>
      <c r="I767" s="34"/>
    </row>
    <row r="768" spans="1:9" x14ac:dyDescent="0.2">
      <c r="A768" s="34"/>
      <c r="B768" s="34"/>
      <c r="C768" s="34"/>
      <c r="D768" s="34"/>
      <c r="E768" s="34"/>
      <c r="F768" s="34"/>
      <c r="G768" s="34"/>
      <c r="H768" s="34"/>
      <c r="I768" s="34"/>
    </row>
    <row r="769" spans="1:9" x14ac:dyDescent="0.2">
      <c r="A769" s="34"/>
      <c r="B769" s="34"/>
      <c r="C769" s="34"/>
      <c r="D769" s="34"/>
      <c r="E769" s="34"/>
      <c r="F769" s="34"/>
      <c r="G769" s="34"/>
      <c r="H769" s="34"/>
      <c r="I769" s="34"/>
    </row>
    <row r="770" spans="1:9" x14ac:dyDescent="0.2">
      <c r="A770" s="34"/>
      <c r="B770" s="34"/>
      <c r="C770" s="34"/>
      <c r="D770" s="34"/>
      <c r="E770" s="34"/>
      <c r="F770" s="34"/>
      <c r="G770" s="34"/>
      <c r="H770" s="34"/>
      <c r="I770" s="34"/>
    </row>
    <row r="771" spans="1:9" x14ac:dyDescent="0.2">
      <c r="A771" s="34"/>
      <c r="B771" s="34"/>
      <c r="C771" s="34"/>
      <c r="D771" s="34"/>
      <c r="E771" s="34"/>
      <c r="F771" s="34"/>
      <c r="G771" s="34"/>
      <c r="H771" s="34"/>
      <c r="I771" s="34"/>
    </row>
    <row r="772" spans="1:9" x14ac:dyDescent="0.2">
      <c r="A772" s="34"/>
      <c r="B772" s="34"/>
      <c r="C772" s="34"/>
      <c r="D772" s="34"/>
      <c r="E772" s="34"/>
      <c r="F772" s="34"/>
      <c r="G772" s="34"/>
      <c r="H772" s="34"/>
      <c r="I772" s="34"/>
    </row>
    <row r="773" spans="1:9" x14ac:dyDescent="0.2">
      <c r="A773" s="34"/>
      <c r="B773" s="34"/>
      <c r="C773" s="34"/>
      <c r="D773" s="34"/>
      <c r="E773" s="34"/>
      <c r="F773" s="34"/>
      <c r="G773" s="34"/>
      <c r="H773" s="34"/>
      <c r="I773" s="34"/>
    </row>
    <row r="774" spans="1:9" x14ac:dyDescent="0.2">
      <c r="A774" s="34"/>
      <c r="B774" s="34"/>
      <c r="C774" s="34"/>
      <c r="D774" s="34"/>
      <c r="E774" s="34"/>
      <c r="F774" s="34"/>
      <c r="G774" s="34"/>
      <c r="H774" s="34"/>
      <c r="I774" s="34"/>
    </row>
    <row r="775" spans="1:9" x14ac:dyDescent="0.2">
      <c r="A775" s="34"/>
      <c r="B775" s="34"/>
      <c r="C775" s="34"/>
      <c r="D775" s="34"/>
      <c r="E775" s="34"/>
      <c r="F775" s="34"/>
      <c r="G775" s="34"/>
      <c r="H775" s="34"/>
      <c r="I775" s="34"/>
    </row>
    <row r="776" spans="1:9" x14ac:dyDescent="0.2">
      <c r="A776" s="34"/>
      <c r="B776" s="34"/>
      <c r="C776" s="34"/>
      <c r="D776" s="34"/>
      <c r="E776" s="34"/>
      <c r="F776" s="34"/>
      <c r="G776" s="34"/>
      <c r="H776" s="34"/>
      <c r="I776" s="34"/>
    </row>
    <row r="777" spans="1:9" x14ac:dyDescent="0.2">
      <c r="A777" s="34"/>
      <c r="B777" s="34"/>
      <c r="C777" s="34"/>
      <c r="D777" s="34"/>
      <c r="E777" s="34"/>
      <c r="F777" s="34"/>
      <c r="G777" s="34"/>
      <c r="H777" s="34"/>
      <c r="I777" s="34"/>
    </row>
    <row r="778" spans="1:9" x14ac:dyDescent="0.2">
      <c r="A778" s="34"/>
      <c r="B778" s="34"/>
      <c r="C778" s="34"/>
      <c r="D778" s="34"/>
      <c r="E778" s="34"/>
      <c r="F778" s="34"/>
      <c r="G778" s="34"/>
      <c r="H778" s="34"/>
      <c r="I778" s="34"/>
    </row>
    <row r="779" spans="1:9" x14ac:dyDescent="0.2">
      <c r="A779" s="34"/>
      <c r="B779" s="34"/>
      <c r="C779" s="34"/>
      <c r="D779" s="34"/>
      <c r="E779" s="34"/>
      <c r="F779" s="34"/>
      <c r="G779" s="34"/>
      <c r="H779" s="34"/>
      <c r="I779" s="34"/>
    </row>
    <row r="780" spans="1:9" x14ac:dyDescent="0.2">
      <c r="A780" s="34"/>
      <c r="B780" s="34"/>
      <c r="C780" s="34"/>
      <c r="D780" s="34"/>
      <c r="E780" s="34"/>
      <c r="F780" s="34"/>
      <c r="G780" s="34"/>
      <c r="H780" s="34"/>
      <c r="I780" s="34"/>
    </row>
    <row r="781" spans="1:9" x14ac:dyDescent="0.2">
      <c r="A781" s="34"/>
      <c r="B781" s="34"/>
      <c r="C781" s="34"/>
      <c r="D781" s="34"/>
      <c r="E781" s="34"/>
      <c r="F781" s="34"/>
      <c r="G781" s="34"/>
      <c r="H781" s="34"/>
      <c r="I781" s="34"/>
    </row>
    <row r="782" spans="1:9" x14ac:dyDescent="0.2">
      <c r="A782" s="34"/>
      <c r="B782" s="34"/>
      <c r="C782" s="34"/>
      <c r="D782" s="34"/>
      <c r="E782" s="34"/>
      <c r="F782" s="34"/>
      <c r="G782" s="34"/>
      <c r="H782" s="34"/>
      <c r="I782" s="34"/>
    </row>
    <row r="783" spans="1:9" x14ac:dyDescent="0.2">
      <c r="A783" s="34"/>
      <c r="B783" s="34"/>
      <c r="C783" s="34"/>
      <c r="D783" s="34"/>
      <c r="E783" s="34"/>
      <c r="F783" s="34"/>
      <c r="G783" s="34"/>
      <c r="H783" s="34"/>
      <c r="I783" s="34"/>
    </row>
    <row r="784" spans="1:9" x14ac:dyDescent="0.2">
      <c r="A784" s="34"/>
      <c r="B784" s="34"/>
      <c r="C784" s="34"/>
      <c r="D784" s="34"/>
      <c r="E784" s="34"/>
      <c r="F784" s="34"/>
      <c r="G784" s="34"/>
      <c r="H784" s="34"/>
      <c r="I784" s="34"/>
    </row>
    <row r="785" spans="1:9" x14ac:dyDescent="0.2">
      <c r="A785" s="34"/>
      <c r="B785" s="34"/>
      <c r="C785" s="34"/>
      <c r="D785" s="34"/>
      <c r="E785" s="34"/>
      <c r="F785" s="34"/>
      <c r="G785" s="34"/>
      <c r="H785" s="34"/>
      <c r="I785" s="34"/>
    </row>
    <row r="786" spans="1:9" x14ac:dyDescent="0.2">
      <c r="A786" s="34"/>
      <c r="B786" s="34"/>
      <c r="C786" s="34"/>
      <c r="D786" s="34"/>
      <c r="E786" s="34"/>
      <c r="F786" s="34"/>
      <c r="G786" s="34"/>
      <c r="H786" s="34"/>
      <c r="I786" s="34"/>
    </row>
    <row r="787" spans="1:9" x14ac:dyDescent="0.2">
      <c r="A787" s="34"/>
      <c r="B787" s="34"/>
      <c r="C787" s="34"/>
      <c r="D787" s="34"/>
      <c r="E787" s="34"/>
      <c r="F787" s="34"/>
      <c r="G787" s="34"/>
      <c r="H787" s="34"/>
      <c r="I787" s="34"/>
    </row>
    <row r="788" spans="1:9" x14ac:dyDescent="0.2">
      <c r="A788" s="34"/>
      <c r="B788" s="34"/>
      <c r="C788" s="34"/>
      <c r="D788" s="34"/>
      <c r="E788" s="34"/>
      <c r="F788" s="34"/>
      <c r="G788" s="34"/>
      <c r="H788" s="34"/>
      <c r="I788" s="34"/>
    </row>
    <row r="789" spans="1:9" x14ac:dyDescent="0.2">
      <c r="A789" s="34"/>
      <c r="B789" s="34"/>
      <c r="C789" s="34"/>
      <c r="D789" s="34"/>
      <c r="E789" s="34"/>
      <c r="F789" s="34"/>
      <c r="G789" s="34"/>
      <c r="H789" s="34"/>
      <c r="I789" s="34"/>
    </row>
    <row r="790" spans="1:9" x14ac:dyDescent="0.2">
      <c r="A790" s="34"/>
      <c r="B790" s="34"/>
      <c r="C790" s="34"/>
      <c r="D790" s="34"/>
      <c r="E790" s="34"/>
      <c r="F790" s="34"/>
      <c r="G790" s="34"/>
      <c r="H790" s="34"/>
      <c r="I790" s="34"/>
    </row>
    <row r="791" spans="1:9" x14ac:dyDescent="0.2">
      <c r="A791" s="34"/>
      <c r="B791" s="34"/>
      <c r="C791" s="34"/>
      <c r="D791" s="34"/>
      <c r="E791" s="34"/>
      <c r="F791" s="34"/>
      <c r="G791" s="34"/>
      <c r="H791" s="34"/>
      <c r="I791" s="34"/>
    </row>
    <row r="792" spans="1:9" x14ac:dyDescent="0.2">
      <c r="A792" s="34"/>
      <c r="B792" s="34"/>
      <c r="C792" s="34"/>
      <c r="D792" s="34"/>
      <c r="E792" s="34"/>
      <c r="F792" s="34"/>
      <c r="G792" s="34"/>
      <c r="H792" s="34"/>
      <c r="I792" s="34"/>
    </row>
    <row r="793" spans="1:9" x14ac:dyDescent="0.2">
      <c r="A793" s="34"/>
      <c r="B793" s="34"/>
      <c r="C793" s="34"/>
      <c r="D793" s="34"/>
      <c r="E793" s="34"/>
      <c r="F793" s="34"/>
      <c r="G793" s="34"/>
      <c r="H793" s="34"/>
      <c r="I793" s="34"/>
    </row>
    <row r="794" spans="1:9" x14ac:dyDescent="0.2">
      <c r="A794" s="34"/>
      <c r="B794" s="34"/>
      <c r="C794" s="34"/>
      <c r="D794" s="34"/>
      <c r="E794" s="34"/>
      <c r="F794" s="34"/>
      <c r="G794" s="34"/>
      <c r="H794" s="34"/>
      <c r="I794" s="34"/>
    </row>
    <row r="795" spans="1:9" x14ac:dyDescent="0.2">
      <c r="A795" s="34"/>
      <c r="B795" s="34"/>
      <c r="C795" s="34"/>
      <c r="D795" s="34"/>
      <c r="E795" s="34"/>
      <c r="F795" s="34"/>
      <c r="G795" s="34"/>
      <c r="H795" s="34"/>
      <c r="I795" s="34"/>
    </row>
    <row r="796" spans="1:9" x14ac:dyDescent="0.2">
      <c r="A796" s="34"/>
      <c r="B796" s="34"/>
      <c r="C796" s="34"/>
      <c r="D796" s="34"/>
      <c r="E796" s="34"/>
      <c r="F796" s="34"/>
      <c r="G796" s="34"/>
      <c r="H796" s="34"/>
      <c r="I796" s="34"/>
    </row>
    <row r="797" spans="1:9" x14ac:dyDescent="0.2">
      <c r="A797" s="34"/>
      <c r="B797" s="34"/>
      <c r="C797" s="34"/>
      <c r="D797" s="34"/>
      <c r="E797" s="34"/>
      <c r="F797" s="34"/>
      <c r="G797" s="34"/>
      <c r="H797" s="34"/>
      <c r="I797" s="34"/>
    </row>
    <row r="798" spans="1:9" x14ac:dyDescent="0.2">
      <c r="A798" s="34"/>
      <c r="B798" s="34"/>
      <c r="C798" s="34"/>
      <c r="D798" s="34"/>
      <c r="E798" s="34"/>
      <c r="F798" s="34"/>
      <c r="G798" s="34"/>
      <c r="H798" s="34"/>
      <c r="I798" s="34"/>
    </row>
    <row r="799" spans="1:9" x14ac:dyDescent="0.2">
      <c r="A799" s="34"/>
      <c r="B799" s="34"/>
      <c r="C799" s="34"/>
      <c r="D799" s="34"/>
      <c r="E799" s="34"/>
      <c r="F799" s="34"/>
      <c r="G799" s="34"/>
      <c r="H799" s="34"/>
      <c r="I799" s="34"/>
    </row>
    <row r="800" spans="1:9" x14ac:dyDescent="0.2">
      <c r="A800" s="34"/>
      <c r="B800" s="34"/>
      <c r="C800" s="34"/>
      <c r="D800" s="34"/>
      <c r="E800" s="34"/>
      <c r="F800" s="34"/>
      <c r="G800" s="34"/>
      <c r="H800" s="34"/>
      <c r="I800" s="34"/>
    </row>
    <row r="801" spans="1:9" x14ac:dyDescent="0.2">
      <c r="A801" s="34"/>
      <c r="B801" s="34"/>
      <c r="C801" s="34"/>
      <c r="D801" s="34"/>
      <c r="E801" s="34"/>
      <c r="F801" s="34"/>
      <c r="G801" s="34"/>
      <c r="H801" s="34"/>
      <c r="I801" s="34"/>
    </row>
    <row r="802" spans="1:9" x14ac:dyDescent="0.2">
      <c r="A802" s="34"/>
      <c r="B802" s="34"/>
      <c r="C802" s="34"/>
      <c r="D802" s="34"/>
      <c r="E802" s="34"/>
      <c r="F802" s="34"/>
      <c r="G802" s="34"/>
      <c r="H802" s="34"/>
      <c r="I802" s="34"/>
    </row>
    <row r="803" spans="1:9" x14ac:dyDescent="0.2">
      <c r="A803" s="34"/>
      <c r="B803" s="34"/>
      <c r="C803" s="34"/>
      <c r="D803" s="34"/>
      <c r="E803" s="34"/>
      <c r="F803" s="34"/>
      <c r="G803" s="34"/>
      <c r="H803" s="34"/>
      <c r="I803" s="34"/>
    </row>
    <row r="804" spans="1:9" x14ac:dyDescent="0.2">
      <c r="A804" s="34"/>
      <c r="B804" s="34"/>
      <c r="C804" s="34"/>
      <c r="D804" s="34"/>
      <c r="E804" s="34"/>
      <c r="F804" s="34"/>
      <c r="G804" s="34"/>
      <c r="H804" s="34"/>
      <c r="I804" s="34"/>
    </row>
    <row r="805" spans="1:9" x14ac:dyDescent="0.2">
      <c r="A805" s="34"/>
      <c r="B805" s="34"/>
      <c r="C805" s="34"/>
      <c r="D805" s="34"/>
      <c r="E805" s="34"/>
      <c r="F805" s="34"/>
      <c r="G805" s="34"/>
      <c r="H805" s="34"/>
      <c r="I805" s="34"/>
    </row>
    <row r="806" spans="1:9" x14ac:dyDescent="0.2">
      <c r="A806" s="34"/>
      <c r="B806" s="34"/>
      <c r="C806" s="34"/>
      <c r="D806" s="34"/>
      <c r="E806" s="34"/>
      <c r="F806" s="34"/>
      <c r="G806" s="34"/>
      <c r="H806" s="34"/>
      <c r="I806" s="34"/>
    </row>
    <row r="807" spans="1:9" x14ac:dyDescent="0.2">
      <c r="A807" s="34"/>
      <c r="B807" s="34"/>
      <c r="C807" s="34"/>
      <c r="D807" s="34"/>
      <c r="E807" s="34"/>
      <c r="F807" s="34"/>
      <c r="G807" s="34"/>
      <c r="H807" s="34"/>
      <c r="I807" s="34"/>
    </row>
    <row r="808" spans="1:9" x14ac:dyDescent="0.2">
      <c r="A808" s="34"/>
      <c r="B808" s="34"/>
      <c r="C808" s="34"/>
      <c r="D808" s="34"/>
      <c r="E808" s="34"/>
      <c r="F808" s="34"/>
      <c r="G808" s="34"/>
      <c r="H808" s="34"/>
      <c r="I808" s="34"/>
    </row>
    <row r="809" spans="1:9" x14ac:dyDescent="0.2">
      <c r="A809" s="34"/>
      <c r="B809" s="34"/>
      <c r="C809" s="34"/>
      <c r="D809" s="34"/>
      <c r="E809" s="34"/>
      <c r="F809" s="34"/>
      <c r="G809" s="34"/>
      <c r="H809" s="34"/>
      <c r="I809" s="34"/>
    </row>
    <row r="810" spans="1:9" x14ac:dyDescent="0.2">
      <c r="A810" s="34"/>
      <c r="B810" s="34"/>
      <c r="C810" s="34"/>
      <c r="D810" s="34"/>
      <c r="E810" s="34"/>
      <c r="F810" s="34"/>
      <c r="G810" s="34"/>
      <c r="H810" s="34"/>
      <c r="I810" s="34"/>
    </row>
    <row r="811" spans="1:9" x14ac:dyDescent="0.2">
      <c r="A811" s="34"/>
      <c r="B811" s="34"/>
      <c r="C811" s="34"/>
      <c r="D811" s="34"/>
      <c r="E811" s="34"/>
      <c r="F811" s="34"/>
      <c r="G811" s="34"/>
      <c r="H811" s="34"/>
      <c r="I811" s="34"/>
    </row>
    <row r="812" spans="1:9" x14ac:dyDescent="0.2">
      <c r="A812" s="34"/>
      <c r="B812" s="34"/>
      <c r="C812" s="34"/>
      <c r="D812" s="34"/>
      <c r="E812" s="34"/>
      <c r="F812" s="34"/>
      <c r="G812" s="34"/>
      <c r="H812" s="34"/>
      <c r="I812" s="34"/>
    </row>
    <row r="813" spans="1:9" x14ac:dyDescent="0.2">
      <c r="A813" s="34"/>
      <c r="B813" s="34"/>
      <c r="C813" s="34"/>
      <c r="D813" s="34"/>
      <c r="E813" s="34"/>
      <c r="F813" s="34"/>
      <c r="G813" s="34"/>
      <c r="H813" s="34"/>
      <c r="I813" s="34"/>
    </row>
    <row r="814" spans="1:9" x14ac:dyDescent="0.2">
      <c r="A814" s="34"/>
      <c r="B814" s="34"/>
      <c r="C814" s="34"/>
      <c r="D814" s="34"/>
      <c r="E814" s="34"/>
      <c r="F814" s="34"/>
      <c r="G814" s="34"/>
      <c r="H814" s="34"/>
      <c r="I814" s="34"/>
    </row>
    <row r="815" spans="1:9" x14ac:dyDescent="0.2">
      <c r="A815" s="34"/>
      <c r="B815" s="34"/>
      <c r="C815" s="34"/>
      <c r="D815" s="34"/>
      <c r="E815" s="34"/>
      <c r="F815" s="34"/>
      <c r="G815" s="34"/>
      <c r="H815" s="34"/>
      <c r="I815" s="34"/>
    </row>
    <row r="816" spans="1:9" x14ac:dyDescent="0.2">
      <c r="A816" s="34"/>
      <c r="B816" s="34"/>
      <c r="C816" s="34"/>
      <c r="D816" s="34"/>
      <c r="E816" s="34"/>
      <c r="F816" s="34"/>
      <c r="G816" s="34"/>
      <c r="H816" s="34"/>
      <c r="I816" s="34"/>
    </row>
    <row r="817" spans="1:9" x14ac:dyDescent="0.2">
      <c r="A817" s="34"/>
      <c r="B817" s="34"/>
      <c r="C817" s="34"/>
      <c r="D817" s="34"/>
      <c r="E817" s="34"/>
      <c r="F817" s="34"/>
      <c r="G817" s="34"/>
      <c r="H817" s="34"/>
      <c r="I817" s="34"/>
    </row>
    <row r="818" spans="1:9" x14ac:dyDescent="0.2">
      <c r="A818" s="34"/>
      <c r="B818" s="34"/>
      <c r="C818" s="34"/>
      <c r="D818" s="34"/>
      <c r="E818" s="34"/>
      <c r="F818" s="34"/>
      <c r="G818" s="34"/>
      <c r="H818" s="34"/>
      <c r="I818" s="34"/>
    </row>
    <row r="819" spans="1:9" x14ac:dyDescent="0.2">
      <c r="A819" s="34"/>
      <c r="B819" s="34"/>
      <c r="C819" s="34"/>
      <c r="D819" s="34"/>
      <c r="E819" s="34"/>
      <c r="F819" s="34"/>
      <c r="G819" s="34"/>
      <c r="H819" s="34"/>
      <c r="I819" s="34"/>
    </row>
    <row r="820" spans="1:9" x14ac:dyDescent="0.2">
      <c r="A820" s="34"/>
      <c r="B820" s="34"/>
      <c r="C820" s="34"/>
      <c r="D820" s="34"/>
      <c r="E820" s="34"/>
      <c r="F820" s="34"/>
      <c r="G820" s="34"/>
      <c r="H820" s="34"/>
      <c r="I820" s="34"/>
    </row>
    <row r="821" spans="1:9" x14ac:dyDescent="0.2">
      <c r="A821" s="34"/>
      <c r="B821" s="34"/>
      <c r="C821" s="34"/>
      <c r="D821" s="34"/>
      <c r="E821" s="34"/>
      <c r="F821" s="34"/>
      <c r="G821" s="34"/>
      <c r="H821" s="34"/>
      <c r="I821" s="34"/>
    </row>
    <row r="822" spans="1:9" x14ac:dyDescent="0.2">
      <c r="A822" s="34"/>
      <c r="B822" s="34"/>
      <c r="C822" s="34"/>
      <c r="D822" s="34"/>
      <c r="E822" s="34"/>
      <c r="F822" s="34"/>
      <c r="G822" s="34"/>
      <c r="H822" s="34"/>
      <c r="I822" s="34"/>
    </row>
    <row r="823" spans="1:9" x14ac:dyDescent="0.2">
      <c r="A823" s="34"/>
      <c r="B823" s="34"/>
      <c r="C823" s="34"/>
      <c r="D823" s="34"/>
      <c r="E823" s="34"/>
      <c r="F823" s="34"/>
      <c r="G823" s="34"/>
      <c r="H823" s="34"/>
      <c r="I823" s="34"/>
    </row>
    <row r="824" spans="1:9" x14ac:dyDescent="0.2">
      <c r="A824" s="34"/>
      <c r="B824" s="34"/>
      <c r="C824" s="34"/>
      <c r="D824" s="34"/>
      <c r="E824" s="34"/>
      <c r="F824" s="34"/>
      <c r="G824" s="34"/>
      <c r="H824" s="34"/>
      <c r="I824" s="34"/>
    </row>
    <row r="825" spans="1:9" x14ac:dyDescent="0.2">
      <c r="A825" s="34"/>
      <c r="B825" s="34"/>
      <c r="C825" s="34"/>
      <c r="D825" s="34"/>
      <c r="E825" s="34"/>
      <c r="F825" s="34"/>
      <c r="G825" s="34"/>
      <c r="H825" s="34"/>
      <c r="I825" s="34"/>
    </row>
    <row r="826" spans="1:9" x14ac:dyDescent="0.2">
      <c r="A826" s="34"/>
      <c r="B826" s="34"/>
      <c r="C826" s="34"/>
      <c r="D826" s="34"/>
      <c r="E826" s="34"/>
      <c r="F826" s="34"/>
      <c r="G826" s="34"/>
      <c r="H826" s="34"/>
      <c r="I826" s="34"/>
    </row>
    <row r="827" spans="1:9" x14ac:dyDescent="0.2">
      <c r="A827" s="34"/>
      <c r="B827" s="34"/>
      <c r="C827" s="34"/>
      <c r="D827" s="34"/>
      <c r="E827" s="34"/>
      <c r="F827" s="34"/>
      <c r="G827" s="34"/>
      <c r="H827" s="34"/>
      <c r="I827" s="34"/>
    </row>
    <row r="828" spans="1:9" x14ac:dyDescent="0.2">
      <c r="A828" s="34"/>
      <c r="B828" s="34"/>
      <c r="C828" s="34"/>
      <c r="D828" s="34"/>
      <c r="E828" s="34"/>
      <c r="F828" s="34"/>
      <c r="G828" s="34"/>
      <c r="H828" s="34"/>
      <c r="I828" s="34"/>
    </row>
    <row r="829" spans="1:9" x14ac:dyDescent="0.2">
      <c r="A829" s="34"/>
      <c r="B829" s="34"/>
      <c r="C829" s="34"/>
      <c r="D829" s="34"/>
      <c r="E829" s="34"/>
      <c r="F829" s="34"/>
      <c r="G829" s="34"/>
      <c r="H829" s="34"/>
      <c r="I829" s="34"/>
    </row>
    <row r="830" spans="1:9" x14ac:dyDescent="0.2">
      <c r="A830" s="34"/>
      <c r="B830" s="34"/>
      <c r="C830" s="34"/>
      <c r="D830" s="34"/>
      <c r="E830" s="34"/>
      <c r="F830" s="34"/>
      <c r="G830" s="34"/>
      <c r="H830" s="34"/>
      <c r="I830" s="34"/>
    </row>
    <row r="831" spans="1:9" x14ac:dyDescent="0.2">
      <c r="A831" s="34"/>
      <c r="B831" s="34"/>
      <c r="C831" s="34"/>
      <c r="D831" s="34"/>
      <c r="E831" s="34"/>
      <c r="F831" s="34"/>
      <c r="G831" s="34"/>
      <c r="H831" s="34"/>
      <c r="I831" s="34"/>
    </row>
    <row r="832" spans="1:9" x14ac:dyDescent="0.2">
      <c r="A832" s="34"/>
      <c r="B832" s="34"/>
      <c r="C832" s="34"/>
      <c r="D832" s="34"/>
      <c r="E832" s="34"/>
      <c r="F832" s="34"/>
      <c r="G832" s="34"/>
      <c r="H832" s="34"/>
      <c r="I832" s="34"/>
    </row>
    <row r="833" spans="1:9" x14ac:dyDescent="0.2">
      <c r="A833" s="34"/>
      <c r="B833" s="34"/>
      <c r="C833" s="34"/>
      <c r="D833" s="34"/>
      <c r="E833" s="34"/>
      <c r="F833" s="34"/>
      <c r="G833" s="34"/>
      <c r="H833" s="34"/>
      <c r="I833" s="34"/>
    </row>
    <row r="834" spans="1:9" x14ac:dyDescent="0.2">
      <c r="A834" s="34"/>
      <c r="B834" s="34"/>
      <c r="C834" s="34"/>
      <c r="D834" s="34"/>
      <c r="E834" s="34"/>
      <c r="F834" s="34"/>
      <c r="G834" s="34"/>
      <c r="H834" s="34"/>
      <c r="I834" s="34"/>
    </row>
    <row r="835" spans="1:9" x14ac:dyDescent="0.2">
      <c r="A835" s="34"/>
      <c r="B835" s="34"/>
      <c r="C835" s="34"/>
      <c r="D835" s="34"/>
      <c r="E835" s="34"/>
      <c r="F835" s="34"/>
      <c r="G835" s="34"/>
      <c r="H835" s="34"/>
      <c r="I835" s="34"/>
    </row>
    <row r="836" spans="1:9" x14ac:dyDescent="0.2">
      <c r="A836" s="34"/>
      <c r="B836" s="34"/>
      <c r="C836" s="34"/>
      <c r="D836" s="34"/>
      <c r="E836" s="34"/>
      <c r="F836" s="34"/>
      <c r="G836" s="34"/>
      <c r="H836" s="34"/>
      <c r="I836" s="34"/>
    </row>
    <row r="837" spans="1:9" x14ac:dyDescent="0.2">
      <c r="A837" s="34"/>
      <c r="B837" s="34"/>
      <c r="C837" s="34"/>
      <c r="D837" s="34"/>
      <c r="E837" s="34"/>
      <c r="F837" s="34"/>
      <c r="G837" s="34"/>
      <c r="H837" s="34"/>
      <c r="I837" s="34"/>
    </row>
    <row r="838" spans="1:9" x14ac:dyDescent="0.2">
      <c r="A838" s="34"/>
      <c r="B838" s="34"/>
      <c r="C838" s="34"/>
      <c r="D838" s="34"/>
      <c r="E838" s="34"/>
      <c r="F838" s="34"/>
      <c r="G838" s="34"/>
      <c r="H838" s="34"/>
      <c r="I838" s="34"/>
    </row>
    <row r="839" spans="1:9" x14ac:dyDescent="0.2">
      <c r="A839" s="34"/>
      <c r="B839" s="34"/>
      <c r="C839" s="34"/>
      <c r="D839" s="34"/>
      <c r="E839" s="34"/>
      <c r="F839" s="34"/>
      <c r="G839" s="34"/>
      <c r="H839" s="34"/>
      <c r="I839" s="34"/>
    </row>
    <row r="840" spans="1:9" x14ac:dyDescent="0.2">
      <c r="A840" s="34"/>
      <c r="B840" s="34"/>
      <c r="C840" s="34"/>
      <c r="D840" s="34"/>
      <c r="E840" s="34"/>
      <c r="F840" s="34"/>
      <c r="G840" s="34"/>
      <c r="H840" s="34"/>
      <c r="I840" s="34"/>
    </row>
    <row r="841" spans="1:9" x14ac:dyDescent="0.2">
      <c r="A841" s="34"/>
      <c r="B841" s="34"/>
      <c r="C841" s="34"/>
      <c r="D841" s="34"/>
      <c r="E841" s="34"/>
      <c r="F841" s="34"/>
      <c r="G841" s="34"/>
      <c r="H841" s="34"/>
      <c r="I841" s="34"/>
    </row>
    <row r="842" spans="1:9" x14ac:dyDescent="0.2">
      <c r="A842" s="34"/>
      <c r="B842" s="34"/>
      <c r="C842" s="34"/>
      <c r="D842" s="34"/>
      <c r="E842" s="34"/>
      <c r="F842" s="34"/>
      <c r="G842" s="34"/>
      <c r="H842" s="34"/>
      <c r="I842" s="34"/>
    </row>
    <row r="843" spans="1:9" x14ac:dyDescent="0.2">
      <c r="A843" s="34"/>
      <c r="B843" s="34"/>
      <c r="C843" s="34"/>
      <c r="D843" s="34"/>
      <c r="E843" s="34"/>
      <c r="F843" s="34"/>
      <c r="G843" s="34"/>
      <c r="H843" s="34"/>
      <c r="I843" s="34"/>
    </row>
    <row r="844" spans="1:9" x14ac:dyDescent="0.2">
      <c r="A844" s="34"/>
      <c r="B844" s="34"/>
      <c r="C844" s="34"/>
      <c r="D844" s="34"/>
      <c r="E844" s="34"/>
      <c r="F844" s="34"/>
      <c r="G844" s="34"/>
      <c r="H844" s="34"/>
      <c r="I844" s="34"/>
    </row>
    <row r="845" spans="1:9" x14ac:dyDescent="0.2">
      <c r="A845" s="34"/>
      <c r="B845" s="34"/>
      <c r="C845" s="34"/>
      <c r="D845" s="34"/>
      <c r="E845" s="34"/>
      <c r="F845" s="34"/>
      <c r="G845" s="34"/>
      <c r="H845" s="34"/>
      <c r="I845" s="34"/>
    </row>
    <row r="846" spans="1:9" x14ac:dyDescent="0.2">
      <c r="A846" s="34"/>
      <c r="B846" s="34"/>
      <c r="C846" s="34"/>
      <c r="D846" s="34"/>
      <c r="E846" s="34"/>
      <c r="F846" s="34"/>
      <c r="G846" s="34"/>
      <c r="H846" s="34"/>
      <c r="I846" s="34"/>
    </row>
    <row r="847" spans="1:9" x14ac:dyDescent="0.2">
      <c r="A847" s="34"/>
      <c r="B847" s="34"/>
      <c r="C847" s="34"/>
      <c r="D847" s="34"/>
      <c r="E847" s="34"/>
      <c r="F847" s="34"/>
      <c r="G847" s="34"/>
      <c r="H847" s="34"/>
      <c r="I847" s="34"/>
    </row>
    <row r="848" spans="1:9" x14ac:dyDescent="0.2">
      <c r="A848" s="34"/>
      <c r="B848" s="34"/>
      <c r="C848" s="34"/>
      <c r="D848" s="34"/>
      <c r="E848" s="34"/>
      <c r="F848" s="34"/>
      <c r="G848" s="34"/>
      <c r="H848" s="34"/>
      <c r="I848" s="34"/>
    </row>
    <row r="849" spans="1:9" x14ac:dyDescent="0.2">
      <c r="A849" s="34"/>
      <c r="B849" s="34"/>
      <c r="C849" s="34"/>
      <c r="D849" s="34"/>
      <c r="E849" s="34"/>
      <c r="F849" s="34"/>
      <c r="G849" s="34"/>
      <c r="H849" s="34"/>
      <c r="I849" s="34"/>
    </row>
    <row r="850" spans="1:9" x14ac:dyDescent="0.2">
      <c r="A850" s="34"/>
      <c r="B850" s="34"/>
      <c r="C850" s="34"/>
      <c r="D850" s="34"/>
      <c r="E850" s="34"/>
      <c r="F850" s="34"/>
      <c r="G850" s="34"/>
      <c r="H850" s="34"/>
      <c r="I850" s="34"/>
    </row>
    <row r="851" spans="1:9" x14ac:dyDescent="0.2">
      <c r="A851" s="34"/>
      <c r="B851" s="34"/>
      <c r="C851" s="34"/>
      <c r="D851" s="34"/>
      <c r="E851" s="34"/>
      <c r="F851" s="34"/>
      <c r="G851" s="34"/>
      <c r="H851" s="34"/>
      <c r="I851" s="34"/>
    </row>
    <row r="852" spans="1:9" x14ac:dyDescent="0.2">
      <c r="A852" s="34"/>
      <c r="B852" s="34"/>
      <c r="C852" s="34"/>
      <c r="D852" s="34"/>
      <c r="E852" s="34"/>
      <c r="F852" s="34"/>
      <c r="G852" s="34"/>
      <c r="H852" s="34"/>
      <c r="I852" s="34"/>
    </row>
    <row r="853" spans="1:9" x14ac:dyDescent="0.2">
      <c r="A853" s="34"/>
      <c r="B853" s="34"/>
      <c r="C853" s="34"/>
      <c r="D853" s="34"/>
      <c r="E853" s="34"/>
      <c r="F853" s="34"/>
      <c r="G853" s="34"/>
      <c r="H853" s="34"/>
      <c r="I853" s="34"/>
    </row>
    <row r="854" spans="1:9" x14ac:dyDescent="0.2">
      <c r="A854" s="34"/>
      <c r="B854" s="34"/>
      <c r="C854" s="34"/>
      <c r="D854" s="34"/>
      <c r="E854" s="34"/>
      <c r="F854" s="34"/>
      <c r="G854" s="34"/>
      <c r="H854" s="34"/>
      <c r="I854" s="34"/>
    </row>
    <row r="855" spans="1:9" x14ac:dyDescent="0.2">
      <c r="A855" s="34"/>
      <c r="B855" s="34"/>
      <c r="C855" s="34"/>
      <c r="D855" s="34"/>
      <c r="E855" s="34"/>
      <c r="F855" s="34"/>
      <c r="G855" s="34"/>
      <c r="H855" s="34"/>
      <c r="I855" s="34"/>
    </row>
    <row r="856" spans="1:9" x14ac:dyDescent="0.2">
      <c r="A856" s="34"/>
      <c r="B856" s="34"/>
      <c r="C856" s="34"/>
      <c r="D856" s="34"/>
      <c r="E856" s="34"/>
      <c r="F856" s="34"/>
      <c r="G856" s="34"/>
      <c r="H856" s="34"/>
      <c r="I856" s="34"/>
    </row>
    <row r="857" spans="1:9" x14ac:dyDescent="0.2">
      <c r="A857" s="34"/>
      <c r="B857" s="34"/>
      <c r="C857" s="34"/>
      <c r="D857" s="34"/>
      <c r="E857" s="34"/>
      <c r="F857" s="34"/>
      <c r="G857" s="34"/>
      <c r="H857" s="34"/>
      <c r="I857" s="34"/>
    </row>
    <row r="858" spans="1:9" x14ac:dyDescent="0.2">
      <c r="A858" s="34"/>
      <c r="B858" s="34"/>
      <c r="C858" s="34"/>
      <c r="D858" s="34"/>
      <c r="E858" s="34"/>
      <c r="F858" s="34"/>
      <c r="G858" s="34"/>
      <c r="H858" s="34"/>
      <c r="I858" s="34"/>
    </row>
    <row r="859" spans="1:9" x14ac:dyDescent="0.2">
      <c r="A859" s="34"/>
      <c r="B859" s="34"/>
      <c r="C859" s="34"/>
      <c r="D859" s="34"/>
      <c r="E859" s="34"/>
      <c r="F859" s="34"/>
      <c r="G859" s="34"/>
      <c r="H859" s="34"/>
      <c r="I859" s="34"/>
    </row>
    <row r="860" spans="1:9" x14ac:dyDescent="0.2">
      <c r="A860" s="34"/>
      <c r="B860" s="34"/>
      <c r="C860" s="34"/>
      <c r="D860" s="34"/>
      <c r="E860" s="34"/>
      <c r="F860" s="34"/>
      <c r="G860" s="34"/>
      <c r="H860" s="34"/>
      <c r="I860" s="34"/>
    </row>
    <row r="861" spans="1:9" x14ac:dyDescent="0.2">
      <c r="A861" s="34"/>
      <c r="B861" s="34"/>
      <c r="C861" s="34"/>
      <c r="D861" s="34"/>
      <c r="E861" s="34"/>
      <c r="F861" s="34"/>
      <c r="G861" s="34"/>
      <c r="H861" s="34"/>
      <c r="I861" s="34"/>
    </row>
    <row r="862" spans="1:9" x14ac:dyDescent="0.2">
      <c r="A862" s="34"/>
      <c r="B862" s="34"/>
      <c r="C862" s="34"/>
      <c r="D862" s="34"/>
      <c r="E862" s="34"/>
      <c r="F862" s="34"/>
      <c r="G862" s="34"/>
      <c r="H862" s="34"/>
      <c r="I862" s="34"/>
    </row>
    <row r="863" spans="1:9" x14ac:dyDescent="0.2">
      <c r="A863" s="34"/>
      <c r="B863" s="34"/>
      <c r="C863" s="34"/>
      <c r="D863" s="34"/>
      <c r="E863" s="34"/>
      <c r="F863" s="34"/>
      <c r="G863" s="34"/>
      <c r="H863" s="34"/>
      <c r="I863" s="34"/>
    </row>
    <row r="864" spans="1:9" x14ac:dyDescent="0.2">
      <c r="A864" s="34"/>
      <c r="B864" s="34"/>
      <c r="C864" s="34"/>
      <c r="D864" s="34"/>
      <c r="E864" s="34"/>
      <c r="F864" s="34"/>
      <c r="G864" s="34"/>
      <c r="H864" s="34"/>
      <c r="I864" s="34"/>
    </row>
    <row r="865" spans="1:9" x14ac:dyDescent="0.2">
      <c r="A865" s="34"/>
      <c r="B865" s="34"/>
      <c r="C865" s="34"/>
      <c r="D865" s="34"/>
      <c r="E865" s="34"/>
      <c r="F865" s="34"/>
      <c r="G865" s="34"/>
      <c r="H865" s="34"/>
      <c r="I865" s="34"/>
    </row>
    <row r="866" spans="1:9" x14ac:dyDescent="0.2">
      <c r="A866" s="34"/>
      <c r="B866" s="34"/>
      <c r="C866" s="34"/>
      <c r="D866" s="34"/>
      <c r="E866" s="34"/>
      <c r="F866" s="34"/>
      <c r="G866" s="34"/>
      <c r="H866" s="34"/>
      <c r="I866" s="34"/>
    </row>
    <row r="867" spans="1:9" x14ac:dyDescent="0.2">
      <c r="A867" s="34"/>
      <c r="B867" s="34"/>
      <c r="C867" s="34"/>
      <c r="D867" s="34"/>
      <c r="E867" s="34"/>
      <c r="F867" s="34"/>
      <c r="G867" s="34"/>
      <c r="H867" s="34"/>
      <c r="I867" s="34"/>
    </row>
    <row r="868" spans="1:9" x14ac:dyDescent="0.2">
      <c r="A868" s="34"/>
      <c r="B868" s="34"/>
      <c r="C868" s="34"/>
      <c r="D868" s="34"/>
      <c r="E868" s="34"/>
      <c r="F868" s="34"/>
      <c r="G868" s="34"/>
      <c r="H868" s="34"/>
      <c r="I868" s="34"/>
    </row>
    <row r="869" spans="1:9" x14ac:dyDescent="0.2">
      <c r="A869" s="34"/>
      <c r="B869" s="34"/>
      <c r="C869" s="34"/>
      <c r="D869" s="34"/>
      <c r="E869" s="34"/>
      <c r="F869" s="34"/>
      <c r="G869" s="34"/>
      <c r="H869" s="34"/>
      <c r="I869" s="34"/>
    </row>
    <row r="870" spans="1:9" x14ac:dyDescent="0.2">
      <c r="A870" s="34"/>
      <c r="B870" s="34"/>
      <c r="C870" s="34"/>
      <c r="D870" s="34"/>
      <c r="E870" s="34"/>
      <c r="F870" s="34"/>
      <c r="G870" s="34"/>
      <c r="H870" s="34"/>
      <c r="I870" s="34"/>
    </row>
    <row r="871" spans="1:9" x14ac:dyDescent="0.2">
      <c r="A871" s="34"/>
      <c r="B871" s="34"/>
      <c r="C871" s="34"/>
      <c r="D871" s="34"/>
      <c r="E871" s="34"/>
      <c r="F871" s="34"/>
      <c r="G871" s="34"/>
      <c r="H871" s="34"/>
      <c r="I871" s="34"/>
    </row>
    <row r="872" spans="1:9" x14ac:dyDescent="0.2">
      <c r="A872" s="34"/>
      <c r="B872" s="34"/>
      <c r="C872" s="34"/>
      <c r="D872" s="34"/>
      <c r="E872" s="34"/>
      <c r="F872" s="34"/>
      <c r="G872" s="34"/>
      <c r="H872" s="34"/>
      <c r="I872" s="34"/>
    </row>
    <row r="873" spans="1:9" x14ac:dyDescent="0.2">
      <c r="A873" s="34"/>
      <c r="B873" s="34"/>
      <c r="C873" s="34"/>
      <c r="D873" s="34"/>
      <c r="E873" s="34"/>
      <c r="F873" s="34"/>
      <c r="G873" s="34"/>
      <c r="H873" s="34"/>
      <c r="I873" s="34"/>
    </row>
    <row r="874" spans="1:9" x14ac:dyDescent="0.2">
      <c r="A874" s="34"/>
      <c r="B874" s="34"/>
      <c r="C874" s="34"/>
      <c r="D874" s="34"/>
      <c r="E874" s="34"/>
      <c r="F874" s="34"/>
      <c r="G874" s="34"/>
      <c r="H874" s="34"/>
      <c r="I874" s="34"/>
    </row>
    <row r="875" spans="1:9" x14ac:dyDescent="0.2">
      <c r="A875" s="34"/>
      <c r="B875" s="34"/>
      <c r="C875" s="34"/>
      <c r="D875" s="34"/>
      <c r="E875" s="34"/>
      <c r="F875" s="34"/>
      <c r="G875" s="34"/>
      <c r="H875" s="34"/>
      <c r="I875" s="34"/>
    </row>
    <row r="876" spans="1:9" x14ac:dyDescent="0.2">
      <c r="A876" s="34"/>
      <c r="B876" s="34"/>
      <c r="C876" s="34"/>
      <c r="D876" s="34"/>
      <c r="E876" s="34"/>
      <c r="F876" s="34"/>
      <c r="G876" s="34"/>
      <c r="H876" s="34"/>
      <c r="I876" s="34"/>
    </row>
    <row r="877" spans="1:9" x14ac:dyDescent="0.2">
      <c r="A877" s="34"/>
      <c r="B877" s="34"/>
      <c r="C877" s="34"/>
      <c r="D877" s="34"/>
      <c r="E877" s="34"/>
      <c r="F877" s="34"/>
      <c r="G877" s="34"/>
      <c r="H877" s="34"/>
      <c r="I877" s="34"/>
    </row>
    <row r="878" spans="1:9" x14ac:dyDescent="0.2">
      <c r="A878" s="34"/>
      <c r="B878" s="34"/>
      <c r="C878" s="34"/>
      <c r="D878" s="34"/>
      <c r="E878" s="34"/>
      <c r="F878" s="34"/>
      <c r="G878" s="34"/>
      <c r="H878" s="34"/>
      <c r="I878" s="34"/>
    </row>
    <row r="879" spans="1:9" x14ac:dyDescent="0.2">
      <c r="A879" s="34"/>
      <c r="B879" s="34"/>
      <c r="C879" s="34"/>
      <c r="D879" s="34"/>
      <c r="E879" s="34"/>
      <c r="F879" s="34"/>
      <c r="G879" s="34"/>
      <c r="H879" s="34"/>
      <c r="I879" s="34"/>
    </row>
    <row r="880" spans="1:9" x14ac:dyDescent="0.2">
      <c r="A880" s="34"/>
      <c r="B880" s="34"/>
      <c r="C880" s="34"/>
      <c r="D880" s="34"/>
      <c r="E880" s="34"/>
      <c r="F880" s="34"/>
      <c r="G880" s="34"/>
      <c r="H880" s="34"/>
      <c r="I880" s="34"/>
    </row>
    <row r="881" spans="1:9" x14ac:dyDescent="0.2">
      <c r="A881" s="34"/>
      <c r="B881" s="34"/>
      <c r="C881" s="34"/>
      <c r="D881" s="34"/>
      <c r="E881" s="34"/>
      <c r="F881" s="34"/>
      <c r="G881" s="34"/>
      <c r="H881" s="34"/>
      <c r="I881" s="34"/>
    </row>
    <row r="882" spans="1:9" x14ac:dyDescent="0.2">
      <c r="A882" s="34"/>
      <c r="B882" s="34"/>
      <c r="C882" s="34"/>
      <c r="D882" s="34"/>
      <c r="E882" s="34"/>
      <c r="F882" s="34"/>
      <c r="G882" s="34"/>
      <c r="H882" s="34"/>
      <c r="I882" s="34"/>
    </row>
    <row r="883" spans="1:9" x14ac:dyDescent="0.2">
      <c r="A883" s="34"/>
      <c r="B883" s="34"/>
      <c r="C883" s="34"/>
      <c r="D883" s="34"/>
      <c r="E883" s="34"/>
      <c r="F883" s="34"/>
      <c r="G883" s="34"/>
      <c r="H883" s="34"/>
      <c r="I883" s="34"/>
    </row>
    <row r="884" spans="1:9" x14ac:dyDescent="0.2">
      <c r="A884" s="34"/>
      <c r="B884" s="34"/>
      <c r="C884" s="34"/>
      <c r="D884" s="34"/>
      <c r="E884" s="34"/>
      <c r="F884" s="34"/>
      <c r="G884" s="34"/>
      <c r="H884" s="34"/>
      <c r="I884" s="34"/>
    </row>
    <row r="885" spans="1:9" x14ac:dyDescent="0.2">
      <c r="A885" s="34"/>
      <c r="B885" s="34"/>
      <c r="C885" s="34"/>
      <c r="D885" s="34"/>
      <c r="E885" s="34"/>
      <c r="F885" s="34"/>
      <c r="G885" s="34"/>
      <c r="H885" s="34"/>
      <c r="I885" s="34"/>
    </row>
    <row r="886" spans="1:9" x14ac:dyDescent="0.2">
      <c r="A886" s="34"/>
      <c r="B886" s="34"/>
      <c r="C886" s="34"/>
      <c r="D886" s="34"/>
      <c r="E886" s="34"/>
      <c r="F886" s="34"/>
      <c r="G886" s="34"/>
      <c r="H886" s="34"/>
      <c r="I886" s="34"/>
    </row>
    <row r="887" spans="1:9" x14ac:dyDescent="0.2">
      <c r="A887" s="34"/>
      <c r="B887" s="34"/>
      <c r="C887" s="34"/>
      <c r="D887" s="34"/>
      <c r="E887" s="34"/>
      <c r="F887" s="34"/>
      <c r="G887" s="34"/>
      <c r="H887" s="34"/>
      <c r="I887" s="34"/>
    </row>
    <row r="888" spans="1:9" x14ac:dyDescent="0.2">
      <c r="A888" s="34"/>
      <c r="B888" s="34"/>
      <c r="C888" s="34"/>
      <c r="D888" s="34"/>
      <c r="E888" s="34"/>
      <c r="F888" s="34"/>
      <c r="G888" s="34"/>
      <c r="H888" s="34"/>
      <c r="I888" s="34"/>
    </row>
    <row r="889" spans="1:9" x14ac:dyDescent="0.2">
      <c r="A889" s="34"/>
      <c r="B889" s="34"/>
      <c r="C889" s="34"/>
      <c r="D889" s="34"/>
      <c r="E889" s="34"/>
      <c r="F889" s="34"/>
      <c r="G889" s="34"/>
      <c r="H889" s="34"/>
      <c r="I889" s="34"/>
    </row>
    <row r="890" spans="1:9" x14ac:dyDescent="0.2">
      <c r="A890" s="34"/>
      <c r="B890" s="34"/>
      <c r="C890" s="34"/>
      <c r="D890" s="34"/>
      <c r="E890" s="34"/>
      <c r="F890" s="34"/>
      <c r="G890" s="34"/>
      <c r="H890" s="34"/>
      <c r="I890" s="34"/>
    </row>
    <row r="891" spans="1:9" x14ac:dyDescent="0.2">
      <c r="A891" s="34"/>
      <c r="B891" s="34"/>
      <c r="C891" s="34"/>
      <c r="D891" s="34"/>
      <c r="E891" s="34"/>
      <c r="F891" s="34"/>
      <c r="G891" s="34"/>
      <c r="H891" s="34"/>
      <c r="I891" s="34"/>
    </row>
    <row r="892" spans="1:9" x14ac:dyDescent="0.2">
      <c r="A892" s="34"/>
      <c r="B892" s="34"/>
      <c r="C892" s="34"/>
      <c r="D892" s="34"/>
      <c r="E892" s="34"/>
      <c r="F892" s="34"/>
      <c r="G892" s="34"/>
      <c r="H892" s="34"/>
      <c r="I892" s="34"/>
    </row>
    <row r="893" spans="1:9" x14ac:dyDescent="0.2">
      <c r="A893" s="34"/>
      <c r="B893" s="34"/>
      <c r="C893" s="34"/>
      <c r="D893" s="34"/>
      <c r="E893" s="34"/>
      <c r="F893" s="34"/>
      <c r="G893" s="34"/>
      <c r="H893" s="34"/>
      <c r="I893" s="34"/>
    </row>
    <row r="894" spans="1:9" x14ac:dyDescent="0.2">
      <c r="A894" s="34"/>
      <c r="B894" s="34"/>
      <c r="C894" s="34"/>
      <c r="D894" s="34"/>
      <c r="E894" s="34"/>
      <c r="F894" s="34"/>
      <c r="G894" s="34"/>
      <c r="H894" s="34"/>
      <c r="I894" s="34"/>
    </row>
    <row r="895" spans="1:9" x14ac:dyDescent="0.2">
      <c r="A895" s="34"/>
      <c r="B895" s="34"/>
      <c r="C895" s="34"/>
      <c r="D895" s="34"/>
      <c r="E895" s="34"/>
      <c r="F895" s="34"/>
      <c r="G895" s="34"/>
      <c r="H895" s="34"/>
      <c r="I895" s="34"/>
    </row>
    <row r="896" spans="1:9" x14ac:dyDescent="0.2">
      <c r="A896" s="34"/>
      <c r="B896" s="34"/>
      <c r="C896" s="34"/>
      <c r="D896" s="34"/>
      <c r="E896" s="34"/>
      <c r="F896" s="34"/>
      <c r="G896" s="34"/>
      <c r="H896" s="34"/>
      <c r="I896" s="34"/>
    </row>
    <row r="897" spans="1:9" x14ac:dyDescent="0.2">
      <c r="A897" s="34"/>
      <c r="B897" s="34"/>
      <c r="C897" s="34"/>
      <c r="D897" s="34"/>
      <c r="E897" s="34"/>
      <c r="F897" s="34"/>
      <c r="G897" s="34"/>
      <c r="H897" s="34"/>
      <c r="I897" s="34"/>
    </row>
    <row r="898" spans="1:9" x14ac:dyDescent="0.2">
      <c r="A898" s="34"/>
      <c r="B898" s="34"/>
      <c r="C898" s="34"/>
      <c r="D898" s="34"/>
      <c r="E898" s="34"/>
      <c r="F898" s="34"/>
      <c r="G898" s="34"/>
      <c r="H898" s="34"/>
      <c r="I898" s="34"/>
    </row>
    <row r="899" spans="1:9" x14ac:dyDescent="0.2">
      <c r="A899" s="34"/>
      <c r="B899" s="34"/>
      <c r="C899" s="34"/>
      <c r="D899" s="34"/>
      <c r="E899" s="34"/>
      <c r="F899" s="34"/>
      <c r="G899" s="34"/>
      <c r="H899" s="34"/>
      <c r="I899" s="34"/>
    </row>
    <row r="900" spans="1:9" x14ac:dyDescent="0.2">
      <c r="A900" s="34"/>
      <c r="B900" s="34"/>
      <c r="C900" s="34"/>
      <c r="D900" s="34"/>
      <c r="E900" s="34"/>
      <c r="F900" s="34"/>
      <c r="G900" s="34"/>
      <c r="H900" s="34"/>
      <c r="I900" s="34"/>
    </row>
    <row r="901" spans="1:9" x14ac:dyDescent="0.2">
      <c r="A901" s="34"/>
      <c r="B901" s="34"/>
      <c r="C901" s="34"/>
      <c r="D901" s="34"/>
      <c r="E901" s="34"/>
      <c r="F901" s="34"/>
      <c r="G901" s="34"/>
      <c r="H901" s="34"/>
      <c r="I901" s="34"/>
    </row>
    <row r="902" spans="1:9" x14ac:dyDescent="0.2">
      <c r="A902" s="34"/>
      <c r="B902" s="34"/>
      <c r="C902" s="34"/>
      <c r="D902" s="34"/>
      <c r="E902" s="34"/>
      <c r="F902" s="34"/>
      <c r="G902" s="34"/>
      <c r="H902" s="34"/>
      <c r="I902" s="34"/>
    </row>
    <row r="903" spans="1:9" x14ac:dyDescent="0.2">
      <c r="A903" s="34"/>
      <c r="B903" s="34"/>
      <c r="C903" s="34"/>
      <c r="D903" s="34"/>
      <c r="E903" s="34"/>
      <c r="F903" s="34"/>
      <c r="G903" s="34"/>
      <c r="H903" s="34"/>
      <c r="I903" s="34"/>
    </row>
    <row r="904" spans="1:9" x14ac:dyDescent="0.2">
      <c r="A904" s="34"/>
      <c r="B904" s="34"/>
      <c r="C904" s="34"/>
      <c r="D904" s="34"/>
      <c r="E904" s="34"/>
      <c r="F904" s="34"/>
      <c r="G904" s="34"/>
      <c r="H904" s="34"/>
      <c r="I904" s="34"/>
    </row>
    <row r="905" spans="1:9" x14ac:dyDescent="0.2">
      <c r="A905" s="34"/>
      <c r="B905" s="34"/>
      <c r="C905" s="34"/>
      <c r="D905" s="34"/>
      <c r="E905" s="34"/>
      <c r="F905" s="34"/>
      <c r="G905" s="34"/>
      <c r="H905" s="34"/>
      <c r="I905" s="34"/>
    </row>
    <row r="906" spans="1:9" x14ac:dyDescent="0.2">
      <c r="A906" s="34"/>
      <c r="B906" s="34"/>
      <c r="C906" s="34"/>
      <c r="D906" s="34"/>
      <c r="E906" s="34"/>
      <c r="F906" s="34"/>
      <c r="G906" s="34"/>
      <c r="H906" s="34"/>
      <c r="I906" s="34"/>
    </row>
    <row r="907" spans="1:9" x14ac:dyDescent="0.2">
      <c r="A907" s="34"/>
      <c r="B907" s="34"/>
      <c r="C907" s="34"/>
      <c r="D907" s="34"/>
      <c r="E907" s="34"/>
      <c r="F907" s="34"/>
      <c r="G907" s="34"/>
      <c r="H907" s="34"/>
      <c r="I907" s="34"/>
    </row>
    <row r="908" spans="1:9" x14ac:dyDescent="0.2">
      <c r="A908" s="34"/>
      <c r="B908" s="34"/>
      <c r="C908" s="34"/>
      <c r="D908" s="34"/>
      <c r="E908" s="34"/>
      <c r="F908" s="34"/>
      <c r="G908" s="34"/>
      <c r="H908" s="34"/>
      <c r="I908" s="34"/>
    </row>
    <row r="909" spans="1:9" x14ac:dyDescent="0.2">
      <c r="A909" s="34"/>
      <c r="B909" s="34"/>
      <c r="C909" s="34"/>
      <c r="D909" s="34"/>
      <c r="E909" s="34"/>
      <c r="F909" s="34"/>
      <c r="G909" s="34"/>
      <c r="H909" s="34"/>
      <c r="I909" s="34"/>
    </row>
    <row r="910" spans="1:9" x14ac:dyDescent="0.2">
      <c r="A910" s="34"/>
      <c r="B910" s="34"/>
      <c r="C910" s="34"/>
      <c r="D910" s="34"/>
      <c r="E910" s="34"/>
      <c r="F910" s="34"/>
      <c r="G910" s="34"/>
      <c r="H910" s="34"/>
      <c r="I910" s="34"/>
    </row>
    <row r="911" spans="1:9" x14ac:dyDescent="0.2">
      <c r="A911" s="34"/>
      <c r="B911" s="34"/>
      <c r="C911" s="34"/>
      <c r="D911" s="34"/>
      <c r="E911" s="34"/>
      <c r="F911" s="34"/>
      <c r="G911" s="34"/>
      <c r="H911" s="34"/>
      <c r="I911" s="34"/>
    </row>
    <row r="912" spans="1:9" x14ac:dyDescent="0.2">
      <c r="A912" s="34"/>
      <c r="B912" s="34"/>
      <c r="C912" s="34"/>
      <c r="D912" s="34"/>
      <c r="E912" s="34"/>
      <c r="F912" s="34"/>
      <c r="G912" s="34"/>
      <c r="H912" s="34"/>
      <c r="I912" s="34"/>
    </row>
    <row r="913" spans="1:9" x14ac:dyDescent="0.2">
      <c r="A913" s="34"/>
      <c r="B913" s="34"/>
      <c r="C913" s="34"/>
      <c r="D913" s="34"/>
      <c r="E913" s="34"/>
      <c r="F913" s="34"/>
      <c r="G913" s="34"/>
      <c r="H913" s="34"/>
      <c r="I913" s="34"/>
    </row>
    <row r="914" spans="1:9" x14ac:dyDescent="0.2">
      <c r="A914" s="34"/>
      <c r="B914" s="34"/>
      <c r="C914" s="34"/>
      <c r="D914" s="34"/>
      <c r="E914" s="34"/>
      <c r="F914" s="34"/>
      <c r="G914" s="34"/>
      <c r="H914" s="34"/>
      <c r="I914" s="34"/>
    </row>
    <row r="915" spans="1:9" x14ac:dyDescent="0.2">
      <c r="A915" s="34"/>
      <c r="B915" s="34"/>
      <c r="C915" s="34"/>
      <c r="D915" s="34"/>
      <c r="E915" s="34"/>
      <c r="F915" s="34"/>
      <c r="G915" s="34"/>
      <c r="H915" s="34"/>
      <c r="I915" s="34"/>
    </row>
    <row r="916" spans="1:9" x14ac:dyDescent="0.2">
      <c r="A916" s="34"/>
      <c r="B916" s="34"/>
      <c r="C916" s="34"/>
      <c r="D916" s="34"/>
      <c r="E916" s="34"/>
      <c r="F916" s="34"/>
      <c r="G916" s="34"/>
      <c r="H916" s="34"/>
      <c r="I916" s="34"/>
    </row>
    <row r="917" spans="1:9" x14ac:dyDescent="0.2">
      <c r="A917" s="34"/>
      <c r="B917" s="34"/>
      <c r="C917" s="34"/>
      <c r="D917" s="34"/>
      <c r="E917" s="34"/>
      <c r="F917" s="34"/>
      <c r="G917" s="34"/>
      <c r="H917" s="34"/>
      <c r="I917" s="34"/>
    </row>
    <row r="918" spans="1:9" x14ac:dyDescent="0.2">
      <c r="A918" s="34"/>
      <c r="B918" s="34"/>
      <c r="C918" s="34"/>
      <c r="D918" s="34"/>
      <c r="E918" s="34"/>
      <c r="F918" s="34"/>
      <c r="G918" s="34"/>
      <c r="H918" s="34"/>
      <c r="I918" s="34"/>
    </row>
    <row r="919" spans="1:9" x14ac:dyDescent="0.2">
      <c r="A919" s="34"/>
      <c r="B919" s="34"/>
      <c r="C919" s="34"/>
      <c r="D919" s="34"/>
      <c r="E919" s="34"/>
      <c r="F919" s="34"/>
      <c r="G919" s="34"/>
      <c r="H919" s="34"/>
      <c r="I919" s="34"/>
    </row>
    <row r="920" spans="1:9" x14ac:dyDescent="0.2">
      <c r="A920" s="34"/>
      <c r="B920" s="34"/>
      <c r="C920" s="34"/>
      <c r="D920" s="34"/>
      <c r="E920" s="34"/>
      <c r="F920" s="34"/>
      <c r="G920" s="34"/>
      <c r="H920" s="34"/>
      <c r="I920" s="34"/>
    </row>
    <row r="921" spans="1:9" x14ac:dyDescent="0.2">
      <c r="A921" s="34"/>
      <c r="B921" s="34"/>
      <c r="C921" s="34"/>
      <c r="D921" s="34"/>
      <c r="E921" s="34"/>
      <c r="F921" s="34"/>
      <c r="G921" s="34"/>
      <c r="H921" s="34"/>
      <c r="I921" s="34"/>
    </row>
    <row r="922" spans="1:9" x14ac:dyDescent="0.2">
      <c r="A922" s="34"/>
      <c r="B922" s="34"/>
      <c r="C922" s="34"/>
      <c r="D922" s="34"/>
      <c r="E922" s="34"/>
      <c r="F922" s="34"/>
      <c r="G922" s="34"/>
      <c r="H922" s="34"/>
      <c r="I922" s="34"/>
    </row>
    <row r="923" spans="1:9" x14ac:dyDescent="0.2">
      <c r="A923" s="34"/>
      <c r="B923" s="34"/>
      <c r="C923" s="34"/>
      <c r="D923" s="34"/>
      <c r="E923" s="34"/>
      <c r="F923" s="34"/>
      <c r="G923" s="34"/>
      <c r="H923" s="34"/>
      <c r="I923" s="34"/>
    </row>
    <row r="924" spans="1:9" x14ac:dyDescent="0.2">
      <c r="A924" s="34"/>
      <c r="B924" s="34"/>
      <c r="C924" s="34"/>
      <c r="D924" s="34"/>
      <c r="E924" s="34"/>
      <c r="F924" s="34"/>
      <c r="G924" s="34"/>
      <c r="H924" s="34"/>
      <c r="I924" s="34"/>
    </row>
    <row r="925" spans="1:9" x14ac:dyDescent="0.2">
      <c r="A925" s="34"/>
      <c r="B925" s="34"/>
      <c r="C925" s="34"/>
      <c r="D925" s="34"/>
      <c r="E925" s="34"/>
      <c r="F925" s="34"/>
      <c r="G925" s="34"/>
      <c r="H925" s="34"/>
      <c r="I925" s="34"/>
    </row>
    <row r="926" spans="1:9" x14ac:dyDescent="0.2">
      <c r="A926" s="34"/>
      <c r="B926" s="34"/>
      <c r="C926" s="34"/>
      <c r="D926" s="34"/>
      <c r="E926" s="34"/>
      <c r="F926" s="34"/>
      <c r="G926" s="34"/>
      <c r="H926" s="34"/>
      <c r="I926" s="34"/>
    </row>
    <row r="927" spans="1:9" x14ac:dyDescent="0.2">
      <c r="A927" s="34"/>
      <c r="B927" s="34"/>
      <c r="C927" s="34"/>
      <c r="D927" s="34"/>
      <c r="E927" s="34"/>
      <c r="F927" s="34"/>
      <c r="G927" s="34"/>
      <c r="H927" s="34"/>
      <c r="I927" s="34"/>
    </row>
    <row r="928" spans="1:9" x14ac:dyDescent="0.2">
      <c r="A928" s="34"/>
      <c r="B928" s="34"/>
      <c r="C928" s="34"/>
      <c r="D928" s="34"/>
      <c r="E928" s="34"/>
      <c r="F928" s="34"/>
      <c r="G928" s="34"/>
      <c r="H928" s="34"/>
      <c r="I928" s="34"/>
    </row>
    <row r="929" spans="1:9" x14ac:dyDescent="0.2">
      <c r="A929" s="34"/>
      <c r="B929" s="34"/>
      <c r="C929" s="34"/>
      <c r="D929" s="34"/>
      <c r="E929" s="34"/>
      <c r="F929" s="34"/>
      <c r="G929" s="34"/>
      <c r="H929" s="34"/>
      <c r="I929" s="34"/>
    </row>
    <row r="930" spans="1:9" x14ac:dyDescent="0.2">
      <c r="A930" s="34"/>
      <c r="B930" s="34"/>
      <c r="C930" s="34"/>
      <c r="D930" s="34"/>
      <c r="E930" s="34"/>
      <c r="F930" s="34"/>
      <c r="G930" s="34"/>
      <c r="H930" s="34"/>
      <c r="I930" s="34"/>
    </row>
    <row r="931" spans="1:9" x14ac:dyDescent="0.2">
      <c r="A931" s="34"/>
      <c r="B931" s="34"/>
      <c r="C931" s="34"/>
      <c r="D931" s="34"/>
      <c r="E931" s="34"/>
      <c r="F931" s="34"/>
      <c r="G931" s="34"/>
      <c r="H931" s="34"/>
      <c r="I931" s="34"/>
    </row>
    <row r="932" spans="1:9" x14ac:dyDescent="0.2">
      <c r="A932" s="34"/>
      <c r="B932" s="34"/>
      <c r="C932" s="34"/>
      <c r="D932" s="34"/>
      <c r="E932" s="34"/>
      <c r="F932" s="34"/>
      <c r="G932" s="34"/>
      <c r="H932" s="34"/>
      <c r="I932" s="34"/>
    </row>
    <row r="933" spans="1:9" x14ac:dyDescent="0.2">
      <c r="A933" s="34"/>
      <c r="B933" s="34"/>
      <c r="C933" s="34"/>
      <c r="D933" s="34"/>
      <c r="E933" s="34"/>
      <c r="F933" s="34"/>
      <c r="G933" s="34"/>
      <c r="H933" s="34"/>
      <c r="I933" s="34"/>
    </row>
    <row r="934" spans="1:9" x14ac:dyDescent="0.2">
      <c r="A934" s="34"/>
      <c r="B934" s="34"/>
      <c r="C934" s="34"/>
      <c r="D934" s="34"/>
      <c r="E934" s="34"/>
      <c r="F934" s="34"/>
      <c r="G934" s="34"/>
      <c r="H934" s="34"/>
      <c r="I934" s="34"/>
    </row>
    <row r="935" spans="1:9" x14ac:dyDescent="0.2">
      <c r="A935" s="34"/>
      <c r="B935" s="34"/>
      <c r="C935" s="34"/>
      <c r="D935" s="34"/>
      <c r="E935" s="34"/>
      <c r="F935" s="34"/>
      <c r="G935" s="34"/>
      <c r="H935" s="34"/>
      <c r="I935" s="34"/>
    </row>
    <row r="936" spans="1:9" x14ac:dyDescent="0.2">
      <c r="A936" s="34"/>
      <c r="B936" s="34"/>
      <c r="C936" s="34"/>
      <c r="D936" s="34"/>
      <c r="E936" s="34"/>
      <c r="F936" s="34"/>
      <c r="G936" s="34"/>
      <c r="H936" s="34"/>
      <c r="I936" s="34"/>
    </row>
    <row r="937" spans="1:9" x14ac:dyDescent="0.2">
      <c r="A937" s="34"/>
      <c r="B937" s="34"/>
      <c r="C937" s="34"/>
      <c r="D937" s="34"/>
      <c r="E937" s="34"/>
      <c r="F937" s="34"/>
      <c r="G937" s="34"/>
      <c r="H937" s="34"/>
      <c r="I937" s="34"/>
    </row>
    <row r="938" spans="1:9" x14ac:dyDescent="0.2">
      <c r="A938" s="34"/>
      <c r="B938" s="34"/>
      <c r="C938" s="34"/>
      <c r="D938" s="34"/>
      <c r="E938" s="34"/>
      <c r="F938" s="34"/>
      <c r="G938" s="34"/>
      <c r="H938" s="34"/>
      <c r="I938" s="34"/>
    </row>
    <row r="939" spans="1:9" x14ac:dyDescent="0.2">
      <c r="A939" s="34"/>
      <c r="B939" s="34"/>
      <c r="C939" s="34"/>
      <c r="D939" s="34"/>
      <c r="E939" s="34"/>
      <c r="F939" s="34"/>
      <c r="G939" s="34"/>
      <c r="H939" s="34"/>
      <c r="I939" s="34"/>
    </row>
    <row r="940" spans="1:9" x14ac:dyDescent="0.2">
      <c r="A940" s="34"/>
      <c r="B940" s="34"/>
      <c r="C940" s="34"/>
      <c r="D940" s="34"/>
      <c r="E940" s="34"/>
      <c r="F940" s="34"/>
      <c r="G940" s="34"/>
      <c r="H940" s="34"/>
      <c r="I940" s="34"/>
    </row>
    <row r="941" spans="1:9" x14ac:dyDescent="0.2">
      <c r="A941" s="34"/>
      <c r="B941" s="34"/>
      <c r="C941" s="34"/>
      <c r="D941" s="34"/>
      <c r="E941" s="34"/>
      <c r="F941" s="34"/>
      <c r="G941" s="34"/>
      <c r="H941" s="34"/>
      <c r="I941" s="34"/>
    </row>
    <row r="942" spans="1:9" x14ac:dyDescent="0.2">
      <c r="A942" s="34"/>
      <c r="B942" s="34"/>
      <c r="C942" s="34"/>
      <c r="D942" s="34"/>
      <c r="E942" s="34"/>
      <c r="F942" s="34"/>
      <c r="G942" s="34"/>
      <c r="H942" s="34"/>
      <c r="I942" s="34"/>
    </row>
    <row r="943" spans="1:9" x14ac:dyDescent="0.2">
      <c r="A943" s="34"/>
      <c r="B943" s="34"/>
      <c r="C943" s="34"/>
      <c r="D943" s="34"/>
      <c r="E943" s="34"/>
      <c r="F943" s="34"/>
      <c r="G943" s="34"/>
      <c r="H943" s="34"/>
      <c r="I943" s="34"/>
    </row>
    <row r="944" spans="1:9" x14ac:dyDescent="0.2">
      <c r="A944" s="34"/>
      <c r="B944" s="34"/>
      <c r="C944" s="34"/>
      <c r="D944" s="34"/>
      <c r="E944" s="34"/>
      <c r="F944" s="34"/>
      <c r="G944" s="34"/>
      <c r="H944" s="34"/>
      <c r="I944" s="34"/>
    </row>
    <row r="945" spans="1:9" x14ac:dyDescent="0.2">
      <c r="A945" s="34"/>
      <c r="B945" s="34"/>
      <c r="C945" s="34"/>
      <c r="D945" s="34"/>
      <c r="E945" s="34"/>
      <c r="F945" s="34"/>
      <c r="G945" s="34"/>
      <c r="H945" s="34"/>
      <c r="I945" s="34"/>
    </row>
    <row r="946" spans="1:9" x14ac:dyDescent="0.2">
      <c r="A946" s="34"/>
      <c r="B946" s="34"/>
      <c r="C946" s="34"/>
      <c r="D946" s="34"/>
      <c r="E946" s="34"/>
      <c r="F946" s="34"/>
      <c r="G946" s="34"/>
      <c r="H946" s="34"/>
      <c r="I946" s="34"/>
    </row>
    <row r="947" spans="1:9" x14ac:dyDescent="0.2">
      <c r="A947" s="34"/>
      <c r="B947" s="34"/>
      <c r="C947" s="34"/>
      <c r="D947" s="34"/>
      <c r="E947" s="34"/>
      <c r="F947" s="34"/>
      <c r="G947" s="34"/>
      <c r="H947" s="34"/>
      <c r="I947" s="34"/>
    </row>
    <row r="948" spans="1:9" x14ac:dyDescent="0.2">
      <c r="A948" s="34"/>
      <c r="B948" s="34"/>
      <c r="C948" s="34"/>
      <c r="D948" s="34"/>
      <c r="E948" s="34"/>
      <c r="F948" s="34"/>
      <c r="G948" s="34"/>
      <c r="H948" s="34"/>
      <c r="I948" s="34"/>
    </row>
    <row r="949" spans="1:9" x14ac:dyDescent="0.2">
      <c r="A949" s="34"/>
      <c r="B949" s="34"/>
      <c r="C949" s="34"/>
      <c r="D949" s="34"/>
      <c r="E949" s="34"/>
      <c r="F949" s="34"/>
      <c r="G949" s="34"/>
      <c r="H949" s="34"/>
      <c r="I949" s="34"/>
    </row>
    <row r="950" spans="1:9" x14ac:dyDescent="0.2">
      <c r="A950" s="34"/>
      <c r="B950" s="34"/>
      <c r="C950" s="34"/>
      <c r="D950" s="34"/>
      <c r="E950" s="34"/>
      <c r="F950" s="34"/>
      <c r="G950" s="34"/>
      <c r="H950" s="34"/>
      <c r="I950" s="34"/>
    </row>
    <row r="951" spans="1:9" x14ac:dyDescent="0.2">
      <c r="A951" s="34"/>
      <c r="B951" s="34"/>
      <c r="C951" s="34"/>
      <c r="D951" s="34"/>
      <c r="E951" s="34"/>
      <c r="F951" s="34"/>
      <c r="G951" s="34"/>
      <c r="H951" s="34"/>
      <c r="I951" s="34"/>
    </row>
    <row r="952" spans="1:9" x14ac:dyDescent="0.2">
      <c r="A952" s="34"/>
      <c r="B952" s="34"/>
      <c r="C952" s="34"/>
      <c r="D952" s="34"/>
      <c r="E952" s="34"/>
      <c r="F952" s="34"/>
      <c r="G952" s="34"/>
      <c r="H952" s="34"/>
      <c r="I952" s="34"/>
    </row>
    <row r="953" spans="1:9" x14ac:dyDescent="0.2">
      <c r="A953" s="34"/>
      <c r="B953" s="34"/>
      <c r="C953" s="34"/>
      <c r="D953" s="34"/>
      <c r="E953" s="34"/>
      <c r="F953" s="34"/>
      <c r="G953" s="34"/>
      <c r="H953" s="34"/>
      <c r="I953" s="34"/>
    </row>
    <row r="954" spans="1:9" x14ac:dyDescent="0.2">
      <c r="A954" s="34"/>
      <c r="B954" s="34"/>
      <c r="C954" s="34"/>
      <c r="D954" s="34"/>
      <c r="E954" s="34"/>
      <c r="F954" s="34"/>
      <c r="G954" s="34"/>
      <c r="H954" s="34"/>
      <c r="I954" s="34"/>
    </row>
    <row r="955" spans="1:9" x14ac:dyDescent="0.2">
      <c r="A955" s="34"/>
      <c r="B955" s="34"/>
      <c r="C955" s="34"/>
      <c r="D955" s="34"/>
      <c r="E955" s="34"/>
      <c r="F955" s="34"/>
      <c r="G955" s="34"/>
      <c r="H955" s="34"/>
      <c r="I955" s="34"/>
    </row>
    <row r="956" spans="1:9" x14ac:dyDescent="0.2">
      <c r="A956" s="34"/>
      <c r="B956" s="34"/>
      <c r="C956" s="34"/>
      <c r="D956" s="34"/>
      <c r="E956" s="34"/>
      <c r="F956" s="34"/>
      <c r="G956" s="34"/>
      <c r="H956" s="34"/>
      <c r="I956" s="34"/>
    </row>
    <row r="957" spans="1:9" x14ac:dyDescent="0.2">
      <c r="A957" s="34"/>
      <c r="B957" s="34"/>
      <c r="C957" s="34"/>
      <c r="D957" s="34"/>
      <c r="E957" s="34"/>
      <c r="F957" s="34"/>
      <c r="G957" s="34"/>
      <c r="H957" s="34"/>
      <c r="I957" s="34"/>
    </row>
    <row r="958" spans="1:9" x14ac:dyDescent="0.2">
      <c r="A958" s="34"/>
      <c r="B958" s="34"/>
      <c r="C958" s="34"/>
      <c r="D958" s="34"/>
      <c r="E958" s="34"/>
      <c r="F958" s="34"/>
      <c r="G958" s="34"/>
      <c r="H958" s="34"/>
      <c r="I958" s="34"/>
    </row>
    <row r="959" spans="1:9" x14ac:dyDescent="0.2">
      <c r="A959" s="34"/>
      <c r="B959" s="34"/>
      <c r="C959" s="34"/>
      <c r="D959" s="34"/>
      <c r="E959" s="34"/>
      <c r="F959" s="34"/>
      <c r="G959" s="34"/>
      <c r="H959" s="34"/>
      <c r="I959" s="34"/>
    </row>
    <row r="960" spans="1:9" x14ac:dyDescent="0.2">
      <c r="A960" s="34"/>
      <c r="B960" s="34"/>
      <c r="C960" s="34"/>
      <c r="D960" s="34"/>
      <c r="E960" s="34"/>
      <c r="F960" s="34"/>
      <c r="G960" s="34"/>
      <c r="H960" s="34"/>
      <c r="I960" s="34"/>
    </row>
    <row r="961" spans="1:9" x14ac:dyDescent="0.2">
      <c r="A961" s="34"/>
      <c r="B961" s="34"/>
      <c r="C961" s="34"/>
      <c r="D961" s="34"/>
      <c r="E961" s="34"/>
      <c r="F961" s="34"/>
      <c r="G961" s="34"/>
      <c r="H961" s="34"/>
      <c r="I961" s="34"/>
    </row>
    <row r="962" spans="1:9" x14ac:dyDescent="0.2">
      <c r="A962" s="34"/>
      <c r="B962" s="34"/>
      <c r="C962" s="34"/>
      <c r="D962" s="34"/>
      <c r="E962" s="34"/>
      <c r="F962" s="34"/>
      <c r="G962" s="34"/>
      <c r="H962" s="34"/>
      <c r="I962" s="34"/>
    </row>
    <row r="963" spans="1:9" x14ac:dyDescent="0.2">
      <c r="A963" s="34"/>
      <c r="B963" s="34"/>
      <c r="C963" s="34"/>
      <c r="D963" s="34"/>
      <c r="E963" s="34"/>
      <c r="F963" s="34"/>
      <c r="G963" s="34"/>
      <c r="H963" s="34"/>
      <c r="I963" s="34"/>
    </row>
    <row r="964" spans="1:9" x14ac:dyDescent="0.2">
      <c r="A964" s="34"/>
      <c r="B964" s="34"/>
      <c r="C964" s="34"/>
      <c r="D964" s="34"/>
      <c r="E964" s="34"/>
      <c r="F964" s="34"/>
      <c r="G964" s="34"/>
      <c r="H964" s="34"/>
      <c r="I964" s="34"/>
    </row>
    <row r="965" spans="1:9" x14ac:dyDescent="0.2">
      <c r="A965" s="34"/>
      <c r="B965" s="34"/>
      <c r="C965" s="34"/>
      <c r="D965" s="34"/>
      <c r="E965" s="34"/>
      <c r="F965" s="34"/>
      <c r="G965" s="34"/>
      <c r="H965" s="34"/>
      <c r="I965" s="34"/>
    </row>
    <row r="966" spans="1:9" x14ac:dyDescent="0.2">
      <c r="A966" s="34"/>
      <c r="B966" s="34"/>
      <c r="C966" s="34"/>
      <c r="D966" s="34"/>
      <c r="E966" s="34"/>
      <c r="F966" s="34"/>
      <c r="G966" s="34"/>
      <c r="H966" s="34"/>
      <c r="I966" s="34"/>
    </row>
    <row r="967" spans="1:9" x14ac:dyDescent="0.2">
      <c r="A967" s="34"/>
      <c r="B967" s="34"/>
      <c r="C967" s="34"/>
      <c r="D967" s="34"/>
      <c r="E967" s="34"/>
      <c r="F967" s="34"/>
      <c r="G967" s="34"/>
      <c r="H967" s="34"/>
      <c r="I967" s="34"/>
    </row>
    <row r="968" spans="1:9" x14ac:dyDescent="0.2">
      <c r="A968" s="34"/>
      <c r="B968" s="34"/>
      <c r="C968" s="34"/>
      <c r="D968" s="34"/>
      <c r="E968" s="34"/>
      <c r="F968" s="34"/>
      <c r="G968" s="34"/>
      <c r="H968" s="34"/>
      <c r="I968" s="34"/>
    </row>
    <row r="969" spans="1:9" x14ac:dyDescent="0.2">
      <c r="A969" s="34"/>
      <c r="B969" s="34"/>
      <c r="C969" s="34"/>
      <c r="D969" s="34"/>
      <c r="E969" s="34"/>
      <c r="F969" s="34"/>
      <c r="G969" s="34"/>
      <c r="H969" s="34"/>
      <c r="I969" s="34"/>
    </row>
    <row r="970" spans="1:9" x14ac:dyDescent="0.2">
      <c r="A970" s="34"/>
      <c r="B970" s="34"/>
      <c r="C970" s="34"/>
      <c r="D970" s="34"/>
      <c r="E970" s="34"/>
      <c r="F970" s="34"/>
      <c r="G970" s="34"/>
      <c r="H970" s="34"/>
      <c r="I970" s="34"/>
    </row>
    <row r="971" spans="1:9" x14ac:dyDescent="0.2">
      <c r="A971" s="34"/>
      <c r="B971" s="34"/>
      <c r="C971" s="34"/>
      <c r="D971" s="34"/>
      <c r="E971" s="34"/>
      <c r="F971" s="34"/>
      <c r="G971" s="34"/>
      <c r="H971" s="34"/>
      <c r="I971" s="34"/>
    </row>
    <row r="972" spans="1:9" x14ac:dyDescent="0.2">
      <c r="A972" s="34"/>
      <c r="B972" s="34"/>
      <c r="C972" s="34"/>
      <c r="D972" s="34"/>
      <c r="E972" s="34"/>
      <c r="F972" s="34"/>
      <c r="G972" s="34"/>
      <c r="H972" s="34"/>
      <c r="I972" s="34"/>
    </row>
    <row r="973" spans="1:9" x14ac:dyDescent="0.2">
      <c r="A973" s="34"/>
      <c r="B973" s="34"/>
      <c r="C973" s="34"/>
      <c r="D973" s="34"/>
      <c r="E973" s="34"/>
      <c r="F973" s="34"/>
      <c r="G973" s="34"/>
      <c r="H973" s="34"/>
      <c r="I973" s="34"/>
    </row>
    <row r="974" spans="1:9" x14ac:dyDescent="0.2">
      <c r="A974" s="34"/>
      <c r="B974" s="34"/>
      <c r="C974" s="34"/>
      <c r="D974" s="34"/>
      <c r="E974" s="34"/>
      <c r="F974" s="34"/>
      <c r="G974" s="34"/>
      <c r="H974" s="34"/>
      <c r="I974" s="34"/>
    </row>
    <row r="975" spans="1:9" x14ac:dyDescent="0.2">
      <c r="A975" s="34"/>
      <c r="B975" s="34"/>
      <c r="C975" s="34"/>
      <c r="D975" s="34"/>
      <c r="E975" s="34"/>
      <c r="F975" s="34"/>
      <c r="G975" s="34"/>
      <c r="H975" s="34"/>
      <c r="I975" s="34"/>
    </row>
    <row r="976" spans="1:9" x14ac:dyDescent="0.2">
      <c r="A976" s="34"/>
      <c r="B976" s="34"/>
      <c r="C976" s="34"/>
      <c r="D976" s="34"/>
      <c r="E976" s="34"/>
      <c r="F976" s="34"/>
      <c r="G976" s="34"/>
      <c r="H976" s="34"/>
      <c r="I976" s="34"/>
    </row>
    <row r="977" spans="1:9" x14ac:dyDescent="0.2">
      <c r="A977" s="34"/>
      <c r="B977" s="34"/>
      <c r="C977" s="34"/>
      <c r="D977" s="34"/>
      <c r="E977" s="34"/>
      <c r="F977" s="34"/>
      <c r="G977" s="34"/>
      <c r="H977" s="34"/>
      <c r="I977" s="34"/>
    </row>
    <row r="978" spans="1:9" x14ac:dyDescent="0.2">
      <c r="A978" s="34"/>
      <c r="B978" s="34"/>
      <c r="C978" s="34"/>
      <c r="D978" s="34"/>
      <c r="E978" s="34"/>
      <c r="F978" s="34"/>
      <c r="G978" s="34"/>
      <c r="H978" s="34"/>
      <c r="I978" s="34"/>
    </row>
    <row r="979" spans="1:9" x14ac:dyDescent="0.2">
      <c r="A979" s="34"/>
      <c r="B979" s="34"/>
      <c r="C979" s="34"/>
      <c r="D979" s="34"/>
      <c r="E979" s="34"/>
      <c r="F979" s="34"/>
      <c r="G979" s="34"/>
      <c r="H979" s="34"/>
      <c r="I979" s="34"/>
    </row>
    <row r="980" spans="1:9" x14ac:dyDescent="0.2">
      <c r="A980" s="34"/>
      <c r="B980" s="34"/>
      <c r="C980" s="34"/>
      <c r="D980" s="34"/>
      <c r="E980" s="34"/>
      <c r="F980" s="34"/>
      <c r="G980" s="34"/>
      <c r="H980" s="34"/>
      <c r="I980" s="34"/>
    </row>
    <row r="981" spans="1:9" x14ac:dyDescent="0.2">
      <c r="A981" s="34"/>
      <c r="B981" s="34"/>
      <c r="C981" s="34"/>
      <c r="D981" s="34"/>
      <c r="E981" s="34"/>
      <c r="F981" s="34"/>
      <c r="G981" s="34"/>
      <c r="H981" s="34"/>
      <c r="I981" s="34"/>
    </row>
    <row r="982" spans="1:9" x14ac:dyDescent="0.2">
      <c r="A982" s="34"/>
      <c r="B982" s="34"/>
      <c r="C982" s="34"/>
      <c r="D982" s="34"/>
      <c r="E982" s="34"/>
      <c r="F982" s="34"/>
      <c r="G982" s="34"/>
      <c r="H982" s="34"/>
      <c r="I982" s="34"/>
    </row>
    <row r="983" spans="1:9" x14ac:dyDescent="0.2">
      <c r="A983" s="34"/>
      <c r="B983" s="34"/>
      <c r="C983" s="34"/>
      <c r="D983" s="34"/>
      <c r="E983" s="34"/>
      <c r="F983" s="34"/>
      <c r="G983" s="34"/>
      <c r="H983" s="34"/>
      <c r="I983" s="34"/>
    </row>
    <row r="984" spans="1:9" x14ac:dyDescent="0.2">
      <c r="A984" s="34"/>
      <c r="B984" s="34"/>
      <c r="C984" s="34"/>
      <c r="D984" s="34"/>
      <c r="E984" s="34"/>
      <c r="F984" s="34"/>
      <c r="G984" s="34"/>
      <c r="H984" s="34"/>
      <c r="I984" s="34"/>
    </row>
    <row r="985" spans="1:9" x14ac:dyDescent="0.2">
      <c r="A985" s="34"/>
      <c r="B985" s="34"/>
      <c r="C985" s="34"/>
      <c r="D985" s="34"/>
      <c r="E985" s="34"/>
      <c r="F985" s="34"/>
      <c r="G985" s="34"/>
      <c r="H985" s="34"/>
      <c r="I985" s="34"/>
    </row>
    <row r="986" spans="1:9" x14ac:dyDescent="0.2">
      <c r="A986" s="34"/>
      <c r="B986" s="34"/>
      <c r="C986" s="34"/>
      <c r="D986" s="34"/>
      <c r="E986" s="34"/>
      <c r="F986" s="34"/>
      <c r="G986" s="34"/>
      <c r="H986" s="34"/>
      <c r="I986" s="34"/>
    </row>
    <row r="987" spans="1:9" x14ac:dyDescent="0.2">
      <c r="A987" s="34"/>
      <c r="B987" s="34"/>
      <c r="C987" s="34"/>
      <c r="D987" s="34"/>
      <c r="E987" s="34"/>
      <c r="F987" s="34"/>
      <c r="G987" s="34"/>
      <c r="H987" s="34"/>
      <c r="I987" s="34"/>
    </row>
    <row r="988" spans="1:9" x14ac:dyDescent="0.2">
      <c r="A988" s="34"/>
      <c r="B988" s="34"/>
      <c r="C988" s="34"/>
      <c r="D988" s="34"/>
      <c r="E988" s="34"/>
      <c r="F988" s="34"/>
      <c r="G988" s="34"/>
      <c r="H988" s="34"/>
      <c r="I988" s="34"/>
    </row>
    <row r="989" spans="1:9" x14ac:dyDescent="0.2">
      <c r="A989" s="34"/>
      <c r="B989" s="34"/>
      <c r="C989" s="34"/>
      <c r="D989" s="34"/>
      <c r="E989" s="34"/>
      <c r="F989" s="34"/>
      <c r="G989" s="34"/>
      <c r="H989" s="34"/>
      <c r="I989" s="34"/>
    </row>
    <row r="990" spans="1:9" x14ac:dyDescent="0.2">
      <c r="A990" s="34"/>
      <c r="B990" s="34"/>
      <c r="C990" s="34"/>
      <c r="D990" s="34"/>
      <c r="E990" s="34"/>
      <c r="F990" s="34"/>
      <c r="G990" s="34"/>
      <c r="H990" s="34"/>
      <c r="I990" s="34"/>
    </row>
    <row r="991" spans="1:9" x14ac:dyDescent="0.2">
      <c r="A991" s="34"/>
      <c r="B991" s="34"/>
      <c r="C991" s="34"/>
      <c r="D991" s="34"/>
      <c r="E991" s="34"/>
      <c r="F991" s="34"/>
      <c r="G991" s="34"/>
      <c r="H991" s="34"/>
      <c r="I991" s="34"/>
    </row>
    <row r="992" spans="1:9" x14ac:dyDescent="0.2">
      <c r="A992" s="34"/>
      <c r="B992" s="34"/>
      <c r="C992" s="34"/>
      <c r="D992" s="34"/>
      <c r="E992" s="34"/>
      <c r="F992" s="34"/>
      <c r="G992" s="34"/>
      <c r="H992" s="34"/>
      <c r="I992" s="34"/>
    </row>
    <row r="993" spans="1:9" x14ac:dyDescent="0.2">
      <c r="A993" s="34"/>
      <c r="B993" s="34"/>
      <c r="C993" s="34"/>
      <c r="D993" s="34"/>
      <c r="E993" s="34"/>
      <c r="F993" s="34"/>
      <c r="G993" s="34"/>
      <c r="H993" s="34"/>
      <c r="I993" s="34"/>
    </row>
    <row r="994" spans="1:9" x14ac:dyDescent="0.2">
      <c r="A994" s="34"/>
      <c r="B994" s="34"/>
      <c r="C994" s="34"/>
      <c r="D994" s="34"/>
      <c r="E994" s="34"/>
      <c r="F994" s="34"/>
      <c r="G994" s="34"/>
      <c r="H994" s="34"/>
      <c r="I994" s="34"/>
    </row>
    <row r="995" spans="1:9" x14ac:dyDescent="0.2">
      <c r="A995" s="34"/>
      <c r="B995" s="34"/>
      <c r="C995" s="34"/>
      <c r="D995" s="34"/>
      <c r="E995" s="34"/>
      <c r="F995" s="34"/>
      <c r="G995" s="34"/>
      <c r="H995" s="34"/>
      <c r="I995" s="34"/>
    </row>
    <row r="996" spans="1:9" x14ac:dyDescent="0.2">
      <c r="A996" s="34"/>
      <c r="B996" s="34"/>
      <c r="C996" s="34"/>
      <c r="D996" s="34"/>
      <c r="E996" s="34"/>
      <c r="F996" s="34"/>
      <c r="G996" s="34"/>
      <c r="H996" s="34"/>
      <c r="I996" s="34"/>
    </row>
    <row r="997" spans="1:9" x14ac:dyDescent="0.2">
      <c r="A997" s="34"/>
      <c r="B997" s="34"/>
      <c r="C997" s="34"/>
      <c r="D997" s="34"/>
      <c r="E997" s="34"/>
      <c r="F997" s="34"/>
      <c r="G997" s="34"/>
      <c r="H997" s="34"/>
      <c r="I997" s="34"/>
    </row>
    <row r="998" spans="1:9" x14ac:dyDescent="0.2">
      <c r="A998" s="34"/>
      <c r="B998" s="34"/>
      <c r="C998" s="34"/>
      <c r="D998" s="34"/>
      <c r="E998" s="34"/>
      <c r="F998" s="34"/>
      <c r="G998" s="34"/>
      <c r="H998" s="34"/>
      <c r="I998" s="34"/>
    </row>
    <row r="999" spans="1:9" x14ac:dyDescent="0.2">
      <c r="A999" s="34"/>
      <c r="B999" s="34"/>
      <c r="C999" s="34"/>
      <c r="D999" s="34"/>
      <c r="E999" s="34"/>
      <c r="F999" s="34"/>
      <c r="G999" s="34"/>
      <c r="H999" s="34"/>
      <c r="I999" s="34"/>
    </row>
    <row r="1000" spans="1:9" x14ac:dyDescent="0.2">
      <c r="A1000" s="34"/>
      <c r="B1000" s="34"/>
      <c r="C1000" s="34"/>
      <c r="D1000" s="34"/>
      <c r="E1000" s="34"/>
      <c r="F1000" s="34"/>
      <c r="G1000" s="34"/>
      <c r="H1000" s="34"/>
      <c r="I1000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5948"/>
  <sheetViews>
    <sheetView workbookViewId="0">
      <selection activeCell="D2" sqref="D2:D4173"/>
    </sheetView>
  </sheetViews>
  <sheetFormatPr defaultColWidth="12.5703125" defaultRowHeight="15.75" customHeight="1" x14ac:dyDescent="0.2"/>
  <cols>
    <col min="1" max="1" width="7.42578125" bestFit="1" customWidth="1"/>
    <col min="2" max="2" width="20" bestFit="1" customWidth="1"/>
    <col min="3" max="3" width="13.5703125" customWidth="1"/>
    <col min="4" max="4" width="8.5703125" bestFit="1" customWidth="1"/>
  </cols>
  <sheetData>
    <row r="1" spans="1:4" ht="12.75" x14ac:dyDescent="0.2">
      <c r="A1" s="34" t="s">
        <v>1493</v>
      </c>
      <c r="B1" s="34" t="s">
        <v>1494</v>
      </c>
      <c r="C1" s="34" t="s">
        <v>1495</v>
      </c>
      <c r="D1" s="34" t="s">
        <v>1496</v>
      </c>
    </row>
    <row r="2" spans="1:4" ht="12.75" x14ac:dyDescent="0.2">
      <c r="A2" s="34" t="str">
        <f>cards[[#This Row],[set]]</f>
        <v>C24</v>
      </c>
      <c r="B2" s="34">
        <f>cards[[#This Row],[cardNumber]]</f>
        <v>1</v>
      </c>
      <c r="C2" s="34">
        <f>cards[[#This Row],[owned]]</f>
        <v>0</v>
      </c>
      <c r="D2" s="34" t="b">
        <f>IF(AND(ISNUMBER(SEARCH("Foil",cards[[#This Row],[variant]])),ISNUMBER(MATCH(cards[[#This Row],[set]],{"SOR","SHD","TWI"},0))),TRUE,FALSE)</f>
        <v>0</v>
      </c>
    </row>
    <row r="3" spans="1:4" ht="12.75" x14ac:dyDescent="0.2">
      <c r="A3" s="34" t="str">
        <f>cards[[#This Row],[set]]</f>
        <v>C24</v>
      </c>
      <c r="B3" s="34">
        <f>cards[[#This Row],[cardNumber]]</f>
        <v>2</v>
      </c>
      <c r="C3" s="34">
        <f>cards[[#This Row],[owned]]</f>
        <v>0</v>
      </c>
      <c r="D3" s="34" t="b">
        <f>IF(AND(ISNUMBER(SEARCH("Foil",cards[[#This Row],[variant]])),ISNUMBER(MATCH(cards[[#This Row],[set]],{"SOR","SHD","TWI"},0))),TRUE,FALSE)</f>
        <v>0</v>
      </c>
    </row>
    <row r="4" spans="1:4" ht="12.75" x14ac:dyDescent="0.2">
      <c r="A4" s="34" t="str">
        <f>cards[[#This Row],[set]]</f>
        <v>C24</v>
      </c>
      <c r="B4" s="34">
        <f>cards[[#This Row],[cardNumber]]</f>
        <v>3</v>
      </c>
      <c r="C4" s="34">
        <f>cards[[#This Row],[owned]]</f>
        <v>0</v>
      </c>
      <c r="D4" s="34" t="b">
        <f>IF(AND(ISNUMBER(SEARCH("Foil",cards[[#This Row],[variant]])),ISNUMBER(MATCH(cards[[#This Row],[set]],{"SOR","SHD","TWI"},0))),TRUE,FALSE)</f>
        <v>0</v>
      </c>
    </row>
    <row r="5" spans="1:4" ht="12.75" x14ac:dyDescent="0.2">
      <c r="A5" s="34" t="str">
        <f>cards[[#This Row],[set]]</f>
        <v>C24</v>
      </c>
      <c r="B5" s="34">
        <f>cards[[#This Row],[cardNumber]]</f>
        <v>4</v>
      </c>
      <c r="C5" s="34">
        <f>cards[[#This Row],[owned]]</f>
        <v>0</v>
      </c>
      <c r="D5" s="34" t="b">
        <f>IF(AND(ISNUMBER(SEARCH("Foil",cards[[#This Row],[variant]])),ISNUMBER(MATCH(cards[[#This Row],[set]],{"SOR","SHD","TWI"},0))),TRUE,FALSE)</f>
        <v>0</v>
      </c>
    </row>
    <row r="6" spans="1:4" ht="12.75" x14ac:dyDescent="0.2">
      <c r="A6" s="34" t="str">
        <f>cards[[#This Row],[set]]</f>
        <v>C24</v>
      </c>
      <c r="B6" s="34">
        <f>cards[[#This Row],[cardNumber]]</f>
        <v>5</v>
      </c>
      <c r="C6" s="34">
        <f>cards[[#This Row],[owned]]</f>
        <v>0</v>
      </c>
      <c r="D6" s="34" t="b">
        <f>IF(AND(ISNUMBER(SEARCH("Foil",cards[[#This Row],[variant]])),ISNUMBER(MATCH(cards[[#This Row],[set]],{"SOR","SHD","TWI"},0))),TRUE,FALSE)</f>
        <v>0</v>
      </c>
    </row>
    <row r="7" spans="1:4" ht="12.75" x14ac:dyDescent="0.2">
      <c r="A7" s="34" t="str">
        <f>cards[[#This Row],[set]]</f>
        <v>C24</v>
      </c>
      <c r="B7" s="34">
        <f>cards[[#This Row],[cardNumber]]</f>
        <v>6</v>
      </c>
      <c r="C7" s="34">
        <f>cards[[#This Row],[owned]]</f>
        <v>0</v>
      </c>
      <c r="D7" s="34" t="b">
        <f>IF(AND(ISNUMBER(SEARCH("Foil",cards[[#This Row],[variant]])),ISNUMBER(MATCH(cards[[#This Row],[set]],{"SOR","SHD","TWI"},0))),TRUE,FALSE)</f>
        <v>0</v>
      </c>
    </row>
    <row r="8" spans="1:4" ht="12.75" x14ac:dyDescent="0.2">
      <c r="A8" s="34" t="str">
        <f>cards[[#This Row],[set]]</f>
        <v>SHD</v>
      </c>
      <c r="B8" s="34">
        <f>cards[[#This Row],[cardNumber]]</f>
        <v>523</v>
      </c>
      <c r="C8" s="34">
        <f>cards[[#This Row],[owned]]</f>
        <v>0</v>
      </c>
      <c r="D8" s="34" t="b">
        <f>IF(AND(ISNUMBER(SEARCH("Foil",cards[[#This Row],[variant]])),ISNUMBER(MATCH(cards[[#This Row],[set]],{"SOR","SHD","TWI"},0))),TRUE,FALSE)</f>
        <v>0</v>
      </c>
    </row>
    <row r="9" spans="1:4" ht="12.75" x14ac:dyDescent="0.2">
      <c r="A9" s="34" t="str">
        <f>cards[[#This Row],[set]]</f>
        <v>JTL</v>
      </c>
      <c r="B9" s="34">
        <f>cards[[#This Row],[cardNumber]]</f>
        <v>1051</v>
      </c>
      <c r="C9" s="34">
        <f>cards[[#This Row],[owned]]</f>
        <v>0</v>
      </c>
      <c r="D9" s="34" t="b">
        <f>IF(AND(ISNUMBER(SEARCH("Foil",cards[[#This Row],[variant]])),ISNUMBER(MATCH(cards[[#This Row],[set]],{"SOR","SHD","TWI"},0))),TRUE,FALSE)</f>
        <v>0</v>
      </c>
    </row>
    <row r="10" spans="1:4" ht="12.75" x14ac:dyDescent="0.2">
      <c r="A10" s="34" t="str">
        <f>cards[[#This Row],[set]]</f>
        <v>JTL</v>
      </c>
      <c r="B10" s="34">
        <f>cards[[#This Row],[cardNumber]]</f>
        <v>1052</v>
      </c>
      <c r="C10" s="34">
        <f>cards[[#This Row],[owned]]</f>
        <v>0</v>
      </c>
      <c r="D10" s="34" t="b">
        <f>IF(AND(ISNUMBER(SEARCH("Foil",cards[[#This Row],[variant]])),ISNUMBER(MATCH(cards[[#This Row],[set]],{"SOR","SHD","TWI"},0))),TRUE,FALSE)</f>
        <v>0</v>
      </c>
    </row>
    <row r="11" spans="1:4" ht="12.75" x14ac:dyDescent="0.2">
      <c r="A11" s="34" t="str">
        <f>cards[[#This Row],[set]]</f>
        <v>JTL</v>
      </c>
      <c r="B11" s="34">
        <f>cards[[#This Row],[cardNumber]]</f>
        <v>1053</v>
      </c>
      <c r="C11" s="34">
        <f>cards[[#This Row],[owned]]</f>
        <v>0</v>
      </c>
      <c r="D11" s="34" t="b">
        <f>IF(AND(ISNUMBER(SEARCH("Foil",cards[[#This Row],[variant]])),ISNUMBER(MATCH(cards[[#This Row],[set]],{"SOR","SHD","TWI"},0))),TRUE,FALSE)</f>
        <v>0</v>
      </c>
    </row>
    <row r="12" spans="1:4" ht="12.75" x14ac:dyDescent="0.2">
      <c r="A12" s="34" t="str">
        <f>cards[[#This Row],[set]]</f>
        <v>JTL</v>
      </c>
      <c r="B12" s="34">
        <f>cards[[#This Row],[cardNumber]]</f>
        <v>1054</v>
      </c>
      <c r="C12" s="34">
        <f>cards[[#This Row],[owned]]</f>
        <v>0</v>
      </c>
      <c r="D12" s="34" t="b">
        <f>IF(AND(ISNUMBER(SEARCH("Foil",cards[[#This Row],[variant]])),ISNUMBER(MATCH(cards[[#This Row],[set]],{"SOR","SHD","TWI"},0))),TRUE,FALSE)</f>
        <v>0</v>
      </c>
    </row>
    <row r="13" spans="1:4" ht="12.75" x14ac:dyDescent="0.2">
      <c r="A13" s="34" t="str">
        <f>cards[[#This Row],[set]]</f>
        <v>JTL</v>
      </c>
      <c r="B13" s="34">
        <f>cards[[#This Row],[cardNumber]]</f>
        <v>1055</v>
      </c>
      <c r="C13" s="34">
        <f>cards[[#This Row],[owned]]</f>
        <v>0</v>
      </c>
      <c r="D13" s="34" t="b">
        <f>IF(AND(ISNUMBER(SEARCH("Foil",cards[[#This Row],[variant]])),ISNUMBER(MATCH(cards[[#This Row],[set]],{"SOR","SHD","TWI"},0))),TRUE,FALSE)</f>
        <v>0</v>
      </c>
    </row>
    <row r="14" spans="1:4" ht="12.75" x14ac:dyDescent="0.2">
      <c r="A14" s="34" t="str">
        <f>cards[[#This Row],[set]]</f>
        <v>JTL</v>
      </c>
      <c r="B14" s="34">
        <f>cards[[#This Row],[cardNumber]]</f>
        <v>1056</v>
      </c>
      <c r="C14" s="34">
        <f>cards[[#This Row],[owned]]</f>
        <v>0</v>
      </c>
      <c r="D14" s="34" t="b">
        <f>IF(AND(ISNUMBER(SEARCH("Foil",cards[[#This Row],[variant]])),ISNUMBER(MATCH(cards[[#This Row],[set]],{"SOR","SHD","TWI"},0))),TRUE,FALSE)</f>
        <v>0</v>
      </c>
    </row>
    <row r="15" spans="1:4" ht="12.75" x14ac:dyDescent="0.2">
      <c r="A15" s="34" t="str">
        <f>cards[[#This Row],[set]]</f>
        <v>JTL</v>
      </c>
      <c r="B15" s="34">
        <f>cards[[#This Row],[cardNumber]]</f>
        <v>1057</v>
      </c>
      <c r="C15" s="34">
        <f>cards[[#This Row],[owned]]</f>
        <v>0</v>
      </c>
      <c r="D15" s="34" t="b">
        <f>IF(AND(ISNUMBER(SEARCH("Foil",cards[[#This Row],[variant]])),ISNUMBER(MATCH(cards[[#This Row],[set]],{"SOR","SHD","TWI"},0))),TRUE,FALSE)</f>
        <v>0</v>
      </c>
    </row>
    <row r="16" spans="1:4" ht="12.75" x14ac:dyDescent="0.2">
      <c r="A16" s="34" t="str">
        <f>cards[[#This Row],[set]]</f>
        <v>JTL</v>
      </c>
      <c r="B16" s="34">
        <f>cards[[#This Row],[cardNumber]]</f>
        <v>1058</v>
      </c>
      <c r="C16" s="34">
        <f>cards[[#This Row],[owned]]</f>
        <v>0</v>
      </c>
      <c r="D16" s="34" t="b">
        <f>IF(AND(ISNUMBER(SEARCH("Foil",cards[[#This Row],[variant]])),ISNUMBER(MATCH(cards[[#This Row],[set]],{"SOR","SHD","TWI"},0))),TRUE,FALSE)</f>
        <v>0</v>
      </c>
    </row>
    <row r="17" spans="1:4" ht="12.75" x14ac:dyDescent="0.2">
      <c r="A17" s="34" t="str">
        <f>cards[[#This Row],[set]]</f>
        <v>JTL</v>
      </c>
      <c r="B17" s="34">
        <f>cards[[#This Row],[cardNumber]]</f>
        <v>1059</v>
      </c>
      <c r="C17" s="34">
        <f>cards[[#This Row],[owned]]</f>
        <v>0</v>
      </c>
      <c r="D17" s="34" t="b">
        <f>IF(AND(ISNUMBER(SEARCH("Foil",cards[[#This Row],[variant]])),ISNUMBER(MATCH(cards[[#This Row],[set]],{"SOR","SHD","TWI"},0))),TRUE,FALSE)</f>
        <v>0</v>
      </c>
    </row>
    <row r="18" spans="1:4" ht="12.75" x14ac:dyDescent="0.2">
      <c r="A18" s="34" t="str">
        <f>cards[[#This Row],[set]]</f>
        <v>JTL</v>
      </c>
      <c r="B18" s="34">
        <f>cards[[#This Row],[cardNumber]]</f>
        <v>1060</v>
      </c>
      <c r="C18" s="34">
        <f>cards[[#This Row],[owned]]</f>
        <v>0</v>
      </c>
      <c r="D18" s="34" t="b">
        <f>IF(AND(ISNUMBER(SEARCH("Foil",cards[[#This Row],[variant]])),ISNUMBER(MATCH(cards[[#This Row],[set]],{"SOR","SHD","TWI"},0))),TRUE,FALSE)</f>
        <v>0</v>
      </c>
    </row>
    <row r="19" spans="1:4" ht="12.75" x14ac:dyDescent="0.2">
      <c r="A19" s="34" t="str">
        <f>cards[[#This Row],[set]]</f>
        <v>JTL</v>
      </c>
      <c r="B19" s="34">
        <f>cards[[#This Row],[cardNumber]]</f>
        <v>1061</v>
      </c>
      <c r="C19" s="34">
        <f>cards[[#This Row],[owned]]</f>
        <v>0</v>
      </c>
      <c r="D19" s="34" t="b">
        <f>IF(AND(ISNUMBER(SEARCH("Foil",cards[[#This Row],[variant]])),ISNUMBER(MATCH(cards[[#This Row],[set]],{"SOR","SHD","TWI"},0))),TRUE,FALSE)</f>
        <v>0</v>
      </c>
    </row>
    <row r="20" spans="1:4" ht="12.75" x14ac:dyDescent="0.2">
      <c r="A20" s="34" t="str">
        <f>cards[[#This Row],[set]]</f>
        <v>JTL</v>
      </c>
      <c r="B20" s="34">
        <f>cards[[#This Row],[cardNumber]]</f>
        <v>1062</v>
      </c>
      <c r="C20" s="34">
        <f>cards[[#This Row],[owned]]</f>
        <v>0</v>
      </c>
      <c r="D20" s="34" t="b">
        <f>IF(AND(ISNUMBER(SEARCH("Foil",cards[[#This Row],[variant]])),ISNUMBER(MATCH(cards[[#This Row],[set]],{"SOR","SHD","TWI"},0))),TRUE,FALSE)</f>
        <v>0</v>
      </c>
    </row>
    <row r="21" spans="1:4" ht="12.75" x14ac:dyDescent="0.2">
      <c r="A21" s="34" t="str">
        <f>cards[[#This Row],[set]]</f>
        <v>JTL</v>
      </c>
      <c r="B21" s="34">
        <f>cards[[#This Row],[cardNumber]]</f>
        <v>1062</v>
      </c>
      <c r="C21" s="34">
        <f>cards[[#This Row],[owned]]</f>
        <v>0</v>
      </c>
      <c r="D21" s="34" t="b">
        <f>IF(AND(ISNUMBER(SEARCH("Foil",cards[[#This Row],[variant]])),ISNUMBER(MATCH(cards[[#This Row],[set]],{"SOR","SHD","TWI"},0))),TRUE,FALSE)</f>
        <v>0</v>
      </c>
    </row>
    <row r="22" spans="1:4" ht="12.75" x14ac:dyDescent="0.2">
      <c r="A22" s="34" t="str">
        <f>cards[[#This Row],[set]]</f>
        <v>JTL</v>
      </c>
      <c r="B22" s="34">
        <f>cards[[#This Row],[cardNumber]]</f>
        <v>1064</v>
      </c>
      <c r="C22" s="34">
        <f>cards[[#This Row],[owned]]</f>
        <v>0</v>
      </c>
      <c r="D22" s="34" t="b">
        <f>IF(AND(ISNUMBER(SEARCH("Foil",cards[[#This Row],[variant]])),ISNUMBER(MATCH(cards[[#This Row],[set]],{"SOR","SHD","TWI"},0))),TRUE,FALSE)</f>
        <v>0</v>
      </c>
    </row>
    <row r="23" spans="1:4" ht="12.75" x14ac:dyDescent="0.2">
      <c r="A23" s="34" t="str">
        <f>cards[[#This Row],[set]]</f>
        <v>JTL</v>
      </c>
      <c r="B23" s="34">
        <f>cards[[#This Row],[cardNumber]]</f>
        <v>1065</v>
      </c>
      <c r="C23" s="34">
        <f>cards[[#This Row],[owned]]</f>
        <v>0</v>
      </c>
      <c r="D23" s="34" t="b">
        <f>IF(AND(ISNUMBER(SEARCH("Foil",cards[[#This Row],[variant]])),ISNUMBER(MATCH(cards[[#This Row],[set]],{"SOR","SHD","TWI"},0))),TRUE,FALSE)</f>
        <v>0</v>
      </c>
    </row>
    <row r="24" spans="1:4" ht="12.75" x14ac:dyDescent="0.2">
      <c r="A24" s="34" t="str">
        <f>cards[[#This Row],[set]]</f>
        <v>JTL</v>
      </c>
      <c r="B24" s="34">
        <f>cards[[#This Row],[cardNumber]]</f>
        <v>1066</v>
      </c>
      <c r="C24" s="34">
        <f>cards[[#This Row],[owned]]</f>
        <v>0</v>
      </c>
      <c r="D24" s="34" t="b">
        <f>IF(AND(ISNUMBER(SEARCH("Foil",cards[[#This Row],[variant]])),ISNUMBER(MATCH(cards[[#This Row],[set]],{"SOR","SHD","TWI"},0))),TRUE,FALSE)</f>
        <v>0</v>
      </c>
    </row>
    <row r="25" spans="1:4" ht="12.75" x14ac:dyDescent="0.2">
      <c r="A25" s="34" t="str">
        <f>cards[[#This Row],[set]]</f>
        <v>JTL</v>
      </c>
      <c r="B25" s="34">
        <f>cards[[#This Row],[cardNumber]]</f>
        <v>1067</v>
      </c>
      <c r="C25" s="34">
        <f>cards[[#This Row],[owned]]</f>
        <v>0</v>
      </c>
      <c r="D25" s="34" t="b">
        <f>IF(AND(ISNUMBER(SEARCH("Foil",cards[[#This Row],[variant]])),ISNUMBER(MATCH(cards[[#This Row],[set]],{"SOR","SHD","TWI"},0))),TRUE,FALSE)</f>
        <v>0</v>
      </c>
    </row>
    <row r="26" spans="1:4" ht="12.75" x14ac:dyDescent="0.2">
      <c r="A26" s="34" t="str">
        <f>cards[[#This Row],[set]]</f>
        <v>JTL</v>
      </c>
      <c r="B26" s="34">
        <f>cards[[#This Row],[cardNumber]]</f>
        <v>1068</v>
      </c>
      <c r="C26" s="34">
        <f>cards[[#This Row],[owned]]</f>
        <v>0</v>
      </c>
      <c r="D26" s="34" t="b">
        <f>IF(AND(ISNUMBER(SEARCH("Foil",cards[[#This Row],[variant]])),ISNUMBER(MATCH(cards[[#This Row],[set]],{"SOR","SHD","TWI"},0))),TRUE,FALSE)</f>
        <v>0</v>
      </c>
    </row>
    <row r="27" spans="1:4" ht="12.75" x14ac:dyDescent="0.2">
      <c r="A27" s="34" t="str">
        <f>cards[[#This Row],[set]]</f>
        <v>JTL</v>
      </c>
      <c r="B27" s="34">
        <f>cards[[#This Row],[cardNumber]]</f>
        <v>1069</v>
      </c>
      <c r="C27" s="34">
        <f>cards[[#This Row],[owned]]</f>
        <v>0</v>
      </c>
      <c r="D27" s="34" t="b">
        <f>IF(AND(ISNUMBER(SEARCH("Foil",cards[[#This Row],[variant]])),ISNUMBER(MATCH(cards[[#This Row],[set]],{"SOR","SHD","TWI"},0))),TRUE,FALSE)</f>
        <v>0</v>
      </c>
    </row>
    <row r="28" spans="1:4" ht="12.75" x14ac:dyDescent="0.2">
      <c r="A28" s="34" t="str">
        <f>cards[[#This Row],[set]]</f>
        <v>JTL</v>
      </c>
      <c r="B28" s="34">
        <f>cards[[#This Row],[cardNumber]]</f>
        <v>1070</v>
      </c>
      <c r="C28" s="34">
        <f>cards[[#This Row],[owned]]</f>
        <v>0</v>
      </c>
      <c r="D28" s="34" t="b">
        <f>IF(AND(ISNUMBER(SEARCH("Foil",cards[[#This Row],[variant]])),ISNUMBER(MATCH(cards[[#This Row],[set]],{"SOR","SHD","TWI"},0))),TRUE,FALSE)</f>
        <v>0</v>
      </c>
    </row>
    <row r="29" spans="1:4" ht="12.75" x14ac:dyDescent="0.2">
      <c r="A29" s="34" t="str">
        <f>cards[[#This Row],[set]]</f>
        <v>JTL</v>
      </c>
      <c r="B29" s="34">
        <f>cards[[#This Row],[cardNumber]]</f>
        <v>1071</v>
      </c>
      <c r="C29" s="34">
        <f>cards[[#This Row],[owned]]</f>
        <v>0</v>
      </c>
      <c r="D29" s="34" t="b">
        <f>IF(AND(ISNUMBER(SEARCH("Foil",cards[[#This Row],[variant]])),ISNUMBER(MATCH(cards[[#This Row],[set]],{"SOR","SHD","TWI"},0))),TRUE,FALSE)</f>
        <v>0</v>
      </c>
    </row>
    <row r="30" spans="1:4" ht="12.75" x14ac:dyDescent="0.2">
      <c r="A30" s="34" t="str">
        <f>cards[[#This Row],[set]]</f>
        <v>JTL</v>
      </c>
      <c r="B30" s="34">
        <f>cards[[#This Row],[cardNumber]]</f>
        <v>1072</v>
      </c>
      <c r="C30" s="34">
        <f>cards[[#This Row],[owned]]</f>
        <v>0</v>
      </c>
      <c r="D30" s="34" t="b">
        <f>IF(AND(ISNUMBER(SEARCH("Foil",cards[[#This Row],[variant]])),ISNUMBER(MATCH(cards[[#This Row],[set]],{"SOR","SHD","TWI"},0))),TRUE,FALSE)</f>
        <v>0</v>
      </c>
    </row>
    <row r="31" spans="1:4" ht="12.75" x14ac:dyDescent="0.2">
      <c r="A31" s="34" t="str">
        <f>cards[[#This Row],[set]]</f>
        <v>JTL</v>
      </c>
      <c r="B31" s="34">
        <f>cards[[#This Row],[cardNumber]]</f>
        <v>1073</v>
      </c>
      <c r="C31" s="34">
        <f>cards[[#This Row],[owned]]</f>
        <v>0</v>
      </c>
      <c r="D31" s="34" t="b">
        <f>IF(AND(ISNUMBER(SEARCH("Foil",cards[[#This Row],[variant]])),ISNUMBER(MATCH(cards[[#This Row],[set]],{"SOR","SHD","TWI"},0))),TRUE,FALSE)</f>
        <v>0</v>
      </c>
    </row>
    <row r="32" spans="1:4" ht="12.75" x14ac:dyDescent="0.2">
      <c r="A32" s="34" t="str">
        <f>cards[[#This Row],[set]]</f>
        <v>JTL</v>
      </c>
      <c r="B32" s="34">
        <f>cards[[#This Row],[cardNumber]]</f>
        <v>1074</v>
      </c>
      <c r="C32" s="34">
        <f>cards[[#This Row],[owned]]</f>
        <v>0</v>
      </c>
      <c r="D32" s="34" t="b">
        <f>IF(AND(ISNUMBER(SEARCH("Foil",cards[[#This Row],[variant]])),ISNUMBER(MATCH(cards[[#This Row],[set]],{"SOR","SHD","TWI"},0))),TRUE,FALSE)</f>
        <v>0</v>
      </c>
    </row>
    <row r="33" spans="1:4" ht="12.75" x14ac:dyDescent="0.2">
      <c r="A33" s="34" t="str">
        <f>cards[[#This Row],[set]]</f>
        <v>JTL</v>
      </c>
      <c r="B33" s="34">
        <f>cards[[#This Row],[cardNumber]]</f>
        <v>1075</v>
      </c>
      <c r="C33" s="34">
        <f>cards[[#This Row],[owned]]</f>
        <v>0</v>
      </c>
      <c r="D33" s="34" t="b">
        <f>IF(AND(ISNUMBER(SEARCH("Foil",cards[[#This Row],[variant]])),ISNUMBER(MATCH(cards[[#This Row],[set]],{"SOR","SHD","TWI"},0))),TRUE,FALSE)</f>
        <v>0</v>
      </c>
    </row>
    <row r="34" spans="1:4" ht="12.75" x14ac:dyDescent="0.2">
      <c r="A34" s="34" t="str">
        <f>cards[[#This Row],[set]]</f>
        <v>JTL</v>
      </c>
      <c r="B34" s="34">
        <f>cards[[#This Row],[cardNumber]]</f>
        <v>1076</v>
      </c>
      <c r="C34" s="34">
        <f>cards[[#This Row],[owned]]</f>
        <v>0</v>
      </c>
      <c r="D34" s="34" t="b">
        <f>IF(AND(ISNUMBER(SEARCH("Foil",cards[[#This Row],[variant]])),ISNUMBER(MATCH(cards[[#This Row],[set]],{"SOR","SHD","TWI"},0))),TRUE,FALSE)</f>
        <v>0</v>
      </c>
    </row>
    <row r="35" spans="1:4" ht="12.75" x14ac:dyDescent="0.2">
      <c r="A35" s="34" t="str">
        <f>cards[[#This Row],[set]]</f>
        <v>JTL</v>
      </c>
      <c r="B35" s="34">
        <f>cards[[#This Row],[cardNumber]]</f>
        <v>1077</v>
      </c>
      <c r="C35" s="34">
        <f>cards[[#This Row],[owned]]</f>
        <v>0</v>
      </c>
      <c r="D35" s="34" t="b">
        <f>IF(AND(ISNUMBER(SEARCH("Foil",cards[[#This Row],[variant]])),ISNUMBER(MATCH(cards[[#This Row],[set]],{"SOR","SHD","TWI"},0))),TRUE,FALSE)</f>
        <v>0</v>
      </c>
    </row>
    <row r="36" spans="1:4" ht="12.75" x14ac:dyDescent="0.2">
      <c r="A36" s="34" t="str">
        <f>cards[[#This Row],[set]]</f>
        <v>JTL</v>
      </c>
      <c r="B36" s="34">
        <f>cards[[#This Row],[cardNumber]]</f>
        <v>1078</v>
      </c>
      <c r="C36" s="34">
        <f>cards[[#This Row],[owned]]</f>
        <v>0</v>
      </c>
      <c r="D36" s="34" t="b">
        <f>IF(AND(ISNUMBER(SEARCH("Foil",cards[[#This Row],[variant]])),ISNUMBER(MATCH(cards[[#This Row],[set]],{"SOR","SHD","TWI"},0))),TRUE,FALSE)</f>
        <v>0</v>
      </c>
    </row>
    <row r="37" spans="1:4" ht="12.75" x14ac:dyDescent="0.2">
      <c r="A37" s="34" t="str">
        <f>cards[[#This Row],[set]]</f>
        <v>JTL</v>
      </c>
      <c r="B37" s="34">
        <f>cards[[#This Row],[cardNumber]]</f>
        <v>1079</v>
      </c>
      <c r="C37" s="34">
        <f>cards[[#This Row],[owned]]</f>
        <v>0</v>
      </c>
      <c r="D37" s="34" t="b">
        <f>IF(AND(ISNUMBER(SEARCH("Foil",cards[[#This Row],[variant]])),ISNUMBER(MATCH(cards[[#This Row],[set]],{"SOR","SHD","TWI"},0))),TRUE,FALSE)</f>
        <v>0</v>
      </c>
    </row>
    <row r="38" spans="1:4" ht="12.75" x14ac:dyDescent="0.2">
      <c r="A38" s="34" t="str">
        <f>cards[[#This Row],[set]]</f>
        <v>JTL</v>
      </c>
      <c r="B38" s="34">
        <f>cards[[#This Row],[cardNumber]]</f>
        <v>1080</v>
      </c>
      <c r="C38" s="34">
        <f>cards[[#This Row],[owned]]</f>
        <v>0</v>
      </c>
      <c r="D38" s="34" t="b">
        <f>IF(AND(ISNUMBER(SEARCH("Foil",cards[[#This Row],[variant]])),ISNUMBER(MATCH(cards[[#This Row],[set]],{"SOR","SHD","TWI"},0))),TRUE,FALSE)</f>
        <v>0</v>
      </c>
    </row>
    <row r="39" spans="1:4" ht="12.75" x14ac:dyDescent="0.2">
      <c r="A39" s="34" t="str">
        <f>cards[[#This Row],[set]]</f>
        <v>JTL</v>
      </c>
      <c r="B39" s="34">
        <f>cards[[#This Row],[cardNumber]]</f>
        <v>1081</v>
      </c>
      <c r="C39" s="34">
        <f>cards[[#This Row],[owned]]</f>
        <v>0</v>
      </c>
      <c r="D39" s="34" t="b">
        <f>IF(AND(ISNUMBER(SEARCH("Foil",cards[[#This Row],[variant]])),ISNUMBER(MATCH(cards[[#This Row],[set]],{"SOR","SHD","TWI"},0))),TRUE,FALSE)</f>
        <v>0</v>
      </c>
    </row>
    <row r="40" spans="1:4" ht="12.75" x14ac:dyDescent="0.2">
      <c r="A40" s="34" t="str">
        <f>cards[[#This Row],[set]]</f>
        <v>JTL</v>
      </c>
      <c r="B40" s="34">
        <f>cards[[#This Row],[cardNumber]]</f>
        <v>1082</v>
      </c>
      <c r="C40" s="34">
        <f>cards[[#This Row],[owned]]</f>
        <v>0</v>
      </c>
      <c r="D40" s="34" t="b">
        <f>IF(AND(ISNUMBER(SEARCH("Foil",cards[[#This Row],[variant]])),ISNUMBER(MATCH(cards[[#This Row],[set]],{"SOR","SHD","TWI"},0))),TRUE,FALSE)</f>
        <v>0</v>
      </c>
    </row>
    <row r="41" spans="1:4" ht="12.75" x14ac:dyDescent="0.2">
      <c r="A41" s="34" t="str">
        <f>cards[[#This Row],[set]]</f>
        <v>JTL</v>
      </c>
      <c r="B41" s="34">
        <f>cards[[#This Row],[cardNumber]]</f>
        <v>1083</v>
      </c>
      <c r="C41" s="34">
        <f>cards[[#This Row],[owned]]</f>
        <v>0</v>
      </c>
      <c r="D41" s="34" t="b">
        <f>IF(AND(ISNUMBER(SEARCH("Foil",cards[[#This Row],[variant]])),ISNUMBER(MATCH(cards[[#This Row],[set]],{"SOR","SHD","TWI"},0))),TRUE,FALSE)</f>
        <v>0</v>
      </c>
    </row>
    <row r="42" spans="1:4" ht="12.75" x14ac:dyDescent="0.2">
      <c r="A42" s="34" t="str">
        <f>cards[[#This Row],[set]]</f>
        <v>JTL</v>
      </c>
      <c r="B42" s="34">
        <f>cards[[#This Row],[cardNumber]]</f>
        <v>1084</v>
      </c>
      <c r="C42" s="34">
        <f>cards[[#This Row],[owned]]</f>
        <v>0</v>
      </c>
      <c r="D42" s="34" t="b">
        <f>IF(AND(ISNUMBER(SEARCH("Foil",cards[[#This Row],[variant]])),ISNUMBER(MATCH(cards[[#This Row],[set]],{"SOR","SHD","TWI"},0))),TRUE,FALSE)</f>
        <v>0</v>
      </c>
    </row>
    <row r="43" spans="1:4" ht="12.75" x14ac:dyDescent="0.2">
      <c r="A43" s="34" t="str">
        <f>cards[[#This Row],[set]]</f>
        <v>JTL</v>
      </c>
      <c r="B43" s="34">
        <f>cards[[#This Row],[cardNumber]]</f>
        <v>1085</v>
      </c>
      <c r="C43" s="34">
        <f>cards[[#This Row],[owned]]</f>
        <v>0</v>
      </c>
      <c r="D43" s="34" t="b">
        <f>IF(AND(ISNUMBER(SEARCH("Foil",cards[[#This Row],[variant]])),ISNUMBER(MATCH(cards[[#This Row],[set]],{"SOR","SHD","TWI"},0))),TRUE,FALSE)</f>
        <v>0</v>
      </c>
    </row>
    <row r="44" spans="1:4" ht="12.75" x14ac:dyDescent="0.2">
      <c r="A44" s="34" t="str">
        <f>cards[[#This Row],[set]]</f>
        <v>JTL</v>
      </c>
      <c r="B44" s="34">
        <f>cards[[#This Row],[cardNumber]]</f>
        <v>1086</v>
      </c>
      <c r="C44" s="34">
        <f>cards[[#This Row],[owned]]</f>
        <v>0</v>
      </c>
      <c r="D44" s="34" t="b">
        <f>IF(AND(ISNUMBER(SEARCH("Foil",cards[[#This Row],[variant]])),ISNUMBER(MATCH(cards[[#This Row],[set]],{"SOR","SHD","TWI"},0))),TRUE,FALSE)</f>
        <v>0</v>
      </c>
    </row>
    <row r="45" spans="1:4" ht="12.75" x14ac:dyDescent="0.2">
      <c r="A45" s="34" t="str">
        <f>cards[[#This Row],[set]]</f>
        <v>SOR</v>
      </c>
      <c r="B45" s="34">
        <f>cards[[#This Row],[cardNumber]]</f>
        <v>1</v>
      </c>
      <c r="C45" s="34">
        <f>cards[[#This Row],[owned]]</f>
        <v>0</v>
      </c>
      <c r="D45" s="34" t="b">
        <f>IF(AND(ISNUMBER(SEARCH("Foil",cards[[#This Row],[variant]])),ISNUMBER(MATCH(cards[[#This Row],[set]],{"SOR","SHD","TWI"},0))),TRUE,FALSE)</f>
        <v>0</v>
      </c>
    </row>
    <row r="46" spans="1:4" ht="12.75" x14ac:dyDescent="0.2">
      <c r="A46" s="34" t="str">
        <f>cards[[#This Row],[set]]</f>
        <v>SOR</v>
      </c>
      <c r="B46" s="34">
        <f>cards[[#This Row],[cardNumber]]</f>
        <v>2</v>
      </c>
      <c r="C46" s="34">
        <f>cards[[#This Row],[owned]]</f>
        <v>0</v>
      </c>
      <c r="D46" s="34" t="b">
        <f>IF(AND(ISNUMBER(SEARCH("Foil",cards[[#This Row],[variant]])),ISNUMBER(MATCH(cards[[#This Row],[set]],{"SOR","SHD","TWI"},0))),TRUE,FALSE)</f>
        <v>0</v>
      </c>
    </row>
    <row r="47" spans="1:4" ht="12.75" x14ac:dyDescent="0.2">
      <c r="A47" s="34" t="str">
        <f>cards[[#This Row],[set]]</f>
        <v>SOR</v>
      </c>
      <c r="B47" s="34">
        <f>cards[[#This Row],[cardNumber]]</f>
        <v>3</v>
      </c>
      <c r="C47" s="34">
        <f>cards[[#This Row],[owned]]</f>
        <v>0</v>
      </c>
      <c r="D47" s="34" t="b">
        <f>IF(AND(ISNUMBER(SEARCH("Foil",cards[[#This Row],[variant]])),ISNUMBER(MATCH(cards[[#This Row],[set]],{"SOR","SHD","TWI"},0))),TRUE,FALSE)</f>
        <v>0</v>
      </c>
    </row>
    <row r="48" spans="1:4" ht="12.75" x14ac:dyDescent="0.2">
      <c r="A48" s="34" t="str">
        <f>cards[[#This Row],[set]]</f>
        <v>SOR</v>
      </c>
      <c r="B48" s="34">
        <f>cards[[#This Row],[cardNumber]]</f>
        <v>4</v>
      </c>
      <c r="C48" s="34">
        <f>cards[[#This Row],[owned]]</f>
        <v>0</v>
      </c>
      <c r="D48" s="34" t="b">
        <f>IF(AND(ISNUMBER(SEARCH("Foil",cards[[#This Row],[variant]])),ISNUMBER(MATCH(cards[[#This Row],[set]],{"SOR","SHD","TWI"},0))),TRUE,FALSE)</f>
        <v>0</v>
      </c>
    </row>
    <row r="49" spans="1:4" ht="12.75" x14ac:dyDescent="0.2">
      <c r="A49" s="34" t="str">
        <f>cards[[#This Row],[set]]</f>
        <v>SOR</v>
      </c>
      <c r="B49" s="34">
        <f>cards[[#This Row],[cardNumber]]</f>
        <v>4</v>
      </c>
      <c r="C49" s="34">
        <f>cards[[#This Row],[owned]]</f>
        <v>0</v>
      </c>
      <c r="D49" s="34" t="b">
        <f>IF(AND(ISNUMBER(SEARCH("Foil",cards[[#This Row],[variant]])),ISNUMBER(MATCH(cards[[#This Row],[set]],{"SOR","SHD","TWI"},0))),TRUE,FALSE)</f>
        <v>0</v>
      </c>
    </row>
    <row r="50" spans="1:4" ht="12.75" x14ac:dyDescent="0.2">
      <c r="A50" s="34" t="str">
        <f>cards[[#This Row],[set]]</f>
        <v>SOR</v>
      </c>
      <c r="B50" s="34">
        <f>cards[[#This Row],[cardNumber]]</f>
        <v>5</v>
      </c>
      <c r="C50" s="34">
        <f>cards[[#This Row],[owned]]</f>
        <v>0</v>
      </c>
      <c r="D50" s="34" t="b">
        <f>IF(AND(ISNUMBER(SEARCH("Foil",cards[[#This Row],[variant]])),ISNUMBER(MATCH(cards[[#This Row],[set]],{"SOR","SHD","TWI"},0))),TRUE,FALSE)</f>
        <v>0</v>
      </c>
    </row>
    <row r="51" spans="1:4" ht="12.75" x14ac:dyDescent="0.2">
      <c r="A51" s="34" t="str">
        <f>cards[[#This Row],[set]]</f>
        <v>SOR</v>
      </c>
      <c r="B51" s="34">
        <f>cards[[#This Row],[cardNumber]]</f>
        <v>6</v>
      </c>
      <c r="C51" s="34">
        <f>cards[[#This Row],[owned]]</f>
        <v>0</v>
      </c>
      <c r="D51" s="34" t="b">
        <f>IF(AND(ISNUMBER(SEARCH("Foil",cards[[#This Row],[variant]])),ISNUMBER(MATCH(cards[[#This Row],[set]],{"SOR","SHD","TWI"},0))),TRUE,FALSE)</f>
        <v>0</v>
      </c>
    </row>
    <row r="52" spans="1:4" ht="12.75" x14ac:dyDescent="0.2">
      <c r="A52" s="34" t="str">
        <f>cards[[#This Row],[set]]</f>
        <v>SOR</v>
      </c>
      <c r="B52" s="34">
        <f>cards[[#This Row],[cardNumber]]</f>
        <v>7</v>
      </c>
      <c r="C52" s="34">
        <f>cards[[#This Row],[owned]]</f>
        <v>0</v>
      </c>
      <c r="D52" s="34" t="b">
        <f>IF(AND(ISNUMBER(SEARCH("Foil",cards[[#This Row],[variant]])),ISNUMBER(MATCH(cards[[#This Row],[set]],{"SOR","SHD","TWI"},0))),TRUE,FALSE)</f>
        <v>0</v>
      </c>
    </row>
    <row r="53" spans="1:4" ht="12.75" x14ac:dyDescent="0.2">
      <c r="A53" s="34" t="str">
        <f>cards[[#This Row],[set]]</f>
        <v>SOR</v>
      </c>
      <c r="B53" s="34">
        <f>cards[[#This Row],[cardNumber]]</f>
        <v>8</v>
      </c>
      <c r="C53" s="34">
        <f>cards[[#This Row],[owned]]</f>
        <v>0</v>
      </c>
      <c r="D53" s="34" t="b">
        <f>IF(AND(ISNUMBER(SEARCH("Foil",cards[[#This Row],[variant]])),ISNUMBER(MATCH(cards[[#This Row],[set]],{"SOR","SHD","TWI"},0))),TRUE,FALSE)</f>
        <v>0</v>
      </c>
    </row>
    <row r="54" spans="1:4" ht="12.75" x14ac:dyDescent="0.2">
      <c r="A54" s="34" t="str">
        <f>cards[[#This Row],[set]]</f>
        <v>SOR</v>
      </c>
      <c r="B54" s="34">
        <f>cards[[#This Row],[cardNumber]]</f>
        <v>9</v>
      </c>
      <c r="C54" s="34">
        <f>cards[[#This Row],[owned]]</f>
        <v>0</v>
      </c>
      <c r="D54" s="34" t="b">
        <f>IF(AND(ISNUMBER(SEARCH("Foil",cards[[#This Row],[variant]])),ISNUMBER(MATCH(cards[[#This Row],[set]],{"SOR","SHD","TWI"},0))),TRUE,FALSE)</f>
        <v>0</v>
      </c>
    </row>
    <row r="55" spans="1:4" ht="12.75" x14ac:dyDescent="0.2">
      <c r="A55" s="34" t="str">
        <f>cards[[#This Row],[set]]</f>
        <v>SOR</v>
      </c>
      <c r="B55" s="34">
        <f>cards[[#This Row],[cardNumber]]</f>
        <v>10</v>
      </c>
      <c r="C55" s="34">
        <f>cards[[#This Row],[owned]]</f>
        <v>0</v>
      </c>
      <c r="D55" s="34" t="b">
        <f>IF(AND(ISNUMBER(SEARCH("Foil",cards[[#This Row],[variant]])),ISNUMBER(MATCH(cards[[#This Row],[set]],{"SOR","SHD","TWI"},0))),TRUE,FALSE)</f>
        <v>0</v>
      </c>
    </row>
    <row r="56" spans="1:4" ht="12.75" x14ac:dyDescent="0.2">
      <c r="A56" s="34" t="str">
        <f>cards[[#This Row],[set]]</f>
        <v>SOR</v>
      </c>
      <c r="B56" s="34">
        <f>cards[[#This Row],[cardNumber]]</f>
        <v>11</v>
      </c>
      <c r="C56" s="34">
        <f>cards[[#This Row],[owned]]</f>
        <v>0</v>
      </c>
      <c r="D56" s="34" t="b">
        <f>IF(AND(ISNUMBER(SEARCH("Foil",cards[[#This Row],[variant]])),ISNUMBER(MATCH(cards[[#This Row],[set]],{"SOR","SHD","TWI"},0))),TRUE,FALSE)</f>
        <v>0</v>
      </c>
    </row>
    <row r="57" spans="1:4" ht="12.75" x14ac:dyDescent="0.2">
      <c r="A57" s="34" t="str">
        <f>cards[[#This Row],[set]]</f>
        <v>SOR</v>
      </c>
      <c r="B57" s="34">
        <f>cards[[#This Row],[cardNumber]]</f>
        <v>269</v>
      </c>
      <c r="C57" s="34">
        <f>cards[[#This Row],[owned]]</f>
        <v>0</v>
      </c>
      <c r="D57" s="34" t="b">
        <f>IF(AND(ISNUMBER(SEARCH("Foil",cards[[#This Row],[variant]])),ISNUMBER(MATCH(cards[[#This Row],[set]],{"SOR","SHD","TWI"},0))),TRUE,FALSE)</f>
        <v>0</v>
      </c>
    </row>
    <row r="58" spans="1:4" ht="12.75" x14ac:dyDescent="0.2">
      <c r="A58" s="34" t="str">
        <f>cards[[#This Row],[set]]</f>
        <v>SOR</v>
      </c>
      <c r="B58" s="34">
        <f>cards[[#This Row],[cardNumber]]</f>
        <v>270</v>
      </c>
      <c r="C58" s="34">
        <f>cards[[#This Row],[owned]]</f>
        <v>0</v>
      </c>
      <c r="D58" s="34" t="b">
        <f>IF(AND(ISNUMBER(SEARCH("Foil",cards[[#This Row],[variant]])),ISNUMBER(MATCH(cards[[#This Row],[set]],{"SOR","SHD","TWI"},0))),TRUE,FALSE)</f>
        <v>0</v>
      </c>
    </row>
    <row r="59" spans="1:4" ht="12.75" x14ac:dyDescent="0.2">
      <c r="A59" s="34" t="str">
        <f>cards[[#This Row],[set]]</f>
        <v>SOR</v>
      </c>
      <c r="B59" s="34">
        <f>cards[[#This Row],[cardNumber]]</f>
        <v>271</v>
      </c>
      <c r="C59" s="34">
        <f>cards[[#This Row],[owned]]</f>
        <v>0</v>
      </c>
      <c r="D59" s="34" t="b">
        <f>IF(AND(ISNUMBER(SEARCH("Foil",cards[[#This Row],[variant]])),ISNUMBER(MATCH(cards[[#This Row],[set]],{"SOR","SHD","TWI"},0))),TRUE,FALSE)</f>
        <v>0</v>
      </c>
    </row>
    <row r="60" spans="1:4" ht="12.75" x14ac:dyDescent="0.2">
      <c r="A60" s="34" t="str">
        <f>cards[[#This Row],[set]]</f>
        <v>SOR</v>
      </c>
      <c r="B60" s="34">
        <f>cards[[#This Row],[cardNumber]]</f>
        <v>272</v>
      </c>
      <c r="C60" s="34">
        <f>cards[[#This Row],[owned]]</f>
        <v>0</v>
      </c>
      <c r="D60" s="34" t="b">
        <f>IF(AND(ISNUMBER(SEARCH("Foil",cards[[#This Row],[variant]])),ISNUMBER(MATCH(cards[[#This Row],[set]],{"SOR","SHD","TWI"},0))),TRUE,FALSE)</f>
        <v>0</v>
      </c>
    </row>
    <row r="61" spans="1:4" ht="12.75" x14ac:dyDescent="0.2">
      <c r="A61" s="34" t="str">
        <f>cards[[#This Row],[set]]</f>
        <v>SOR</v>
      </c>
      <c r="B61" s="34">
        <f>cards[[#This Row],[cardNumber]]</f>
        <v>273</v>
      </c>
      <c r="C61" s="34">
        <f>cards[[#This Row],[owned]]</f>
        <v>0</v>
      </c>
      <c r="D61" s="34" t="b">
        <f>IF(AND(ISNUMBER(SEARCH("Foil",cards[[#This Row],[variant]])),ISNUMBER(MATCH(cards[[#This Row],[set]],{"SOR","SHD","TWI"},0))),TRUE,FALSE)</f>
        <v>0</v>
      </c>
    </row>
    <row r="62" spans="1:4" ht="12.75" x14ac:dyDescent="0.2">
      <c r="A62" s="34" t="str">
        <f>cards[[#This Row],[set]]</f>
        <v>SOR</v>
      </c>
      <c r="B62" s="34">
        <f>cards[[#This Row],[cardNumber]]</f>
        <v>274</v>
      </c>
      <c r="C62" s="34">
        <f>cards[[#This Row],[owned]]</f>
        <v>0</v>
      </c>
      <c r="D62" s="34" t="b">
        <f>IF(AND(ISNUMBER(SEARCH("Foil",cards[[#This Row],[variant]])),ISNUMBER(MATCH(cards[[#This Row],[set]],{"SOR","SHD","TWI"},0))),TRUE,FALSE)</f>
        <v>0</v>
      </c>
    </row>
    <row r="63" spans="1:4" ht="12.75" x14ac:dyDescent="0.2">
      <c r="A63" s="34" t="str">
        <f>cards[[#This Row],[set]]</f>
        <v>SOR</v>
      </c>
      <c r="B63" s="34">
        <f>cards[[#This Row],[cardNumber]]</f>
        <v>275</v>
      </c>
      <c r="C63" s="34">
        <f>cards[[#This Row],[owned]]</f>
        <v>0</v>
      </c>
      <c r="D63" s="34" t="b">
        <f>IF(AND(ISNUMBER(SEARCH("Foil",cards[[#This Row],[variant]])),ISNUMBER(MATCH(cards[[#This Row],[set]],{"SOR","SHD","TWI"},0))),TRUE,FALSE)</f>
        <v>0</v>
      </c>
    </row>
    <row r="64" spans="1:4" ht="12.75" x14ac:dyDescent="0.2">
      <c r="A64" s="34" t="str">
        <f>cards[[#This Row],[set]]</f>
        <v>SOR</v>
      </c>
      <c r="B64" s="34">
        <f>cards[[#This Row],[cardNumber]]</f>
        <v>276</v>
      </c>
      <c r="C64" s="34">
        <f>cards[[#This Row],[owned]]</f>
        <v>0</v>
      </c>
      <c r="D64" s="34" t="b">
        <f>IF(AND(ISNUMBER(SEARCH("Foil",cards[[#This Row],[variant]])),ISNUMBER(MATCH(cards[[#This Row],[set]],{"SOR","SHD","TWI"},0))),TRUE,FALSE)</f>
        <v>0</v>
      </c>
    </row>
    <row r="65" spans="1:4" ht="12.75" x14ac:dyDescent="0.2">
      <c r="A65" s="34" t="str">
        <f>cards[[#This Row],[set]]</f>
        <v>SOR</v>
      </c>
      <c r="B65" s="34">
        <f>cards[[#This Row],[cardNumber]]</f>
        <v>277</v>
      </c>
      <c r="C65" s="34">
        <f>cards[[#This Row],[owned]]</f>
        <v>0</v>
      </c>
      <c r="D65" s="34" t="b">
        <f>IF(AND(ISNUMBER(SEARCH("Foil",cards[[#This Row],[variant]])),ISNUMBER(MATCH(cards[[#This Row],[set]],{"SOR","SHD","TWI"},0))),TRUE,FALSE)</f>
        <v>0</v>
      </c>
    </row>
    <row r="66" spans="1:4" ht="12.75" x14ac:dyDescent="0.2">
      <c r="A66" s="34" t="str">
        <f>cards[[#This Row],[set]]</f>
        <v>SOR</v>
      </c>
      <c r="B66" s="34">
        <f>cards[[#This Row],[cardNumber]]</f>
        <v>278</v>
      </c>
      <c r="C66" s="34">
        <f>cards[[#This Row],[owned]]</f>
        <v>0</v>
      </c>
      <c r="D66" s="34" t="b">
        <f>IF(AND(ISNUMBER(SEARCH("Foil",cards[[#This Row],[variant]])),ISNUMBER(MATCH(cards[[#This Row],[set]],{"SOR","SHD","TWI"},0))),TRUE,FALSE)</f>
        <v>0</v>
      </c>
    </row>
    <row r="67" spans="1:4" ht="12.75" x14ac:dyDescent="0.2">
      <c r="A67" s="34" t="str">
        <f>cards[[#This Row],[set]]</f>
        <v>SOR</v>
      </c>
      <c r="B67" s="34">
        <f>cards[[#This Row],[cardNumber]]</f>
        <v>279</v>
      </c>
      <c r="C67" s="34">
        <f>cards[[#This Row],[owned]]</f>
        <v>0</v>
      </c>
      <c r="D67" s="34" t="b">
        <f>IF(AND(ISNUMBER(SEARCH("Foil",cards[[#This Row],[variant]])),ISNUMBER(MATCH(cards[[#This Row],[set]],{"SOR","SHD","TWI"},0))),TRUE,FALSE)</f>
        <v>0</v>
      </c>
    </row>
    <row r="68" spans="1:4" ht="12.75" x14ac:dyDescent="0.2">
      <c r="A68" s="34" t="str">
        <f>cards[[#This Row],[set]]</f>
        <v>SOR</v>
      </c>
      <c r="B68" s="34">
        <f>cards[[#This Row],[cardNumber]]</f>
        <v>280</v>
      </c>
      <c r="C68" s="34">
        <f>cards[[#This Row],[owned]]</f>
        <v>0</v>
      </c>
      <c r="D68" s="34" t="b">
        <f>IF(AND(ISNUMBER(SEARCH("Foil",cards[[#This Row],[variant]])),ISNUMBER(MATCH(cards[[#This Row],[set]],{"SOR","SHD","TWI"},0))),TRUE,FALSE)</f>
        <v>0</v>
      </c>
    </row>
    <row r="69" spans="1:4" ht="12.75" x14ac:dyDescent="0.2">
      <c r="A69" s="34" t="str">
        <f>cards[[#This Row],[set]]</f>
        <v>SOR</v>
      </c>
      <c r="B69" s="34">
        <f>cards[[#This Row],[cardNumber]]</f>
        <v>281</v>
      </c>
      <c r="C69" s="34">
        <f>cards[[#This Row],[owned]]</f>
        <v>0</v>
      </c>
      <c r="D69" s="34" t="b">
        <f>IF(AND(ISNUMBER(SEARCH("Foil",cards[[#This Row],[variant]])),ISNUMBER(MATCH(cards[[#This Row],[set]],{"SOR","SHD","TWI"},0))),TRUE,FALSE)</f>
        <v>0</v>
      </c>
    </row>
    <row r="70" spans="1:4" ht="12.75" x14ac:dyDescent="0.2">
      <c r="A70" s="34" t="str">
        <f>cards[[#This Row],[set]]</f>
        <v>SOR</v>
      </c>
      <c r="B70" s="34">
        <f>cards[[#This Row],[cardNumber]]</f>
        <v>282</v>
      </c>
      <c r="C70" s="34">
        <f>cards[[#This Row],[owned]]</f>
        <v>0</v>
      </c>
      <c r="D70" s="34" t="b">
        <f>IF(AND(ISNUMBER(SEARCH("Foil",cards[[#This Row],[variant]])),ISNUMBER(MATCH(cards[[#This Row],[set]],{"SOR","SHD","TWI"},0))),TRUE,FALSE)</f>
        <v>0</v>
      </c>
    </row>
    <row r="71" spans="1:4" ht="12.75" x14ac:dyDescent="0.2">
      <c r="A71" s="34" t="str">
        <f>cards[[#This Row],[set]]</f>
        <v>SOR</v>
      </c>
      <c r="B71" s="34">
        <f>cards[[#This Row],[cardNumber]]</f>
        <v>283</v>
      </c>
      <c r="C71" s="34">
        <f>cards[[#This Row],[owned]]</f>
        <v>0</v>
      </c>
      <c r="D71" s="34" t="b">
        <f>IF(AND(ISNUMBER(SEARCH("Foil",cards[[#This Row],[variant]])),ISNUMBER(MATCH(cards[[#This Row],[set]],{"SOR","SHD","TWI"},0))),TRUE,FALSE)</f>
        <v>0</v>
      </c>
    </row>
    <row r="72" spans="1:4" ht="12.75" x14ac:dyDescent="0.2">
      <c r="A72" s="34" t="str">
        <f>cards[[#This Row],[set]]</f>
        <v>SOR</v>
      </c>
      <c r="B72" s="34">
        <f>cards[[#This Row],[cardNumber]]</f>
        <v>284</v>
      </c>
      <c r="C72" s="34">
        <f>cards[[#This Row],[owned]]</f>
        <v>0</v>
      </c>
      <c r="D72" s="34" t="b">
        <f>IF(AND(ISNUMBER(SEARCH("Foil",cards[[#This Row],[variant]])),ISNUMBER(MATCH(cards[[#This Row],[set]],{"SOR","SHD","TWI"},0))),TRUE,FALSE)</f>
        <v>0</v>
      </c>
    </row>
    <row r="73" spans="1:4" ht="12.75" x14ac:dyDescent="0.2">
      <c r="A73" s="34" t="str">
        <f>cards[[#This Row],[set]]</f>
        <v>SOR</v>
      </c>
      <c r="B73" s="34">
        <f>cards[[#This Row],[cardNumber]]</f>
        <v>285</v>
      </c>
      <c r="C73" s="34">
        <f>cards[[#This Row],[owned]]</f>
        <v>0</v>
      </c>
      <c r="D73" s="34" t="b">
        <f>IF(AND(ISNUMBER(SEARCH("Foil",cards[[#This Row],[variant]])),ISNUMBER(MATCH(cards[[#This Row],[set]],{"SOR","SHD","TWI"},0))),TRUE,FALSE)</f>
        <v>0</v>
      </c>
    </row>
    <row r="74" spans="1:4" ht="12.75" x14ac:dyDescent="0.2">
      <c r="A74" s="34" t="str">
        <f>cards[[#This Row],[set]]</f>
        <v>SOR</v>
      </c>
      <c r="B74" s="34">
        <f>cards[[#This Row],[cardNumber]]</f>
        <v>286</v>
      </c>
      <c r="C74" s="34">
        <f>cards[[#This Row],[owned]]</f>
        <v>0</v>
      </c>
      <c r="D74" s="34" t="b">
        <f>IF(AND(ISNUMBER(SEARCH("Foil",cards[[#This Row],[variant]])),ISNUMBER(MATCH(cards[[#This Row],[set]],{"SOR","SHD","TWI"},0))),TRUE,FALSE)</f>
        <v>0</v>
      </c>
    </row>
    <row r="75" spans="1:4" ht="12.75" x14ac:dyDescent="0.2">
      <c r="A75" s="34" t="str">
        <f>cards[[#This Row],[set]]</f>
        <v>SOR</v>
      </c>
      <c r="B75" s="34">
        <f>cards[[#This Row],[cardNumber]]</f>
        <v>287</v>
      </c>
      <c r="C75" s="34">
        <f>cards[[#This Row],[owned]]</f>
        <v>0</v>
      </c>
      <c r="D75" s="34" t="b">
        <f>IF(AND(ISNUMBER(SEARCH("Foil",cards[[#This Row],[variant]])),ISNUMBER(MATCH(cards[[#This Row],[set]],{"SOR","SHD","TWI"},0))),TRUE,FALSE)</f>
        <v>0</v>
      </c>
    </row>
    <row r="76" spans="1:4" ht="12.75" x14ac:dyDescent="0.2">
      <c r="A76" s="34" t="str">
        <f>cards[[#This Row],[set]]</f>
        <v>SOR</v>
      </c>
      <c r="B76" s="34">
        <f>cards[[#This Row],[cardNumber]]</f>
        <v>288</v>
      </c>
      <c r="C76" s="34">
        <f>cards[[#This Row],[owned]]</f>
        <v>0</v>
      </c>
      <c r="D76" s="34" t="b">
        <f>IF(AND(ISNUMBER(SEARCH("Foil",cards[[#This Row],[variant]])),ISNUMBER(MATCH(cards[[#This Row],[set]],{"SOR","SHD","TWI"},0))),TRUE,FALSE)</f>
        <v>0</v>
      </c>
    </row>
    <row r="77" spans="1:4" ht="12.75" x14ac:dyDescent="0.2">
      <c r="A77" s="34" t="str">
        <f>cards[[#This Row],[set]]</f>
        <v>SOR</v>
      </c>
      <c r="B77" s="34">
        <f>cards[[#This Row],[cardNumber]]</f>
        <v>289</v>
      </c>
      <c r="C77" s="34">
        <f>cards[[#This Row],[owned]]</f>
        <v>0</v>
      </c>
      <c r="D77" s="34" t="b">
        <f>IF(AND(ISNUMBER(SEARCH("Foil",cards[[#This Row],[variant]])),ISNUMBER(MATCH(cards[[#This Row],[set]],{"SOR","SHD","TWI"},0))),TRUE,FALSE)</f>
        <v>0</v>
      </c>
    </row>
    <row r="78" spans="1:4" ht="12.75" x14ac:dyDescent="0.2">
      <c r="A78" s="34" t="str">
        <f>cards[[#This Row],[set]]</f>
        <v>SOR</v>
      </c>
      <c r="B78" s="34">
        <f>cards[[#This Row],[cardNumber]]</f>
        <v>290</v>
      </c>
      <c r="C78" s="34">
        <f>cards[[#This Row],[owned]]</f>
        <v>0</v>
      </c>
      <c r="D78" s="34" t="b">
        <f>IF(AND(ISNUMBER(SEARCH("Foil",cards[[#This Row],[variant]])),ISNUMBER(MATCH(cards[[#This Row],[set]],{"SOR","SHD","TWI"},0))),TRUE,FALSE)</f>
        <v>0</v>
      </c>
    </row>
    <row r="79" spans="1:4" ht="12.75" x14ac:dyDescent="0.2">
      <c r="A79" s="34" t="str">
        <f>cards[[#This Row],[set]]</f>
        <v>SOR</v>
      </c>
      <c r="B79" s="34">
        <f>cards[[#This Row],[cardNumber]]</f>
        <v>291</v>
      </c>
      <c r="C79" s="34">
        <f>cards[[#This Row],[owned]]</f>
        <v>0</v>
      </c>
      <c r="D79" s="34" t="b">
        <f>IF(AND(ISNUMBER(SEARCH("Foil",cards[[#This Row],[variant]])),ISNUMBER(MATCH(cards[[#This Row],[set]],{"SOR","SHD","TWI"},0))),TRUE,FALSE)</f>
        <v>0</v>
      </c>
    </row>
    <row r="80" spans="1:4" ht="12.75" x14ac:dyDescent="0.2">
      <c r="A80" s="34" t="str">
        <f>cards[[#This Row],[set]]</f>
        <v>SOR</v>
      </c>
      <c r="B80" s="34">
        <f>cards[[#This Row],[cardNumber]]</f>
        <v>292</v>
      </c>
      <c r="C80" s="34">
        <f>cards[[#This Row],[owned]]</f>
        <v>0</v>
      </c>
      <c r="D80" s="34" t="b">
        <f>IF(AND(ISNUMBER(SEARCH("Foil",cards[[#This Row],[variant]])),ISNUMBER(MATCH(cards[[#This Row],[set]],{"SOR","SHD","TWI"},0))),TRUE,FALSE)</f>
        <v>0</v>
      </c>
    </row>
    <row r="81" spans="1:4" ht="12.75" x14ac:dyDescent="0.2">
      <c r="A81" s="34" t="str">
        <f>cards[[#This Row],[set]]</f>
        <v>SOR</v>
      </c>
      <c r="B81" s="34">
        <f>cards[[#This Row],[cardNumber]]</f>
        <v>293</v>
      </c>
      <c r="C81" s="34">
        <f>cards[[#This Row],[owned]]</f>
        <v>0</v>
      </c>
      <c r="D81" s="34" t="b">
        <f>IF(AND(ISNUMBER(SEARCH("Foil",cards[[#This Row],[variant]])),ISNUMBER(MATCH(cards[[#This Row],[set]],{"SOR","SHD","TWI"},0))),TRUE,FALSE)</f>
        <v>0</v>
      </c>
    </row>
    <row r="82" spans="1:4" ht="12.75" x14ac:dyDescent="0.2">
      <c r="A82" s="34" t="str">
        <f>cards[[#This Row],[set]]</f>
        <v>SOR</v>
      </c>
      <c r="B82" s="34">
        <f>cards[[#This Row],[cardNumber]]</f>
        <v>294</v>
      </c>
      <c r="C82" s="34">
        <f>cards[[#This Row],[owned]]</f>
        <v>0</v>
      </c>
      <c r="D82" s="34" t="b">
        <f>IF(AND(ISNUMBER(SEARCH("Foil",cards[[#This Row],[variant]])),ISNUMBER(MATCH(cards[[#This Row],[set]],{"SOR","SHD","TWI"},0))),TRUE,FALSE)</f>
        <v>0</v>
      </c>
    </row>
    <row r="83" spans="1:4" ht="12.75" x14ac:dyDescent="0.2">
      <c r="A83" s="34" t="str">
        <f>cards[[#This Row],[set]]</f>
        <v>SOR</v>
      </c>
      <c r="B83" s="34">
        <f>cards[[#This Row],[cardNumber]]</f>
        <v>295</v>
      </c>
      <c r="C83" s="34">
        <f>cards[[#This Row],[owned]]</f>
        <v>0</v>
      </c>
      <c r="D83" s="34" t="b">
        <f>IF(AND(ISNUMBER(SEARCH("Foil",cards[[#This Row],[variant]])),ISNUMBER(MATCH(cards[[#This Row],[set]],{"SOR","SHD","TWI"},0))),TRUE,FALSE)</f>
        <v>0</v>
      </c>
    </row>
    <row r="84" spans="1:4" ht="12.75" x14ac:dyDescent="0.2">
      <c r="A84" s="34" t="str">
        <f>cards[[#This Row],[set]]</f>
        <v>SOR</v>
      </c>
      <c r="B84" s="34">
        <f>cards[[#This Row],[cardNumber]]</f>
        <v>296</v>
      </c>
      <c r="C84" s="34">
        <f>cards[[#This Row],[owned]]</f>
        <v>0</v>
      </c>
      <c r="D84" s="34" t="b">
        <f>IF(AND(ISNUMBER(SEARCH("Foil",cards[[#This Row],[variant]])),ISNUMBER(MATCH(cards[[#This Row],[set]],{"SOR","SHD","TWI"},0))),TRUE,FALSE)</f>
        <v>0</v>
      </c>
    </row>
    <row r="85" spans="1:4" ht="12.75" x14ac:dyDescent="0.2">
      <c r="A85" s="34" t="str">
        <f>cards[[#This Row],[set]]</f>
        <v>SOR</v>
      </c>
      <c r="B85" s="34">
        <f>cards[[#This Row],[cardNumber]]</f>
        <v>297</v>
      </c>
      <c r="C85" s="34">
        <f>cards[[#This Row],[owned]]</f>
        <v>0</v>
      </c>
      <c r="D85" s="34" t="b">
        <f>IF(AND(ISNUMBER(SEARCH("Foil",cards[[#This Row],[variant]])),ISNUMBER(MATCH(cards[[#This Row],[set]],{"SOR","SHD","TWI"},0))),TRUE,FALSE)</f>
        <v>0</v>
      </c>
    </row>
    <row r="86" spans="1:4" ht="12.75" x14ac:dyDescent="0.2">
      <c r="A86" s="34" t="str">
        <f>cards[[#This Row],[set]]</f>
        <v>SOR</v>
      </c>
      <c r="B86" s="34">
        <f>cards[[#This Row],[cardNumber]]</f>
        <v>298</v>
      </c>
      <c r="C86" s="34">
        <f>cards[[#This Row],[owned]]</f>
        <v>0</v>
      </c>
      <c r="D86" s="34" t="b">
        <f>IF(AND(ISNUMBER(SEARCH("Foil",cards[[#This Row],[variant]])),ISNUMBER(MATCH(cards[[#This Row],[set]],{"SOR","SHD","TWI"},0))),TRUE,FALSE)</f>
        <v>0</v>
      </c>
    </row>
    <row r="87" spans="1:4" ht="12.75" x14ac:dyDescent="0.2">
      <c r="A87" s="34" t="str">
        <f>cards[[#This Row],[set]]</f>
        <v>SOR</v>
      </c>
      <c r="B87" s="34">
        <f>cards[[#This Row],[cardNumber]]</f>
        <v>299</v>
      </c>
      <c r="C87" s="34">
        <f>cards[[#This Row],[owned]]</f>
        <v>0</v>
      </c>
      <c r="D87" s="34" t="b">
        <f>IF(AND(ISNUMBER(SEARCH("Foil",cards[[#This Row],[variant]])),ISNUMBER(MATCH(cards[[#This Row],[set]],{"SOR","SHD","TWI"},0))),TRUE,FALSE)</f>
        <v>0</v>
      </c>
    </row>
    <row r="88" spans="1:4" ht="12.75" x14ac:dyDescent="0.2">
      <c r="A88" s="34" t="str">
        <f>cards[[#This Row],[set]]</f>
        <v>SOR</v>
      </c>
      <c r="B88" s="34">
        <f>cards[[#This Row],[cardNumber]]</f>
        <v>300</v>
      </c>
      <c r="C88" s="34">
        <f>cards[[#This Row],[owned]]</f>
        <v>0</v>
      </c>
      <c r="D88" s="34" t="b">
        <f>IF(AND(ISNUMBER(SEARCH("Foil",cards[[#This Row],[variant]])),ISNUMBER(MATCH(cards[[#This Row],[set]],{"SOR","SHD","TWI"},0))),TRUE,FALSE)</f>
        <v>0</v>
      </c>
    </row>
    <row r="89" spans="1:4" ht="12.75" x14ac:dyDescent="0.2">
      <c r="A89" s="34" t="str">
        <f>cards[[#This Row],[set]]</f>
        <v>SOR</v>
      </c>
      <c r="B89" s="34">
        <f>cards[[#This Row],[cardNumber]]</f>
        <v>301</v>
      </c>
      <c r="C89" s="34">
        <f>cards[[#This Row],[owned]]</f>
        <v>0</v>
      </c>
      <c r="D89" s="34" t="b">
        <f>IF(AND(ISNUMBER(SEARCH("Foil",cards[[#This Row],[variant]])),ISNUMBER(MATCH(cards[[#This Row],[set]],{"SOR","SHD","TWI"},0))),TRUE,FALSE)</f>
        <v>0</v>
      </c>
    </row>
    <row r="90" spans="1:4" ht="12.75" x14ac:dyDescent="0.2">
      <c r="A90" s="34" t="str">
        <f>cards[[#This Row],[set]]</f>
        <v>SOR</v>
      </c>
      <c r="B90" s="34">
        <f>cards[[#This Row],[cardNumber]]</f>
        <v>302</v>
      </c>
      <c r="C90" s="34">
        <f>cards[[#This Row],[owned]]</f>
        <v>0</v>
      </c>
      <c r="D90" s="34" t="b">
        <f>IF(AND(ISNUMBER(SEARCH("Foil",cards[[#This Row],[variant]])),ISNUMBER(MATCH(cards[[#This Row],[set]],{"SOR","SHD","TWI"},0))),TRUE,FALSE)</f>
        <v>0</v>
      </c>
    </row>
    <row r="91" spans="1:4" ht="12.75" x14ac:dyDescent="0.2">
      <c r="A91" s="34" t="str">
        <f>cards[[#This Row],[set]]</f>
        <v>SOR</v>
      </c>
      <c r="B91" s="34">
        <f>cards[[#This Row],[cardNumber]]</f>
        <v>303</v>
      </c>
      <c r="C91" s="34">
        <f>cards[[#This Row],[owned]]</f>
        <v>0</v>
      </c>
      <c r="D91" s="34" t="b">
        <f>IF(AND(ISNUMBER(SEARCH("Foil",cards[[#This Row],[variant]])),ISNUMBER(MATCH(cards[[#This Row],[set]],{"SOR","SHD","TWI"},0))),TRUE,FALSE)</f>
        <v>0</v>
      </c>
    </row>
    <row r="92" spans="1:4" ht="12.75" x14ac:dyDescent="0.2">
      <c r="A92" s="34" t="str">
        <f>cards[[#This Row],[set]]</f>
        <v>SOR</v>
      </c>
      <c r="B92" s="34">
        <f>cards[[#This Row],[cardNumber]]</f>
        <v>304</v>
      </c>
      <c r="C92" s="34">
        <f>cards[[#This Row],[owned]]</f>
        <v>0</v>
      </c>
      <c r="D92" s="34" t="b">
        <f>IF(AND(ISNUMBER(SEARCH("Foil",cards[[#This Row],[variant]])),ISNUMBER(MATCH(cards[[#This Row],[set]],{"SOR","SHD","TWI"},0))),TRUE,FALSE)</f>
        <v>0</v>
      </c>
    </row>
    <row r="93" spans="1:4" ht="12.75" x14ac:dyDescent="0.2">
      <c r="A93" s="34" t="str">
        <f>cards[[#This Row],[set]]</f>
        <v>SOR</v>
      </c>
      <c r="B93" s="34">
        <f>cards[[#This Row],[cardNumber]]</f>
        <v>305</v>
      </c>
      <c r="C93" s="34">
        <f>cards[[#This Row],[owned]]</f>
        <v>0</v>
      </c>
      <c r="D93" s="34" t="b">
        <f>IF(AND(ISNUMBER(SEARCH("Foil",cards[[#This Row],[variant]])),ISNUMBER(MATCH(cards[[#This Row],[set]],{"SOR","SHD","TWI"},0))),TRUE,FALSE)</f>
        <v>0</v>
      </c>
    </row>
    <row r="94" spans="1:4" ht="12.75" x14ac:dyDescent="0.2">
      <c r="A94" s="34" t="str">
        <f>cards[[#This Row],[set]]</f>
        <v>SOR</v>
      </c>
      <c r="B94" s="34">
        <f>cards[[#This Row],[cardNumber]]</f>
        <v>306</v>
      </c>
      <c r="C94" s="34">
        <f>cards[[#This Row],[owned]]</f>
        <v>0</v>
      </c>
      <c r="D94" s="34" t="b">
        <f>IF(AND(ISNUMBER(SEARCH("Foil",cards[[#This Row],[variant]])),ISNUMBER(MATCH(cards[[#This Row],[set]],{"SOR","SHD","TWI"},0))),TRUE,FALSE)</f>
        <v>0</v>
      </c>
    </row>
    <row r="95" spans="1:4" ht="12.75" x14ac:dyDescent="0.2">
      <c r="A95" s="34" t="str">
        <f>cards[[#This Row],[set]]</f>
        <v>SOR</v>
      </c>
      <c r="B95" s="34">
        <f>cards[[#This Row],[cardNumber]]</f>
        <v>307</v>
      </c>
      <c r="C95" s="34">
        <f>cards[[#This Row],[owned]]</f>
        <v>0</v>
      </c>
      <c r="D95" s="34" t="b">
        <f>IF(AND(ISNUMBER(SEARCH("Foil",cards[[#This Row],[variant]])),ISNUMBER(MATCH(cards[[#This Row],[set]],{"SOR","SHD","TWI"},0))),TRUE,FALSE)</f>
        <v>0</v>
      </c>
    </row>
    <row r="96" spans="1:4" ht="12.75" x14ac:dyDescent="0.2">
      <c r="A96" s="34" t="str">
        <f>cards[[#This Row],[set]]</f>
        <v>SOR</v>
      </c>
      <c r="B96" s="34">
        <f>cards[[#This Row],[cardNumber]]</f>
        <v>308</v>
      </c>
      <c r="C96" s="34">
        <f>cards[[#This Row],[owned]]</f>
        <v>0</v>
      </c>
      <c r="D96" s="34" t="b">
        <f>IF(AND(ISNUMBER(SEARCH("Foil",cards[[#This Row],[variant]])),ISNUMBER(MATCH(cards[[#This Row],[set]],{"SOR","SHD","TWI"},0))),TRUE,FALSE)</f>
        <v>0</v>
      </c>
    </row>
    <row r="97" spans="1:4" ht="12.75" x14ac:dyDescent="0.2">
      <c r="A97" s="34" t="str">
        <f>cards[[#This Row],[set]]</f>
        <v>SOR</v>
      </c>
      <c r="B97" s="34">
        <f>cards[[#This Row],[cardNumber]]</f>
        <v>309</v>
      </c>
      <c r="C97" s="34">
        <f>cards[[#This Row],[owned]]</f>
        <v>0</v>
      </c>
      <c r="D97" s="34" t="b">
        <f>IF(AND(ISNUMBER(SEARCH("Foil",cards[[#This Row],[variant]])),ISNUMBER(MATCH(cards[[#This Row],[set]],{"SOR","SHD","TWI"},0))),TRUE,FALSE)</f>
        <v>0</v>
      </c>
    </row>
    <row r="98" spans="1:4" ht="12.75" x14ac:dyDescent="0.2">
      <c r="A98" s="34" t="str">
        <f>cards[[#This Row],[set]]</f>
        <v>SOR</v>
      </c>
      <c r="B98" s="34">
        <f>cards[[#This Row],[cardNumber]]</f>
        <v>310</v>
      </c>
      <c r="C98" s="34">
        <f>cards[[#This Row],[owned]]</f>
        <v>0</v>
      </c>
      <c r="D98" s="34" t="b">
        <f>IF(AND(ISNUMBER(SEARCH("Foil",cards[[#This Row],[variant]])),ISNUMBER(MATCH(cards[[#This Row],[set]],{"SOR","SHD","TWI"},0))),TRUE,FALSE)</f>
        <v>0</v>
      </c>
    </row>
    <row r="99" spans="1:4" ht="12.75" x14ac:dyDescent="0.2">
      <c r="A99" s="34" t="str">
        <f>cards[[#This Row],[set]]</f>
        <v>SOR</v>
      </c>
      <c r="B99" s="34">
        <f>cards[[#This Row],[cardNumber]]</f>
        <v>311</v>
      </c>
      <c r="C99" s="34">
        <f>cards[[#This Row],[owned]]</f>
        <v>0</v>
      </c>
      <c r="D99" s="34" t="b">
        <f>IF(AND(ISNUMBER(SEARCH("Foil",cards[[#This Row],[variant]])),ISNUMBER(MATCH(cards[[#This Row],[set]],{"SOR","SHD","TWI"},0))),TRUE,FALSE)</f>
        <v>0</v>
      </c>
    </row>
    <row r="100" spans="1:4" ht="12.75" x14ac:dyDescent="0.2">
      <c r="A100" s="34" t="str">
        <f>cards[[#This Row],[set]]</f>
        <v>SOR</v>
      </c>
      <c r="B100" s="34">
        <f>cards[[#This Row],[cardNumber]]</f>
        <v>312</v>
      </c>
      <c r="C100" s="34">
        <f>cards[[#This Row],[owned]]</f>
        <v>0</v>
      </c>
      <c r="D100" s="34" t="b">
        <f>IF(AND(ISNUMBER(SEARCH("Foil",cards[[#This Row],[variant]])),ISNUMBER(MATCH(cards[[#This Row],[set]],{"SOR","SHD","TWI"},0))),TRUE,FALSE)</f>
        <v>0</v>
      </c>
    </row>
    <row r="101" spans="1:4" ht="12.75" x14ac:dyDescent="0.2">
      <c r="A101" s="34" t="str">
        <f>cards[[#This Row],[set]]</f>
        <v>SOR</v>
      </c>
      <c r="B101" s="34">
        <f>cards[[#This Row],[cardNumber]]</f>
        <v>313</v>
      </c>
      <c r="C101" s="34">
        <f>cards[[#This Row],[owned]]</f>
        <v>0</v>
      </c>
      <c r="D101" s="34" t="b">
        <f>IF(AND(ISNUMBER(SEARCH("Foil",cards[[#This Row],[variant]])),ISNUMBER(MATCH(cards[[#This Row],[set]],{"SOR","SHD","TWI"},0))),TRUE,FALSE)</f>
        <v>0</v>
      </c>
    </row>
    <row r="102" spans="1:4" ht="12.75" x14ac:dyDescent="0.2">
      <c r="A102" s="34" t="str">
        <f>cards[[#This Row],[set]]</f>
        <v>SOR</v>
      </c>
      <c r="B102" s="34">
        <f>cards[[#This Row],[cardNumber]]</f>
        <v>314</v>
      </c>
      <c r="C102" s="34">
        <f>cards[[#This Row],[owned]]</f>
        <v>0</v>
      </c>
      <c r="D102" s="34" t="b">
        <f>IF(AND(ISNUMBER(SEARCH("Foil",cards[[#This Row],[variant]])),ISNUMBER(MATCH(cards[[#This Row],[set]],{"SOR","SHD","TWI"},0))),TRUE,FALSE)</f>
        <v>0</v>
      </c>
    </row>
    <row r="103" spans="1:4" ht="12.75" x14ac:dyDescent="0.2">
      <c r="A103" s="34" t="str">
        <f>cards[[#This Row],[set]]</f>
        <v>SOR</v>
      </c>
      <c r="B103" s="34">
        <f>cards[[#This Row],[cardNumber]]</f>
        <v>315</v>
      </c>
      <c r="C103" s="34">
        <f>cards[[#This Row],[owned]]</f>
        <v>0</v>
      </c>
      <c r="D103" s="34" t="b">
        <f>IF(AND(ISNUMBER(SEARCH("Foil",cards[[#This Row],[variant]])),ISNUMBER(MATCH(cards[[#This Row],[set]],{"SOR","SHD","TWI"},0))),TRUE,FALSE)</f>
        <v>0</v>
      </c>
    </row>
    <row r="104" spans="1:4" ht="12.75" x14ac:dyDescent="0.2">
      <c r="A104" s="34" t="str">
        <f>cards[[#This Row],[set]]</f>
        <v>SOR</v>
      </c>
      <c r="B104" s="34">
        <f>cards[[#This Row],[cardNumber]]</f>
        <v>316</v>
      </c>
      <c r="C104" s="34">
        <f>cards[[#This Row],[owned]]</f>
        <v>0</v>
      </c>
      <c r="D104" s="34" t="b">
        <f>IF(AND(ISNUMBER(SEARCH("Foil",cards[[#This Row],[variant]])),ISNUMBER(MATCH(cards[[#This Row],[set]],{"SOR","SHD","TWI"},0))),TRUE,FALSE)</f>
        <v>0</v>
      </c>
    </row>
    <row r="105" spans="1:4" ht="12.75" x14ac:dyDescent="0.2">
      <c r="A105" s="34" t="str">
        <f>cards[[#This Row],[set]]</f>
        <v>SOR</v>
      </c>
      <c r="B105" s="34">
        <f>cards[[#This Row],[cardNumber]]</f>
        <v>317</v>
      </c>
      <c r="C105" s="34">
        <f>cards[[#This Row],[owned]]</f>
        <v>0</v>
      </c>
      <c r="D105" s="34" t="b">
        <f>IF(AND(ISNUMBER(SEARCH("Foil",cards[[#This Row],[variant]])),ISNUMBER(MATCH(cards[[#This Row],[set]],{"SOR","SHD","TWI"},0))),TRUE,FALSE)</f>
        <v>0</v>
      </c>
    </row>
    <row r="106" spans="1:4" ht="12.75" x14ac:dyDescent="0.2">
      <c r="A106" s="34" t="str">
        <f>cards[[#This Row],[set]]</f>
        <v>SOR</v>
      </c>
      <c r="B106" s="34">
        <f>cards[[#This Row],[cardNumber]]</f>
        <v>318</v>
      </c>
      <c r="C106" s="34">
        <f>cards[[#This Row],[owned]]</f>
        <v>0</v>
      </c>
      <c r="D106" s="34" t="b">
        <f>IF(AND(ISNUMBER(SEARCH("Foil",cards[[#This Row],[variant]])),ISNUMBER(MATCH(cards[[#This Row],[set]],{"SOR","SHD","TWI"},0))),TRUE,FALSE)</f>
        <v>0</v>
      </c>
    </row>
    <row r="107" spans="1:4" ht="12.75" x14ac:dyDescent="0.2">
      <c r="A107" s="34" t="str">
        <f>cards[[#This Row],[set]]</f>
        <v>SOR</v>
      </c>
      <c r="B107" s="34">
        <f>cards[[#This Row],[cardNumber]]</f>
        <v>319</v>
      </c>
      <c r="C107" s="34">
        <f>cards[[#This Row],[owned]]</f>
        <v>0</v>
      </c>
      <c r="D107" s="34" t="b">
        <f>IF(AND(ISNUMBER(SEARCH("Foil",cards[[#This Row],[variant]])),ISNUMBER(MATCH(cards[[#This Row],[set]],{"SOR","SHD","TWI"},0))),TRUE,FALSE)</f>
        <v>0</v>
      </c>
    </row>
    <row r="108" spans="1:4" ht="12.75" x14ac:dyDescent="0.2">
      <c r="A108" s="34" t="str">
        <f>cards[[#This Row],[set]]</f>
        <v>SOR</v>
      </c>
      <c r="B108" s="34">
        <f>cards[[#This Row],[cardNumber]]</f>
        <v>320</v>
      </c>
      <c r="C108" s="34">
        <f>cards[[#This Row],[owned]]</f>
        <v>0</v>
      </c>
      <c r="D108" s="34" t="b">
        <f>IF(AND(ISNUMBER(SEARCH("Foil",cards[[#This Row],[variant]])),ISNUMBER(MATCH(cards[[#This Row],[set]],{"SOR","SHD","TWI"},0))),TRUE,FALSE)</f>
        <v>0</v>
      </c>
    </row>
    <row r="109" spans="1:4" ht="12.75" x14ac:dyDescent="0.2">
      <c r="A109" s="34" t="str">
        <f>cards[[#This Row],[set]]</f>
        <v>SOR</v>
      </c>
      <c r="B109" s="34">
        <f>cards[[#This Row],[cardNumber]]</f>
        <v>321</v>
      </c>
      <c r="C109" s="34">
        <f>cards[[#This Row],[owned]]</f>
        <v>0</v>
      </c>
      <c r="D109" s="34" t="b">
        <f>IF(AND(ISNUMBER(SEARCH("Foil",cards[[#This Row],[variant]])),ISNUMBER(MATCH(cards[[#This Row],[set]],{"SOR","SHD","TWI"},0))),TRUE,FALSE)</f>
        <v>0</v>
      </c>
    </row>
    <row r="110" spans="1:4" ht="12.75" x14ac:dyDescent="0.2">
      <c r="A110" s="34" t="str">
        <f>cards[[#This Row],[set]]</f>
        <v>SOR</v>
      </c>
      <c r="B110" s="34">
        <f>cards[[#This Row],[cardNumber]]</f>
        <v>322</v>
      </c>
      <c r="C110" s="34">
        <f>cards[[#This Row],[owned]]</f>
        <v>0</v>
      </c>
      <c r="D110" s="34" t="b">
        <f>IF(AND(ISNUMBER(SEARCH("Foil",cards[[#This Row],[variant]])),ISNUMBER(MATCH(cards[[#This Row],[set]],{"SOR","SHD","TWI"},0))),TRUE,FALSE)</f>
        <v>0</v>
      </c>
    </row>
    <row r="111" spans="1:4" ht="12.75" x14ac:dyDescent="0.2">
      <c r="A111" s="34" t="str">
        <f>cards[[#This Row],[set]]</f>
        <v>SOR</v>
      </c>
      <c r="B111" s="34">
        <f>cards[[#This Row],[cardNumber]]</f>
        <v>323</v>
      </c>
      <c r="C111" s="34">
        <f>cards[[#This Row],[owned]]</f>
        <v>0</v>
      </c>
      <c r="D111" s="34" t="b">
        <f>IF(AND(ISNUMBER(SEARCH("Foil",cards[[#This Row],[variant]])),ISNUMBER(MATCH(cards[[#This Row],[set]],{"SOR","SHD","TWI"},0))),TRUE,FALSE)</f>
        <v>0</v>
      </c>
    </row>
    <row r="112" spans="1:4" ht="12.75" x14ac:dyDescent="0.2">
      <c r="A112" s="34" t="str">
        <f>cards[[#This Row],[set]]</f>
        <v>SOR</v>
      </c>
      <c r="B112" s="34">
        <f>cards[[#This Row],[cardNumber]]</f>
        <v>324</v>
      </c>
      <c r="C112" s="34">
        <f>cards[[#This Row],[owned]]</f>
        <v>0</v>
      </c>
      <c r="D112" s="34" t="b">
        <f>IF(AND(ISNUMBER(SEARCH("Foil",cards[[#This Row],[variant]])),ISNUMBER(MATCH(cards[[#This Row],[set]],{"SOR","SHD","TWI"},0))),TRUE,FALSE)</f>
        <v>0</v>
      </c>
    </row>
    <row r="113" spans="1:4" ht="12.75" x14ac:dyDescent="0.2">
      <c r="A113" s="34" t="str">
        <f>cards[[#This Row],[set]]</f>
        <v>SOR</v>
      </c>
      <c r="B113" s="34">
        <f>cards[[#This Row],[cardNumber]]</f>
        <v>325</v>
      </c>
      <c r="C113" s="34">
        <f>cards[[#This Row],[owned]]</f>
        <v>0</v>
      </c>
      <c r="D113" s="34" t="b">
        <f>IF(AND(ISNUMBER(SEARCH("Foil",cards[[#This Row],[variant]])),ISNUMBER(MATCH(cards[[#This Row],[set]],{"SOR","SHD","TWI"},0))),TRUE,FALSE)</f>
        <v>0</v>
      </c>
    </row>
    <row r="114" spans="1:4" ht="12.75" x14ac:dyDescent="0.2">
      <c r="A114" s="34" t="str">
        <f>cards[[#This Row],[set]]</f>
        <v>SOR</v>
      </c>
      <c r="B114" s="34">
        <f>cards[[#This Row],[cardNumber]]</f>
        <v>326</v>
      </c>
      <c r="C114" s="34">
        <f>cards[[#This Row],[owned]]</f>
        <v>0</v>
      </c>
      <c r="D114" s="34" t="b">
        <f>IF(AND(ISNUMBER(SEARCH("Foil",cards[[#This Row],[variant]])),ISNUMBER(MATCH(cards[[#This Row],[set]],{"SOR","SHD","TWI"},0))),TRUE,FALSE)</f>
        <v>0</v>
      </c>
    </row>
    <row r="115" spans="1:4" ht="12.75" x14ac:dyDescent="0.2">
      <c r="A115" s="34" t="str">
        <f>cards[[#This Row],[set]]</f>
        <v>SOR</v>
      </c>
      <c r="B115" s="34">
        <f>cards[[#This Row],[cardNumber]]</f>
        <v>327</v>
      </c>
      <c r="C115" s="34">
        <f>cards[[#This Row],[owned]]</f>
        <v>0</v>
      </c>
      <c r="D115" s="34" t="b">
        <f>IF(AND(ISNUMBER(SEARCH("Foil",cards[[#This Row],[variant]])),ISNUMBER(MATCH(cards[[#This Row],[set]],{"SOR","SHD","TWI"},0))),TRUE,FALSE)</f>
        <v>0</v>
      </c>
    </row>
    <row r="116" spans="1:4" ht="12.75" x14ac:dyDescent="0.2">
      <c r="A116" s="34" t="str">
        <f>cards[[#This Row],[set]]</f>
        <v>SOR</v>
      </c>
      <c r="B116" s="34">
        <f>cards[[#This Row],[cardNumber]]</f>
        <v>328</v>
      </c>
      <c r="C116" s="34">
        <f>cards[[#This Row],[owned]]</f>
        <v>0</v>
      </c>
      <c r="D116" s="34" t="b">
        <f>IF(AND(ISNUMBER(SEARCH("Foil",cards[[#This Row],[variant]])),ISNUMBER(MATCH(cards[[#This Row],[set]],{"SOR","SHD","TWI"},0))),TRUE,FALSE)</f>
        <v>0</v>
      </c>
    </row>
    <row r="117" spans="1:4" ht="12.75" x14ac:dyDescent="0.2">
      <c r="A117" s="34" t="str">
        <f>cards[[#This Row],[set]]</f>
        <v>SOR</v>
      </c>
      <c r="B117" s="34">
        <f>cards[[#This Row],[cardNumber]]</f>
        <v>329</v>
      </c>
      <c r="C117" s="34">
        <f>cards[[#This Row],[owned]]</f>
        <v>0</v>
      </c>
      <c r="D117" s="34" t="b">
        <f>IF(AND(ISNUMBER(SEARCH("Foil",cards[[#This Row],[variant]])),ISNUMBER(MATCH(cards[[#This Row],[set]],{"SOR","SHD","TWI"},0))),TRUE,FALSE)</f>
        <v>0</v>
      </c>
    </row>
    <row r="118" spans="1:4" ht="12.75" x14ac:dyDescent="0.2">
      <c r="A118" s="34" t="str">
        <f>cards[[#This Row],[set]]</f>
        <v>SOR</v>
      </c>
      <c r="B118" s="34">
        <f>cards[[#This Row],[cardNumber]]</f>
        <v>330</v>
      </c>
      <c r="C118" s="34">
        <f>cards[[#This Row],[owned]]</f>
        <v>0</v>
      </c>
      <c r="D118" s="34" t="b">
        <f>IF(AND(ISNUMBER(SEARCH("Foil",cards[[#This Row],[variant]])),ISNUMBER(MATCH(cards[[#This Row],[set]],{"SOR","SHD","TWI"},0))),TRUE,FALSE)</f>
        <v>0</v>
      </c>
    </row>
    <row r="119" spans="1:4" ht="12.75" x14ac:dyDescent="0.2">
      <c r="A119" s="34" t="str">
        <f>cards[[#This Row],[set]]</f>
        <v>SOR</v>
      </c>
      <c r="B119" s="34">
        <f>cards[[#This Row],[cardNumber]]</f>
        <v>331</v>
      </c>
      <c r="C119" s="34">
        <f>cards[[#This Row],[owned]]</f>
        <v>0</v>
      </c>
      <c r="D119" s="34" t="b">
        <f>IF(AND(ISNUMBER(SEARCH("Foil",cards[[#This Row],[variant]])),ISNUMBER(MATCH(cards[[#This Row],[set]],{"SOR","SHD","TWI"},0))),TRUE,FALSE)</f>
        <v>0</v>
      </c>
    </row>
    <row r="120" spans="1:4" ht="12.75" x14ac:dyDescent="0.2">
      <c r="A120" s="34" t="str">
        <f>cards[[#This Row],[set]]</f>
        <v>SOR</v>
      </c>
      <c r="B120" s="34">
        <f>cards[[#This Row],[cardNumber]]</f>
        <v>332</v>
      </c>
      <c r="C120" s="34">
        <f>cards[[#This Row],[owned]]</f>
        <v>0</v>
      </c>
      <c r="D120" s="34" t="b">
        <f>IF(AND(ISNUMBER(SEARCH("Foil",cards[[#This Row],[variant]])),ISNUMBER(MATCH(cards[[#This Row],[set]],{"SOR","SHD","TWI"},0))),TRUE,FALSE)</f>
        <v>0</v>
      </c>
    </row>
    <row r="121" spans="1:4" ht="12.75" x14ac:dyDescent="0.2">
      <c r="A121" s="34" t="str">
        <f>cards[[#This Row],[set]]</f>
        <v>SOR</v>
      </c>
      <c r="B121" s="34">
        <f>cards[[#This Row],[cardNumber]]</f>
        <v>333</v>
      </c>
      <c r="C121" s="34">
        <f>cards[[#This Row],[owned]]</f>
        <v>0</v>
      </c>
      <c r="D121" s="34" t="b">
        <f>IF(AND(ISNUMBER(SEARCH("Foil",cards[[#This Row],[variant]])),ISNUMBER(MATCH(cards[[#This Row],[set]],{"SOR","SHD","TWI"},0))),TRUE,FALSE)</f>
        <v>0</v>
      </c>
    </row>
    <row r="122" spans="1:4" ht="12.75" x14ac:dyDescent="0.2">
      <c r="A122" s="34" t="str">
        <f>cards[[#This Row],[set]]</f>
        <v>SOR</v>
      </c>
      <c r="B122" s="34">
        <f>cards[[#This Row],[cardNumber]]</f>
        <v>334</v>
      </c>
      <c r="C122" s="34">
        <f>cards[[#This Row],[owned]]</f>
        <v>0</v>
      </c>
      <c r="D122" s="34" t="b">
        <f>IF(AND(ISNUMBER(SEARCH("Foil",cards[[#This Row],[variant]])),ISNUMBER(MATCH(cards[[#This Row],[set]],{"SOR","SHD","TWI"},0))),TRUE,FALSE)</f>
        <v>0</v>
      </c>
    </row>
    <row r="123" spans="1:4" ht="12.75" x14ac:dyDescent="0.2">
      <c r="A123" s="34" t="str">
        <f>cards[[#This Row],[set]]</f>
        <v>SOR</v>
      </c>
      <c r="B123" s="34">
        <f>cards[[#This Row],[cardNumber]]</f>
        <v>335</v>
      </c>
      <c r="C123" s="34">
        <f>cards[[#This Row],[owned]]</f>
        <v>0</v>
      </c>
      <c r="D123" s="34" t="b">
        <f>IF(AND(ISNUMBER(SEARCH("Foil",cards[[#This Row],[variant]])),ISNUMBER(MATCH(cards[[#This Row],[set]],{"SOR","SHD","TWI"},0))),TRUE,FALSE)</f>
        <v>0</v>
      </c>
    </row>
    <row r="124" spans="1:4" ht="12.75" x14ac:dyDescent="0.2">
      <c r="A124" s="34" t="str">
        <f>cards[[#This Row],[set]]</f>
        <v>SOR</v>
      </c>
      <c r="B124" s="34">
        <f>cards[[#This Row],[cardNumber]]</f>
        <v>336</v>
      </c>
      <c r="C124" s="34">
        <f>cards[[#This Row],[owned]]</f>
        <v>0</v>
      </c>
      <c r="D124" s="34" t="b">
        <f>IF(AND(ISNUMBER(SEARCH("Foil",cards[[#This Row],[variant]])),ISNUMBER(MATCH(cards[[#This Row],[set]],{"SOR","SHD","TWI"},0))),TRUE,FALSE)</f>
        <v>0</v>
      </c>
    </row>
    <row r="125" spans="1:4" ht="12.75" x14ac:dyDescent="0.2">
      <c r="A125" s="34" t="str">
        <f>cards[[#This Row],[set]]</f>
        <v>SOR</v>
      </c>
      <c r="B125" s="34">
        <f>cards[[#This Row],[cardNumber]]</f>
        <v>337</v>
      </c>
      <c r="C125" s="34">
        <f>cards[[#This Row],[owned]]</f>
        <v>0</v>
      </c>
      <c r="D125" s="34" t="b">
        <f>IF(AND(ISNUMBER(SEARCH("Foil",cards[[#This Row],[variant]])),ISNUMBER(MATCH(cards[[#This Row],[set]],{"SOR","SHD","TWI"},0))),TRUE,FALSE)</f>
        <v>0</v>
      </c>
    </row>
    <row r="126" spans="1:4" ht="12.75" x14ac:dyDescent="0.2">
      <c r="A126" s="34" t="str">
        <f>cards[[#This Row],[set]]</f>
        <v>SOR</v>
      </c>
      <c r="B126" s="34">
        <f>cards[[#This Row],[cardNumber]]</f>
        <v>338</v>
      </c>
      <c r="C126" s="34">
        <f>cards[[#This Row],[owned]]</f>
        <v>0</v>
      </c>
      <c r="D126" s="34" t="b">
        <f>IF(AND(ISNUMBER(SEARCH("Foil",cards[[#This Row],[variant]])),ISNUMBER(MATCH(cards[[#This Row],[set]],{"SOR","SHD","TWI"},0))),TRUE,FALSE)</f>
        <v>0</v>
      </c>
    </row>
    <row r="127" spans="1:4" ht="12.75" x14ac:dyDescent="0.2">
      <c r="A127" s="34" t="str">
        <f>cards[[#This Row],[set]]</f>
        <v>SOR</v>
      </c>
      <c r="B127" s="34">
        <f>cards[[#This Row],[cardNumber]]</f>
        <v>339</v>
      </c>
      <c r="C127" s="34">
        <f>cards[[#This Row],[owned]]</f>
        <v>0</v>
      </c>
      <c r="D127" s="34" t="b">
        <f>IF(AND(ISNUMBER(SEARCH("Foil",cards[[#This Row],[variant]])),ISNUMBER(MATCH(cards[[#This Row],[set]],{"SOR","SHD","TWI"},0))),TRUE,FALSE)</f>
        <v>0</v>
      </c>
    </row>
    <row r="128" spans="1:4" ht="12.75" x14ac:dyDescent="0.2">
      <c r="A128" s="34" t="str">
        <f>cards[[#This Row],[set]]</f>
        <v>SOR</v>
      </c>
      <c r="B128" s="34">
        <f>cards[[#This Row],[cardNumber]]</f>
        <v>340</v>
      </c>
      <c r="C128" s="34">
        <f>cards[[#This Row],[owned]]</f>
        <v>0</v>
      </c>
      <c r="D128" s="34" t="b">
        <f>IF(AND(ISNUMBER(SEARCH("Foil",cards[[#This Row],[variant]])),ISNUMBER(MATCH(cards[[#This Row],[set]],{"SOR","SHD","TWI"},0))),TRUE,FALSE)</f>
        <v>0</v>
      </c>
    </row>
    <row r="129" spans="1:4" ht="12.75" x14ac:dyDescent="0.2">
      <c r="A129" s="34" t="str">
        <f>cards[[#This Row],[set]]</f>
        <v>SOR</v>
      </c>
      <c r="B129" s="34">
        <f>cards[[#This Row],[cardNumber]]</f>
        <v>341</v>
      </c>
      <c r="C129" s="34">
        <f>cards[[#This Row],[owned]]</f>
        <v>0</v>
      </c>
      <c r="D129" s="34" t="b">
        <f>IF(AND(ISNUMBER(SEARCH("Foil",cards[[#This Row],[variant]])),ISNUMBER(MATCH(cards[[#This Row],[set]],{"SOR","SHD","TWI"},0))),TRUE,FALSE)</f>
        <v>0</v>
      </c>
    </row>
    <row r="130" spans="1:4" ht="12.75" x14ac:dyDescent="0.2">
      <c r="A130" s="34" t="str">
        <f>cards[[#This Row],[set]]</f>
        <v>SOR</v>
      </c>
      <c r="B130" s="34">
        <f>cards[[#This Row],[cardNumber]]</f>
        <v>342</v>
      </c>
      <c r="C130" s="34">
        <f>cards[[#This Row],[owned]]</f>
        <v>0</v>
      </c>
      <c r="D130" s="34" t="b">
        <f>IF(AND(ISNUMBER(SEARCH("Foil",cards[[#This Row],[variant]])),ISNUMBER(MATCH(cards[[#This Row],[set]],{"SOR","SHD","TWI"},0))),TRUE,FALSE)</f>
        <v>0</v>
      </c>
    </row>
    <row r="131" spans="1:4" ht="12.75" x14ac:dyDescent="0.2">
      <c r="A131" s="34" t="str">
        <f>cards[[#This Row],[set]]</f>
        <v>SOR</v>
      </c>
      <c r="B131" s="34">
        <f>cards[[#This Row],[cardNumber]]</f>
        <v>343</v>
      </c>
      <c r="C131" s="34">
        <f>cards[[#This Row],[owned]]</f>
        <v>0</v>
      </c>
      <c r="D131" s="34" t="b">
        <f>IF(AND(ISNUMBER(SEARCH("Foil",cards[[#This Row],[variant]])),ISNUMBER(MATCH(cards[[#This Row],[set]],{"SOR","SHD","TWI"},0))),TRUE,FALSE)</f>
        <v>0</v>
      </c>
    </row>
    <row r="132" spans="1:4" ht="12.75" x14ac:dyDescent="0.2">
      <c r="A132" s="34" t="str">
        <f>cards[[#This Row],[set]]</f>
        <v>SOR</v>
      </c>
      <c r="B132" s="34">
        <f>cards[[#This Row],[cardNumber]]</f>
        <v>344</v>
      </c>
      <c r="C132" s="34">
        <f>cards[[#This Row],[owned]]</f>
        <v>0</v>
      </c>
      <c r="D132" s="34" t="b">
        <f>IF(AND(ISNUMBER(SEARCH("Foil",cards[[#This Row],[variant]])),ISNUMBER(MATCH(cards[[#This Row],[set]],{"SOR","SHD","TWI"},0))),TRUE,FALSE)</f>
        <v>0</v>
      </c>
    </row>
    <row r="133" spans="1:4" ht="12.75" x14ac:dyDescent="0.2">
      <c r="A133" s="34" t="str">
        <f>cards[[#This Row],[set]]</f>
        <v>SOR</v>
      </c>
      <c r="B133" s="34">
        <f>cards[[#This Row],[cardNumber]]</f>
        <v>345</v>
      </c>
      <c r="C133" s="34">
        <f>cards[[#This Row],[owned]]</f>
        <v>0</v>
      </c>
      <c r="D133" s="34" t="b">
        <f>IF(AND(ISNUMBER(SEARCH("Foil",cards[[#This Row],[variant]])),ISNUMBER(MATCH(cards[[#This Row],[set]],{"SOR","SHD","TWI"},0))),TRUE,FALSE)</f>
        <v>0</v>
      </c>
    </row>
    <row r="134" spans="1:4" ht="12.75" x14ac:dyDescent="0.2">
      <c r="A134" s="34" t="str">
        <f>cards[[#This Row],[set]]</f>
        <v>SOR</v>
      </c>
      <c r="B134" s="34">
        <f>cards[[#This Row],[cardNumber]]</f>
        <v>346</v>
      </c>
      <c r="C134" s="34">
        <f>cards[[#This Row],[owned]]</f>
        <v>0</v>
      </c>
      <c r="D134" s="34" t="b">
        <f>IF(AND(ISNUMBER(SEARCH("Foil",cards[[#This Row],[variant]])),ISNUMBER(MATCH(cards[[#This Row],[set]],{"SOR","SHD","TWI"},0))),TRUE,FALSE)</f>
        <v>0</v>
      </c>
    </row>
    <row r="135" spans="1:4" ht="12.75" x14ac:dyDescent="0.2">
      <c r="A135" s="34" t="str">
        <f>cards[[#This Row],[set]]</f>
        <v>SOR</v>
      </c>
      <c r="B135" s="34">
        <f>cards[[#This Row],[cardNumber]]</f>
        <v>347</v>
      </c>
      <c r="C135" s="34">
        <f>cards[[#This Row],[owned]]</f>
        <v>0</v>
      </c>
      <c r="D135" s="34" t="b">
        <f>IF(AND(ISNUMBER(SEARCH("Foil",cards[[#This Row],[variant]])),ISNUMBER(MATCH(cards[[#This Row],[set]],{"SOR","SHD","TWI"},0))),TRUE,FALSE)</f>
        <v>0</v>
      </c>
    </row>
    <row r="136" spans="1:4" ht="12.75" x14ac:dyDescent="0.2">
      <c r="A136" s="34" t="str">
        <f>cards[[#This Row],[set]]</f>
        <v>SOR</v>
      </c>
      <c r="B136" s="34">
        <f>cards[[#This Row],[cardNumber]]</f>
        <v>348</v>
      </c>
      <c r="C136" s="34">
        <f>cards[[#This Row],[owned]]</f>
        <v>0</v>
      </c>
      <c r="D136" s="34" t="b">
        <f>IF(AND(ISNUMBER(SEARCH("Foil",cards[[#This Row],[variant]])),ISNUMBER(MATCH(cards[[#This Row],[set]],{"SOR","SHD","TWI"},0))),TRUE,FALSE)</f>
        <v>0</v>
      </c>
    </row>
    <row r="137" spans="1:4" ht="12.75" x14ac:dyDescent="0.2">
      <c r="A137" s="34" t="str">
        <f>cards[[#This Row],[set]]</f>
        <v>SOR</v>
      </c>
      <c r="B137" s="34">
        <f>cards[[#This Row],[cardNumber]]</f>
        <v>349</v>
      </c>
      <c r="C137" s="34">
        <f>cards[[#This Row],[owned]]</f>
        <v>0</v>
      </c>
      <c r="D137" s="34" t="b">
        <f>IF(AND(ISNUMBER(SEARCH("Foil",cards[[#This Row],[variant]])),ISNUMBER(MATCH(cards[[#This Row],[set]],{"SOR","SHD","TWI"},0))),TRUE,FALSE)</f>
        <v>0</v>
      </c>
    </row>
    <row r="138" spans="1:4" ht="12.75" x14ac:dyDescent="0.2">
      <c r="A138" s="34" t="str">
        <f>cards[[#This Row],[set]]</f>
        <v>SOR</v>
      </c>
      <c r="B138" s="34">
        <f>cards[[#This Row],[cardNumber]]</f>
        <v>350</v>
      </c>
      <c r="C138" s="34">
        <f>cards[[#This Row],[owned]]</f>
        <v>0</v>
      </c>
      <c r="D138" s="34" t="b">
        <f>IF(AND(ISNUMBER(SEARCH("Foil",cards[[#This Row],[variant]])),ISNUMBER(MATCH(cards[[#This Row],[set]],{"SOR","SHD","TWI"},0))),TRUE,FALSE)</f>
        <v>0</v>
      </c>
    </row>
    <row r="139" spans="1:4" ht="12.75" x14ac:dyDescent="0.2">
      <c r="A139" s="34" t="str">
        <f>cards[[#This Row],[set]]</f>
        <v>SOR</v>
      </c>
      <c r="B139" s="34">
        <f>cards[[#This Row],[cardNumber]]</f>
        <v>351</v>
      </c>
      <c r="C139" s="34">
        <f>cards[[#This Row],[owned]]</f>
        <v>0</v>
      </c>
      <c r="D139" s="34" t="b">
        <f>IF(AND(ISNUMBER(SEARCH("Foil",cards[[#This Row],[variant]])),ISNUMBER(MATCH(cards[[#This Row],[set]],{"SOR","SHD","TWI"},0))),TRUE,FALSE)</f>
        <v>0</v>
      </c>
    </row>
    <row r="140" spans="1:4" ht="12.75" x14ac:dyDescent="0.2">
      <c r="A140" s="34" t="str">
        <f>cards[[#This Row],[set]]</f>
        <v>SOR</v>
      </c>
      <c r="B140" s="34">
        <f>cards[[#This Row],[cardNumber]]</f>
        <v>352</v>
      </c>
      <c r="C140" s="34">
        <f>cards[[#This Row],[owned]]</f>
        <v>0</v>
      </c>
      <c r="D140" s="34" t="b">
        <f>IF(AND(ISNUMBER(SEARCH("Foil",cards[[#This Row],[variant]])),ISNUMBER(MATCH(cards[[#This Row],[set]],{"SOR","SHD","TWI"},0))),TRUE,FALSE)</f>
        <v>0</v>
      </c>
    </row>
    <row r="141" spans="1:4" ht="12.75" x14ac:dyDescent="0.2">
      <c r="A141" s="34" t="str">
        <f>cards[[#This Row],[set]]</f>
        <v>SOR</v>
      </c>
      <c r="B141" s="34">
        <f>cards[[#This Row],[cardNumber]]</f>
        <v>353</v>
      </c>
      <c r="C141" s="34">
        <f>cards[[#This Row],[owned]]</f>
        <v>0</v>
      </c>
      <c r="D141" s="34" t="b">
        <f>IF(AND(ISNUMBER(SEARCH("Foil",cards[[#This Row],[variant]])),ISNUMBER(MATCH(cards[[#This Row],[set]],{"SOR","SHD","TWI"},0))),TRUE,FALSE)</f>
        <v>0</v>
      </c>
    </row>
    <row r="142" spans="1:4" ht="12.75" x14ac:dyDescent="0.2">
      <c r="A142" s="34" t="str">
        <f>cards[[#This Row],[set]]</f>
        <v>SOR</v>
      </c>
      <c r="B142" s="34">
        <f>cards[[#This Row],[cardNumber]]</f>
        <v>354</v>
      </c>
      <c r="C142" s="34">
        <f>cards[[#This Row],[owned]]</f>
        <v>0</v>
      </c>
      <c r="D142" s="34" t="b">
        <f>IF(AND(ISNUMBER(SEARCH("Foil",cards[[#This Row],[variant]])),ISNUMBER(MATCH(cards[[#This Row],[set]],{"SOR","SHD","TWI"},0))),TRUE,FALSE)</f>
        <v>0</v>
      </c>
    </row>
    <row r="143" spans="1:4" ht="12.75" x14ac:dyDescent="0.2">
      <c r="A143" s="34" t="str">
        <f>cards[[#This Row],[set]]</f>
        <v>SOR</v>
      </c>
      <c r="B143" s="34">
        <f>cards[[#This Row],[cardNumber]]</f>
        <v>355</v>
      </c>
      <c r="C143" s="34">
        <f>cards[[#This Row],[owned]]</f>
        <v>0</v>
      </c>
      <c r="D143" s="34" t="b">
        <f>IF(AND(ISNUMBER(SEARCH("Foil",cards[[#This Row],[variant]])),ISNUMBER(MATCH(cards[[#This Row],[set]],{"SOR","SHD","TWI"},0))),TRUE,FALSE)</f>
        <v>0</v>
      </c>
    </row>
    <row r="144" spans="1:4" ht="12.75" x14ac:dyDescent="0.2">
      <c r="A144" s="34" t="str">
        <f>cards[[#This Row],[set]]</f>
        <v>SOR</v>
      </c>
      <c r="B144" s="34">
        <f>cards[[#This Row],[cardNumber]]</f>
        <v>356</v>
      </c>
      <c r="C144" s="34">
        <f>cards[[#This Row],[owned]]</f>
        <v>0</v>
      </c>
      <c r="D144" s="34" t="b">
        <f>IF(AND(ISNUMBER(SEARCH("Foil",cards[[#This Row],[variant]])),ISNUMBER(MATCH(cards[[#This Row],[set]],{"SOR","SHD","TWI"},0))),TRUE,FALSE)</f>
        <v>0</v>
      </c>
    </row>
    <row r="145" spans="1:4" ht="12.75" x14ac:dyDescent="0.2">
      <c r="A145" s="34" t="str">
        <f>cards[[#This Row],[set]]</f>
        <v>SOR</v>
      </c>
      <c r="B145" s="34">
        <f>cards[[#This Row],[cardNumber]]</f>
        <v>357</v>
      </c>
      <c r="C145" s="34">
        <f>cards[[#This Row],[owned]]</f>
        <v>0</v>
      </c>
      <c r="D145" s="34" t="b">
        <f>IF(AND(ISNUMBER(SEARCH("Foil",cards[[#This Row],[variant]])),ISNUMBER(MATCH(cards[[#This Row],[set]],{"SOR","SHD","TWI"},0))),TRUE,FALSE)</f>
        <v>0</v>
      </c>
    </row>
    <row r="146" spans="1:4" ht="12.75" x14ac:dyDescent="0.2">
      <c r="A146" s="34" t="str">
        <f>cards[[#This Row],[set]]</f>
        <v>SOR</v>
      </c>
      <c r="B146" s="34">
        <f>cards[[#This Row],[cardNumber]]</f>
        <v>358</v>
      </c>
      <c r="C146" s="34">
        <f>cards[[#This Row],[owned]]</f>
        <v>0</v>
      </c>
      <c r="D146" s="34" t="b">
        <f>IF(AND(ISNUMBER(SEARCH("Foil",cards[[#This Row],[variant]])),ISNUMBER(MATCH(cards[[#This Row],[set]],{"SOR","SHD","TWI"},0))),TRUE,FALSE)</f>
        <v>0</v>
      </c>
    </row>
    <row r="147" spans="1:4" ht="12.75" x14ac:dyDescent="0.2">
      <c r="A147" s="34" t="str">
        <f>cards[[#This Row],[set]]</f>
        <v>SOR</v>
      </c>
      <c r="B147" s="34">
        <f>cards[[#This Row],[cardNumber]]</f>
        <v>359</v>
      </c>
      <c r="C147" s="34">
        <f>cards[[#This Row],[owned]]</f>
        <v>0</v>
      </c>
      <c r="D147" s="34" t="b">
        <f>IF(AND(ISNUMBER(SEARCH("Foil",cards[[#This Row],[variant]])),ISNUMBER(MATCH(cards[[#This Row],[set]],{"SOR","SHD","TWI"},0))),TRUE,FALSE)</f>
        <v>0</v>
      </c>
    </row>
    <row r="148" spans="1:4" ht="12.75" x14ac:dyDescent="0.2">
      <c r="A148" s="34" t="str">
        <f>cards[[#This Row],[set]]</f>
        <v>SOR</v>
      </c>
      <c r="B148" s="34">
        <f>cards[[#This Row],[cardNumber]]</f>
        <v>360</v>
      </c>
      <c r="C148" s="34">
        <f>cards[[#This Row],[owned]]</f>
        <v>0</v>
      </c>
      <c r="D148" s="34" t="b">
        <f>IF(AND(ISNUMBER(SEARCH("Foil",cards[[#This Row],[variant]])),ISNUMBER(MATCH(cards[[#This Row],[set]],{"SOR","SHD","TWI"},0))),TRUE,FALSE)</f>
        <v>0</v>
      </c>
    </row>
    <row r="149" spans="1:4" ht="12.75" x14ac:dyDescent="0.2">
      <c r="A149" s="34" t="str">
        <f>cards[[#This Row],[set]]</f>
        <v>SOR</v>
      </c>
      <c r="B149" s="34">
        <f>cards[[#This Row],[cardNumber]]</f>
        <v>361</v>
      </c>
      <c r="C149" s="34">
        <f>cards[[#This Row],[owned]]</f>
        <v>0</v>
      </c>
      <c r="D149" s="34" t="b">
        <f>IF(AND(ISNUMBER(SEARCH("Foil",cards[[#This Row],[variant]])),ISNUMBER(MATCH(cards[[#This Row],[set]],{"SOR","SHD","TWI"},0))),TRUE,FALSE)</f>
        <v>0</v>
      </c>
    </row>
    <row r="150" spans="1:4" ht="12.75" x14ac:dyDescent="0.2">
      <c r="A150" s="34" t="str">
        <f>cards[[#This Row],[set]]</f>
        <v>SOR</v>
      </c>
      <c r="B150" s="34">
        <f>cards[[#This Row],[cardNumber]]</f>
        <v>362</v>
      </c>
      <c r="C150" s="34">
        <f>cards[[#This Row],[owned]]</f>
        <v>0</v>
      </c>
      <c r="D150" s="34" t="b">
        <f>IF(AND(ISNUMBER(SEARCH("Foil",cards[[#This Row],[variant]])),ISNUMBER(MATCH(cards[[#This Row],[set]],{"SOR","SHD","TWI"},0))),TRUE,FALSE)</f>
        <v>0</v>
      </c>
    </row>
    <row r="151" spans="1:4" ht="12.75" x14ac:dyDescent="0.2">
      <c r="A151" s="34" t="str">
        <f>cards[[#This Row],[set]]</f>
        <v>SOR</v>
      </c>
      <c r="B151" s="34">
        <f>cards[[#This Row],[cardNumber]]</f>
        <v>363</v>
      </c>
      <c r="C151" s="34">
        <f>cards[[#This Row],[owned]]</f>
        <v>0</v>
      </c>
      <c r="D151" s="34" t="b">
        <f>IF(AND(ISNUMBER(SEARCH("Foil",cards[[#This Row],[variant]])),ISNUMBER(MATCH(cards[[#This Row],[set]],{"SOR","SHD","TWI"},0))),TRUE,FALSE)</f>
        <v>0</v>
      </c>
    </row>
    <row r="152" spans="1:4" ht="12.75" x14ac:dyDescent="0.2">
      <c r="A152" s="34" t="str">
        <f>cards[[#This Row],[set]]</f>
        <v>SOR</v>
      </c>
      <c r="B152" s="34">
        <f>cards[[#This Row],[cardNumber]]</f>
        <v>364</v>
      </c>
      <c r="C152" s="34">
        <f>cards[[#This Row],[owned]]</f>
        <v>0</v>
      </c>
      <c r="D152" s="34" t="b">
        <f>IF(AND(ISNUMBER(SEARCH("Foil",cards[[#This Row],[variant]])),ISNUMBER(MATCH(cards[[#This Row],[set]],{"SOR","SHD","TWI"},0))),TRUE,FALSE)</f>
        <v>0</v>
      </c>
    </row>
    <row r="153" spans="1:4" ht="12.75" x14ac:dyDescent="0.2">
      <c r="A153" s="34" t="str">
        <f>cards[[#This Row],[set]]</f>
        <v>SOR</v>
      </c>
      <c r="B153" s="34">
        <f>cards[[#This Row],[cardNumber]]</f>
        <v>365</v>
      </c>
      <c r="C153" s="34">
        <f>cards[[#This Row],[owned]]</f>
        <v>0</v>
      </c>
      <c r="D153" s="34" t="b">
        <f>IF(AND(ISNUMBER(SEARCH("Foil",cards[[#This Row],[variant]])),ISNUMBER(MATCH(cards[[#This Row],[set]],{"SOR","SHD","TWI"},0))),TRUE,FALSE)</f>
        <v>0</v>
      </c>
    </row>
    <row r="154" spans="1:4" ht="12.75" x14ac:dyDescent="0.2">
      <c r="A154" s="34" t="str">
        <f>cards[[#This Row],[set]]</f>
        <v>SOR</v>
      </c>
      <c r="B154" s="34">
        <f>cards[[#This Row],[cardNumber]]</f>
        <v>366</v>
      </c>
      <c r="C154" s="34">
        <f>cards[[#This Row],[owned]]</f>
        <v>0</v>
      </c>
      <c r="D154" s="34" t="b">
        <f>IF(AND(ISNUMBER(SEARCH("Foil",cards[[#This Row],[variant]])),ISNUMBER(MATCH(cards[[#This Row],[set]],{"SOR","SHD","TWI"},0))),TRUE,FALSE)</f>
        <v>0</v>
      </c>
    </row>
    <row r="155" spans="1:4" ht="12.75" x14ac:dyDescent="0.2">
      <c r="A155" s="34" t="str">
        <f>cards[[#This Row],[set]]</f>
        <v>SOR</v>
      </c>
      <c r="B155" s="34">
        <f>cards[[#This Row],[cardNumber]]</f>
        <v>367</v>
      </c>
      <c r="C155" s="34">
        <f>cards[[#This Row],[owned]]</f>
        <v>0</v>
      </c>
      <c r="D155" s="34" t="b">
        <f>IF(AND(ISNUMBER(SEARCH("Foil",cards[[#This Row],[variant]])),ISNUMBER(MATCH(cards[[#This Row],[set]],{"SOR","SHD","TWI"},0))),TRUE,FALSE)</f>
        <v>0</v>
      </c>
    </row>
    <row r="156" spans="1:4" ht="12.75" x14ac:dyDescent="0.2">
      <c r="A156" s="34" t="str">
        <f>cards[[#This Row],[set]]</f>
        <v>SOR</v>
      </c>
      <c r="B156" s="34">
        <f>cards[[#This Row],[cardNumber]]</f>
        <v>368</v>
      </c>
      <c r="C156" s="34">
        <f>cards[[#This Row],[owned]]</f>
        <v>0</v>
      </c>
      <c r="D156" s="34" t="b">
        <f>IF(AND(ISNUMBER(SEARCH("Foil",cards[[#This Row],[variant]])),ISNUMBER(MATCH(cards[[#This Row],[set]],{"SOR","SHD","TWI"},0))),TRUE,FALSE)</f>
        <v>0</v>
      </c>
    </row>
    <row r="157" spans="1:4" ht="12.75" x14ac:dyDescent="0.2">
      <c r="A157" s="34" t="str">
        <f>cards[[#This Row],[set]]</f>
        <v>SOR</v>
      </c>
      <c r="B157" s="34">
        <f>cards[[#This Row],[cardNumber]]</f>
        <v>369</v>
      </c>
      <c r="C157" s="34">
        <f>cards[[#This Row],[owned]]</f>
        <v>0</v>
      </c>
      <c r="D157" s="34" t="b">
        <f>IF(AND(ISNUMBER(SEARCH("Foil",cards[[#This Row],[variant]])),ISNUMBER(MATCH(cards[[#This Row],[set]],{"SOR","SHD","TWI"},0))),TRUE,FALSE)</f>
        <v>0</v>
      </c>
    </row>
    <row r="158" spans="1:4" ht="12.75" x14ac:dyDescent="0.2">
      <c r="A158" s="34" t="str">
        <f>cards[[#This Row],[set]]</f>
        <v>SOR</v>
      </c>
      <c r="B158" s="34">
        <f>cards[[#This Row],[cardNumber]]</f>
        <v>370</v>
      </c>
      <c r="C158" s="34">
        <f>cards[[#This Row],[owned]]</f>
        <v>0</v>
      </c>
      <c r="D158" s="34" t="b">
        <f>IF(AND(ISNUMBER(SEARCH("Foil",cards[[#This Row],[variant]])),ISNUMBER(MATCH(cards[[#This Row],[set]],{"SOR","SHD","TWI"},0))),TRUE,FALSE)</f>
        <v>0</v>
      </c>
    </row>
    <row r="159" spans="1:4" ht="12.75" x14ac:dyDescent="0.2">
      <c r="A159" s="34" t="str">
        <f>cards[[#This Row],[set]]</f>
        <v>SOR</v>
      </c>
      <c r="B159" s="34">
        <f>cards[[#This Row],[cardNumber]]</f>
        <v>371</v>
      </c>
      <c r="C159" s="34">
        <f>cards[[#This Row],[owned]]</f>
        <v>0</v>
      </c>
      <c r="D159" s="34" t="b">
        <f>IF(AND(ISNUMBER(SEARCH("Foil",cards[[#This Row],[variant]])),ISNUMBER(MATCH(cards[[#This Row],[set]],{"SOR","SHD","TWI"},0))),TRUE,FALSE)</f>
        <v>0</v>
      </c>
    </row>
    <row r="160" spans="1:4" ht="12.75" x14ac:dyDescent="0.2">
      <c r="A160" s="34" t="str">
        <f>cards[[#This Row],[set]]</f>
        <v>SOR</v>
      </c>
      <c r="B160" s="34">
        <f>cards[[#This Row],[cardNumber]]</f>
        <v>372</v>
      </c>
      <c r="C160" s="34">
        <f>cards[[#This Row],[owned]]</f>
        <v>0</v>
      </c>
      <c r="D160" s="34" t="b">
        <f>IF(AND(ISNUMBER(SEARCH("Foil",cards[[#This Row],[variant]])),ISNUMBER(MATCH(cards[[#This Row],[set]],{"SOR","SHD","TWI"},0))),TRUE,FALSE)</f>
        <v>0</v>
      </c>
    </row>
    <row r="161" spans="1:4" ht="12.75" x14ac:dyDescent="0.2">
      <c r="A161" s="34" t="str">
        <f>cards[[#This Row],[set]]</f>
        <v>SOR</v>
      </c>
      <c r="B161" s="34">
        <f>cards[[#This Row],[cardNumber]]</f>
        <v>373</v>
      </c>
      <c r="C161" s="34">
        <f>cards[[#This Row],[owned]]</f>
        <v>0</v>
      </c>
      <c r="D161" s="34" t="b">
        <f>IF(AND(ISNUMBER(SEARCH("Foil",cards[[#This Row],[variant]])),ISNUMBER(MATCH(cards[[#This Row],[set]],{"SOR","SHD","TWI"},0))),TRUE,FALSE)</f>
        <v>0</v>
      </c>
    </row>
    <row r="162" spans="1:4" ht="12.75" x14ac:dyDescent="0.2">
      <c r="A162" s="34" t="str">
        <f>cards[[#This Row],[set]]</f>
        <v>SOR</v>
      </c>
      <c r="B162" s="34">
        <f>cards[[#This Row],[cardNumber]]</f>
        <v>374</v>
      </c>
      <c r="C162" s="34">
        <f>cards[[#This Row],[owned]]</f>
        <v>0</v>
      </c>
      <c r="D162" s="34" t="b">
        <f>IF(AND(ISNUMBER(SEARCH("Foil",cards[[#This Row],[variant]])),ISNUMBER(MATCH(cards[[#This Row],[set]],{"SOR","SHD","TWI"},0))),TRUE,FALSE)</f>
        <v>0</v>
      </c>
    </row>
    <row r="163" spans="1:4" ht="12.75" x14ac:dyDescent="0.2">
      <c r="A163" s="34" t="str">
        <f>cards[[#This Row],[set]]</f>
        <v>SOR</v>
      </c>
      <c r="B163" s="34">
        <f>cards[[#This Row],[cardNumber]]</f>
        <v>375</v>
      </c>
      <c r="C163" s="34">
        <f>cards[[#This Row],[owned]]</f>
        <v>0</v>
      </c>
      <c r="D163" s="34" t="b">
        <f>IF(AND(ISNUMBER(SEARCH("Foil",cards[[#This Row],[variant]])),ISNUMBER(MATCH(cards[[#This Row],[set]],{"SOR","SHD","TWI"},0))),TRUE,FALSE)</f>
        <v>0</v>
      </c>
    </row>
    <row r="164" spans="1:4" ht="12.75" x14ac:dyDescent="0.2">
      <c r="A164" s="34" t="str">
        <f>cards[[#This Row],[set]]</f>
        <v>SOR</v>
      </c>
      <c r="B164" s="34">
        <f>cards[[#This Row],[cardNumber]]</f>
        <v>376</v>
      </c>
      <c r="C164" s="34">
        <f>cards[[#This Row],[owned]]</f>
        <v>0</v>
      </c>
      <c r="D164" s="34" t="b">
        <f>IF(AND(ISNUMBER(SEARCH("Foil",cards[[#This Row],[variant]])),ISNUMBER(MATCH(cards[[#This Row],[set]],{"SOR","SHD","TWI"},0))),TRUE,FALSE)</f>
        <v>0</v>
      </c>
    </row>
    <row r="165" spans="1:4" ht="12.75" x14ac:dyDescent="0.2">
      <c r="A165" s="34" t="str">
        <f>cards[[#This Row],[set]]</f>
        <v>SOR</v>
      </c>
      <c r="B165" s="34">
        <f>cards[[#This Row],[cardNumber]]</f>
        <v>377</v>
      </c>
      <c r="C165" s="34">
        <f>cards[[#This Row],[owned]]</f>
        <v>0</v>
      </c>
      <c r="D165" s="34" t="b">
        <f>IF(AND(ISNUMBER(SEARCH("Foil",cards[[#This Row],[variant]])),ISNUMBER(MATCH(cards[[#This Row],[set]],{"SOR","SHD","TWI"},0))),TRUE,FALSE)</f>
        <v>0</v>
      </c>
    </row>
    <row r="166" spans="1:4" ht="12.75" x14ac:dyDescent="0.2">
      <c r="A166" s="34" t="str">
        <f>cards[[#This Row],[set]]</f>
        <v>SOR</v>
      </c>
      <c r="B166" s="34">
        <f>cards[[#This Row],[cardNumber]]</f>
        <v>378</v>
      </c>
      <c r="C166" s="34">
        <f>cards[[#This Row],[owned]]</f>
        <v>0</v>
      </c>
      <c r="D166" s="34" t="b">
        <f>IF(AND(ISNUMBER(SEARCH("Foil",cards[[#This Row],[variant]])),ISNUMBER(MATCH(cards[[#This Row],[set]],{"SOR","SHD","TWI"},0))),TRUE,FALSE)</f>
        <v>0</v>
      </c>
    </row>
    <row r="167" spans="1:4" ht="12.75" x14ac:dyDescent="0.2">
      <c r="A167" s="34" t="str">
        <f>cards[[#This Row],[set]]</f>
        <v>SOR</v>
      </c>
      <c r="B167" s="34">
        <f>cards[[#This Row],[cardNumber]]</f>
        <v>379</v>
      </c>
      <c r="C167" s="34">
        <f>cards[[#This Row],[owned]]</f>
        <v>0</v>
      </c>
      <c r="D167" s="34" t="b">
        <f>IF(AND(ISNUMBER(SEARCH("Foil",cards[[#This Row],[variant]])),ISNUMBER(MATCH(cards[[#This Row],[set]],{"SOR","SHD","TWI"},0))),TRUE,FALSE)</f>
        <v>0</v>
      </c>
    </row>
    <row r="168" spans="1:4" ht="12.75" x14ac:dyDescent="0.2">
      <c r="A168" s="34" t="str">
        <f>cards[[#This Row],[set]]</f>
        <v>SOR</v>
      </c>
      <c r="B168" s="34">
        <f>cards[[#This Row],[cardNumber]]</f>
        <v>380</v>
      </c>
      <c r="C168" s="34">
        <f>cards[[#This Row],[owned]]</f>
        <v>0</v>
      </c>
      <c r="D168" s="34" t="b">
        <f>IF(AND(ISNUMBER(SEARCH("Foil",cards[[#This Row],[variant]])),ISNUMBER(MATCH(cards[[#This Row],[set]],{"SOR","SHD","TWI"},0))),TRUE,FALSE)</f>
        <v>0</v>
      </c>
    </row>
    <row r="169" spans="1:4" ht="12.75" x14ac:dyDescent="0.2">
      <c r="A169" s="34" t="str">
        <f>cards[[#This Row],[set]]</f>
        <v>SOR</v>
      </c>
      <c r="B169" s="34">
        <f>cards[[#This Row],[cardNumber]]</f>
        <v>381</v>
      </c>
      <c r="C169" s="34">
        <f>cards[[#This Row],[owned]]</f>
        <v>0</v>
      </c>
      <c r="D169" s="34" t="b">
        <f>IF(AND(ISNUMBER(SEARCH("Foil",cards[[#This Row],[variant]])),ISNUMBER(MATCH(cards[[#This Row],[set]],{"SOR","SHD","TWI"},0))),TRUE,FALSE)</f>
        <v>0</v>
      </c>
    </row>
    <row r="170" spans="1:4" ht="12.75" x14ac:dyDescent="0.2">
      <c r="A170" s="34" t="str">
        <f>cards[[#This Row],[set]]</f>
        <v>SOR</v>
      </c>
      <c r="B170" s="34">
        <f>cards[[#This Row],[cardNumber]]</f>
        <v>382</v>
      </c>
      <c r="C170" s="34">
        <f>cards[[#This Row],[owned]]</f>
        <v>0</v>
      </c>
      <c r="D170" s="34" t="b">
        <f>IF(AND(ISNUMBER(SEARCH("Foil",cards[[#This Row],[variant]])),ISNUMBER(MATCH(cards[[#This Row],[set]],{"SOR","SHD","TWI"},0))),TRUE,FALSE)</f>
        <v>0</v>
      </c>
    </row>
    <row r="171" spans="1:4" ht="12.75" x14ac:dyDescent="0.2">
      <c r="A171" s="34" t="str">
        <f>cards[[#This Row],[set]]</f>
        <v>SOR</v>
      </c>
      <c r="B171" s="34">
        <f>cards[[#This Row],[cardNumber]]</f>
        <v>383</v>
      </c>
      <c r="C171" s="34">
        <f>cards[[#This Row],[owned]]</f>
        <v>0</v>
      </c>
      <c r="D171" s="34" t="b">
        <f>IF(AND(ISNUMBER(SEARCH("Foil",cards[[#This Row],[variant]])),ISNUMBER(MATCH(cards[[#This Row],[set]],{"SOR","SHD","TWI"},0))),TRUE,FALSE)</f>
        <v>0</v>
      </c>
    </row>
    <row r="172" spans="1:4" ht="12.75" x14ac:dyDescent="0.2">
      <c r="A172" s="34" t="str">
        <f>cards[[#This Row],[set]]</f>
        <v>SOR</v>
      </c>
      <c r="B172" s="34">
        <f>cards[[#This Row],[cardNumber]]</f>
        <v>384</v>
      </c>
      <c r="C172" s="34">
        <f>cards[[#This Row],[owned]]</f>
        <v>0</v>
      </c>
      <c r="D172" s="34" t="b">
        <f>IF(AND(ISNUMBER(SEARCH("Foil",cards[[#This Row],[variant]])),ISNUMBER(MATCH(cards[[#This Row],[set]],{"SOR","SHD","TWI"},0))),TRUE,FALSE)</f>
        <v>0</v>
      </c>
    </row>
    <row r="173" spans="1:4" ht="12.75" x14ac:dyDescent="0.2">
      <c r="A173" s="34" t="str">
        <f>cards[[#This Row],[set]]</f>
        <v>SOR</v>
      </c>
      <c r="B173" s="34">
        <f>cards[[#This Row],[cardNumber]]</f>
        <v>385</v>
      </c>
      <c r="C173" s="34">
        <f>cards[[#This Row],[owned]]</f>
        <v>0</v>
      </c>
      <c r="D173" s="34" t="b">
        <f>IF(AND(ISNUMBER(SEARCH("Foil",cards[[#This Row],[variant]])),ISNUMBER(MATCH(cards[[#This Row],[set]],{"SOR","SHD","TWI"},0))),TRUE,FALSE)</f>
        <v>0</v>
      </c>
    </row>
    <row r="174" spans="1:4" ht="12.75" x14ac:dyDescent="0.2">
      <c r="A174" s="34" t="str">
        <f>cards[[#This Row],[set]]</f>
        <v>SOR</v>
      </c>
      <c r="B174" s="34">
        <f>cards[[#This Row],[cardNumber]]</f>
        <v>386</v>
      </c>
      <c r="C174" s="34">
        <f>cards[[#This Row],[owned]]</f>
        <v>0</v>
      </c>
      <c r="D174" s="34" t="b">
        <f>IF(AND(ISNUMBER(SEARCH("Foil",cards[[#This Row],[variant]])),ISNUMBER(MATCH(cards[[#This Row],[set]],{"SOR","SHD","TWI"},0))),TRUE,FALSE)</f>
        <v>0</v>
      </c>
    </row>
    <row r="175" spans="1:4" ht="12.75" x14ac:dyDescent="0.2">
      <c r="A175" s="34" t="str">
        <f>cards[[#This Row],[set]]</f>
        <v>SOR</v>
      </c>
      <c r="B175" s="34">
        <f>cards[[#This Row],[cardNumber]]</f>
        <v>387</v>
      </c>
      <c r="C175" s="34">
        <f>cards[[#This Row],[owned]]</f>
        <v>0</v>
      </c>
      <c r="D175" s="34" t="b">
        <f>IF(AND(ISNUMBER(SEARCH("Foil",cards[[#This Row],[variant]])),ISNUMBER(MATCH(cards[[#This Row],[set]],{"SOR","SHD","TWI"},0))),TRUE,FALSE)</f>
        <v>0</v>
      </c>
    </row>
    <row r="176" spans="1:4" ht="12.75" x14ac:dyDescent="0.2">
      <c r="A176" s="34" t="str">
        <f>cards[[#This Row],[set]]</f>
        <v>SOR</v>
      </c>
      <c r="B176" s="34">
        <f>cards[[#This Row],[cardNumber]]</f>
        <v>388</v>
      </c>
      <c r="C176" s="34">
        <f>cards[[#This Row],[owned]]</f>
        <v>0</v>
      </c>
      <c r="D176" s="34" t="b">
        <f>IF(AND(ISNUMBER(SEARCH("Foil",cards[[#This Row],[variant]])),ISNUMBER(MATCH(cards[[#This Row],[set]],{"SOR","SHD","TWI"},0))),TRUE,FALSE)</f>
        <v>0</v>
      </c>
    </row>
    <row r="177" spans="1:4" ht="12.75" x14ac:dyDescent="0.2">
      <c r="A177" s="34" t="str">
        <f>cards[[#This Row],[set]]</f>
        <v>SOR</v>
      </c>
      <c r="B177" s="34">
        <f>cards[[#This Row],[cardNumber]]</f>
        <v>389</v>
      </c>
      <c r="C177" s="34">
        <f>cards[[#This Row],[owned]]</f>
        <v>0</v>
      </c>
      <c r="D177" s="34" t="b">
        <f>IF(AND(ISNUMBER(SEARCH("Foil",cards[[#This Row],[variant]])),ISNUMBER(MATCH(cards[[#This Row],[set]],{"SOR","SHD","TWI"},0))),TRUE,FALSE)</f>
        <v>0</v>
      </c>
    </row>
    <row r="178" spans="1:4" ht="12.75" x14ac:dyDescent="0.2">
      <c r="A178" s="34" t="str">
        <f>cards[[#This Row],[set]]</f>
        <v>SOR</v>
      </c>
      <c r="B178" s="34">
        <f>cards[[#This Row],[cardNumber]]</f>
        <v>390</v>
      </c>
      <c r="C178" s="34">
        <f>cards[[#This Row],[owned]]</f>
        <v>0</v>
      </c>
      <c r="D178" s="34" t="b">
        <f>IF(AND(ISNUMBER(SEARCH("Foil",cards[[#This Row],[variant]])),ISNUMBER(MATCH(cards[[#This Row],[set]],{"SOR","SHD","TWI"},0))),TRUE,FALSE)</f>
        <v>0</v>
      </c>
    </row>
    <row r="179" spans="1:4" ht="12.75" x14ac:dyDescent="0.2">
      <c r="A179" s="34" t="str">
        <f>cards[[#This Row],[set]]</f>
        <v>SOR</v>
      </c>
      <c r="B179" s="34">
        <f>cards[[#This Row],[cardNumber]]</f>
        <v>391</v>
      </c>
      <c r="C179" s="34">
        <f>cards[[#This Row],[owned]]</f>
        <v>0</v>
      </c>
      <c r="D179" s="34" t="b">
        <f>IF(AND(ISNUMBER(SEARCH("Foil",cards[[#This Row],[variant]])),ISNUMBER(MATCH(cards[[#This Row],[set]],{"SOR","SHD","TWI"},0))),TRUE,FALSE)</f>
        <v>0</v>
      </c>
    </row>
    <row r="180" spans="1:4" ht="12.75" x14ac:dyDescent="0.2">
      <c r="A180" s="34" t="str">
        <f>cards[[#This Row],[set]]</f>
        <v>SOR</v>
      </c>
      <c r="B180" s="34">
        <f>cards[[#This Row],[cardNumber]]</f>
        <v>392</v>
      </c>
      <c r="C180" s="34">
        <f>cards[[#This Row],[owned]]</f>
        <v>0</v>
      </c>
      <c r="D180" s="34" t="b">
        <f>IF(AND(ISNUMBER(SEARCH("Foil",cards[[#This Row],[variant]])),ISNUMBER(MATCH(cards[[#This Row],[set]],{"SOR","SHD","TWI"},0))),TRUE,FALSE)</f>
        <v>0</v>
      </c>
    </row>
    <row r="181" spans="1:4" ht="12.75" x14ac:dyDescent="0.2">
      <c r="A181" s="34" t="str">
        <f>cards[[#This Row],[set]]</f>
        <v>SOR</v>
      </c>
      <c r="B181" s="34">
        <f>cards[[#This Row],[cardNumber]]</f>
        <v>393</v>
      </c>
      <c r="C181" s="34">
        <f>cards[[#This Row],[owned]]</f>
        <v>0</v>
      </c>
      <c r="D181" s="34" t="b">
        <f>IF(AND(ISNUMBER(SEARCH("Foil",cards[[#This Row],[variant]])),ISNUMBER(MATCH(cards[[#This Row],[set]],{"SOR","SHD","TWI"},0))),TRUE,FALSE)</f>
        <v>0</v>
      </c>
    </row>
    <row r="182" spans="1:4" ht="12.75" x14ac:dyDescent="0.2">
      <c r="A182" s="34" t="str">
        <f>cards[[#This Row],[set]]</f>
        <v>SOR</v>
      </c>
      <c r="B182" s="34">
        <f>cards[[#This Row],[cardNumber]]</f>
        <v>394</v>
      </c>
      <c r="C182" s="34">
        <f>cards[[#This Row],[owned]]</f>
        <v>0</v>
      </c>
      <c r="D182" s="34" t="b">
        <f>IF(AND(ISNUMBER(SEARCH("Foil",cards[[#This Row],[variant]])),ISNUMBER(MATCH(cards[[#This Row],[set]],{"SOR","SHD","TWI"},0))),TRUE,FALSE)</f>
        <v>0</v>
      </c>
    </row>
    <row r="183" spans="1:4" ht="12.75" x14ac:dyDescent="0.2">
      <c r="A183" s="34" t="str">
        <f>cards[[#This Row],[set]]</f>
        <v>SOR</v>
      </c>
      <c r="B183" s="34">
        <f>cards[[#This Row],[cardNumber]]</f>
        <v>395</v>
      </c>
      <c r="C183" s="34">
        <f>cards[[#This Row],[owned]]</f>
        <v>0</v>
      </c>
      <c r="D183" s="34" t="b">
        <f>IF(AND(ISNUMBER(SEARCH("Foil",cards[[#This Row],[variant]])),ISNUMBER(MATCH(cards[[#This Row],[set]],{"SOR","SHD","TWI"},0))),TRUE,FALSE)</f>
        <v>0</v>
      </c>
    </row>
    <row r="184" spans="1:4" ht="12.75" x14ac:dyDescent="0.2">
      <c r="A184" s="34" t="str">
        <f>cards[[#This Row],[set]]</f>
        <v>SOR</v>
      </c>
      <c r="B184" s="34">
        <f>cards[[#This Row],[cardNumber]]</f>
        <v>396</v>
      </c>
      <c r="C184" s="34">
        <f>cards[[#This Row],[owned]]</f>
        <v>0</v>
      </c>
      <c r="D184" s="34" t="b">
        <f>IF(AND(ISNUMBER(SEARCH("Foil",cards[[#This Row],[variant]])),ISNUMBER(MATCH(cards[[#This Row],[set]],{"SOR","SHD","TWI"},0))),TRUE,FALSE)</f>
        <v>0</v>
      </c>
    </row>
    <row r="185" spans="1:4" ht="12.75" x14ac:dyDescent="0.2">
      <c r="A185" s="34" t="str">
        <f>cards[[#This Row],[set]]</f>
        <v>SOR</v>
      </c>
      <c r="B185" s="34">
        <f>cards[[#This Row],[cardNumber]]</f>
        <v>397</v>
      </c>
      <c r="C185" s="34">
        <f>cards[[#This Row],[owned]]</f>
        <v>0</v>
      </c>
      <c r="D185" s="34" t="b">
        <f>IF(AND(ISNUMBER(SEARCH("Foil",cards[[#This Row],[variant]])),ISNUMBER(MATCH(cards[[#This Row],[set]],{"SOR","SHD","TWI"},0))),TRUE,FALSE)</f>
        <v>0</v>
      </c>
    </row>
    <row r="186" spans="1:4" ht="12.75" x14ac:dyDescent="0.2">
      <c r="A186" s="34" t="str">
        <f>cards[[#This Row],[set]]</f>
        <v>SOR</v>
      </c>
      <c r="B186" s="34">
        <f>cards[[#This Row],[cardNumber]]</f>
        <v>398</v>
      </c>
      <c r="C186" s="34">
        <f>cards[[#This Row],[owned]]</f>
        <v>0</v>
      </c>
      <c r="D186" s="34" t="b">
        <f>IF(AND(ISNUMBER(SEARCH("Foil",cards[[#This Row],[variant]])),ISNUMBER(MATCH(cards[[#This Row],[set]],{"SOR","SHD","TWI"},0))),TRUE,FALSE)</f>
        <v>0</v>
      </c>
    </row>
    <row r="187" spans="1:4" ht="12.75" x14ac:dyDescent="0.2">
      <c r="A187" s="34" t="str">
        <f>cards[[#This Row],[set]]</f>
        <v>SOR</v>
      </c>
      <c r="B187" s="34">
        <f>cards[[#This Row],[cardNumber]]</f>
        <v>399</v>
      </c>
      <c r="C187" s="34">
        <f>cards[[#This Row],[owned]]</f>
        <v>0</v>
      </c>
      <c r="D187" s="34" t="b">
        <f>IF(AND(ISNUMBER(SEARCH("Foil",cards[[#This Row],[variant]])),ISNUMBER(MATCH(cards[[#This Row],[set]],{"SOR","SHD","TWI"},0))),TRUE,FALSE)</f>
        <v>0</v>
      </c>
    </row>
    <row r="188" spans="1:4" ht="12.75" x14ac:dyDescent="0.2">
      <c r="A188" s="34" t="str">
        <f>cards[[#This Row],[set]]</f>
        <v>SOR</v>
      </c>
      <c r="B188" s="34">
        <f>cards[[#This Row],[cardNumber]]</f>
        <v>400</v>
      </c>
      <c r="C188" s="34">
        <f>cards[[#This Row],[owned]]</f>
        <v>0</v>
      </c>
      <c r="D188" s="34" t="b">
        <f>IF(AND(ISNUMBER(SEARCH("Foil",cards[[#This Row],[variant]])),ISNUMBER(MATCH(cards[[#This Row],[set]],{"SOR","SHD","TWI"},0))),TRUE,FALSE)</f>
        <v>0</v>
      </c>
    </row>
    <row r="189" spans="1:4" ht="12.75" x14ac:dyDescent="0.2">
      <c r="A189" s="34" t="str">
        <f>cards[[#This Row],[set]]</f>
        <v>SOR</v>
      </c>
      <c r="B189" s="34">
        <f>cards[[#This Row],[cardNumber]]</f>
        <v>401</v>
      </c>
      <c r="C189" s="34">
        <f>cards[[#This Row],[owned]]</f>
        <v>0</v>
      </c>
      <c r="D189" s="34" t="b">
        <f>IF(AND(ISNUMBER(SEARCH("Foil",cards[[#This Row],[variant]])),ISNUMBER(MATCH(cards[[#This Row],[set]],{"SOR","SHD","TWI"},0))),TRUE,FALSE)</f>
        <v>0</v>
      </c>
    </row>
    <row r="190" spans="1:4" ht="12.75" x14ac:dyDescent="0.2">
      <c r="A190" s="34" t="str">
        <f>cards[[#This Row],[set]]</f>
        <v>SOR</v>
      </c>
      <c r="B190" s="34">
        <f>cards[[#This Row],[cardNumber]]</f>
        <v>402</v>
      </c>
      <c r="C190" s="34">
        <f>cards[[#This Row],[owned]]</f>
        <v>0</v>
      </c>
      <c r="D190" s="34" t="b">
        <f>IF(AND(ISNUMBER(SEARCH("Foil",cards[[#This Row],[variant]])),ISNUMBER(MATCH(cards[[#This Row],[set]],{"SOR","SHD","TWI"},0))),TRUE,FALSE)</f>
        <v>0</v>
      </c>
    </row>
    <row r="191" spans="1:4" ht="12.75" x14ac:dyDescent="0.2">
      <c r="A191" s="34" t="str">
        <f>cards[[#This Row],[set]]</f>
        <v>SOR</v>
      </c>
      <c r="B191" s="34">
        <f>cards[[#This Row],[cardNumber]]</f>
        <v>403</v>
      </c>
      <c r="C191" s="34">
        <f>cards[[#This Row],[owned]]</f>
        <v>0</v>
      </c>
      <c r="D191" s="34" t="b">
        <f>IF(AND(ISNUMBER(SEARCH("Foil",cards[[#This Row],[variant]])),ISNUMBER(MATCH(cards[[#This Row],[set]],{"SOR","SHD","TWI"},0))),TRUE,FALSE)</f>
        <v>0</v>
      </c>
    </row>
    <row r="192" spans="1:4" ht="12.75" x14ac:dyDescent="0.2">
      <c r="A192" s="34" t="str">
        <f>cards[[#This Row],[set]]</f>
        <v>SOR</v>
      </c>
      <c r="B192" s="34">
        <f>cards[[#This Row],[cardNumber]]</f>
        <v>404</v>
      </c>
      <c r="C192" s="34">
        <f>cards[[#This Row],[owned]]</f>
        <v>0</v>
      </c>
      <c r="D192" s="34" t="b">
        <f>IF(AND(ISNUMBER(SEARCH("Foil",cards[[#This Row],[variant]])),ISNUMBER(MATCH(cards[[#This Row],[set]],{"SOR","SHD","TWI"},0))),TRUE,FALSE)</f>
        <v>0</v>
      </c>
    </row>
    <row r="193" spans="1:4" ht="12.75" x14ac:dyDescent="0.2">
      <c r="A193" s="34" t="str">
        <f>cards[[#This Row],[set]]</f>
        <v>SOR</v>
      </c>
      <c r="B193" s="34">
        <f>cards[[#This Row],[cardNumber]]</f>
        <v>405</v>
      </c>
      <c r="C193" s="34">
        <f>cards[[#This Row],[owned]]</f>
        <v>0</v>
      </c>
      <c r="D193" s="34" t="b">
        <f>IF(AND(ISNUMBER(SEARCH("Foil",cards[[#This Row],[variant]])),ISNUMBER(MATCH(cards[[#This Row],[set]],{"SOR","SHD","TWI"},0))),TRUE,FALSE)</f>
        <v>0</v>
      </c>
    </row>
    <row r="194" spans="1:4" ht="12.75" x14ac:dyDescent="0.2">
      <c r="A194" s="34" t="str">
        <f>cards[[#This Row],[set]]</f>
        <v>SOR</v>
      </c>
      <c r="B194" s="34">
        <f>cards[[#This Row],[cardNumber]]</f>
        <v>406</v>
      </c>
      <c r="C194" s="34">
        <f>cards[[#This Row],[owned]]</f>
        <v>0</v>
      </c>
      <c r="D194" s="34" t="b">
        <f>IF(AND(ISNUMBER(SEARCH("Foil",cards[[#This Row],[variant]])),ISNUMBER(MATCH(cards[[#This Row],[set]],{"SOR","SHD","TWI"},0))),TRUE,FALSE)</f>
        <v>0</v>
      </c>
    </row>
    <row r="195" spans="1:4" ht="12.75" x14ac:dyDescent="0.2">
      <c r="A195" s="34" t="str">
        <f>cards[[#This Row],[set]]</f>
        <v>SOR</v>
      </c>
      <c r="B195" s="34">
        <f>cards[[#This Row],[cardNumber]]</f>
        <v>407</v>
      </c>
      <c r="C195" s="34">
        <f>cards[[#This Row],[owned]]</f>
        <v>0</v>
      </c>
      <c r="D195" s="34" t="b">
        <f>IF(AND(ISNUMBER(SEARCH("Foil",cards[[#This Row],[variant]])),ISNUMBER(MATCH(cards[[#This Row],[set]],{"SOR","SHD","TWI"},0))),TRUE,FALSE)</f>
        <v>0</v>
      </c>
    </row>
    <row r="196" spans="1:4" ht="12.75" x14ac:dyDescent="0.2">
      <c r="A196" s="34" t="str">
        <f>cards[[#This Row],[set]]</f>
        <v>SOR</v>
      </c>
      <c r="B196" s="34">
        <f>cards[[#This Row],[cardNumber]]</f>
        <v>408</v>
      </c>
      <c r="C196" s="34">
        <f>cards[[#This Row],[owned]]</f>
        <v>0</v>
      </c>
      <c r="D196" s="34" t="b">
        <f>IF(AND(ISNUMBER(SEARCH("Foil",cards[[#This Row],[variant]])),ISNUMBER(MATCH(cards[[#This Row],[set]],{"SOR","SHD","TWI"},0))),TRUE,FALSE)</f>
        <v>0</v>
      </c>
    </row>
    <row r="197" spans="1:4" ht="12.75" x14ac:dyDescent="0.2">
      <c r="A197" s="34" t="str">
        <f>cards[[#This Row],[set]]</f>
        <v>SOR</v>
      </c>
      <c r="B197" s="34">
        <f>cards[[#This Row],[cardNumber]]</f>
        <v>409</v>
      </c>
      <c r="C197" s="34">
        <f>cards[[#This Row],[owned]]</f>
        <v>0</v>
      </c>
      <c r="D197" s="34" t="b">
        <f>IF(AND(ISNUMBER(SEARCH("Foil",cards[[#This Row],[variant]])),ISNUMBER(MATCH(cards[[#This Row],[set]],{"SOR","SHD","TWI"},0))),TRUE,FALSE)</f>
        <v>0</v>
      </c>
    </row>
    <row r="198" spans="1:4" ht="12.75" x14ac:dyDescent="0.2">
      <c r="A198" s="34" t="str">
        <f>cards[[#This Row],[set]]</f>
        <v>SOR</v>
      </c>
      <c r="B198" s="34">
        <f>cards[[#This Row],[cardNumber]]</f>
        <v>410</v>
      </c>
      <c r="C198" s="34">
        <f>cards[[#This Row],[owned]]</f>
        <v>0</v>
      </c>
      <c r="D198" s="34" t="b">
        <f>IF(AND(ISNUMBER(SEARCH("Foil",cards[[#This Row],[variant]])),ISNUMBER(MATCH(cards[[#This Row],[set]],{"SOR","SHD","TWI"},0))),TRUE,FALSE)</f>
        <v>0</v>
      </c>
    </row>
    <row r="199" spans="1:4" ht="12.75" x14ac:dyDescent="0.2">
      <c r="A199" s="34" t="str">
        <f>cards[[#This Row],[set]]</f>
        <v>SOR</v>
      </c>
      <c r="B199" s="34">
        <f>cards[[#This Row],[cardNumber]]</f>
        <v>411</v>
      </c>
      <c r="C199" s="34">
        <f>cards[[#This Row],[owned]]</f>
        <v>0</v>
      </c>
      <c r="D199" s="34" t="b">
        <f>IF(AND(ISNUMBER(SEARCH("Foil",cards[[#This Row],[variant]])),ISNUMBER(MATCH(cards[[#This Row],[set]],{"SOR","SHD","TWI"},0))),TRUE,FALSE)</f>
        <v>0</v>
      </c>
    </row>
    <row r="200" spans="1:4" ht="12.75" x14ac:dyDescent="0.2">
      <c r="A200" s="34" t="str">
        <f>cards[[#This Row],[set]]</f>
        <v>SOR</v>
      </c>
      <c r="B200" s="34">
        <f>cards[[#This Row],[cardNumber]]</f>
        <v>412</v>
      </c>
      <c r="C200" s="34">
        <f>cards[[#This Row],[owned]]</f>
        <v>0</v>
      </c>
      <c r="D200" s="34" t="b">
        <f>IF(AND(ISNUMBER(SEARCH("Foil",cards[[#This Row],[variant]])),ISNUMBER(MATCH(cards[[#This Row],[set]],{"SOR","SHD","TWI"},0))),TRUE,FALSE)</f>
        <v>0</v>
      </c>
    </row>
    <row r="201" spans="1:4" ht="12.75" x14ac:dyDescent="0.2">
      <c r="A201" s="34" t="str">
        <f>cards[[#This Row],[set]]</f>
        <v>SOR</v>
      </c>
      <c r="B201" s="34">
        <f>cards[[#This Row],[cardNumber]]</f>
        <v>413</v>
      </c>
      <c r="C201" s="34">
        <f>cards[[#This Row],[owned]]</f>
        <v>0</v>
      </c>
      <c r="D201" s="34" t="b">
        <f>IF(AND(ISNUMBER(SEARCH("Foil",cards[[#This Row],[variant]])),ISNUMBER(MATCH(cards[[#This Row],[set]],{"SOR","SHD","TWI"},0))),TRUE,FALSE)</f>
        <v>0</v>
      </c>
    </row>
    <row r="202" spans="1:4" ht="12.75" x14ac:dyDescent="0.2">
      <c r="A202" s="34" t="str">
        <f>cards[[#This Row],[set]]</f>
        <v>SOR</v>
      </c>
      <c r="B202" s="34">
        <f>cards[[#This Row],[cardNumber]]</f>
        <v>414</v>
      </c>
      <c r="C202" s="34">
        <f>cards[[#This Row],[owned]]</f>
        <v>0</v>
      </c>
      <c r="D202" s="34" t="b">
        <f>IF(AND(ISNUMBER(SEARCH("Foil",cards[[#This Row],[variant]])),ISNUMBER(MATCH(cards[[#This Row],[set]],{"SOR","SHD","TWI"},0))),TRUE,FALSE)</f>
        <v>0</v>
      </c>
    </row>
    <row r="203" spans="1:4" ht="12.75" x14ac:dyDescent="0.2">
      <c r="A203" s="34" t="str">
        <f>cards[[#This Row],[set]]</f>
        <v>SOR</v>
      </c>
      <c r="B203" s="34">
        <f>cards[[#This Row],[cardNumber]]</f>
        <v>415</v>
      </c>
      <c r="C203" s="34">
        <f>cards[[#This Row],[owned]]</f>
        <v>0</v>
      </c>
      <c r="D203" s="34" t="b">
        <f>IF(AND(ISNUMBER(SEARCH("Foil",cards[[#This Row],[variant]])),ISNUMBER(MATCH(cards[[#This Row],[set]],{"SOR","SHD","TWI"},0))),TRUE,FALSE)</f>
        <v>0</v>
      </c>
    </row>
    <row r="204" spans="1:4" ht="12.75" x14ac:dyDescent="0.2">
      <c r="A204" s="34" t="str">
        <f>cards[[#This Row],[set]]</f>
        <v>SOR</v>
      </c>
      <c r="B204" s="34">
        <f>cards[[#This Row],[cardNumber]]</f>
        <v>416</v>
      </c>
      <c r="C204" s="34">
        <f>cards[[#This Row],[owned]]</f>
        <v>0</v>
      </c>
      <c r="D204" s="34" t="b">
        <f>IF(AND(ISNUMBER(SEARCH("Foil",cards[[#This Row],[variant]])),ISNUMBER(MATCH(cards[[#This Row],[set]],{"SOR","SHD","TWI"},0))),TRUE,FALSE)</f>
        <v>0</v>
      </c>
    </row>
    <row r="205" spans="1:4" ht="12.75" x14ac:dyDescent="0.2">
      <c r="A205" s="34" t="str">
        <f>cards[[#This Row],[set]]</f>
        <v>SOR</v>
      </c>
      <c r="B205" s="34">
        <f>cards[[#This Row],[cardNumber]]</f>
        <v>417</v>
      </c>
      <c r="C205" s="34">
        <f>cards[[#This Row],[owned]]</f>
        <v>0</v>
      </c>
      <c r="D205" s="34" t="b">
        <f>IF(AND(ISNUMBER(SEARCH("Foil",cards[[#This Row],[variant]])),ISNUMBER(MATCH(cards[[#This Row],[set]],{"SOR","SHD","TWI"},0))),TRUE,FALSE)</f>
        <v>0</v>
      </c>
    </row>
    <row r="206" spans="1:4" ht="12.75" x14ac:dyDescent="0.2">
      <c r="A206" s="34" t="str">
        <f>cards[[#This Row],[set]]</f>
        <v>SOR</v>
      </c>
      <c r="B206" s="34">
        <f>cards[[#This Row],[cardNumber]]</f>
        <v>418</v>
      </c>
      <c r="C206" s="34">
        <f>cards[[#This Row],[owned]]</f>
        <v>0</v>
      </c>
      <c r="D206" s="34" t="b">
        <f>IF(AND(ISNUMBER(SEARCH("Foil",cards[[#This Row],[variant]])),ISNUMBER(MATCH(cards[[#This Row],[set]],{"SOR","SHD","TWI"},0))),TRUE,FALSE)</f>
        <v>0</v>
      </c>
    </row>
    <row r="207" spans="1:4" ht="12.75" x14ac:dyDescent="0.2">
      <c r="A207" s="34" t="str">
        <f>cards[[#This Row],[set]]</f>
        <v>SOR</v>
      </c>
      <c r="B207" s="34">
        <f>cards[[#This Row],[cardNumber]]</f>
        <v>419</v>
      </c>
      <c r="C207" s="34">
        <f>cards[[#This Row],[owned]]</f>
        <v>0</v>
      </c>
      <c r="D207" s="34" t="b">
        <f>IF(AND(ISNUMBER(SEARCH("Foil",cards[[#This Row],[variant]])),ISNUMBER(MATCH(cards[[#This Row],[set]],{"SOR","SHD","TWI"},0))),TRUE,FALSE)</f>
        <v>0</v>
      </c>
    </row>
    <row r="208" spans="1:4" ht="12.75" x14ac:dyDescent="0.2">
      <c r="A208" s="34" t="str">
        <f>cards[[#This Row],[set]]</f>
        <v>SOR</v>
      </c>
      <c r="B208" s="34">
        <f>cards[[#This Row],[cardNumber]]</f>
        <v>420</v>
      </c>
      <c r="C208" s="34">
        <f>cards[[#This Row],[owned]]</f>
        <v>0</v>
      </c>
      <c r="D208" s="34" t="b">
        <f>IF(AND(ISNUMBER(SEARCH("Foil",cards[[#This Row],[variant]])),ISNUMBER(MATCH(cards[[#This Row],[set]],{"SOR","SHD","TWI"},0))),TRUE,FALSE)</f>
        <v>0</v>
      </c>
    </row>
    <row r="209" spans="1:4" ht="12.75" x14ac:dyDescent="0.2">
      <c r="A209" s="34" t="str">
        <f>cards[[#This Row],[set]]</f>
        <v>SOR</v>
      </c>
      <c r="B209" s="34">
        <f>cards[[#This Row],[cardNumber]]</f>
        <v>421</v>
      </c>
      <c r="C209" s="34">
        <f>cards[[#This Row],[owned]]</f>
        <v>0</v>
      </c>
      <c r="D209" s="34" t="b">
        <f>IF(AND(ISNUMBER(SEARCH("Foil",cards[[#This Row],[variant]])),ISNUMBER(MATCH(cards[[#This Row],[set]],{"SOR","SHD","TWI"},0))),TRUE,FALSE)</f>
        <v>0</v>
      </c>
    </row>
    <row r="210" spans="1:4" ht="12.75" x14ac:dyDescent="0.2">
      <c r="A210" s="34" t="str">
        <f>cards[[#This Row],[set]]</f>
        <v>SOR</v>
      </c>
      <c r="B210" s="34">
        <f>cards[[#This Row],[cardNumber]]</f>
        <v>422</v>
      </c>
      <c r="C210" s="34">
        <f>cards[[#This Row],[owned]]</f>
        <v>0</v>
      </c>
      <c r="D210" s="34" t="b">
        <f>IF(AND(ISNUMBER(SEARCH("Foil",cards[[#This Row],[variant]])),ISNUMBER(MATCH(cards[[#This Row],[set]],{"SOR","SHD","TWI"},0))),TRUE,FALSE)</f>
        <v>0</v>
      </c>
    </row>
    <row r="211" spans="1:4" ht="12.75" x14ac:dyDescent="0.2">
      <c r="A211" s="34" t="str">
        <f>cards[[#This Row],[set]]</f>
        <v>SOR</v>
      </c>
      <c r="B211" s="34">
        <f>cards[[#This Row],[cardNumber]]</f>
        <v>423</v>
      </c>
      <c r="C211" s="34">
        <f>cards[[#This Row],[owned]]</f>
        <v>0</v>
      </c>
      <c r="D211" s="34" t="b">
        <f>IF(AND(ISNUMBER(SEARCH("Foil",cards[[#This Row],[variant]])),ISNUMBER(MATCH(cards[[#This Row],[set]],{"SOR","SHD","TWI"},0))),TRUE,FALSE)</f>
        <v>0</v>
      </c>
    </row>
    <row r="212" spans="1:4" ht="12.75" x14ac:dyDescent="0.2">
      <c r="A212" s="34" t="str">
        <f>cards[[#This Row],[set]]</f>
        <v>SOR</v>
      </c>
      <c r="B212" s="34">
        <f>cards[[#This Row],[cardNumber]]</f>
        <v>424</v>
      </c>
      <c r="C212" s="34">
        <f>cards[[#This Row],[owned]]</f>
        <v>0</v>
      </c>
      <c r="D212" s="34" t="b">
        <f>IF(AND(ISNUMBER(SEARCH("Foil",cards[[#This Row],[variant]])),ISNUMBER(MATCH(cards[[#This Row],[set]],{"SOR","SHD","TWI"},0))),TRUE,FALSE)</f>
        <v>0</v>
      </c>
    </row>
    <row r="213" spans="1:4" ht="12.75" x14ac:dyDescent="0.2">
      <c r="A213" s="34" t="str">
        <f>cards[[#This Row],[set]]</f>
        <v>SOR</v>
      </c>
      <c r="B213" s="34">
        <f>cards[[#This Row],[cardNumber]]</f>
        <v>425</v>
      </c>
      <c r="C213" s="34">
        <f>cards[[#This Row],[owned]]</f>
        <v>0</v>
      </c>
      <c r="D213" s="34" t="b">
        <f>IF(AND(ISNUMBER(SEARCH("Foil",cards[[#This Row],[variant]])),ISNUMBER(MATCH(cards[[#This Row],[set]],{"SOR","SHD","TWI"},0))),TRUE,FALSE)</f>
        <v>0</v>
      </c>
    </row>
    <row r="214" spans="1:4" ht="12.75" x14ac:dyDescent="0.2">
      <c r="A214" s="34" t="str">
        <f>cards[[#This Row],[set]]</f>
        <v>SOR</v>
      </c>
      <c r="B214" s="34">
        <f>cards[[#This Row],[cardNumber]]</f>
        <v>426</v>
      </c>
      <c r="C214" s="34">
        <f>cards[[#This Row],[owned]]</f>
        <v>0</v>
      </c>
      <c r="D214" s="34" t="b">
        <f>IF(AND(ISNUMBER(SEARCH("Foil",cards[[#This Row],[variant]])),ISNUMBER(MATCH(cards[[#This Row],[set]],{"SOR","SHD","TWI"},0))),TRUE,FALSE)</f>
        <v>0</v>
      </c>
    </row>
    <row r="215" spans="1:4" ht="12.75" x14ac:dyDescent="0.2">
      <c r="A215" s="34" t="str">
        <f>cards[[#This Row],[set]]</f>
        <v>SOR</v>
      </c>
      <c r="B215" s="34">
        <f>cards[[#This Row],[cardNumber]]</f>
        <v>427</v>
      </c>
      <c r="C215" s="34">
        <f>cards[[#This Row],[owned]]</f>
        <v>0</v>
      </c>
      <c r="D215" s="34" t="b">
        <f>IF(AND(ISNUMBER(SEARCH("Foil",cards[[#This Row],[variant]])),ISNUMBER(MATCH(cards[[#This Row],[set]],{"SOR","SHD","TWI"},0))),TRUE,FALSE)</f>
        <v>0</v>
      </c>
    </row>
    <row r="216" spans="1:4" ht="12.75" x14ac:dyDescent="0.2">
      <c r="A216" s="34" t="str">
        <f>cards[[#This Row],[set]]</f>
        <v>SOR</v>
      </c>
      <c r="B216" s="34">
        <f>cards[[#This Row],[cardNumber]]</f>
        <v>428</v>
      </c>
      <c r="C216" s="34">
        <f>cards[[#This Row],[owned]]</f>
        <v>0</v>
      </c>
      <c r="D216" s="34" t="b">
        <f>IF(AND(ISNUMBER(SEARCH("Foil",cards[[#This Row],[variant]])),ISNUMBER(MATCH(cards[[#This Row],[set]],{"SOR","SHD","TWI"},0))),TRUE,FALSE)</f>
        <v>0</v>
      </c>
    </row>
    <row r="217" spans="1:4" ht="12.75" x14ac:dyDescent="0.2">
      <c r="A217" s="34" t="str">
        <f>cards[[#This Row],[set]]</f>
        <v>SOR</v>
      </c>
      <c r="B217" s="34">
        <f>cards[[#This Row],[cardNumber]]</f>
        <v>429</v>
      </c>
      <c r="C217" s="34">
        <f>cards[[#This Row],[owned]]</f>
        <v>0</v>
      </c>
      <c r="D217" s="34" t="b">
        <f>IF(AND(ISNUMBER(SEARCH("Foil",cards[[#This Row],[variant]])),ISNUMBER(MATCH(cards[[#This Row],[set]],{"SOR","SHD","TWI"},0))),TRUE,FALSE)</f>
        <v>0</v>
      </c>
    </row>
    <row r="218" spans="1:4" ht="12.75" x14ac:dyDescent="0.2">
      <c r="A218" s="34" t="str">
        <f>cards[[#This Row],[set]]</f>
        <v>SOR</v>
      </c>
      <c r="B218" s="34">
        <f>cards[[#This Row],[cardNumber]]</f>
        <v>430</v>
      </c>
      <c r="C218" s="34">
        <f>cards[[#This Row],[owned]]</f>
        <v>0</v>
      </c>
      <c r="D218" s="34" t="b">
        <f>IF(AND(ISNUMBER(SEARCH("Foil",cards[[#This Row],[variant]])),ISNUMBER(MATCH(cards[[#This Row],[set]],{"SOR","SHD","TWI"},0))),TRUE,FALSE)</f>
        <v>0</v>
      </c>
    </row>
    <row r="219" spans="1:4" ht="12.75" x14ac:dyDescent="0.2">
      <c r="A219" s="34" t="str">
        <f>cards[[#This Row],[set]]</f>
        <v>SOR</v>
      </c>
      <c r="B219" s="34">
        <f>cards[[#This Row],[cardNumber]]</f>
        <v>431</v>
      </c>
      <c r="C219" s="34">
        <f>cards[[#This Row],[owned]]</f>
        <v>0</v>
      </c>
      <c r="D219" s="34" t="b">
        <f>IF(AND(ISNUMBER(SEARCH("Foil",cards[[#This Row],[variant]])),ISNUMBER(MATCH(cards[[#This Row],[set]],{"SOR","SHD","TWI"},0))),TRUE,FALSE)</f>
        <v>0</v>
      </c>
    </row>
    <row r="220" spans="1:4" ht="12.75" x14ac:dyDescent="0.2">
      <c r="A220" s="34" t="str">
        <f>cards[[#This Row],[set]]</f>
        <v>SOR</v>
      </c>
      <c r="B220" s="34">
        <f>cards[[#This Row],[cardNumber]]</f>
        <v>432</v>
      </c>
      <c r="C220" s="34">
        <f>cards[[#This Row],[owned]]</f>
        <v>0</v>
      </c>
      <c r="D220" s="34" t="b">
        <f>IF(AND(ISNUMBER(SEARCH("Foil",cards[[#This Row],[variant]])),ISNUMBER(MATCH(cards[[#This Row],[set]],{"SOR","SHD","TWI"},0))),TRUE,FALSE)</f>
        <v>0</v>
      </c>
    </row>
    <row r="221" spans="1:4" ht="12.75" x14ac:dyDescent="0.2">
      <c r="A221" s="34" t="str">
        <f>cards[[#This Row],[set]]</f>
        <v>SOR</v>
      </c>
      <c r="B221" s="34">
        <f>cards[[#This Row],[cardNumber]]</f>
        <v>433</v>
      </c>
      <c r="C221" s="34">
        <f>cards[[#This Row],[owned]]</f>
        <v>0</v>
      </c>
      <c r="D221" s="34" t="b">
        <f>IF(AND(ISNUMBER(SEARCH("Foil",cards[[#This Row],[variant]])),ISNUMBER(MATCH(cards[[#This Row],[set]],{"SOR","SHD","TWI"},0))),TRUE,FALSE)</f>
        <v>0</v>
      </c>
    </row>
    <row r="222" spans="1:4" ht="12.75" x14ac:dyDescent="0.2">
      <c r="A222" s="34" t="str">
        <f>cards[[#This Row],[set]]</f>
        <v>SOR</v>
      </c>
      <c r="B222" s="34">
        <f>cards[[#This Row],[cardNumber]]</f>
        <v>434</v>
      </c>
      <c r="C222" s="34">
        <f>cards[[#This Row],[owned]]</f>
        <v>0</v>
      </c>
      <c r="D222" s="34" t="b">
        <f>IF(AND(ISNUMBER(SEARCH("Foil",cards[[#This Row],[variant]])),ISNUMBER(MATCH(cards[[#This Row],[set]],{"SOR","SHD","TWI"},0))),TRUE,FALSE)</f>
        <v>0</v>
      </c>
    </row>
    <row r="223" spans="1:4" ht="12.75" x14ac:dyDescent="0.2">
      <c r="A223" s="34" t="str">
        <f>cards[[#This Row],[set]]</f>
        <v>SOR</v>
      </c>
      <c r="B223" s="34">
        <f>cards[[#This Row],[cardNumber]]</f>
        <v>435</v>
      </c>
      <c r="C223" s="34">
        <f>cards[[#This Row],[owned]]</f>
        <v>0</v>
      </c>
      <c r="D223" s="34" t="b">
        <f>IF(AND(ISNUMBER(SEARCH("Foil",cards[[#This Row],[variant]])),ISNUMBER(MATCH(cards[[#This Row],[set]],{"SOR","SHD","TWI"},0))),TRUE,FALSE)</f>
        <v>0</v>
      </c>
    </row>
    <row r="224" spans="1:4" ht="12.75" x14ac:dyDescent="0.2">
      <c r="A224" s="34" t="str">
        <f>cards[[#This Row],[set]]</f>
        <v>SOR</v>
      </c>
      <c r="B224" s="34">
        <f>cards[[#This Row],[cardNumber]]</f>
        <v>436</v>
      </c>
      <c r="C224" s="34">
        <f>cards[[#This Row],[owned]]</f>
        <v>0</v>
      </c>
      <c r="D224" s="34" t="b">
        <f>IF(AND(ISNUMBER(SEARCH("Foil",cards[[#This Row],[variant]])),ISNUMBER(MATCH(cards[[#This Row],[set]],{"SOR","SHD","TWI"},0))),TRUE,FALSE)</f>
        <v>0</v>
      </c>
    </row>
    <row r="225" spans="1:4" ht="12.75" x14ac:dyDescent="0.2">
      <c r="A225" s="34" t="str">
        <f>cards[[#This Row],[set]]</f>
        <v>SOR</v>
      </c>
      <c r="B225" s="34">
        <f>cards[[#This Row],[cardNumber]]</f>
        <v>437</v>
      </c>
      <c r="C225" s="34">
        <f>cards[[#This Row],[owned]]</f>
        <v>0</v>
      </c>
      <c r="D225" s="34" t="b">
        <f>IF(AND(ISNUMBER(SEARCH("Foil",cards[[#This Row],[variant]])),ISNUMBER(MATCH(cards[[#This Row],[set]],{"SOR","SHD","TWI"},0))),TRUE,FALSE)</f>
        <v>0</v>
      </c>
    </row>
    <row r="226" spans="1:4" ht="12.75" x14ac:dyDescent="0.2">
      <c r="A226" s="34" t="str">
        <f>cards[[#This Row],[set]]</f>
        <v>SOR</v>
      </c>
      <c r="B226" s="34">
        <f>cards[[#This Row],[cardNumber]]</f>
        <v>438</v>
      </c>
      <c r="C226" s="34">
        <f>cards[[#This Row],[owned]]</f>
        <v>0</v>
      </c>
      <c r="D226" s="34" t="b">
        <f>IF(AND(ISNUMBER(SEARCH("Foil",cards[[#This Row],[variant]])),ISNUMBER(MATCH(cards[[#This Row],[set]],{"SOR","SHD","TWI"},0))),TRUE,FALSE)</f>
        <v>0</v>
      </c>
    </row>
    <row r="227" spans="1:4" ht="12.75" x14ac:dyDescent="0.2">
      <c r="A227" s="34" t="str">
        <f>cards[[#This Row],[set]]</f>
        <v>SOR</v>
      </c>
      <c r="B227" s="34">
        <f>cards[[#This Row],[cardNumber]]</f>
        <v>439</v>
      </c>
      <c r="C227" s="34">
        <f>cards[[#This Row],[owned]]</f>
        <v>0</v>
      </c>
      <c r="D227" s="34" t="b">
        <f>IF(AND(ISNUMBER(SEARCH("Foil",cards[[#This Row],[variant]])),ISNUMBER(MATCH(cards[[#This Row],[set]],{"SOR","SHD","TWI"},0))),TRUE,FALSE)</f>
        <v>0</v>
      </c>
    </row>
    <row r="228" spans="1:4" ht="12.75" x14ac:dyDescent="0.2">
      <c r="A228" s="34" t="str">
        <f>cards[[#This Row],[set]]</f>
        <v>SOR</v>
      </c>
      <c r="B228" s="34">
        <f>cards[[#This Row],[cardNumber]]</f>
        <v>440</v>
      </c>
      <c r="C228" s="34">
        <f>cards[[#This Row],[owned]]</f>
        <v>0</v>
      </c>
      <c r="D228" s="34" t="b">
        <f>IF(AND(ISNUMBER(SEARCH("Foil",cards[[#This Row],[variant]])),ISNUMBER(MATCH(cards[[#This Row],[set]],{"SOR","SHD","TWI"},0))),TRUE,FALSE)</f>
        <v>0</v>
      </c>
    </row>
    <row r="229" spans="1:4" ht="12.75" x14ac:dyDescent="0.2">
      <c r="A229" s="34" t="str">
        <f>cards[[#This Row],[set]]</f>
        <v>SOR</v>
      </c>
      <c r="B229" s="34">
        <f>cards[[#This Row],[cardNumber]]</f>
        <v>441</v>
      </c>
      <c r="C229" s="34">
        <f>cards[[#This Row],[owned]]</f>
        <v>0</v>
      </c>
      <c r="D229" s="34" t="b">
        <f>IF(AND(ISNUMBER(SEARCH("Foil",cards[[#This Row],[variant]])),ISNUMBER(MATCH(cards[[#This Row],[set]],{"SOR","SHD","TWI"},0))),TRUE,FALSE)</f>
        <v>0</v>
      </c>
    </row>
    <row r="230" spans="1:4" ht="12.75" x14ac:dyDescent="0.2">
      <c r="A230" s="34" t="str">
        <f>cards[[#This Row],[set]]</f>
        <v>SOR</v>
      </c>
      <c r="B230" s="34">
        <f>cards[[#This Row],[cardNumber]]</f>
        <v>442</v>
      </c>
      <c r="C230" s="34">
        <f>cards[[#This Row],[owned]]</f>
        <v>0</v>
      </c>
      <c r="D230" s="34" t="b">
        <f>IF(AND(ISNUMBER(SEARCH("Foil",cards[[#This Row],[variant]])),ISNUMBER(MATCH(cards[[#This Row],[set]],{"SOR","SHD","TWI"},0))),TRUE,FALSE)</f>
        <v>0</v>
      </c>
    </row>
    <row r="231" spans="1:4" ht="12.75" x14ac:dyDescent="0.2">
      <c r="A231" s="34" t="str">
        <f>cards[[#This Row],[set]]</f>
        <v>SOR</v>
      </c>
      <c r="B231" s="34">
        <f>cards[[#This Row],[cardNumber]]</f>
        <v>443</v>
      </c>
      <c r="C231" s="34">
        <f>cards[[#This Row],[owned]]</f>
        <v>0</v>
      </c>
      <c r="D231" s="34" t="b">
        <f>IF(AND(ISNUMBER(SEARCH("Foil",cards[[#This Row],[variant]])),ISNUMBER(MATCH(cards[[#This Row],[set]],{"SOR","SHD","TWI"},0))),TRUE,FALSE)</f>
        <v>0</v>
      </c>
    </row>
    <row r="232" spans="1:4" ht="12.75" x14ac:dyDescent="0.2">
      <c r="A232" s="34" t="str">
        <f>cards[[#This Row],[set]]</f>
        <v>SOR</v>
      </c>
      <c r="B232" s="34">
        <f>cards[[#This Row],[cardNumber]]</f>
        <v>444</v>
      </c>
      <c r="C232" s="34">
        <f>cards[[#This Row],[owned]]</f>
        <v>0</v>
      </c>
      <c r="D232" s="34" t="b">
        <f>IF(AND(ISNUMBER(SEARCH("Foil",cards[[#This Row],[variant]])),ISNUMBER(MATCH(cards[[#This Row],[set]],{"SOR","SHD","TWI"},0))),TRUE,FALSE)</f>
        <v>0</v>
      </c>
    </row>
    <row r="233" spans="1:4" ht="12.75" x14ac:dyDescent="0.2">
      <c r="A233" s="34" t="str">
        <f>cards[[#This Row],[set]]</f>
        <v>SOR</v>
      </c>
      <c r="B233" s="34">
        <f>cards[[#This Row],[cardNumber]]</f>
        <v>445</v>
      </c>
      <c r="C233" s="34">
        <f>cards[[#This Row],[owned]]</f>
        <v>0</v>
      </c>
      <c r="D233" s="34" t="b">
        <f>IF(AND(ISNUMBER(SEARCH("Foil",cards[[#This Row],[variant]])),ISNUMBER(MATCH(cards[[#This Row],[set]],{"SOR","SHD","TWI"},0))),TRUE,FALSE)</f>
        <v>0</v>
      </c>
    </row>
    <row r="234" spans="1:4" ht="12.75" x14ac:dyDescent="0.2">
      <c r="A234" s="34" t="str">
        <f>cards[[#This Row],[set]]</f>
        <v>SOR</v>
      </c>
      <c r="B234" s="34">
        <f>cards[[#This Row],[cardNumber]]</f>
        <v>446</v>
      </c>
      <c r="C234" s="34">
        <f>cards[[#This Row],[owned]]</f>
        <v>0</v>
      </c>
      <c r="D234" s="34" t="b">
        <f>IF(AND(ISNUMBER(SEARCH("Foil",cards[[#This Row],[variant]])),ISNUMBER(MATCH(cards[[#This Row],[set]],{"SOR","SHD","TWI"},0))),TRUE,FALSE)</f>
        <v>0</v>
      </c>
    </row>
    <row r="235" spans="1:4" ht="12.75" x14ac:dyDescent="0.2">
      <c r="A235" s="34" t="str">
        <f>cards[[#This Row],[set]]</f>
        <v>SOR</v>
      </c>
      <c r="B235" s="34">
        <f>cards[[#This Row],[cardNumber]]</f>
        <v>447</v>
      </c>
      <c r="C235" s="34">
        <f>cards[[#This Row],[owned]]</f>
        <v>0</v>
      </c>
      <c r="D235" s="34" t="b">
        <f>IF(AND(ISNUMBER(SEARCH("Foil",cards[[#This Row],[variant]])),ISNUMBER(MATCH(cards[[#This Row],[set]],{"SOR","SHD","TWI"},0))),TRUE,FALSE)</f>
        <v>0</v>
      </c>
    </row>
    <row r="236" spans="1:4" ht="12.75" x14ac:dyDescent="0.2">
      <c r="A236" s="34" t="str">
        <f>cards[[#This Row],[set]]</f>
        <v>SOR</v>
      </c>
      <c r="B236" s="34">
        <f>cards[[#This Row],[cardNumber]]</f>
        <v>448</v>
      </c>
      <c r="C236" s="34">
        <f>cards[[#This Row],[owned]]</f>
        <v>0</v>
      </c>
      <c r="D236" s="34" t="b">
        <f>IF(AND(ISNUMBER(SEARCH("Foil",cards[[#This Row],[variant]])),ISNUMBER(MATCH(cards[[#This Row],[set]],{"SOR","SHD","TWI"},0))),TRUE,FALSE)</f>
        <v>0</v>
      </c>
    </row>
    <row r="237" spans="1:4" ht="12.75" x14ac:dyDescent="0.2">
      <c r="A237" s="34" t="str">
        <f>cards[[#This Row],[set]]</f>
        <v>SOR</v>
      </c>
      <c r="B237" s="34">
        <f>cards[[#This Row],[cardNumber]]</f>
        <v>449</v>
      </c>
      <c r="C237" s="34">
        <f>cards[[#This Row],[owned]]</f>
        <v>0</v>
      </c>
      <c r="D237" s="34" t="b">
        <f>IF(AND(ISNUMBER(SEARCH("Foil",cards[[#This Row],[variant]])),ISNUMBER(MATCH(cards[[#This Row],[set]],{"SOR","SHD","TWI"},0))),TRUE,FALSE)</f>
        <v>0</v>
      </c>
    </row>
    <row r="238" spans="1:4" ht="12.75" x14ac:dyDescent="0.2">
      <c r="A238" s="34" t="str">
        <f>cards[[#This Row],[set]]</f>
        <v>SOR</v>
      </c>
      <c r="B238" s="34">
        <f>cards[[#This Row],[cardNumber]]</f>
        <v>450</v>
      </c>
      <c r="C238" s="34">
        <f>cards[[#This Row],[owned]]</f>
        <v>0</v>
      </c>
      <c r="D238" s="34" t="b">
        <f>IF(AND(ISNUMBER(SEARCH("Foil",cards[[#This Row],[variant]])),ISNUMBER(MATCH(cards[[#This Row],[set]],{"SOR","SHD","TWI"},0))),TRUE,FALSE)</f>
        <v>0</v>
      </c>
    </row>
    <row r="239" spans="1:4" ht="12.75" x14ac:dyDescent="0.2">
      <c r="A239" s="34" t="str">
        <f>cards[[#This Row],[set]]</f>
        <v>SOR</v>
      </c>
      <c r="B239" s="34">
        <f>cards[[#This Row],[cardNumber]]</f>
        <v>451</v>
      </c>
      <c r="C239" s="34">
        <f>cards[[#This Row],[owned]]</f>
        <v>0</v>
      </c>
      <c r="D239" s="34" t="b">
        <f>IF(AND(ISNUMBER(SEARCH("Foil",cards[[#This Row],[variant]])),ISNUMBER(MATCH(cards[[#This Row],[set]],{"SOR","SHD","TWI"},0))),TRUE,FALSE)</f>
        <v>0</v>
      </c>
    </row>
    <row r="240" spans="1:4" ht="12.75" x14ac:dyDescent="0.2">
      <c r="A240" s="34" t="str">
        <f>cards[[#This Row],[set]]</f>
        <v>SOR</v>
      </c>
      <c r="B240" s="34">
        <f>cards[[#This Row],[cardNumber]]</f>
        <v>452</v>
      </c>
      <c r="C240" s="34">
        <f>cards[[#This Row],[owned]]</f>
        <v>0</v>
      </c>
      <c r="D240" s="34" t="b">
        <f>IF(AND(ISNUMBER(SEARCH("Foil",cards[[#This Row],[variant]])),ISNUMBER(MATCH(cards[[#This Row],[set]],{"SOR","SHD","TWI"},0))),TRUE,FALSE)</f>
        <v>0</v>
      </c>
    </row>
    <row r="241" spans="1:4" ht="12.75" x14ac:dyDescent="0.2">
      <c r="A241" s="34" t="str">
        <f>cards[[#This Row],[set]]</f>
        <v>SOR</v>
      </c>
      <c r="B241" s="34">
        <f>cards[[#This Row],[cardNumber]]</f>
        <v>453</v>
      </c>
      <c r="C241" s="34">
        <f>cards[[#This Row],[owned]]</f>
        <v>0</v>
      </c>
      <c r="D241" s="34" t="b">
        <f>IF(AND(ISNUMBER(SEARCH("Foil",cards[[#This Row],[variant]])),ISNUMBER(MATCH(cards[[#This Row],[set]],{"SOR","SHD","TWI"},0))),TRUE,FALSE)</f>
        <v>0</v>
      </c>
    </row>
    <row r="242" spans="1:4" ht="12.75" x14ac:dyDescent="0.2">
      <c r="A242" s="34" t="str">
        <f>cards[[#This Row],[set]]</f>
        <v>SOR</v>
      </c>
      <c r="B242" s="34">
        <f>cards[[#This Row],[cardNumber]]</f>
        <v>454</v>
      </c>
      <c r="C242" s="34">
        <f>cards[[#This Row],[owned]]</f>
        <v>0</v>
      </c>
      <c r="D242" s="34" t="b">
        <f>IF(AND(ISNUMBER(SEARCH("Foil",cards[[#This Row],[variant]])),ISNUMBER(MATCH(cards[[#This Row],[set]],{"SOR","SHD","TWI"},0))),TRUE,FALSE)</f>
        <v>0</v>
      </c>
    </row>
    <row r="243" spans="1:4" ht="12.75" x14ac:dyDescent="0.2">
      <c r="A243" s="34" t="str">
        <f>cards[[#This Row],[set]]</f>
        <v>SOR</v>
      </c>
      <c r="B243" s="34">
        <f>cards[[#This Row],[cardNumber]]</f>
        <v>455</v>
      </c>
      <c r="C243" s="34">
        <f>cards[[#This Row],[owned]]</f>
        <v>0</v>
      </c>
      <c r="D243" s="34" t="b">
        <f>IF(AND(ISNUMBER(SEARCH("Foil",cards[[#This Row],[variant]])),ISNUMBER(MATCH(cards[[#This Row],[set]],{"SOR","SHD","TWI"},0))),TRUE,FALSE)</f>
        <v>0</v>
      </c>
    </row>
    <row r="244" spans="1:4" ht="12.75" x14ac:dyDescent="0.2">
      <c r="A244" s="34" t="str">
        <f>cards[[#This Row],[set]]</f>
        <v>SOR</v>
      </c>
      <c r="B244" s="34">
        <f>cards[[#This Row],[cardNumber]]</f>
        <v>456</v>
      </c>
      <c r="C244" s="34">
        <f>cards[[#This Row],[owned]]</f>
        <v>0</v>
      </c>
      <c r="D244" s="34" t="b">
        <f>IF(AND(ISNUMBER(SEARCH("Foil",cards[[#This Row],[variant]])),ISNUMBER(MATCH(cards[[#This Row],[set]],{"SOR","SHD","TWI"},0))),TRUE,FALSE)</f>
        <v>0</v>
      </c>
    </row>
    <row r="245" spans="1:4" ht="12.75" x14ac:dyDescent="0.2">
      <c r="A245" s="34" t="str">
        <f>cards[[#This Row],[set]]</f>
        <v>SOR</v>
      </c>
      <c r="B245" s="34">
        <f>cards[[#This Row],[cardNumber]]</f>
        <v>457</v>
      </c>
      <c r="C245" s="34">
        <f>cards[[#This Row],[owned]]</f>
        <v>0</v>
      </c>
      <c r="D245" s="34" t="b">
        <f>IF(AND(ISNUMBER(SEARCH("Foil",cards[[#This Row],[variant]])),ISNUMBER(MATCH(cards[[#This Row],[set]],{"SOR","SHD","TWI"},0))),TRUE,FALSE)</f>
        <v>0</v>
      </c>
    </row>
    <row r="246" spans="1:4" ht="12.75" x14ac:dyDescent="0.2">
      <c r="A246" s="34" t="str">
        <f>cards[[#This Row],[set]]</f>
        <v>SOR</v>
      </c>
      <c r="B246" s="34">
        <f>cards[[#This Row],[cardNumber]]</f>
        <v>458</v>
      </c>
      <c r="C246" s="34">
        <f>cards[[#This Row],[owned]]</f>
        <v>0</v>
      </c>
      <c r="D246" s="34" t="b">
        <f>IF(AND(ISNUMBER(SEARCH("Foil",cards[[#This Row],[variant]])),ISNUMBER(MATCH(cards[[#This Row],[set]],{"SOR","SHD","TWI"},0))),TRUE,FALSE)</f>
        <v>0</v>
      </c>
    </row>
    <row r="247" spans="1:4" ht="12.75" x14ac:dyDescent="0.2">
      <c r="A247" s="34" t="str">
        <f>cards[[#This Row],[set]]</f>
        <v>SOR</v>
      </c>
      <c r="B247" s="34">
        <f>cards[[#This Row],[cardNumber]]</f>
        <v>459</v>
      </c>
      <c r="C247" s="34">
        <f>cards[[#This Row],[owned]]</f>
        <v>0</v>
      </c>
      <c r="D247" s="34" t="b">
        <f>IF(AND(ISNUMBER(SEARCH("Foil",cards[[#This Row],[variant]])),ISNUMBER(MATCH(cards[[#This Row],[set]],{"SOR","SHD","TWI"},0))),TRUE,FALSE)</f>
        <v>0</v>
      </c>
    </row>
    <row r="248" spans="1:4" ht="12.75" x14ac:dyDescent="0.2">
      <c r="A248" s="34" t="str">
        <f>cards[[#This Row],[set]]</f>
        <v>SOR</v>
      </c>
      <c r="B248" s="34">
        <f>cards[[#This Row],[cardNumber]]</f>
        <v>460</v>
      </c>
      <c r="C248" s="34">
        <f>cards[[#This Row],[owned]]</f>
        <v>0</v>
      </c>
      <c r="D248" s="34" t="b">
        <f>IF(AND(ISNUMBER(SEARCH("Foil",cards[[#This Row],[variant]])),ISNUMBER(MATCH(cards[[#This Row],[set]],{"SOR","SHD","TWI"},0))),TRUE,FALSE)</f>
        <v>0</v>
      </c>
    </row>
    <row r="249" spans="1:4" ht="12.75" x14ac:dyDescent="0.2">
      <c r="A249" s="34" t="str">
        <f>cards[[#This Row],[set]]</f>
        <v>SOR</v>
      </c>
      <c r="B249" s="34">
        <f>cards[[#This Row],[cardNumber]]</f>
        <v>461</v>
      </c>
      <c r="C249" s="34">
        <f>cards[[#This Row],[owned]]</f>
        <v>0</v>
      </c>
      <c r="D249" s="34" t="b">
        <f>IF(AND(ISNUMBER(SEARCH("Foil",cards[[#This Row],[variant]])),ISNUMBER(MATCH(cards[[#This Row],[set]],{"SOR","SHD","TWI"},0))),TRUE,FALSE)</f>
        <v>0</v>
      </c>
    </row>
    <row r="250" spans="1:4" ht="12.75" x14ac:dyDescent="0.2">
      <c r="A250" s="34" t="str">
        <f>cards[[#This Row],[set]]</f>
        <v>SOR</v>
      </c>
      <c r="B250" s="34">
        <f>cards[[#This Row],[cardNumber]]</f>
        <v>462</v>
      </c>
      <c r="C250" s="34">
        <f>cards[[#This Row],[owned]]</f>
        <v>0</v>
      </c>
      <c r="D250" s="34" t="b">
        <f>IF(AND(ISNUMBER(SEARCH("Foil",cards[[#This Row],[variant]])),ISNUMBER(MATCH(cards[[#This Row],[set]],{"SOR","SHD","TWI"},0))),TRUE,FALSE)</f>
        <v>0</v>
      </c>
    </row>
    <row r="251" spans="1:4" ht="12.75" x14ac:dyDescent="0.2">
      <c r="A251" s="34" t="str">
        <f>cards[[#This Row],[set]]</f>
        <v>SOR</v>
      </c>
      <c r="B251" s="34">
        <f>cards[[#This Row],[cardNumber]]</f>
        <v>463</v>
      </c>
      <c r="C251" s="34">
        <f>cards[[#This Row],[owned]]</f>
        <v>0</v>
      </c>
      <c r="D251" s="34" t="b">
        <f>IF(AND(ISNUMBER(SEARCH("Foil",cards[[#This Row],[variant]])),ISNUMBER(MATCH(cards[[#This Row],[set]],{"SOR","SHD","TWI"},0))),TRUE,FALSE)</f>
        <v>0</v>
      </c>
    </row>
    <row r="252" spans="1:4" ht="12.75" x14ac:dyDescent="0.2">
      <c r="A252" s="34" t="str">
        <f>cards[[#This Row],[set]]</f>
        <v>SOR</v>
      </c>
      <c r="B252" s="34">
        <f>cards[[#This Row],[cardNumber]]</f>
        <v>464</v>
      </c>
      <c r="C252" s="34">
        <f>cards[[#This Row],[owned]]</f>
        <v>0</v>
      </c>
      <c r="D252" s="34" t="b">
        <f>IF(AND(ISNUMBER(SEARCH("Foil",cards[[#This Row],[variant]])),ISNUMBER(MATCH(cards[[#This Row],[set]],{"SOR","SHD","TWI"},0))),TRUE,FALSE)</f>
        <v>0</v>
      </c>
    </row>
    <row r="253" spans="1:4" ht="12.75" x14ac:dyDescent="0.2">
      <c r="A253" s="34" t="str">
        <f>cards[[#This Row],[set]]</f>
        <v>SOR</v>
      </c>
      <c r="B253" s="34">
        <f>cards[[#This Row],[cardNumber]]</f>
        <v>465</v>
      </c>
      <c r="C253" s="34">
        <f>cards[[#This Row],[owned]]</f>
        <v>0</v>
      </c>
      <c r="D253" s="34" t="b">
        <f>IF(AND(ISNUMBER(SEARCH("Foil",cards[[#This Row],[variant]])),ISNUMBER(MATCH(cards[[#This Row],[set]],{"SOR","SHD","TWI"},0))),TRUE,FALSE)</f>
        <v>0</v>
      </c>
    </row>
    <row r="254" spans="1:4" ht="12.75" x14ac:dyDescent="0.2">
      <c r="A254" s="34" t="str">
        <f>cards[[#This Row],[set]]</f>
        <v>SOR</v>
      </c>
      <c r="B254" s="34">
        <f>cards[[#This Row],[cardNumber]]</f>
        <v>466</v>
      </c>
      <c r="C254" s="34">
        <f>cards[[#This Row],[owned]]</f>
        <v>0</v>
      </c>
      <c r="D254" s="34" t="b">
        <f>IF(AND(ISNUMBER(SEARCH("Foil",cards[[#This Row],[variant]])),ISNUMBER(MATCH(cards[[#This Row],[set]],{"SOR","SHD","TWI"},0))),TRUE,FALSE)</f>
        <v>0</v>
      </c>
    </row>
    <row r="255" spans="1:4" ht="12.75" x14ac:dyDescent="0.2">
      <c r="A255" s="34" t="str">
        <f>cards[[#This Row],[set]]</f>
        <v>SOR</v>
      </c>
      <c r="B255" s="34">
        <f>cards[[#This Row],[cardNumber]]</f>
        <v>467</v>
      </c>
      <c r="C255" s="34">
        <f>cards[[#This Row],[owned]]</f>
        <v>0</v>
      </c>
      <c r="D255" s="34" t="b">
        <f>IF(AND(ISNUMBER(SEARCH("Foil",cards[[#This Row],[variant]])),ISNUMBER(MATCH(cards[[#This Row],[set]],{"SOR","SHD","TWI"},0))),TRUE,FALSE)</f>
        <v>0</v>
      </c>
    </row>
    <row r="256" spans="1:4" ht="12.75" x14ac:dyDescent="0.2">
      <c r="A256" s="34" t="str">
        <f>cards[[#This Row],[set]]</f>
        <v>SOR</v>
      </c>
      <c r="B256" s="34">
        <f>cards[[#This Row],[cardNumber]]</f>
        <v>468</v>
      </c>
      <c r="C256" s="34">
        <f>cards[[#This Row],[owned]]</f>
        <v>0</v>
      </c>
      <c r="D256" s="34" t="b">
        <f>IF(AND(ISNUMBER(SEARCH("Foil",cards[[#This Row],[variant]])),ISNUMBER(MATCH(cards[[#This Row],[set]],{"SOR","SHD","TWI"},0))),TRUE,FALSE)</f>
        <v>0</v>
      </c>
    </row>
    <row r="257" spans="1:4" ht="12.75" x14ac:dyDescent="0.2">
      <c r="A257" s="34" t="str">
        <f>cards[[#This Row],[set]]</f>
        <v>SOR</v>
      </c>
      <c r="B257" s="34">
        <f>cards[[#This Row],[cardNumber]]</f>
        <v>469</v>
      </c>
      <c r="C257" s="34">
        <f>cards[[#This Row],[owned]]</f>
        <v>0</v>
      </c>
      <c r="D257" s="34" t="b">
        <f>IF(AND(ISNUMBER(SEARCH("Foil",cards[[#This Row],[variant]])),ISNUMBER(MATCH(cards[[#This Row],[set]],{"SOR","SHD","TWI"},0))),TRUE,FALSE)</f>
        <v>0</v>
      </c>
    </row>
    <row r="258" spans="1:4" ht="12.75" x14ac:dyDescent="0.2">
      <c r="A258" s="34" t="str">
        <f>cards[[#This Row],[set]]</f>
        <v>SOR</v>
      </c>
      <c r="B258" s="34">
        <f>cards[[#This Row],[cardNumber]]</f>
        <v>470</v>
      </c>
      <c r="C258" s="34">
        <f>cards[[#This Row],[owned]]</f>
        <v>0</v>
      </c>
      <c r="D258" s="34" t="b">
        <f>IF(AND(ISNUMBER(SEARCH("Foil",cards[[#This Row],[variant]])),ISNUMBER(MATCH(cards[[#This Row],[set]],{"SOR","SHD","TWI"},0))),TRUE,FALSE)</f>
        <v>0</v>
      </c>
    </row>
    <row r="259" spans="1:4" ht="12.75" x14ac:dyDescent="0.2">
      <c r="A259" s="34" t="str">
        <f>cards[[#This Row],[set]]</f>
        <v>SOR</v>
      </c>
      <c r="B259" s="34">
        <f>cards[[#This Row],[cardNumber]]</f>
        <v>471</v>
      </c>
      <c r="C259" s="34">
        <f>cards[[#This Row],[owned]]</f>
        <v>0</v>
      </c>
      <c r="D259" s="34" t="b">
        <f>IF(AND(ISNUMBER(SEARCH("Foil",cards[[#This Row],[variant]])),ISNUMBER(MATCH(cards[[#This Row],[set]],{"SOR","SHD","TWI"},0))),TRUE,FALSE)</f>
        <v>0</v>
      </c>
    </row>
    <row r="260" spans="1:4" ht="12.75" x14ac:dyDescent="0.2">
      <c r="A260" s="34" t="str">
        <f>cards[[#This Row],[set]]</f>
        <v>SOR</v>
      </c>
      <c r="B260" s="34">
        <f>cards[[#This Row],[cardNumber]]</f>
        <v>472</v>
      </c>
      <c r="C260" s="34">
        <f>cards[[#This Row],[owned]]</f>
        <v>0</v>
      </c>
      <c r="D260" s="34" t="b">
        <f>IF(AND(ISNUMBER(SEARCH("Foil",cards[[#This Row],[variant]])),ISNUMBER(MATCH(cards[[#This Row],[set]],{"SOR","SHD","TWI"},0))),TRUE,FALSE)</f>
        <v>0</v>
      </c>
    </row>
    <row r="261" spans="1:4" ht="12.75" x14ac:dyDescent="0.2">
      <c r="A261" s="34" t="str">
        <f>cards[[#This Row],[set]]</f>
        <v>SOR</v>
      </c>
      <c r="B261" s="34">
        <f>cards[[#This Row],[cardNumber]]</f>
        <v>473</v>
      </c>
      <c r="C261" s="34">
        <f>cards[[#This Row],[owned]]</f>
        <v>0</v>
      </c>
      <c r="D261" s="34" t="b">
        <f>IF(AND(ISNUMBER(SEARCH("Foil",cards[[#This Row],[variant]])),ISNUMBER(MATCH(cards[[#This Row],[set]],{"SOR","SHD","TWI"},0))),TRUE,FALSE)</f>
        <v>0</v>
      </c>
    </row>
    <row r="262" spans="1:4" ht="12.75" x14ac:dyDescent="0.2">
      <c r="A262" s="34" t="str">
        <f>cards[[#This Row],[set]]</f>
        <v>SOR</v>
      </c>
      <c r="B262" s="34">
        <f>cards[[#This Row],[cardNumber]]</f>
        <v>474</v>
      </c>
      <c r="C262" s="34">
        <f>cards[[#This Row],[owned]]</f>
        <v>0</v>
      </c>
      <c r="D262" s="34" t="b">
        <f>IF(AND(ISNUMBER(SEARCH("Foil",cards[[#This Row],[variant]])),ISNUMBER(MATCH(cards[[#This Row],[set]],{"SOR","SHD","TWI"},0))),TRUE,FALSE)</f>
        <v>0</v>
      </c>
    </row>
    <row r="263" spans="1:4" ht="12.75" x14ac:dyDescent="0.2">
      <c r="A263" s="34" t="str">
        <f>cards[[#This Row],[set]]</f>
        <v>SOR</v>
      </c>
      <c r="B263" s="34">
        <f>cards[[#This Row],[cardNumber]]</f>
        <v>475</v>
      </c>
      <c r="C263" s="34">
        <f>cards[[#This Row],[owned]]</f>
        <v>0</v>
      </c>
      <c r="D263" s="34" t="b">
        <f>IF(AND(ISNUMBER(SEARCH("Foil",cards[[#This Row],[variant]])),ISNUMBER(MATCH(cards[[#This Row],[set]],{"SOR","SHD","TWI"},0))),TRUE,FALSE)</f>
        <v>0</v>
      </c>
    </row>
    <row r="264" spans="1:4" ht="12.75" x14ac:dyDescent="0.2">
      <c r="A264" s="34" t="str">
        <f>cards[[#This Row],[set]]</f>
        <v>SOR</v>
      </c>
      <c r="B264" s="34">
        <f>cards[[#This Row],[cardNumber]]</f>
        <v>476</v>
      </c>
      <c r="C264" s="34">
        <f>cards[[#This Row],[owned]]</f>
        <v>0</v>
      </c>
      <c r="D264" s="34" t="b">
        <f>IF(AND(ISNUMBER(SEARCH("Foil",cards[[#This Row],[variant]])),ISNUMBER(MATCH(cards[[#This Row],[set]],{"SOR","SHD","TWI"},0))),TRUE,FALSE)</f>
        <v>0</v>
      </c>
    </row>
    <row r="265" spans="1:4" ht="12.75" x14ac:dyDescent="0.2">
      <c r="A265" s="34" t="str">
        <f>cards[[#This Row],[set]]</f>
        <v>SOR</v>
      </c>
      <c r="B265" s="34">
        <f>cards[[#This Row],[cardNumber]]</f>
        <v>477</v>
      </c>
      <c r="C265" s="34">
        <f>cards[[#This Row],[owned]]</f>
        <v>0</v>
      </c>
      <c r="D265" s="34" t="b">
        <f>IF(AND(ISNUMBER(SEARCH("Foil",cards[[#This Row],[variant]])),ISNUMBER(MATCH(cards[[#This Row],[set]],{"SOR","SHD","TWI"},0))),TRUE,FALSE)</f>
        <v>0</v>
      </c>
    </row>
    <row r="266" spans="1:4" ht="12.75" x14ac:dyDescent="0.2">
      <c r="A266" s="34" t="str">
        <f>cards[[#This Row],[set]]</f>
        <v>SOR</v>
      </c>
      <c r="B266" s="34">
        <f>cards[[#This Row],[cardNumber]]</f>
        <v>478</v>
      </c>
      <c r="C266" s="34">
        <f>cards[[#This Row],[owned]]</f>
        <v>0</v>
      </c>
      <c r="D266" s="34" t="b">
        <f>IF(AND(ISNUMBER(SEARCH("Foil",cards[[#This Row],[variant]])),ISNUMBER(MATCH(cards[[#This Row],[set]],{"SOR","SHD","TWI"},0))),TRUE,FALSE)</f>
        <v>0</v>
      </c>
    </row>
    <row r="267" spans="1:4" ht="12.75" x14ac:dyDescent="0.2">
      <c r="A267" s="34" t="str">
        <f>cards[[#This Row],[set]]</f>
        <v>SOR</v>
      </c>
      <c r="B267" s="34">
        <f>cards[[#This Row],[cardNumber]]</f>
        <v>479</v>
      </c>
      <c r="C267" s="34">
        <f>cards[[#This Row],[owned]]</f>
        <v>0</v>
      </c>
      <c r="D267" s="34" t="b">
        <f>IF(AND(ISNUMBER(SEARCH("Foil",cards[[#This Row],[variant]])),ISNUMBER(MATCH(cards[[#This Row],[set]],{"SOR","SHD","TWI"},0))),TRUE,FALSE)</f>
        <v>0</v>
      </c>
    </row>
    <row r="268" spans="1:4" ht="12.75" x14ac:dyDescent="0.2">
      <c r="A268" s="34" t="str">
        <f>cards[[#This Row],[set]]</f>
        <v>SOR</v>
      </c>
      <c r="B268" s="34">
        <f>cards[[#This Row],[cardNumber]]</f>
        <v>480</v>
      </c>
      <c r="C268" s="34">
        <f>cards[[#This Row],[owned]]</f>
        <v>0</v>
      </c>
      <c r="D268" s="34" t="b">
        <f>IF(AND(ISNUMBER(SEARCH("Foil",cards[[#This Row],[variant]])),ISNUMBER(MATCH(cards[[#This Row],[set]],{"SOR","SHD","TWI"},0))),TRUE,FALSE)</f>
        <v>0</v>
      </c>
    </row>
    <row r="269" spans="1:4" ht="12.75" x14ac:dyDescent="0.2">
      <c r="A269" s="34" t="str">
        <f>cards[[#This Row],[set]]</f>
        <v>SOR</v>
      </c>
      <c r="B269" s="34">
        <f>cards[[#This Row],[cardNumber]]</f>
        <v>481</v>
      </c>
      <c r="C269" s="34">
        <f>cards[[#This Row],[owned]]</f>
        <v>0</v>
      </c>
      <c r="D269" s="34" t="b">
        <f>IF(AND(ISNUMBER(SEARCH("Foil",cards[[#This Row],[variant]])),ISNUMBER(MATCH(cards[[#This Row],[set]],{"SOR","SHD","TWI"},0))),TRUE,FALSE)</f>
        <v>0</v>
      </c>
    </row>
    <row r="270" spans="1:4" ht="12.75" x14ac:dyDescent="0.2">
      <c r="A270" s="34" t="str">
        <f>cards[[#This Row],[set]]</f>
        <v>SOR</v>
      </c>
      <c r="B270" s="34">
        <f>cards[[#This Row],[cardNumber]]</f>
        <v>482</v>
      </c>
      <c r="C270" s="34">
        <f>cards[[#This Row],[owned]]</f>
        <v>0</v>
      </c>
      <c r="D270" s="34" t="b">
        <f>IF(AND(ISNUMBER(SEARCH("Foil",cards[[#This Row],[variant]])),ISNUMBER(MATCH(cards[[#This Row],[set]],{"SOR","SHD","TWI"},0))),TRUE,FALSE)</f>
        <v>0</v>
      </c>
    </row>
    <row r="271" spans="1:4" ht="12.75" x14ac:dyDescent="0.2">
      <c r="A271" s="34" t="str">
        <f>cards[[#This Row],[set]]</f>
        <v>SOR</v>
      </c>
      <c r="B271" s="34">
        <f>cards[[#This Row],[cardNumber]]</f>
        <v>483</v>
      </c>
      <c r="C271" s="34">
        <f>cards[[#This Row],[owned]]</f>
        <v>0</v>
      </c>
      <c r="D271" s="34" t="b">
        <f>IF(AND(ISNUMBER(SEARCH("Foil",cards[[#This Row],[variant]])),ISNUMBER(MATCH(cards[[#This Row],[set]],{"SOR","SHD","TWI"},0))),TRUE,FALSE)</f>
        <v>0</v>
      </c>
    </row>
    <row r="272" spans="1:4" ht="12.75" x14ac:dyDescent="0.2">
      <c r="A272" s="34" t="str">
        <f>cards[[#This Row],[set]]</f>
        <v>SOR</v>
      </c>
      <c r="B272" s="34">
        <f>cards[[#This Row],[cardNumber]]</f>
        <v>484</v>
      </c>
      <c r="C272" s="34">
        <f>cards[[#This Row],[owned]]</f>
        <v>0</v>
      </c>
      <c r="D272" s="34" t="b">
        <f>IF(AND(ISNUMBER(SEARCH("Foil",cards[[#This Row],[variant]])),ISNUMBER(MATCH(cards[[#This Row],[set]],{"SOR","SHD","TWI"},0))),TRUE,FALSE)</f>
        <v>0</v>
      </c>
    </row>
    <row r="273" spans="1:4" ht="12.75" x14ac:dyDescent="0.2">
      <c r="A273" s="34" t="str">
        <f>cards[[#This Row],[set]]</f>
        <v>SOR</v>
      </c>
      <c r="B273" s="34">
        <f>cards[[#This Row],[cardNumber]]</f>
        <v>485</v>
      </c>
      <c r="C273" s="34">
        <f>cards[[#This Row],[owned]]</f>
        <v>0</v>
      </c>
      <c r="D273" s="34" t="b">
        <f>IF(AND(ISNUMBER(SEARCH("Foil",cards[[#This Row],[variant]])),ISNUMBER(MATCH(cards[[#This Row],[set]],{"SOR","SHD","TWI"},0))),TRUE,FALSE)</f>
        <v>0</v>
      </c>
    </row>
    <row r="274" spans="1:4" ht="12.75" x14ac:dyDescent="0.2">
      <c r="A274" s="34" t="str">
        <f>cards[[#This Row],[set]]</f>
        <v>SOR</v>
      </c>
      <c r="B274" s="34">
        <f>cards[[#This Row],[cardNumber]]</f>
        <v>486</v>
      </c>
      <c r="C274" s="34">
        <f>cards[[#This Row],[owned]]</f>
        <v>0</v>
      </c>
      <c r="D274" s="34" t="b">
        <f>IF(AND(ISNUMBER(SEARCH("Foil",cards[[#This Row],[variant]])),ISNUMBER(MATCH(cards[[#This Row],[set]],{"SOR","SHD","TWI"},0))),TRUE,FALSE)</f>
        <v>0</v>
      </c>
    </row>
    <row r="275" spans="1:4" ht="12.75" x14ac:dyDescent="0.2">
      <c r="A275" s="34" t="str">
        <f>cards[[#This Row],[set]]</f>
        <v>SOR</v>
      </c>
      <c r="B275" s="34">
        <f>cards[[#This Row],[cardNumber]]</f>
        <v>487</v>
      </c>
      <c r="C275" s="34">
        <f>cards[[#This Row],[owned]]</f>
        <v>0</v>
      </c>
      <c r="D275" s="34" t="b">
        <f>IF(AND(ISNUMBER(SEARCH("Foil",cards[[#This Row],[variant]])),ISNUMBER(MATCH(cards[[#This Row],[set]],{"SOR","SHD","TWI"},0))),TRUE,FALSE)</f>
        <v>0</v>
      </c>
    </row>
    <row r="276" spans="1:4" ht="12.75" x14ac:dyDescent="0.2">
      <c r="A276" s="34" t="str">
        <f>cards[[#This Row],[set]]</f>
        <v>SOR</v>
      </c>
      <c r="B276" s="34">
        <f>cards[[#This Row],[cardNumber]]</f>
        <v>488</v>
      </c>
      <c r="C276" s="34">
        <f>cards[[#This Row],[owned]]</f>
        <v>0</v>
      </c>
      <c r="D276" s="34" t="b">
        <f>IF(AND(ISNUMBER(SEARCH("Foil",cards[[#This Row],[variant]])),ISNUMBER(MATCH(cards[[#This Row],[set]],{"SOR","SHD","TWI"},0))),TRUE,FALSE)</f>
        <v>0</v>
      </c>
    </row>
    <row r="277" spans="1:4" ht="12.75" x14ac:dyDescent="0.2">
      <c r="A277" s="34" t="str">
        <f>cards[[#This Row],[set]]</f>
        <v>SOR</v>
      </c>
      <c r="B277" s="34">
        <f>cards[[#This Row],[cardNumber]]</f>
        <v>489</v>
      </c>
      <c r="C277" s="34">
        <f>cards[[#This Row],[owned]]</f>
        <v>0</v>
      </c>
      <c r="D277" s="34" t="b">
        <f>IF(AND(ISNUMBER(SEARCH("Foil",cards[[#This Row],[variant]])),ISNUMBER(MATCH(cards[[#This Row],[set]],{"SOR","SHD","TWI"},0))),TRUE,FALSE)</f>
        <v>0</v>
      </c>
    </row>
    <row r="278" spans="1:4" ht="12.75" x14ac:dyDescent="0.2">
      <c r="A278" s="34" t="str">
        <f>cards[[#This Row],[set]]</f>
        <v>SOR</v>
      </c>
      <c r="B278" s="34">
        <f>cards[[#This Row],[cardNumber]]</f>
        <v>490</v>
      </c>
      <c r="C278" s="34">
        <f>cards[[#This Row],[owned]]</f>
        <v>0</v>
      </c>
      <c r="D278" s="34" t="b">
        <f>IF(AND(ISNUMBER(SEARCH("Foil",cards[[#This Row],[variant]])),ISNUMBER(MATCH(cards[[#This Row],[set]],{"SOR","SHD","TWI"},0))),TRUE,FALSE)</f>
        <v>0</v>
      </c>
    </row>
    <row r="279" spans="1:4" ht="12.75" x14ac:dyDescent="0.2">
      <c r="A279" s="34" t="str">
        <f>cards[[#This Row],[set]]</f>
        <v>SOR</v>
      </c>
      <c r="B279" s="34">
        <f>cards[[#This Row],[cardNumber]]</f>
        <v>491</v>
      </c>
      <c r="C279" s="34">
        <f>cards[[#This Row],[owned]]</f>
        <v>0</v>
      </c>
      <c r="D279" s="34" t="b">
        <f>IF(AND(ISNUMBER(SEARCH("Foil",cards[[#This Row],[variant]])),ISNUMBER(MATCH(cards[[#This Row],[set]],{"SOR","SHD","TWI"},0))),TRUE,FALSE)</f>
        <v>0</v>
      </c>
    </row>
    <row r="280" spans="1:4" ht="12.75" x14ac:dyDescent="0.2">
      <c r="A280" s="34" t="str">
        <f>cards[[#This Row],[set]]</f>
        <v>SOR</v>
      </c>
      <c r="B280" s="34">
        <f>cards[[#This Row],[cardNumber]]</f>
        <v>492</v>
      </c>
      <c r="C280" s="34">
        <f>cards[[#This Row],[owned]]</f>
        <v>0</v>
      </c>
      <c r="D280" s="34" t="b">
        <f>IF(AND(ISNUMBER(SEARCH("Foil",cards[[#This Row],[variant]])),ISNUMBER(MATCH(cards[[#This Row],[set]],{"SOR","SHD","TWI"},0))),TRUE,FALSE)</f>
        <v>0</v>
      </c>
    </row>
    <row r="281" spans="1:4" ht="12.75" x14ac:dyDescent="0.2">
      <c r="A281" s="34" t="str">
        <f>cards[[#This Row],[set]]</f>
        <v>SOR</v>
      </c>
      <c r="B281" s="34">
        <f>cards[[#This Row],[cardNumber]]</f>
        <v>493</v>
      </c>
      <c r="C281" s="34">
        <f>cards[[#This Row],[owned]]</f>
        <v>0</v>
      </c>
      <c r="D281" s="34" t="b">
        <f>IF(AND(ISNUMBER(SEARCH("Foil",cards[[#This Row],[variant]])),ISNUMBER(MATCH(cards[[#This Row],[set]],{"SOR","SHD","TWI"},0))),TRUE,FALSE)</f>
        <v>0</v>
      </c>
    </row>
    <row r="282" spans="1:4" ht="12.75" x14ac:dyDescent="0.2">
      <c r="A282" s="34" t="str">
        <f>cards[[#This Row],[set]]</f>
        <v>SOR</v>
      </c>
      <c r="B282" s="34">
        <f>cards[[#This Row],[cardNumber]]</f>
        <v>494</v>
      </c>
      <c r="C282" s="34">
        <f>cards[[#This Row],[owned]]</f>
        <v>0</v>
      </c>
      <c r="D282" s="34" t="b">
        <f>IF(AND(ISNUMBER(SEARCH("Foil",cards[[#This Row],[variant]])),ISNUMBER(MATCH(cards[[#This Row],[set]],{"SOR","SHD","TWI"},0))),TRUE,FALSE)</f>
        <v>0</v>
      </c>
    </row>
    <row r="283" spans="1:4" ht="12.75" x14ac:dyDescent="0.2">
      <c r="A283" s="34" t="str">
        <f>cards[[#This Row],[set]]</f>
        <v>SOR</v>
      </c>
      <c r="B283" s="34">
        <f>cards[[#This Row],[cardNumber]]</f>
        <v>495</v>
      </c>
      <c r="C283" s="34">
        <f>cards[[#This Row],[owned]]</f>
        <v>0</v>
      </c>
      <c r="D283" s="34" t="b">
        <f>IF(AND(ISNUMBER(SEARCH("Foil",cards[[#This Row],[variant]])),ISNUMBER(MATCH(cards[[#This Row],[set]],{"SOR","SHD","TWI"},0))),TRUE,FALSE)</f>
        <v>0</v>
      </c>
    </row>
    <row r="284" spans="1:4" ht="12.75" x14ac:dyDescent="0.2">
      <c r="A284" s="34" t="str">
        <f>cards[[#This Row],[set]]</f>
        <v>SOR</v>
      </c>
      <c r="B284" s="34">
        <f>cards[[#This Row],[cardNumber]]</f>
        <v>496</v>
      </c>
      <c r="C284" s="34">
        <f>cards[[#This Row],[owned]]</f>
        <v>0</v>
      </c>
      <c r="D284" s="34" t="b">
        <f>IF(AND(ISNUMBER(SEARCH("Foil",cards[[#This Row],[variant]])),ISNUMBER(MATCH(cards[[#This Row],[set]],{"SOR","SHD","TWI"},0))),TRUE,FALSE)</f>
        <v>0</v>
      </c>
    </row>
    <row r="285" spans="1:4" ht="12.75" x14ac:dyDescent="0.2">
      <c r="A285" s="34" t="str">
        <f>cards[[#This Row],[set]]</f>
        <v>SOR</v>
      </c>
      <c r="B285" s="34">
        <f>cards[[#This Row],[cardNumber]]</f>
        <v>497</v>
      </c>
      <c r="C285" s="34">
        <f>cards[[#This Row],[owned]]</f>
        <v>0</v>
      </c>
      <c r="D285" s="34" t="b">
        <f>IF(AND(ISNUMBER(SEARCH("Foil",cards[[#This Row],[variant]])),ISNUMBER(MATCH(cards[[#This Row],[set]],{"SOR","SHD","TWI"},0))),TRUE,FALSE)</f>
        <v>0</v>
      </c>
    </row>
    <row r="286" spans="1:4" ht="12.75" x14ac:dyDescent="0.2">
      <c r="A286" s="34" t="str">
        <f>cards[[#This Row],[set]]</f>
        <v>SOR</v>
      </c>
      <c r="B286" s="34">
        <f>cards[[#This Row],[cardNumber]]</f>
        <v>498</v>
      </c>
      <c r="C286" s="34">
        <f>cards[[#This Row],[owned]]</f>
        <v>0</v>
      </c>
      <c r="D286" s="34" t="b">
        <f>IF(AND(ISNUMBER(SEARCH("Foil",cards[[#This Row],[variant]])),ISNUMBER(MATCH(cards[[#This Row],[set]],{"SOR","SHD","TWI"},0))),TRUE,FALSE)</f>
        <v>0</v>
      </c>
    </row>
    <row r="287" spans="1:4" ht="12.75" x14ac:dyDescent="0.2">
      <c r="A287" s="34" t="str">
        <f>cards[[#This Row],[set]]</f>
        <v>SOR</v>
      </c>
      <c r="B287" s="34">
        <f>cards[[#This Row],[cardNumber]]</f>
        <v>499</v>
      </c>
      <c r="C287" s="34">
        <f>cards[[#This Row],[owned]]</f>
        <v>0</v>
      </c>
      <c r="D287" s="34" t="b">
        <f>IF(AND(ISNUMBER(SEARCH("Foil",cards[[#This Row],[variant]])),ISNUMBER(MATCH(cards[[#This Row],[set]],{"SOR","SHD","TWI"},0))),TRUE,FALSE)</f>
        <v>0</v>
      </c>
    </row>
    <row r="288" spans="1:4" ht="12.75" x14ac:dyDescent="0.2">
      <c r="A288" s="34" t="str">
        <f>cards[[#This Row],[set]]</f>
        <v>SOR</v>
      </c>
      <c r="B288" s="34">
        <f>cards[[#This Row],[cardNumber]]</f>
        <v>500</v>
      </c>
      <c r="C288" s="34">
        <f>cards[[#This Row],[owned]]</f>
        <v>0</v>
      </c>
      <c r="D288" s="34" t="b">
        <f>IF(AND(ISNUMBER(SEARCH("Foil",cards[[#This Row],[variant]])),ISNUMBER(MATCH(cards[[#This Row],[set]],{"SOR","SHD","TWI"},0))),TRUE,FALSE)</f>
        <v>0</v>
      </c>
    </row>
    <row r="289" spans="1:4" ht="12.75" x14ac:dyDescent="0.2">
      <c r="A289" s="34" t="str">
        <f>cards[[#This Row],[set]]</f>
        <v>SOR</v>
      </c>
      <c r="B289" s="34">
        <f>cards[[#This Row],[cardNumber]]</f>
        <v>501</v>
      </c>
      <c r="C289" s="34">
        <f>cards[[#This Row],[owned]]</f>
        <v>0</v>
      </c>
      <c r="D289" s="34" t="b">
        <f>IF(AND(ISNUMBER(SEARCH("Foil",cards[[#This Row],[variant]])),ISNUMBER(MATCH(cards[[#This Row],[set]],{"SOR","SHD","TWI"},0))),TRUE,FALSE)</f>
        <v>0</v>
      </c>
    </row>
    <row r="290" spans="1:4" ht="12.75" x14ac:dyDescent="0.2">
      <c r="A290" s="34" t="str">
        <f>cards[[#This Row],[set]]</f>
        <v>SOR</v>
      </c>
      <c r="B290" s="34">
        <f>cards[[#This Row],[cardNumber]]</f>
        <v>502</v>
      </c>
      <c r="C290" s="34">
        <f>cards[[#This Row],[owned]]</f>
        <v>0</v>
      </c>
      <c r="D290" s="34" t="b">
        <f>IF(AND(ISNUMBER(SEARCH("Foil",cards[[#This Row],[variant]])),ISNUMBER(MATCH(cards[[#This Row],[set]],{"SOR","SHD","TWI"},0))),TRUE,FALSE)</f>
        <v>0</v>
      </c>
    </row>
    <row r="291" spans="1:4" ht="12.75" x14ac:dyDescent="0.2">
      <c r="A291" s="34" t="str">
        <f>cards[[#This Row],[set]]</f>
        <v>SOR</v>
      </c>
      <c r="B291" s="34">
        <f>cards[[#This Row],[cardNumber]]</f>
        <v>503</v>
      </c>
      <c r="C291" s="34">
        <f>cards[[#This Row],[owned]]</f>
        <v>0</v>
      </c>
      <c r="D291" s="34" t="b">
        <f>IF(AND(ISNUMBER(SEARCH("Foil",cards[[#This Row],[variant]])),ISNUMBER(MATCH(cards[[#This Row],[set]],{"SOR","SHD","TWI"},0))),TRUE,FALSE)</f>
        <v>0</v>
      </c>
    </row>
    <row r="292" spans="1:4" ht="12.75" x14ac:dyDescent="0.2">
      <c r="A292" s="34" t="str">
        <f>cards[[#This Row],[set]]</f>
        <v>SOR</v>
      </c>
      <c r="B292" s="34">
        <f>cards[[#This Row],[cardNumber]]</f>
        <v>504</v>
      </c>
      <c r="C292" s="34">
        <f>cards[[#This Row],[owned]]</f>
        <v>0</v>
      </c>
      <c r="D292" s="34" t="b">
        <f>IF(AND(ISNUMBER(SEARCH("Foil",cards[[#This Row],[variant]])),ISNUMBER(MATCH(cards[[#This Row],[set]],{"SOR","SHD","TWI"},0))),TRUE,FALSE)</f>
        <v>0</v>
      </c>
    </row>
    <row r="293" spans="1:4" ht="12.75" x14ac:dyDescent="0.2">
      <c r="A293" s="34" t="str">
        <f>cards[[#This Row],[set]]</f>
        <v>SOR</v>
      </c>
      <c r="B293" s="34">
        <f>cards[[#This Row],[cardNumber]]</f>
        <v>505</v>
      </c>
      <c r="C293" s="34">
        <f>cards[[#This Row],[owned]]</f>
        <v>0</v>
      </c>
      <c r="D293" s="34" t="b">
        <f>IF(AND(ISNUMBER(SEARCH("Foil",cards[[#This Row],[variant]])),ISNUMBER(MATCH(cards[[#This Row],[set]],{"SOR","SHD","TWI"},0))),TRUE,FALSE)</f>
        <v>0</v>
      </c>
    </row>
    <row r="294" spans="1:4" ht="12.75" x14ac:dyDescent="0.2">
      <c r="A294" s="34" t="str">
        <f>cards[[#This Row],[set]]</f>
        <v>SOR</v>
      </c>
      <c r="B294" s="34">
        <f>cards[[#This Row],[cardNumber]]</f>
        <v>506</v>
      </c>
      <c r="C294" s="34">
        <f>cards[[#This Row],[owned]]</f>
        <v>0</v>
      </c>
      <c r="D294" s="34" t="b">
        <f>IF(AND(ISNUMBER(SEARCH("Foil",cards[[#This Row],[variant]])),ISNUMBER(MATCH(cards[[#This Row],[set]],{"SOR","SHD","TWI"},0))),TRUE,FALSE)</f>
        <v>0</v>
      </c>
    </row>
    <row r="295" spans="1:4" ht="12.75" x14ac:dyDescent="0.2">
      <c r="A295" s="34" t="str">
        <f>cards[[#This Row],[set]]</f>
        <v>SOR</v>
      </c>
      <c r="B295" s="34">
        <f>cards[[#This Row],[cardNumber]]</f>
        <v>507</v>
      </c>
      <c r="C295" s="34">
        <f>cards[[#This Row],[owned]]</f>
        <v>0</v>
      </c>
      <c r="D295" s="34" t="b">
        <f>IF(AND(ISNUMBER(SEARCH("Foil",cards[[#This Row],[variant]])),ISNUMBER(MATCH(cards[[#This Row],[set]],{"SOR","SHD","TWI"},0))),TRUE,FALSE)</f>
        <v>0</v>
      </c>
    </row>
    <row r="296" spans="1:4" ht="12.75" x14ac:dyDescent="0.2">
      <c r="A296" s="34" t="str">
        <f>cards[[#This Row],[set]]</f>
        <v>SOR</v>
      </c>
      <c r="B296" s="34">
        <f>cards[[#This Row],[cardNumber]]</f>
        <v>508</v>
      </c>
      <c r="C296" s="34">
        <f>cards[[#This Row],[owned]]</f>
        <v>0</v>
      </c>
      <c r="D296" s="34" t="b">
        <f>IF(AND(ISNUMBER(SEARCH("Foil",cards[[#This Row],[variant]])),ISNUMBER(MATCH(cards[[#This Row],[set]],{"SOR","SHD","TWI"},0))),TRUE,FALSE)</f>
        <v>0</v>
      </c>
    </row>
    <row r="297" spans="1:4" ht="12.75" x14ac:dyDescent="0.2">
      <c r="A297" s="34" t="str">
        <f>cards[[#This Row],[set]]</f>
        <v>SOR</v>
      </c>
      <c r="B297" s="34">
        <f>cards[[#This Row],[cardNumber]]</f>
        <v>509</v>
      </c>
      <c r="C297" s="34">
        <f>cards[[#This Row],[owned]]</f>
        <v>0</v>
      </c>
      <c r="D297" s="34" t="b">
        <f>IF(AND(ISNUMBER(SEARCH("Foil",cards[[#This Row],[variant]])),ISNUMBER(MATCH(cards[[#This Row],[set]],{"SOR","SHD","TWI"},0))),TRUE,FALSE)</f>
        <v>0</v>
      </c>
    </row>
    <row r="298" spans="1:4" ht="12.75" x14ac:dyDescent="0.2">
      <c r="A298" s="34" t="str">
        <f>cards[[#This Row],[set]]</f>
        <v>SOR</v>
      </c>
      <c r="B298" s="34">
        <f>cards[[#This Row],[cardNumber]]</f>
        <v>510</v>
      </c>
      <c r="C298" s="34">
        <f>cards[[#This Row],[owned]]</f>
        <v>0</v>
      </c>
      <c r="D298" s="34" t="b">
        <f>IF(AND(ISNUMBER(SEARCH("Foil",cards[[#This Row],[variant]])),ISNUMBER(MATCH(cards[[#This Row],[set]],{"SOR","SHD","TWI"},0))),TRUE,FALSE)</f>
        <v>0</v>
      </c>
    </row>
    <row r="299" spans="1:4" ht="12.75" x14ac:dyDescent="0.2">
      <c r="A299" s="34" t="str">
        <f>cards[[#This Row],[set]]</f>
        <v>SHD</v>
      </c>
      <c r="B299" s="34">
        <f>cards[[#This Row],[cardNumber]]</f>
        <v>1</v>
      </c>
      <c r="C299" s="34">
        <f>cards[[#This Row],[owned]]</f>
        <v>0</v>
      </c>
      <c r="D299" s="34" t="b">
        <f>IF(AND(ISNUMBER(SEARCH("Foil",cards[[#This Row],[variant]])),ISNUMBER(MATCH(cards[[#This Row],[set]],{"SOR","SHD","TWI"},0))),TRUE,FALSE)</f>
        <v>0</v>
      </c>
    </row>
    <row r="300" spans="1:4" ht="12.75" x14ac:dyDescent="0.2">
      <c r="A300" s="34" t="str">
        <f>cards[[#This Row],[set]]</f>
        <v>SHD</v>
      </c>
      <c r="B300" s="34">
        <f>cards[[#This Row],[cardNumber]]</f>
        <v>2</v>
      </c>
      <c r="C300" s="34">
        <f>cards[[#This Row],[owned]]</f>
        <v>0</v>
      </c>
      <c r="D300" s="34" t="b">
        <f>IF(AND(ISNUMBER(SEARCH("Foil",cards[[#This Row],[variant]])),ISNUMBER(MATCH(cards[[#This Row],[set]],{"SOR","SHD","TWI"},0))),TRUE,FALSE)</f>
        <v>0</v>
      </c>
    </row>
    <row r="301" spans="1:4" ht="12.75" x14ac:dyDescent="0.2">
      <c r="A301" s="34" t="str">
        <f>cards[[#This Row],[set]]</f>
        <v>SHD</v>
      </c>
      <c r="B301" s="34">
        <f>cards[[#This Row],[cardNumber]]</f>
        <v>3</v>
      </c>
      <c r="C301" s="34">
        <f>cards[[#This Row],[owned]]</f>
        <v>0</v>
      </c>
      <c r="D301" s="34" t="b">
        <f>IF(AND(ISNUMBER(SEARCH("Foil",cards[[#This Row],[variant]])),ISNUMBER(MATCH(cards[[#This Row],[set]],{"SOR","SHD","TWI"},0))),TRUE,FALSE)</f>
        <v>0</v>
      </c>
    </row>
    <row r="302" spans="1:4" ht="12.75" x14ac:dyDescent="0.2">
      <c r="A302" s="34" t="str">
        <f>cards[[#This Row],[set]]</f>
        <v>SHD</v>
      </c>
      <c r="B302" s="34">
        <f>cards[[#This Row],[cardNumber]]</f>
        <v>4</v>
      </c>
      <c r="C302" s="34">
        <f>cards[[#This Row],[owned]]</f>
        <v>0</v>
      </c>
      <c r="D302" s="34" t="b">
        <f>IF(AND(ISNUMBER(SEARCH("Foil",cards[[#This Row],[variant]])),ISNUMBER(MATCH(cards[[#This Row],[set]],{"SOR","SHD","TWI"},0))),TRUE,FALSE)</f>
        <v>0</v>
      </c>
    </row>
    <row r="303" spans="1:4" ht="12.75" x14ac:dyDescent="0.2">
      <c r="A303" s="34" t="str">
        <f>cards[[#This Row],[set]]</f>
        <v>SHD</v>
      </c>
      <c r="B303" s="34">
        <f>cards[[#This Row],[cardNumber]]</f>
        <v>5</v>
      </c>
      <c r="C303" s="34">
        <f>cards[[#This Row],[owned]]</f>
        <v>0</v>
      </c>
      <c r="D303" s="34" t="b">
        <f>IF(AND(ISNUMBER(SEARCH("Foil",cards[[#This Row],[variant]])),ISNUMBER(MATCH(cards[[#This Row],[set]],{"SOR","SHD","TWI"},0))),TRUE,FALSE)</f>
        <v>0</v>
      </c>
    </row>
    <row r="304" spans="1:4" ht="12.75" x14ac:dyDescent="0.2">
      <c r="A304" s="34" t="str">
        <f>cards[[#This Row],[set]]</f>
        <v>SHD</v>
      </c>
      <c r="B304" s="34">
        <f>cards[[#This Row],[cardNumber]]</f>
        <v>6</v>
      </c>
      <c r="C304" s="34">
        <f>cards[[#This Row],[owned]]</f>
        <v>0</v>
      </c>
      <c r="D304" s="34" t="b">
        <f>IF(AND(ISNUMBER(SEARCH("Foil",cards[[#This Row],[variant]])),ISNUMBER(MATCH(cards[[#This Row],[set]],{"SOR","SHD","TWI"},0))),TRUE,FALSE)</f>
        <v>0</v>
      </c>
    </row>
    <row r="305" spans="1:4" ht="12.75" x14ac:dyDescent="0.2">
      <c r="A305" s="34" t="str">
        <f>cards[[#This Row],[set]]</f>
        <v>SHD</v>
      </c>
      <c r="B305" s="34">
        <f>cards[[#This Row],[cardNumber]]</f>
        <v>7</v>
      </c>
      <c r="C305" s="34">
        <f>cards[[#This Row],[owned]]</f>
        <v>0</v>
      </c>
      <c r="D305" s="34" t="b">
        <f>IF(AND(ISNUMBER(SEARCH("Foil",cards[[#This Row],[variant]])),ISNUMBER(MATCH(cards[[#This Row],[set]],{"SOR","SHD","TWI"},0))),TRUE,FALSE)</f>
        <v>0</v>
      </c>
    </row>
    <row r="306" spans="1:4" ht="12.75" x14ac:dyDescent="0.2">
      <c r="A306" s="34" t="str">
        <f>cards[[#This Row],[set]]</f>
        <v>SHD</v>
      </c>
      <c r="B306" s="34">
        <f>cards[[#This Row],[cardNumber]]</f>
        <v>8</v>
      </c>
      <c r="C306" s="34">
        <f>cards[[#This Row],[owned]]</f>
        <v>0</v>
      </c>
      <c r="D306" s="34" t="b">
        <f>IF(AND(ISNUMBER(SEARCH("Foil",cards[[#This Row],[variant]])),ISNUMBER(MATCH(cards[[#This Row],[set]],{"SOR","SHD","TWI"},0))),TRUE,FALSE)</f>
        <v>0</v>
      </c>
    </row>
    <row r="307" spans="1:4" ht="12.75" x14ac:dyDescent="0.2">
      <c r="A307" s="34" t="str">
        <f>cards[[#This Row],[set]]</f>
        <v>SHD</v>
      </c>
      <c r="B307" s="34">
        <f>cards[[#This Row],[cardNumber]]</f>
        <v>9</v>
      </c>
      <c r="C307" s="34">
        <f>cards[[#This Row],[owned]]</f>
        <v>0</v>
      </c>
      <c r="D307" s="34" t="b">
        <f>IF(AND(ISNUMBER(SEARCH("Foil",cards[[#This Row],[variant]])),ISNUMBER(MATCH(cards[[#This Row],[set]],{"SOR","SHD","TWI"},0))),TRUE,FALSE)</f>
        <v>0</v>
      </c>
    </row>
    <row r="308" spans="1:4" ht="12.75" x14ac:dyDescent="0.2">
      <c r="A308" s="34" t="str">
        <f>cards[[#This Row],[set]]</f>
        <v>SHD</v>
      </c>
      <c r="B308" s="34">
        <f>cards[[#This Row],[cardNumber]]</f>
        <v>10</v>
      </c>
      <c r="C308" s="34">
        <f>cards[[#This Row],[owned]]</f>
        <v>0</v>
      </c>
      <c r="D308" s="34" t="b">
        <f>IF(AND(ISNUMBER(SEARCH("Foil",cards[[#This Row],[variant]])),ISNUMBER(MATCH(cards[[#This Row],[set]],{"SOR","SHD","TWI"},0))),TRUE,FALSE)</f>
        <v>0</v>
      </c>
    </row>
    <row r="309" spans="1:4" ht="12.75" x14ac:dyDescent="0.2">
      <c r="A309" s="34" t="str">
        <f>cards[[#This Row],[set]]</f>
        <v>SHD</v>
      </c>
      <c r="B309" s="34">
        <f>cards[[#This Row],[cardNumber]]</f>
        <v>11</v>
      </c>
      <c r="C309" s="34">
        <f>cards[[#This Row],[owned]]</f>
        <v>0</v>
      </c>
      <c r="D309" s="34" t="b">
        <f>IF(AND(ISNUMBER(SEARCH("Foil",cards[[#This Row],[variant]])),ISNUMBER(MATCH(cards[[#This Row],[set]],{"SOR","SHD","TWI"},0))),TRUE,FALSE)</f>
        <v>0</v>
      </c>
    </row>
    <row r="310" spans="1:4" ht="12.75" x14ac:dyDescent="0.2">
      <c r="A310" s="34" t="str">
        <f>cards[[#This Row],[set]]</f>
        <v>SHD</v>
      </c>
      <c r="B310" s="34">
        <f>cards[[#This Row],[cardNumber]]</f>
        <v>12</v>
      </c>
      <c r="C310" s="34">
        <f>cards[[#This Row],[owned]]</f>
        <v>0</v>
      </c>
      <c r="D310" s="34" t="b">
        <f>IF(AND(ISNUMBER(SEARCH("Foil",cards[[#This Row],[variant]])),ISNUMBER(MATCH(cards[[#This Row],[set]],{"SOR","SHD","TWI"},0))),TRUE,FALSE)</f>
        <v>0</v>
      </c>
    </row>
    <row r="311" spans="1:4" ht="12.75" x14ac:dyDescent="0.2">
      <c r="A311" s="34" t="str">
        <f>cards[[#This Row],[set]]</f>
        <v>SHD</v>
      </c>
      <c r="B311" s="34">
        <f>cards[[#This Row],[cardNumber]]</f>
        <v>281</v>
      </c>
      <c r="C311" s="34">
        <f>cards[[#This Row],[owned]]</f>
        <v>0</v>
      </c>
      <c r="D311" s="34" t="b">
        <f>IF(AND(ISNUMBER(SEARCH("Foil",cards[[#This Row],[variant]])),ISNUMBER(MATCH(cards[[#This Row],[set]],{"SOR","SHD","TWI"},0))),TRUE,FALSE)</f>
        <v>0</v>
      </c>
    </row>
    <row r="312" spans="1:4" ht="12.75" x14ac:dyDescent="0.2">
      <c r="A312" s="34" t="str">
        <f>cards[[#This Row],[set]]</f>
        <v>SHD</v>
      </c>
      <c r="B312" s="34">
        <f>cards[[#This Row],[cardNumber]]</f>
        <v>282</v>
      </c>
      <c r="C312" s="34">
        <f>cards[[#This Row],[owned]]</f>
        <v>0</v>
      </c>
      <c r="D312" s="34" t="b">
        <f>IF(AND(ISNUMBER(SEARCH("Foil",cards[[#This Row],[variant]])),ISNUMBER(MATCH(cards[[#This Row],[set]],{"SOR","SHD","TWI"},0))),TRUE,FALSE)</f>
        <v>0</v>
      </c>
    </row>
    <row r="313" spans="1:4" ht="12.75" x14ac:dyDescent="0.2">
      <c r="A313" s="34" t="str">
        <f>cards[[#This Row],[set]]</f>
        <v>SHD</v>
      </c>
      <c r="B313" s="34">
        <f>cards[[#This Row],[cardNumber]]</f>
        <v>283</v>
      </c>
      <c r="C313" s="34">
        <f>cards[[#This Row],[owned]]</f>
        <v>0</v>
      </c>
      <c r="D313" s="34" t="b">
        <f>IF(AND(ISNUMBER(SEARCH("Foil",cards[[#This Row],[variant]])),ISNUMBER(MATCH(cards[[#This Row],[set]],{"SOR","SHD","TWI"},0))),TRUE,FALSE)</f>
        <v>0</v>
      </c>
    </row>
    <row r="314" spans="1:4" ht="12.75" x14ac:dyDescent="0.2">
      <c r="A314" s="34" t="str">
        <f>cards[[#This Row],[set]]</f>
        <v>SHD</v>
      </c>
      <c r="B314" s="34">
        <f>cards[[#This Row],[cardNumber]]</f>
        <v>284</v>
      </c>
      <c r="C314" s="34">
        <f>cards[[#This Row],[owned]]</f>
        <v>0</v>
      </c>
      <c r="D314" s="34" t="b">
        <f>IF(AND(ISNUMBER(SEARCH("Foil",cards[[#This Row],[variant]])),ISNUMBER(MATCH(cards[[#This Row],[set]],{"SOR","SHD","TWI"},0))),TRUE,FALSE)</f>
        <v>0</v>
      </c>
    </row>
    <row r="315" spans="1:4" ht="12.75" x14ac:dyDescent="0.2">
      <c r="A315" s="34" t="str">
        <f>cards[[#This Row],[set]]</f>
        <v>SHD</v>
      </c>
      <c r="B315" s="34">
        <f>cards[[#This Row],[cardNumber]]</f>
        <v>285</v>
      </c>
      <c r="C315" s="34">
        <f>cards[[#This Row],[owned]]</f>
        <v>0</v>
      </c>
      <c r="D315" s="34" t="b">
        <f>IF(AND(ISNUMBER(SEARCH("Foil",cards[[#This Row],[variant]])),ISNUMBER(MATCH(cards[[#This Row],[set]],{"SOR","SHD","TWI"},0))),TRUE,FALSE)</f>
        <v>0</v>
      </c>
    </row>
    <row r="316" spans="1:4" ht="12.75" x14ac:dyDescent="0.2">
      <c r="A316" s="34" t="str">
        <f>cards[[#This Row],[set]]</f>
        <v>SHD</v>
      </c>
      <c r="B316" s="34">
        <f>cards[[#This Row],[cardNumber]]</f>
        <v>286</v>
      </c>
      <c r="C316" s="34">
        <f>cards[[#This Row],[owned]]</f>
        <v>0</v>
      </c>
      <c r="D316" s="34" t="b">
        <f>IF(AND(ISNUMBER(SEARCH("Foil",cards[[#This Row],[variant]])),ISNUMBER(MATCH(cards[[#This Row],[set]],{"SOR","SHD","TWI"},0))),TRUE,FALSE)</f>
        <v>0</v>
      </c>
    </row>
    <row r="317" spans="1:4" ht="12.75" x14ac:dyDescent="0.2">
      <c r="A317" s="34" t="str">
        <f>cards[[#This Row],[set]]</f>
        <v>SHD</v>
      </c>
      <c r="B317" s="34">
        <f>cards[[#This Row],[cardNumber]]</f>
        <v>287</v>
      </c>
      <c r="C317" s="34">
        <f>cards[[#This Row],[owned]]</f>
        <v>0</v>
      </c>
      <c r="D317" s="34" t="b">
        <f>IF(AND(ISNUMBER(SEARCH("Foil",cards[[#This Row],[variant]])),ISNUMBER(MATCH(cards[[#This Row],[set]],{"SOR","SHD","TWI"},0))),TRUE,FALSE)</f>
        <v>0</v>
      </c>
    </row>
    <row r="318" spans="1:4" ht="12.75" x14ac:dyDescent="0.2">
      <c r="A318" s="34" t="str">
        <f>cards[[#This Row],[set]]</f>
        <v>SHD</v>
      </c>
      <c r="B318" s="34">
        <f>cards[[#This Row],[cardNumber]]</f>
        <v>288</v>
      </c>
      <c r="C318" s="34">
        <f>cards[[#This Row],[owned]]</f>
        <v>0</v>
      </c>
      <c r="D318" s="34" t="b">
        <f>IF(AND(ISNUMBER(SEARCH("Foil",cards[[#This Row],[variant]])),ISNUMBER(MATCH(cards[[#This Row],[set]],{"SOR","SHD","TWI"},0))),TRUE,FALSE)</f>
        <v>0</v>
      </c>
    </row>
    <row r="319" spans="1:4" ht="12.75" x14ac:dyDescent="0.2">
      <c r="A319" s="34" t="str">
        <f>cards[[#This Row],[set]]</f>
        <v>SHD</v>
      </c>
      <c r="B319" s="34">
        <f>cards[[#This Row],[cardNumber]]</f>
        <v>289</v>
      </c>
      <c r="C319" s="34">
        <f>cards[[#This Row],[owned]]</f>
        <v>0</v>
      </c>
      <c r="D319" s="34" t="b">
        <f>IF(AND(ISNUMBER(SEARCH("Foil",cards[[#This Row],[variant]])),ISNUMBER(MATCH(cards[[#This Row],[set]],{"SOR","SHD","TWI"},0))),TRUE,FALSE)</f>
        <v>0</v>
      </c>
    </row>
    <row r="320" spans="1:4" ht="12.75" x14ac:dyDescent="0.2">
      <c r="A320" s="34" t="str">
        <f>cards[[#This Row],[set]]</f>
        <v>SHD</v>
      </c>
      <c r="B320" s="34">
        <f>cards[[#This Row],[cardNumber]]</f>
        <v>290</v>
      </c>
      <c r="C320" s="34">
        <f>cards[[#This Row],[owned]]</f>
        <v>0</v>
      </c>
      <c r="D320" s="34" t="b">
        <f>IF(AND(ISNUMBER(SEARCH("Foil",cards[[#This Row],[variant]])),ISNUMBER(MATCH(cards[[#This Row],[set]],{"SOR","SHD","TWI"},0))),TRUE,FALSE)</f>
        <v>0</v>
      </c>
    </row>
    <row r="321" spans="1:4" ht="12.75" x14ac:dyDescent="0.2">
      <c r="A321" s="34" t="str">
        <f>cards[[#This Row],[set]]</f>
        <v>SHD</v>
      </c>
      <c r="B321" s="34">
        <f>cards[[#This Row],[cardNumber]]</f>
        <v>291</v>
      </c>
      <c r="C321" s="34">
        <f>cards[[#This Row],[owned]]</f>
        <v>0</v>
      </c>
      <c r="D321" s="34" t="b">
        <f>IF(AND(ISNUMBER(SEARCH("Foil",cards[[#This Row],[variant]])),ISNUMBER(MATCH(cards[[#This Row],[set]],{"SOR","SHD","TWI"},0))),TRUE,FALSE)</f>
        <v>0</v>
      </c>
    </row>
    <row r="322" spans="1:4" ht="12.75" x14ac:dyDescent="0.2">
      <c r="A322" s="34" t="str">
        <f>cards[[#This Row],[set]]</f>
        <v>SHD</v>
      </c>
      <c r="B322" s="34">
        <f>cards[[#This Row],[cardNumber]]</f>
        <v>292</v>
      </c>
      <c r="C322" s="34">
        <f>cards[[#This Row],[owned]]</f>
        <v>0</v>
      </c>
      <c r="D322" s="34" t="b">
        <f>IF(AND(ISNUMBER(SEARCH("Foil",cards[[#This Row],[variant]])),ISNUMBER(MATCH(cards[[#This Row],[set]],{"SOR","SHD","TWI"},0))),TRUE,FALSE)</f>
        <v>0</v>
      </c>
    </row>
    <row r="323" spans="1:4" ht="12.75" x14ac:dyDescent="0.2">
      <c r="A323" s="34" t="str">
        <f>cards[[#This Row],[set]]</f>
        <v>SHD</v>
      </c>
      <c r="B323" s="34">
        <f>cards[[#This Row],[cardNumber]]</f>
        <v>293</v>
      </c>
      <c r="C323" s="34">
        <f>cards[[#This Row],[owned]]</f>
        <v>0</v>
      </c>
      <c r="D323" s="34" t="b">
        <f>IF(AND(ISNUMBER(SEARCH("Foil",cards[[#This Row],[variant]])),ISNUMBER(MATCH(cards[[#This Row],[set]],{"SOR","SHD","TWI"},0))),TRUE,FALSE)</f>
        <v>0</v>
      </c>
    </row>
    <row r="324" spans="1:4" ht="12.75" x14ac:dyDescent="0.2">
      <c r="A324" s="34" t="str">
        <f>cards[[#This Row],[set]]</f>
        <v>SHD</v>
      </c>
      <c r="B324" s="34">
        <f>cards[[#This Row],[cardNumber]]</f>
        <v>294</v>
      </c>
      <c r="C324" s="34">
        <f>cards[[#This Row],[owned]]</f>
        <v>0</v>
      </c>
      <c r="D324" s="34" t="b">
        <f>IF(AND(ISNUMBER(SEARCH("Foil",cards[[#This Row],[variant]])),ISNUMBER(MATCH(cards[[#This Row],[set]],{"SOR","SHD","TWI"},0))),TRUE,FALSE)</f>
        <v>0</v>
      </c>
    </row>
    <row r="325" spans="1:4" ht="12.75" x14ac:dyDescent="0.2">
      <c r="A325" s="34" t="str">
        <f>cards[[#This Row],[set]]</f>
        <v>SHD</v>
      </c>
      <c r="B325" s="34">
        <f>cards[[#This Row],[cardNumber]]</f>
        <v>295</v>
      </c>
      <c r="C325" s="34">
        <f>cards[[#This Row],[owned]]</f>
        <v>0</v>
      </c>
      <c r="D325" s="34" t="b">
        <f>IF(AND(ISNUMBER(SEARCH("Foil",cards[[#This Row],[variant]])),ISNUMBER(MATCH(cards[[#This Row],[set]],{"SOR","SHD","TWI"},0))),TRUE,FALSE)</f>
        <v>0</v>
      </c>
    </row>
    <row r="326" spans="1:4" ht="12.75" x14ac:dyDescent="0.2">
      <c r="A326" s="34" t="str">
        <f>cards[[#This Row],[set]]</f>
        <v>SHD</v>
      </c>
      <c r="B326" s="34">
        <f>cards[[#This Row],[cardNumber]]</f>
        <v>296</v>
      </c>
      <c r="C326" s="34">
        <f>cards[[#This Row],[owned]]</f>
        <v>0</v>
      </c>
      <c r="D326" s="34" t="b">
        <f>IF(AND(ISNUMBER(SEARCH("Foil",cards[[#This Row],[variant]])),ISNUMBER(MATCH(cards[[#This Row],[set]],{"SOR","SHD","TWI"},0))),TRUE,FALSE)</f>
        <v>0</v>
      </c>
    </row>
    <row r="327" spans="1:4" ht="12.75" x14ac:dyDescent="0.2">
      <c r="A327" s="34" t="str">
        <f>cards[[#This Row],[set]]</f>
        <v>SHD</v>
      </c>
      <c r="B327" s="34">
        <f>cards[[#This Row],[cardNumber]]</f>
        <v>297</v>
      </c>
      <c r="C327" s="34">
        <f>cards[[#This Row],[owned]]</f>
        <v>0</v>
      </c>
      <c r="D327" s="34" t="b">
        <f>IF(AND(ISNUMBER(SEARCH("Foil",cards[[#This Row],[variant]])),ISNUMBER(MATCH(cards[[#This Row],[set]],{"SOR","SHD","TWI"},0))),TRUE,FALSE)</f>
        <v>0</v>
      </c>
    </row>
    <row r="328" spans="1:4" ht="12.75" x14ac:dyDescent="0.2">
      <c r="A328" s="34" t="str">
        <f>cards[[#This Row],[set]]</f>
        <v>SHD</v>
      </c>
      <c r="B328" s="34">
        <f>cards[[#This Row],[cardNumber]]</f>
        <v>298</v>
      </c>
      <c r="C328" s="34">
        <f>cards[[#This Row],[owned]]</f>
        <v>0</v>
      </c>
      <c r="D328" s="34" t="b">
        <f>IF(AND(ISNUMBER(SEARCH("Foil",cards[[#This Row],[variant]])),ISNUMBER(MATCH(cards[[#This Row],[set]],{"SOR","SHD","TWI"},0))),TRUE,FALSE)</f>
        <v>0</v>
      </c>
    </row>
    <row r="329" spans="1:4" ht="12.75" x14ac:dyDescent="0.2">
      <c r="A329" s="34" t="str">
        <f>cards[[#This Row],[set]]</f>
        <v>SHD</v>
      </c>
      <c r="B329" s="34">
        <f>cards[[#This Row],[cardNumber]]</f>
        <v>299</v>
      </c>
      <c r="C329" s="34">
        <f>cards[[#This Row],[owned]]</f>
        <v>0</v>
      </c>
      <c r="D329" s="34" t="b">
        <f>IF(AND(ISNUMBER(SEARCH("Foil",cards[[#This Row],[variant]])),ISNUMBER(MATCH(cards[[#This Row],[set]],{"SOR","SHD","TWI"},0))),TRUE,FALSE)</f>
        <v>0</v>
      </c>
    </row>
    <row r="330" spans="1:4" ht="12.75" x14ac:dyDescent="0.2">
      <c r="A330" s="34" t="str">
        <f>cards[[#This Row],[set]]</f>
        <v>SHD</v>
      </c>
      <c r="B330" s="34">
        <f>cards[[#This Row],[cardNumber]]</f>
        <v>300</v>
      </c>
      <c r="C330" s="34">
        <f>cards[[#This Row],[owned]]</f>
        <v>0</v>
      </c>
      <c r="D330" s="34" t="b">
        <f>IF(AND(ISNUMBER(SEARCH("Foil",cards[[#This Row],[variant]])),ISNUMBER(MATCH(cards[[#This Row],[set]],{"SOR","SHD","TWI"},0))),TRUE,FALSE)</f>
        <v>0</v>
      </c>
    </row>
    <row r="331" spans="1:4" ht="12.75" x14ac:dyDescent="0.2">
      <c r="A331" s="34" t="str">
        <f>cards[[#This Row],[set]]</f>
        <v>SHD</v>
      </c>
      <c r="B331" s="34">
        <f>cards[[#This Row],[cardNumber]]</f>
        <v>301</v>
      </c>
      <c r="C331" s="34">
        <f>cards[[#This Row],[owned]]</f>
        <v>0</v>
      </c>
      <c r="D331" s="34" t="b">
        <f>IF(AND(ISNUMBER(SEARCH("Foil",cards[[#This Row],[variant]])),ISNUMBER(MATCH(cards[[#This Row],[set]],{"SOR","SHD","TWI"},0))),TRUE,FALSE)</f>
        <v>0</v>
      </c>
    </row>
    <row r="332" spans="1:4" ht="12.75" x14ac:dyDescent="0.2">
      <c r="A332" s="34" t="str">
        <f>cards[[#This Row],[set]]</f>
        <v>SHD</v>
      </c>
      <c r="B332" s="34">
        <f>cards[[#This Row],[cardNumber]]</f>
        <v>302</v>
      </c>
      <c r="C332" s="34">
        <f>cards[[#This Row],[owned]]</f>
        <v>0</v>
      </c>
      <c r="D332" s="34" t="b">
        <f>IF(AND(ISNUMBER(SEARCH("Foil",cards[[#This Row],[variant]])),ISNUMBER(MATCH(cards[[#This Row],[set]],{"SOR","SHD","TWI"},0))),TRUE,FALSE)</f>
        <v>0</v>
      </c>
    </row>
    <row r="333" spans="1:4" ht="12.75" x14ac:dyDescent="0.2">
      <c r="A333" s="34" t="str">
        <f>cards[[#This Row],[set]]</f>
        <v>SHD</v>
      </c>
      <c r="B333" s="34">
        <f>cards[[#This Row],[cardNumber]]</f>
        <v>303</v>
      </c>
      <c r="C333" s="34">
        <f>cards[[#This Row],[owned]]</f>
        <v>0</v>
      </c>
      <c r="D333" s="34" t="b">
        <f>IF(AND(ISNUMBER(SEARCH("Foil",cards[[#This Row],[variant]])),ISNUMBER(MATCH(cards[[#This Row],[set]],{"SOR","SHD","TWI"},0))),TRUE,FALSE)</f>
        <v>0</v>
      </c>
    </row>
    <row r="334" spans="1:4" ht="12.75" x14ac:dyDescent="0.2">
      <c r="A334" s="34" t="str">
        <f>cards[[#This Row],[set]]</f>
        <v>SHD</v>
      </c>
      <c r="B334" s="34">
        <f>cards[[#This Row],[cardNumber]]</f>
        <v>304</v>
      </c>
      <c r="C334" s="34">
        <f>cards[[#This Row],[owned]]</f>
        <v>0</v>
      </c>
      <c r="D334" s="34" t="b">
        <f>IF(AND(ISNUMBER(SEARCH("Foil",cards[[#This Row],[variant]])),ISNUMBER(MATCH(cards[[#This Row],[set]],{"SOR","SHD","TWI"},0))),TRUE,FALSE)</f>
        <v>0</v>
      </c>
    </row>
    <row r="335" spans="1:4" ht="12.75" x14ac:dyDescent="0.2">
      <c r="A335" s="34" t="str">
        <f>cards[[#This Row],[set]]</f>
        <v>SHD</v>
      </c>
      <c r="B335" s="34">
        <f>cards[[#This Row],[cardNumber]]</f>
        <v>305</v>
      </c>
      <c r="C335" s="34">
        <f>cards[[#This Row],[owned]]</f>
        <v>0</v>
      </c>
      <c r="D335" s="34" t="b">
        <f>IF(AND(ISNUMBER(SEARCH("Foil",cards[[#This Row],[variant]])),ISNUMBER(MATCH(cards[[#This Row],[set]],{"SOR","SHD","TWI"},0))),TRUE,FALSE)</f>
        <v>0</v>
      </c>
    </row>
    <row r="336" spans="1:4" ht="12.75" x14ac:dyDescent="0.2">
      <c r="A336" s="34" t="str">
        <f>cards[[#This Row],[set]]</f>
        <v>SHD</v>
      </c>
      <c r="B336" s="34">
        <f>cards[[#This Row],[cardNumber]]</f>
        <v>306</v>
      </c>
      <c r="C336" s="34">
        <f>cards[[#This Row],[owned]]</f>
        <v>0</v>
      </c>
      <c r="D336" s="34" t="b">
        <f>IF(AND(ISNUMBER(SEARCH("Foil",cards[[#This Row],[variant]])),ISNUMBER(MATCH(cards[[#This Row],[set]],{"SOR","SHD","TWI"},0))),TRUE,FALSE)</f>
        <v>0</v>
      </c>
    </row>
    <row r="337" spans="1:4" ht="12.75" x14ac:dyDescent="0.2">
      <c r="A337" s="34" t="str">
        <f>cards[[#This Row],[set]]</f>
        <v>SHD</v>
      </c>
      <c r="B337" s="34">
        <f>cards[[#This Row],[cardNumber]]</f>
        <v>307</v>
      </c>
      <c r="C337" s="34">
        <f>cards[[#This Row],[owned]]</f>
        <v>0</v>
      </c>
      <c r="D337" s="34" t="b">
        <f>IF(AND(ISNUMBER(SEARCH("Foil",cards[[#This Row],[variant]])),ISNUMBER(MATCH(cards[[#This Row],[set]],{"SOR","SHD","TWI"},0))),TRUE,FALSE)</f>
        <v>0</v>
      </c>
    </row>
    <row r="338" spans="1:4" ht="12.75" x14ac:dyDescent="0.2">
      <c r="A338" s="34" t="str">
        <f>cards[[#This Row],[set]]</f>
        <v>SHD</v>
      </c>
      <c r="B338" s="34">
        <f>cards[[#This Row],[cardNumber]]</f>
        <v>308</v>
      </c>
      <c r="C338" s="34">
        <f>cards[[#This Row],[owned]]</f>
        <v>0</v>
      </c>
      <c r="D338" s="34" t="b">
        <f>IF(AND(ISNUMBER(SEARCH("Foil",cards[[#This Row],[variant]])),ISNUMBER(MATCH(cards[[#This Row],[set]],{"SOR","SHD","TWI"},0))),TRUE,FALSE)</f>
        <v>0</v>
      </c>
    </row>
    <row r="339" spans="1:4" ht="12.75" x14ac:dyDescent="0.2">
      <c r="A339" s="34" t="str">
        <f>cards[[#This Row],[set]]</f>
        <v>SHD</v>
      </c>
      <c r="B339" s="34">
        <f>cards[[#This Row],[cardNumber]]</f>
        <v>309</v>
      </c>
      <c r="C339" s="34">
        <f>cards[[#This Row],[owned]]</f>
        <v>0</v>
      </c>
      <c r="D339" s="34" t="b">
        <f>IF(AND(ISNUMBER(SEARCH("Foil",cards[[#This Row],[variant]])),ISNUMBER(MATCH(cards[[#This Row],[set]],{"SOR","SHD","TWI"},0))),TRUE,FALSE)</f>
        <v>0</v>
      </c>
    </row>
    <row r="340" spans="1:4" ht="12.75" x14ac:dyDescent="0.2">
      <c r="A340" s="34" t="str">
        <f>cards[[#This Row],[set]]</f>
        <v>SHD</v>
      </c>
      <c r="B340" s="34">
        <f>cards[[#This Row],[cardNumber]]</f>
        <v>310</v>
      </c>
      <c r="C340" s="34">
        <f>cards[[#This Row],[owned]]</f>
        <v>0</v>
      </c>
      <c r="D340" s="34" t="b">
        <f>IF(AND(ISNUMBER(SEARCH("Foil",cards[[#This Row],[variant]])),ISNUMBER(MATCH(cards[[#This Row],[set]],{"SOR","SHD","TWI"},0))),TRUE,FALSE)</f>
        <v>0</v>
      </c>
    </row>
    <row r="341" spans="1:4" ht="12.75" x14ac:dyDescent="0.2">
      <c r="A341" s="34" t="str">
        <f>cards[[#This Row],[set]]</f>
        <v>SHD</v>
      </c>
      <c r="B341" s="34">
        <f>cards[[#This Row],[cardNumber]]</f>
        <v>311</v>
      </c>
      <c r="C341" s="34">
        <f>cards[[#This Row],[owned]]</f>
        <v>0</v>
      </c>
      <c r="D341" s="34" t="b">
        <f>IF(AND(ISNUMBER(SEARCH("Foil",cards[[#This Row],[variant]])),ISNUMBER(MATCH(cards[[#This Row],[set]],{"SOR","SHD","TWI"},0))),TRUE,FALSE)</f>
        <v>0</v>
      </c>
    </row>
    <row r="342" spans="1:4" ht="12.75" x14ac:dyDescent="0.2">
      <c r="A342" s="34" t="str">
        <f>cards[[#This Row],[set]]</f>
        <v>SHD</v>
      </c>
      <c r="B342" s="34">
        <f>cards[[#This Row],[cardNumber]]</f>
        <v>312</v>
      </c>
      <c r="C342" s="34">
        <f>cards[[#This Row],[owned]]</f>
        <v>0</v>
      </c>
      <c r="D342" s="34" t="b">
        <f>IF(AND(ISNUMBER(SEARCH("Foil",cards[[#This Row],[variant]])),ISNUMBER(MATCH(cards[[#This Row],[set]],{"SOR","SHD","TWI"},0))),TRUE,FALSE)</f>
        <v>0</v>
      </c>
    </row>
    <row r="343" spans="1:4" ht="12.75" x14ac:dyDescent="0.2">
      <c r="A343" s="34" t="str">
        <f>cards[[#This Row],[set]]</f>
        <v>SHD</v>
      </c>
      <c r="B343" s="34">
        <f>cards[[#This Row],[cardNumber]]</f>
        <v>313</v>
      </c>
      <c r="C343" s="34">
        <f>cards[[#This Row],[owned]]</f>
        <v>0</v>
      </c>
      <c r="D343" s="34" t="b">
        <f>IF(AND(ISNUMBER(SEARCH("Foil",cards[[#This Row],[variant]])),ISNUMBER(MATCH(cards[[#This Row],[set]],{"SOR","SHD","TWI"},0))),TRUE,FALSE)</f>
        <v>0</v>
      </c>
    </row>
    <row r="344" spans="1:4" ht="12.75" x14ac:dyDescent="0.2">
      <c r="A344" s="34" t="str">
        <f>cards[[#This Row],[set]]</f>
        <v>SHD</v>
      </c>
      <c r="B344" s="34">
        <f>cards[[#This Row],[cardNumber]]</f>
        <v>314</v>
      </c>
      <c r="C344" s="34">
        <f>cards[[#This Row],[owned]]</f>
        <v>0</v>
      </c>
      <c r="D344" s="34" t="b">
        <f>IF(AND(ISNUMBER(SEARCH("Foil",cards[[#This Row],[variant]])),ISNUMBER(MATCH(cards[[#This Row],[set]],{"SOR","SHD","TWI"},0))),TRUE,FALSE)</f>
        <v>0</v>
      </c>
    </row>
    <row r="345" spans="1:4" ht="12.75" x14ac:dyDescent="0.2">
      <c r="A345" s="34" t="str">
        <f>cards[[#This Row],[set]]</f>
        <v>SHD</v>
      </c>
      <c r="B345" s="34">
        <f>cards[[#This Row],[cardNumber]]</f>
        <v>315</v>
      </c>
      <c r="C345" s="34">
        <f>cards[[#This Row],[owned]]</f>
        <v>0</v>
      </c>
      <c r="D345" s="34" t="b">
        <f>IF(AND(ISNUMBER(SEARCH("Foil",cards[[#This Row],[variant]])),ISNUMBER(MATCH(cards[[#This Row],[set]],{"SOR","SHD","TWI"},0))),TRUE,FALSE)</f>
        <v>0</v>
      </c>
    </row>
    <row r="346" spans="1:4" ht="12.75" x14ac:dyDescent="0.2">
      <c r="A346" s="34" t="str">
        <f>cards[[#This Row],[set]]</f>
        <v>SHD</v>
      </c>
      <c r="B346" s="34">
        <f>cards[[#This Row],[cardNumber]]</f>
        <v>316</v>
      </c>
      <c r="C346" s="34">
        <f>cards[[#This Row],[owned]]</f>
        <v>0</v>
      </c>
      <c r="D346" s="34" t="b">
        <f>IF(AND(ISNUMBER(SEARCH("Foil",cards[[#This Row],[variant]])),ISNUMBER(MATCH(cards[[#This Row],[set]],{"SOR","SHD","TWI"},0))),TRUE,FALSE)</f>
        <v>0</v>
      </c>
    </row>
    <row r="347" spans="1:4" ht="12.75" x14ac:dyDescent="0.2">
      <c r="A347" s="34" t="str">
        <f>cards[[#This Row],[set]]</f>
        <v>SHD</v>
      </c>
      <c r="B347" s="34">
        <f>cards[[#This Row],[cardNumber]]</f>
        <v>317</v>
      </c>
      <c r="C347" s="34">
        <f>cards[[#This Row],[owned]]</f>
        <v>0</v>
      </c>
      <c r="D347" s="34" t="b">
        <f>IF(AND(ISNUMBER(SEARCH("Foil",cards[[#This Row],[variant]])),ISNUMBER(MATCH(cards[[#This Row],[set]],{"SOR","SHD","TWI"},0))),TRUE,FALSE)</f>
        <v>0</v>
      </c>
    </row>
    <row r="348" spans="1:4" ht="12.75" x14ac:dyDescent="0.2">
      <c r="A348" s="34" t="str">
        <f>cards[[#This Row],[set]]</f>
        <v>SHD</v>
      </c>
      <c r="B348" s="34">
        <f>cards[[#This Row],[cardNumber]]</f>
        <v>318</v>
      </c>
      <c r="C348" s="34">
        <f>cards[[#This Row],[owned]]</f>
        <v>0</v>
      </c>
      <c r="D348" s="34" t="b">
        <f>IF(AND(ISNUMBER(SEARCH("Foil",cards[[#This Row],[variant]])),ISNUMBER(MATCH(cards[[#This Row],[set]],{"SOR","SHD","TWI"},0))),TRUE,FALSE)</f>
        <v>0</v>
      </c>
    </row>
    <row r="349" spans="1:4" ht="12.75" x14ac:dyDescent="0.2">
      <c r="A349" s="34" t="str">
        <f>cards[[#This Row],[set]]</f>
        <v>SHD</v>
      </c>
      <c r="B349" s="34">
        <f>cards[[#This Row],[cardNumber]]</f>
        <v>319</v>
      </c>
      <c r="C349" s="34">
        <f>cards[[#This Row],[owned]]</f>
        <v>0</v>
      </c>
      <c r="D349" s="34" t="b">
        <f>IF(AND(ISNUMBER(SEARCH("Foil",cards[[#This Row],[variant]])),ISNUMBER(MATCH(cards[[#This Row],[set]],{"SOR","SHD","TWI"},0))),TRUE,FALSE)</f>
        <v>0</v>
      </c>
    </row>
    <row r="350" spans="1:4" ht="12.75" x14ac:dyDescent="0.2">
      <c r="A350" s="34" t="str">
        <f>cards[[#This Row],[set]]</f>
        <v>SHD</v>
      </c>
      <c r="B350" s="34">
        <f>cards[[#This Row],[cardNumber]]</f>
        <v>320</v>
      </c>
      <c r="C350" s="34">
        <f>cards[[#This Row],[owned]]</f>
        <v>0</v>
      </c>
      <c r="D350" s="34" t="b">
        <f>IF(AND(ISNUMBER(SEARCH("Foil",cards[[#This Row],[variant]])),ISNUMBER(MATCH(cards[[#This Row],[set]],{"SOR","SHD","TWI"},0))),TRUE,FALSE)</f>
        <v>0</v>
      </c>
    </row>
    <row r="351" spans="1:4" ht="12.75" x14ac:dyDescent="0.2">
      <c r="A351" s="34" t="str">
        <f>cards[[#This Row],[set]]</f>
        <v>SHD</v>
      </c>
      <c r="B351" s="34">
        <f>cards[[#This Row],[cardNumber]]</f>
        <v>321</v>
      </c>
      <c r="C351" s="34">
        <f>cards[[#This Row],[owned]]</f>
        <v>0</v>
      </c>
      <c r="D351" s="34" t="b">
        <f>IF(AND(ISNUMBER(SEARCH("Foil",cards[[#This Row],[variant]])),ISNUMBER(MATCH(cards[[#This Row],[set]],{"SOR","SHD","TWI"},0))),TRUE,FALSE)</f>
        <v>0</v>
      </c>
    </row>
    <row r="352" spans="1:4" ht="12.75" x14ac:dyDescent="0.2">
      <c r="A352" s="34" t="str">
        <f>cards[[#This Row],[set]]</f>
        <v>SHD</v>
      </c>
      <c r="B352" s="34">
        <f>cards[[#This Row],[cardNumber]]</f>
        <v>322</v>
      </c>
      <c r="C352" s="34">
        <f>cards[[#This Row],[owned]]</f>
        <v>0</v>
      </c>
      <c r="D352" s="34" t="b">
        <f>IF(AND(ISNUMBER(SEARCH("Foil",cards[[#This Row],[variant]])),ISNUMBER(MATCH(cards[[#This Row],[set]],{"SOR","SHD","TWI"},0))),TRUE,FALSE)</f>
        <v>0</v>
      </c>
    </row>
    <row r="353" spans="1:4" ht="12.75" x14ac:dyDescent="0.2">
      <c r="A353" s="34" t="str">
        <f>cards[[#This Row],[set]]</f>
        <v>SHD</v>
      </c>
      <c r="B353" s="34">
        <f>cards[[#This Row],[cardNumber]]</f>
        <v>323</v>
      </c>
      <c r="C353" s="34">
        <f>cards[[#This Row],[owned]]</f>
        <v>0</v>
      </c>
      <c r="D353" s="34" t="b">
        <f>IF(AND(ISNUMBER(SEARCH("Foil",cards[[#This Row],[variant]])),ISNUMBER(MATCH(cards[[#This Row],[set]],{"SOR","SHD","TWI"},0))),TRUE,FALSE)</f>
        <v>0</v>
      </c>
    </row>
    <row r="354" spans="1:4" ht="12.75" x14ac:dyDescent="0.2">
      <c r="A354" s="34" t="str">
        <f>cards[[#This Row],[set]]</f>
        <v>SHD</v>
      </c>
      <c r="B354" s="34">
        <f>cards[[#This Row],[cardNumber]]</f>
        <v>324</v>
      </c>
      <c r="C354" s="34">
        <f>cards[[#This Row],[owned]]</f>
        <v>0</v>
      </c>
      <c r="D354" s="34" t="b">
        <f>IF(AND(ISNUMBER(SEARCH("Foil",cards[[#This Row],[variant]])),ISNUMBER(MATCH(cards[[#This Row],[set]],{"SOR","SHD","TWI"},0))),TRUE,FALSE)</f>
        <v>0</v>
      </c>
    </row>
    <row r="355" spans="1:4" ht="12.75" x14ac:dyDescent="0.2">
      <c r="A355" s="34" t="str">
        <f>cards[[#This Row],[set]]</f>
        <v>SHD</v>
      </c>
      <c r="B355" s="34">
        <f>cards[[#This Row],[cardNumber]]</f>
        <v>325</v>
      </c>
      <c r="C355" s="34">
        <f>cards[[#This Row],[owned]]</f>
        <v>0</v>
      </c>
      <c r="D355" s="34" t="b">
        <f>IF(AND(ISNUMBER(SEARCH("Foil",cards[[#This Row],[variant]])),ISNUMBER(MATCH(cards[[#This Row],[set]],{"SOR","SHD","TWI"},0))),TRUE,FALSE)</f>
        <v>0</v>
      </c>
    </row>
    <row r="356" spans="1:4" ht="12.75" x14ac:dyDescent="0.2">
      <c r="A356" s="34" t="str">
        <f>cards[[#This Row],[set]]</f>
        <v>SHD</v>
      </c>
      <c r="B356" s="34">
        <f>cards[[#This Row],[cardNumber]]</f>
        <v>326</v>
      </c>
      <c r="C356" s="34">
        <f>cards[[#This Row],[owned]]</f>
        <v>0</v>
      </c>
      <c r="D356" s="34" t="b">
        <f>IF(AND(ISNUMBER(SEARCH("Foil",cards[[#This Row],[variant]])),ISNUMBER(MATCH(cards[[#This Row],[set]],{"SOR","SHD","TWI"},0))),TRUE,FALSE)</f>
        <v>0</v>
      </c>
    </row>
    <row r="357" spans="1:4" ht="12.75" x14ac:dyDescent="0.2">
      <c r="A357" s="34" t="str">
        <f>cards[[#This Row],[set]]</f>
        <v>SHD</v>
      </c>
      <c r="B357" s="34">
        <f>cards[[#This Row],[cardNumber]]</f>
        <v>327</v>
      </c>
      <c r="C357" s="34">
        <f>cards[[#This Row],[owned]]</f>
        <v>0</v>
      </c>
      <c r="D357" s="34" t="b">
        <f>IF(AND(ISNUMBER(SEARCH("Foil",cards[[#This Row],[variant]])),ISNUMBER(MATCH(cards[[#This Row],[set]],{"SOR","SHD","TWI"},0))),TRUE,FALSE)</f>
        <v>0</v>
      </c>
    </row>
    <row r="358" spans="1:4" ht="12.75" x14ac:dyDescent="0.2">
      <c r="A358" s="34" t="str">
        <f>cards[[#This Row],[set]]</f>
        <v>SHD</v>
      </c>
      <c r="B358" s="34">
        <f>cards[[#This Row],[cardNumber]]</f>
        <v>328</v>
      </c>
      <c r="C358" s="34">
        <f>cards[[#This Row],[owned]]</f>
        <v>0</v>
      </c>
      <c r="D358" s="34" t="b">
        <f>IF(AND(ISNUMBER(SEARCH("Foil",cards[[#This Row],[variant]])),ISNUMBER(MATCH(cards[[#This Row],[set]],{"SOR","SHD","TWI"},0))),TRUE,FALSE)</f>
        <v>0</v>
      </c>
    </row>
    <row r="359" spans="1:4" ht="12.75" x14ac:dyDescent="0.2">
      <c r="A359" s="34" t="str">
        <f>cards[[#This Row],[set]]</f>
        <v>SHD</v>
      </c>
      <c r="B359" s="34">
        <f>cards[[#This Row],[cardNumber]]</f>
        <v>329</v>
      </c>
      <c r="C359" s="34">
        <f>cards[[#This Row],[owned]]</f>
        <v>0</v>
      </c>
      <c r="D359" s="34" t="b">
        <f>IF(AND(ISNUMBER(SEARCH("Foil",cards[[#This Row],[variant]])),ISNUMBER(MATCH(cards[[#This Row],[set]],{"SOR","SHD","TWI"},0))),TRUE,FALSE)</f>
        <v>0</v>
      </c>
    </row>
    <row r="360" spans="1:4" ht="12.75" x14ac:dyDescent="0.2">
      <c r="A360" s="34" t="str">
        <f>cards[[#This Row],[set]]</f>
        <v>SHD</v>
      </c>
      <c r="B360" s="34">
        <f>cards[[#This Row],[cardNumber]]</f>
        <v>330</v>
      </c>
      <c r="C360" s="34">
        <f>cards[[#This Row],[owned]]</f>
        <v>0</v>
      </c>
      <c r="D360" s="34" t="b">
        <f>IF(AND(ISNUMBER(SEARCH("Foil",cards[[#This Row],[variant]])),ISNUMBER(MATCH(cards[[#This Row],[set]],{"SOR","SHD","TWI"},0))),TRUE,FALSE)</f>
        <v>0</v>
      </c>
    </row>
    <row r="361" spans="1:4" ht="12.75" x14ac:dyDescent="0.2">
      <c r="A361" s="34" t="str">
        <f>cards[[#This Row],[set]]</f>
        <v>SHD</v>
      </c>
      <c r="B361" s="34">
        <f>cards[[#This Row],[cardNumber]]</f>
        <v>331</v>
      </c>
      <c r="C361" s="34">
        <f>cards[[#This Row],[owned]]</f>
        <v>0</v>
      </c>
      <c r="D361" s="34" t="b">
        <f>IF(AND(ISNUMBER(SEARCH("Foil",cards[[#This Row],[variant]])),ISNUMBER(MATCH(cards[[#This Row],[set]],{"SOR","SHD","TWI"},0))),TRUE,FALSE)</f>
        <v>0</v>
      </c>
    </row>
    <row r="362" spans="1:4" ht="12.75" x14ac:dyDescent="0.2">
      <c r="A362" s="34" t="str">
        <f>cards[[#This Row],[set]]</f>
        <v>SHD</v>
      </c>
      <c r="B362" s="34">
        <f>cards[[#This Row],[cardNumber]]</f>
        <v>332</v>
      </c>
      <c r="C362" s="34">
        <f>cards[[#This Row],[owned]]</f>
        <v>0</v>
      </c>
      <c r="D362" s="34" t="b">
        <f>IF(AND(ISNUMBER(SEARCH("Foil",cards[[#This Row],[variant]])),ISNUMBER(MATCH(cards[[#This Row],[set]],{"SOR","SHD","TWI"},0))),TRUE,FALSE)</f>
        <v>0</v>
      </c>
    </row>
    <row r="363" spans="1:4" ht="12.75" x14ac:dyDescent="0.2">
      <c r="A363" s="34" t="str">
        <f>cards[[#This Row],[set]]</f>
        <v>SHD</v>
      </c>
      <c r="B363" s="34">
        <f>cards[[#This Row],[cardNumber]]</f>
        <v>333</v>
      </c>
      <c r="C363" s="34">
        <f>cards[[#This Row],[owned]]</f>
        <v>0</v>
      </c>
      <c r="D363" s="34" t="b">
        <f>IF(AND(ISNUMBER(SEARCH("Foil",cards[[#This Row],[variant]])),ISNUMBER(MATCH(cards[[#This Row],[set]],{"SOR","SHD","TWI"},0))),TRUE,FALSE)</f>
        <v>0</v>
      </c>
    </row>
    <row r="364" spans="1:4" ht="12.75" x14ac:dyDescent="0.2">
      <c r="A364" s="34" t="str">
        <f>cards[[#This Row],[set]]</f>
        <v>SHD</v>
      </c>
      <c r="B364" s="34">
        <f>cards[[#This Row],[cardNumber]]</f>
        <v>334</v>
      </c>
      <c r="C364" s="34">
        <f>cards[[#This Row],[owned]]</f>
        <v>0</v>
      </c>
      <c r="D364" s="34" t="b">
        <f>IF(AND(ISNUMBER(SEARCH("Foil",cards[[#This Row],[variant]])),ISNUMBER(MATCH(cards[[#This Row],[set]],{"SOR","SHD","TWI"},0))),TRUE,FALSE)</f>
        <v>0</v>
      </c>
    </row>
    <row r="365" spans="1:4" ht="12.75" x14ac:dyDescent="0.2">
      <c r="A365" s="34" t="str">
        <f>cards[[#This Row],[set]]</f>
        <v>SHD</v>
      </c>
      <c r="B365" s="34">
        <f>cards[[#This Row],[cardNumber]]</f>
        <v>335</v>
      </c>
      <c r="C365" s="34">
        <f>cards[[#This Row],[owned]]</f>
        <v>0</v>
      </c>
      <c r="D365" s="34" t="b">
        <f>IF(AND(ISNUMBER(SEARCH("Foil",cards[[#This Row],[variant]])),ISNUMBER(MATCH(cards[[#This Row],[set]],{"SOR","SHD","TWI"},0))),TRUE,FALSE)</f>
        <v>0</v>
      </c>
    </row>
    <row r="366" spans="1:4" ht="12.75" x14ac:dyDescent="0.2">
      <c r="A366" s="34" t="str">
        <f>cards[[#This Row],[set]]</f>
        <v>SHD</v>
      </c>
      <c r="B366" s="34">
        <f>cards[[#This Row],[cardNumber]]</f>
        <v>336</v>
      </c>
      <c r="C366" s="34">
        <f>cards[[#This Row],[owned]]</f>
        <v>0</v>
      </c>
      <c r="D366" s="34" t="b">
        <f>IF(AND(ISNUMBER(SEARCH("Foil",cards[[#This Row],[variant]])),ISNUMBER(MATCH(cards[[#This Row],[set]],{"SOR","SHD","TWI"},0))),TRUE,FALSE)</f>
        <v>0</v>
      </c>
    </row>
    <row r="367" spans="1:4" ht="12.75" x14ac:dyDescent="0.2">
      <c r="A367" s="34" t="str">
        <f>cards[[#This Row],[set]]</f>
        <v>SHD</v>
      </c>
      <c r="B367" s="34">
        <f>cards[[#This Row],[cardNumber]]</f>
        <v>337</v>
      </c>
      <c r="C367" s="34">
        <f>cards[[#This Row],[owned]]</f>
        <v>0</v>
      </c>
      <c r="D367" s="34" t="b">
        <f>IF(AND(ISNUMBER(SEARCH("Foil",cards[[#This Row],[variant]])),ISNUMBER(MATCH(cards[[#This Row],[set]],{"SOR","SHD","TWI"},0))),TRUE,FALSE)</f>
        <v>0</v>
      </c>
    </row>
    <row r="368" spans="1:4" ht="12.75" x14ac:dyDescent="0.2">
      <c r="A368" s="34" t="str">
        <f>cards[[#This Row],[set]]</f>
        <v>SHD</v>
      </c>
      <c r="B368" s="34">
        <f>cards[[#This Row],[cardNumber]]</f>
        <v>338</v>
      </c>
      <c r="C368" s="34">
        <f>cards[[#This Row],[owned]]</f>
        <v>0</v>
      </c>
      <c r="D368" s="34" t="b">
        <f>IF(AND(ISNUMBER(SEARCH("Foil",cards[[#This Row],[variant]])),ISNUMBER(MATCH(cards[[#This Row],[set]],{"SOR","SHD","TWI"},0))),TRUE,FALSE)</f>
        <v>0</v>
      </c>
    </row>
    <row r="369" spans="1:4" ht="12.75" x14ac:dyDescent="0.2">
      <c r="A369" s="34" t="str">
        <f>cards[[#This Row],[set]]</f>
        <v>SHD</v>
      </c>
      <c r="B369" s="34">
        <f>cards[[#This Row],[cardNumber]]</f>
        <v>339</v>
      </c>
      <c r="C369" s="34">
        <f>cards[[#This Row],[owned]]</f>
        <v>0</v>
      </c>
      <c r="D369" s="34" t="b">
        <f>IF(AND(ISNUMBER(SEARCH("Foil",cards[[#This Row],[variant]])),ISNUMBER(MATCH(cards[[#This Row],[set]],{"SOR","SHD","TWI"},0))),TRUE,FALSE)</f>
        <v>0</v>
      </c>
    </row>
    <row r="370" spans="1:4" ht="12.75" x14ac:dyDescent="0.2">
      <c r="A370" s="34" t="str">
        <f>cards[[#This Row],[set]]</f>
        <v>SHD</v>
      </c>
      <c r="B370" s="34">
        <f>cards[[#This Row],[cardNumber]]</f>
        <v>340</v>
      </c>
      <c r="C370" s="34">
        <f>cards[[#This Row],[owned]]</f>
        <v>0</v>
      </c>
      <c r="D370" s="34" t="b">
        <f>IF(AND(ISNUMBER(SEARCH("Foil",cards[[#This Row],[variant]])),ISNUMBER(MATCH(cards[[#This Row],[set]],{"SOR","SHD","TWI"},0))),TRUE,FALSE)</f>
        <v>0</v>
      </c>
    </row>
    <row r="371" spans="1:4" ht="12.75" x14ac:dyDescent="0.2">
      <c r="A371" s="34" t="str">
        <f>cards[[#This Row],[set]]</f>
        <v>SHD</v>
      </c>
      <c r="B371" s="34">
        <f>cards[[#This Row],[cardNumber]]</f>
        <v>341</v>
      </c>
      <c r="C371" s="34">
        <f>cards[[#This Row],[owned]]</f>
        <v>0</v>
      </c>
      <c r="D371" s="34" t="b">
        <f>IF(AND(ISNUMBER(SEARCH("Foil",cards[[#This Row],[variant]])),ISNUMBER(MATCH(cards[[#This Row],[set]],{"SOR","SHD","TWI"},0))),TRUE,FALSE)</f>
        <v>0</v>
      </c>
    </row>
    <row r="372" spans="1:4" ht="12.75" x14ac:dyDescent="0.2">
      <c r="A372" s="34" t="str">
        <f>cards[[#This Row],[set]]</f>
        <v>SHD</v>
      </c>
      <c r="B372" s="34">
        <f>cards[[#This Row],[cardNumber]]</f>
        <v>342</v>
      </c>
      <c r="C372" s="34">
        <f>cards[[#This Row],[owned]]</f>
        <v>0</v>
      </c>
      <c r="D372" s="34" t="b">
        <f>IF(AND(ISNUMBER(SEARCH("Foil",cards[[#This Row],[variant]])),ISNUMBER(MATCH(cards[[#This Row],[set]],{"SOR","SHD","TWI"},0))),TRUE,FALSE)</f>
        <v>0</v>
      </c>
    </row>
    <row r="373" spans="1:4" ht="12.75" x14ac:dyDescent="0.2">
      <c r="A373" s="34" t="str">
        <f>cards[[#This Row],[set]]</f>
        <v>SHD</v>
      </c>
      <c r="B373" s="34">
        <f>cards[[#This Row],[cardNumber]]</f>
        <v>343</v>
      </c>
      <c r="C373" s="34">
        <f>cards[[#This Row],[owned]]</f>
        <v>0</v>
      </c>
      <c r="D373" s="34" t="b">
        <f>IF(AND(ISNUMBER(SEARCH("Foil",cards[[#This Row],[variant]])),ISNUMBER(MATCH(cards[[#This Row],[set]],{"SOR","SHD","TWI"},0))),TRUE,FALSE)</f>
        <v>0</v>
      </c>
    </row>
    <row r="374" spans="1:4" ht="12.75" x14ac:dyDescent="0.2">
      <c r="A374" s="34" t="str">
        <f>cards[[#This Row],[set]]</f>
        <v>SHD</v>
      </c>
      <c r="B374" s="34">
        <f>cards[[#This Row],[cardNumber]]</f>
        <v>344</v>
      </c>
      <c r="C374" s="34">
        <f>cards[[#This Row],[owned]]</f>
        <v>0</v>
      </c>
      <c r="D374" s="34" t="b">
        <f>IF(AND(ISNUMBER(SEARCH("Foil",cards[[#This Row],[variant]])),ISNUMBER(MATCH(cards[[#This Row],[set]],{"SOR","SHD","TWI"},0))),TRUE,FALSE)</f>
        <v>0</v>
      </c>
    </row>
    <row r="375" spans="1:4" ht="12.75" x14ac:dyDescent="0.2">
      <c r="A375" s="34" t="str">
        <f>cards[[#This Row],[set]]</f>
        <v>SHD</v>
      </c>
      <c r="B375" s="34">
        <f>cards[[#This Row],[cardNumber]]</f>
        <v>345</v>
      </c>
      <c r="C375" s="34">
        <f>cards[[#This Row],[owned]]</f>
        <v>0</v>
      </c>
      <c r="D375" s="34" t="b">
        <f>IF(AND(ISNUMBER(SEARCH("Foil",cards[[#This Row],[variant]])),ISNUMBER(MATCH(cards[[#This Row],[set]],{"SOR","SHD","TWI"},0))),TRUE,FALSE)</f>
        <v>0</v>
      </c>
    </row>
    <row r="376" spans="1:4" ht="12.75" x14ac:dyDescent="0.2">
      <c r="A376" s="34" t="str">
        <f>cards[[#This Row],[set]]</f>
        <v>SHD</v>
      </c>
      <c r="B376" s="34">
        <f>cards[[#This Row],[cardNumber]]</f>
        <v>346</v>
      </c>
      <c r="C376" s="34">
        <f>cards[[#This Row],[owned]]</f>
        <v>0</v>
      </c>
      <c r="D376" s="34" t="b">
        <f>IF(AND(ISNUMBER(SEARCH("Foil",cards[[#This Row],[variant]])),ISNUMBER(MATCH(cards[[#This Row],[set]],{"SOR","SHD","TWI"},0))),TRUE,FALSE)</f>
        <v>0</v>
      </c>
    </row>
    <row r="377" spans="1:4" ht="12.75" x14ac:dyDescent="0.2">
      <c r="A377" s="34" t="str">
        <f>cards[[#This Row],[set]]</f>
        <v>SHD</v>
      </c>
      <c r="B377" s="34">
        <f>cards[[#This Row],[cardNumber]]</f>
        <v>347</v>
      </c>
      <c r="C377" s="34">
        <f>cards[[#This Row],[owned]]</f>
        <v>0</v>
      </c>
      <c r="D377" s="34" t="b">
        <f>IF(AND(ISNUMBER(SEARCH("Foil",cards[[#This Row],[variant]])),ISNUMBER(MATCH(cards[[#This Row],[set]],{"SOR","SHD","TWI"},0))),TRUE,FALSE)</f>
        <v>0</v>
      </c>
    </row>
    <row r="378" spans="1:4" ht="12.75" x14ac:dyDescent="0.2">
      <c r="A378" s="34" t="str">
        <f>cards[[#This Row],[set]]</f>
        <v>SHD</v>
      </c>
      <c r="B378" s="34">
        <f>cards[[#This Row],[cardNumber]]</f>
        <v>348</v>
      </c>
      <c r="C378" s="34">
        <f>cards[[#This Row],[owned]]</f>
        <v>0</v>
      </c>
      <c r="D378" s="34" t="b">
        <f>IF(AND(ISNUMBER(SEARCH("Foil",cards[[#This Row],[variant]])),ISNUMBER(MATCH(cards[[#This Row],[set]],{"SOR","SHD","TWI"},0))),TRUE,FALSE)</f>
        <v>0</v>
      </c>
    </row>
    <row r="379" spans="1:4" ht="12.75" x14ac:dyDescent="0.2">
      <c r="A379" s="34" t="str">
        <f>cards[[#This Row],[set]]</f>
        <v>SHD</v>
      </c>
      <c r="B379" s="34">
        <f>cards[[#This Row],[cardNumber]]</f>
        <v>349</v>
      </c>
      <c r="C379" s="34">
        <f>cards[[#This Row],[owned]]</f>
        <v>0</v>
      </c>
      <c r="D379" s="34" t="b">
        <f>IF(AND(ISNUMBER(SEARCH("Foil",cards[[#This Row],[variant]])),ISNUMBER(MATCH(cards[[#This Row],[set]],{"SOR","SHD","TWI"},0))),TRUE,FALSE)</f>
        <v>0</v>
      </c>
    </row>
    <row r="380" spans="1:4" ht="12.75" x14ac:dyDescent="0.2">
      <c r="A380" s="34" t="str">
        <f>cards[[#This Row],[set]]</f>
        <v>SHD</v>
      </c>
      <c r="B380" s="34">
        <f>cards[[#This Row],[cardNumber]]</f>
        <v>350</v>
      </c>
      <c r="C380" s="34">
        <f>cards[[#This Row],[owned]]</f>
        <v>0</v>
      </c>
      <c r="D380" s="34" t="b">
        <f>IF(AND(ISNUMBER(SEARCH("Foil",cards[[#This Row],[variant]])),ISNUMBER(MATCH(cards[[#This Row],[set]],{"SOR","SHD","TWI"},0))),TRUE,FALSE)</f>
        <v>0</v>
      </c>
    </row>
    <row r="381" spans="1:4" ht="12.75" x14ac:dyDescent="0.2">
      <c r="A381" s="34" t="str">
        <f>cards[[#This Row],[set]]</f>
        <v>SHD</v>
      </c>
      <c r="B381" s="34">
        <f>cards[[#This Row],[cardNumber]]</f>
        <v>351</v>
      </c>
      <c r="C381" s="34">
        <f>cards[[#This Row],[owned]]</f>
        <v>0</v>
      </c>
      <c r="D381" s="34" t="b">
        <f>IF(AND(ISNUMBER(SEARCH("Foil",cards[[#This Row],[variant]])),ISNUMBER(MATCH(cards[[#This Row],[set]],{"SOR","SHD","TWI"},0))),TRUE,FALSE)</f>
        <v>0</v>
      </c>
    </row>
    <row r="382" spans="1:4" ht="12.75" x14ac:dyDescent="0.2">
      <c r="A382" s="34" t="str">
        <f>cards[[#This Row],[set]]</f>
        <v>SHD</v>
      </c>
      <c r="B382" s="34">
        <f>cards[[#This Row],[cardNumber]]</f>
        <v>352</v>
      </c>
      <c r="C382" s="34">
        <f>cards[[#This Row],[owned]]</f>
        <v>0</v>
      </c>
      <c r="D382" s="34" t="b">
        <f>IF(AND(ISNUMBER(SEARCH("Foil",cards[[#This Row],[variant]])),ISNUMBER(MATCH(cards[[#This Row],[set]],{"SOR","SHD","TWI"},0))),TRUE,FALSE)</f>
        <v>0</v>
      </c>
    </row>
    <row r="383" spans="1:4" ht="12.75" x14ac:dyDescent="0.2">
      <c r="A383" s="34" t="str">
        <f>cards[[#This Row],[set]]</f>
        <v>SHD</v>
      </c>
      <c r="B383" s="34">
        <f>cards[[#This Row],[cardNumber]]</f>
        <v>353</v>
      </c>
      <c r="C383" s="34">
        <f>cards[[#This Row],[owned]]</f>
        <v>0</v>
      </c>
      <c r="D383" s="34" t="b">
        <f>IF(AND(ISNUMBER(SEARCH("Foil",cards[[#This Row],[variant]])),ISNUMBER(MATCH(cards[[#This Row],[set]],{"SOR","SHD","TWI"},0))),TRUE,FALSE)</f>
        <v>0</v>
      </c>
    </row>
    <row r="384" spans="1:4" ht="12.75" x14ac:dyDescent="0.2">
      <c r="A384" s="34" t="str">
        <f>cards[[#This Row],[set]]</f>
        <v>SHD</v>
      </c>
      <c r="B384" s="34">
        <f>cards[[#This Row],[cardNumber]]</f>
        <v>354</v>
      </c>
      <c r="C384" s="34">
        <f>cards[[#This Row],[owned]]</f>
        <v>0</v>
      </c>
      <c r="D384" s="34" t="b">
        <f>IF(AND(ISNUMBER(SEARCH("Foil",cards[[#This Row],[variant]])),ISNUMBER(MATCH(cards[[#This Row],[set]],{"SOR","SHD","TWI"},0))),TRUE,FALSE)</f>
        <v>0</v>
      </c>
    </row>
    <row r="385" spans="1:4" ht="12.75" x14ac:dyDescent="0.2">
      <c r="A385" s="34" t="str">
        <f>cards[[#This Row],[set]]</f>
        <v>SHD</v>
      </c>
      <c r="B385" s="34">
        <f>cards[[#This Row],[cardNumber]]</f>
        <v>355</v>
      </c>
      <c r="C385" s="34">
        <f>cards[[#This Row],[owned]]</f>
        <v>0</v>
      </c>
      <c r="D385" s="34" t="b">
        <f>IF(AND(ISNUMBER(SEARCH("Foil",cards[[#This Row],[variant]])),ISNUMBER(MATCH(cards[[#This Row],[set]],{"SOR","SHD","TWI"},0))),TRUE,FALSE)</f>
        <v>0</v>
      </c>
    </row>
    <row r="386" spans="1:4" ht="12.75" x14ac:dyDescent="0.2">
      <c r="A386" s="34" t="str">
        <f>cards[[#This Row],[set]]</f>
        <v>SHD</v>
      </c>
      <c r="B386" s="34">
        <f>cards[[#This Row],[cardNumber]]</f>
        <v>356</v>
      </c>
      <c r="C386" s="34">
        <f>cards[[#This Row],[owned]]</f>
        <v>0</v>
      </c>
      <c r="D386" s="34" t="b">
        <f>IF(AND(ISNUMBER(SEARCH("Foil",cards[[#This Row],[variant]])),ISNUMBER(MATCH(cards[[#This Row],[set]],{"SOR","SHD","TWI"},0))),TRUE,FALSE)</f>
        <v>0</v>
      </c>
    </row>
    <row r="387" spans="1:4" ht="12.75" x14ac:dyDescent="0.2">
      <c r="A387" s="34" t="str">
        <f>cards[[#This Row],[set]]</f>
        <v>SHD</v>
      </c>
      <c r="B387" s="34">
        <f>cards[[#This Row],[cardNumber]]</f>
        <v>357</v>
      </c>
      <c r="C387" s="34">
        <f>cards[[#This Row],[owned]]</f>
        <v>0</v>
      </c>
      <c r="D387" s="34" t="b">
        <f>IF(AND(ISNUMBER(SEARCH("Foil",cards[[#This Row],[variant]])),ISNUMBER(MATCH(cards[[#This Row],[set]],{"SOR","SHD","TWI"},0))),TRUE,FALSE)</f>
        <v>0</v>
      </c>
    </row>
    <row r="388" spans="1:4" ht="12.75" x14ac:dyDescent="0.2">
      <c r="A388" s="34" t="str">
        <f>cards[[#This Row],[set]]</f>
        <v>SHD</v>
      </c>
      <c r="B388" s="34">
        <f>cards[[#This Row],[cardNumber]]</f>
        <v>358</v>
      </c>
      <c r="C388" s="34">
        <f>cards[[#This Row],[owned]]</f>
        <v>0</v>
      </c>
      <c r="D388" s="34" t="b">
        <f>IF(AND(ISNUMBER(SEARCH("Foil",cards[[#This Row],[variant]])),ISNUMBER(MATCH(cards[[#This Row],[set]],{"SOR","SHD","TWI"},0))),TRUE,FALSE)</f>
        <v>0</v>
      </c>
    </row>
    <row r="389" spans="1:4" ht="12.75" x14ac:dyDescent="0.2">
      <c r="A389" s="34" t="str">
        <f>cards[[#This Row],[set]]</f>
        <v>SHD</v>
      </c>
      <c r="B389" s="34">
        <f>cards[[#This Row],[cardNumber]]</f>
        <v>359</v>
      </c>
      <c r="C389" s="34">
        <f>cards[[#This Row],[owned]]</f>
        <v>0</v>
      </c>
      <c r="D389" s="34" t="b">
        <f>IF(AND(ISNUMBER(SEARCH("Foil",cards[[#This Row],[variant]])),ISNUMBER(MATCH(cards[[#This Row],[set]],{"SOR","SHD","TWI"},0))),TRUE,FALSE)</f>
        <v>0</v>
      </c>
    </row>
    <row r="390" spans="1:4" ht="12.75" x14ac:dyDescent="0.2">
      <c r="A390" s="34" t="str">
        <f>cards[[#This Row],[set]]</f>
        <v>SHD</v>
      </c>
      <c r="B390" s="34">
        <f>cards[[#This Row],[cardNumber]]</f>
        <v>360</v>
      </c>
      <c r="C390" s="34">
        <f>cards[[#This Row],[owned]]</f>
        <v>0</v>
      </c>
      <c r="D390" s="34" t="b">
        <f>IF(AND(ISNUMBER(SEARCH("Foil",cards[[#This Row],[variant]])),ISNUMBER(MATCH(cards[[#This Row],[set]],{"SOR","SHD","TWI"},0))),TRUE,FALSE)</f>
        <v>0</v>
      </c>
    </row>
    <row r="391" spans="1:4" ht="12.75" x14ac:dyDescent="0.2">
      <c r="A391" s="34" t="str">
        <f>cards[[#This Row],[set]]</f>
        <v>SHD</v>
      </c>
      <c r="B391" s="34">
        <f>cards[[#This Row],[cardNumber]]</f>
        <v>361</v>
      </c>
      <c r="C391" s="34">
        <f>cards[[#This Row],[owned]]</f>
        <v>0</v>
      </c>
      <c r="D391" s="34" t="b">
        <f>IF(AND(ISNUMBER(SEARCH("Foil",cards[[#This Row],[variant]])),ISNUMBER(MATCH(cards[[#This Row],[set]],{"SOR","SHD","TWI"},0))),TRUE,FALSE)</f>
        <v>0</v>
      </c>
    </row>
    <row r="392" spans="1:4" ht="12.75" x14ac:dyDescent="0.2">
      <c r="A392" s="34" t="str">
        <f>cards[[#This Row],[set]]</f>
        <v>SHD</v>
      </c>
      <c r="B392" s="34">
        <f>cards[[#This Row],[cardNumber]]</f>
        <v>362</v>
      </c>
      <c r="C392" s="34">
        <f>cards[[#This Row],[owned]]</f>
        <v>0</v>
      </c>
      <c r="D392" s="34" t="b">
        <f>IF(AND(ISNUMBER(SEARCH("Foil",cards[[#This Row],[variant]])),ISNUMBER(MATCH(cards[[#This Row],[set]],{"SOR","SHD","TWI"},0))),TRUE,FALSE)</f>
        <v>0</v>
      </c>
    </row>
    <row r="393" spans="1:4" ht="12.75" x14ac:dyDescent="0.2">
      <c r="A393" s="34" t="str">
        <f>cards[[#This Row],[set]]</f>
        <v>SHD</v>
      </c>
      <c r="B393" s="34">
        <f>cards[[#This Row],[cardNumber]]</f>
        <v>363</v>
      </c>
      <c r="C393" s="34">
        <f>cards[[#This Row],[owned]]</f>
        <v>0</v>
      </c>
      <c r="D393" s="34" t="b">
        <f>IF(AND(ISNUMBER(SEARCH("Foil",cards[[#This Row],[variant]])),ISNUMBER(MATCH(cards[[#This Row],[set]],{"SOR","SHD","TWI"},0))),TRUE,FALSE)</f>
        <v>0</v>
      </c>
    </row>
    <row r="394" spans="1:4" ht="12.75" x14ac:dyDescent="0.2">
      <c r="A394" s="34" t="str">
        <f>cards[[#This Row],[set]]</f>
        <v>SHD</v>
      </c>
      <c r="B394" s="34">
        <f>cards[[#This Row],[cardNumber]]</f>
        <v>364</v>
      </c>
      <c r="C394" s="34">
        <f>cards[[#This Row],[owned]]</f>
        <v>0</v>
      </c>
      <c r="D394" s="34" t="b">
        <f>IF(AND(ISNUMBER(SEARCH("Foil",cards[[#This Row],[variant]])),ISNUMBER(MATCH(cards[[#This Row],[set]],{"SOR","SHD","TWI"},0))),TRUE,FALSE)</f>
        <v>0</v>
      </c>
    </row>
    <row r="395" spans="1:4" ht="12.75" x14ac:dyDescent="0.2">
      <c r="A395" s="34" t="str">
        <f>cards[[#This Row],[set]]</f>
        <v>SHD</v>
      </c>
      <c r="B395" s="34">
        <f>cards[[#This Row],[cardNumber]]</f>
        <v>365</v>
      </c>
      <c r="C395" s="34">
        <f>cards[[#This Row],[owned]]</f>
        <v>0</v>
      </c>
      <c r="D395" s="34" t="b">
        <f>IF(AND(ISNUMBER(SEARCH("Foil",cards[[#This Row],[variant]])),ISNUMBER(MATCH(cards[[#This Row],[set]],{"SOR","SHD","TWI"},0))),TRUE,FALSE)</f>
        <v>0</v>
      </c>
    </row>
    <row r="396" spans="1:4" ht="12.75" x14ac:dyDescent="0.2">
      <c r="A396" s="34" t="str">
        <f>cards[[#This Row],[set]]</f>
        <v>SHD</v>
      </c>
      <c r="B396" s="34">
        <f>cards[[#This Row],[cardNumber]]</f>
        <v>366</v>
      </c>
      <c r="C396" s="34">
        <f>cards[[#This Row],[owned]]</f>
        <v>0</v>
      </c>
      <c r="D396" s="34" t="b">
        <f>IF(AND(ISNUMBER(SEARCH("Foil",cards[[#This Row],[variant]])),ISNUMBER(MATCH(cards[[#This Row],[set]],{"SOR","SHD","TWI"},0))),TRUE,FALSE)</f>
        <v>0</v>
      </c>
    </row>
    <row r="397" spans="1:4" ht="12.75" x14ac:dyDescent="0.2">
      <c r="A397" s="34" t="str">
        <f>cards[[#This Row],[set]]</f>
        <v>SHD</v>
      </c>
      <c r="B397" s="34">
        <f>cards[[#This Row],[cardNumber]]</f>
        <v>367</v>
      </c>
      <c r="C397" s="34">
        <f>cards[[#This Row],[owned]]</f>
        <v>0</v>
      </c>
      <c r="D397" s="34" t="b">
        <f>IF(AND(ISNUMBER(SEARCH("Foil",cards[[#This Row],[variant]])),ISNUMBER(MATCH(cards[[#This Row],[set]],{"SOR","SHD","TWI"},0))),TRUE,FALSE)</f>
        <v>0</v>
      </c>
    </row>
    <row r="398" spans="1:4" ht="12.75" x14ac:dyDescent="0.2">
      <c r="A398" s="34" t="str">
        <f>cards[[#This Row],[set]]</f>
        <v>SHD</v>
      </c>
      <c r="B398" s="34">
        <f>cards[[#This Row],[cardNumber]]</f>
        <v>368</v>
      </c>
      <c r="C398" s="34">
        <f>cards[[#This Row],[owned]]</f>
        <v>0</v>
      </c>
      <c r="D398" s="34" t="b">
        <f>IF(AND(ISNUMBER(SEARCH("Foil",cards[[#This Row],[variant]])),ISNUMBER(MATCH(cards[[#This Row],[set]],{"SOR","SHD","TWI"},0))),TRUE,FALSE)</f>
        <v>0</v>
      </c>
    </row>
    <row r="399" spans="1:4" ht="12.75" x14ac:dyDescent="0.2">
      <c r="A399" s="34" t="str">
        <f>cards[[#This Row],[set]]</f>
        <v>SHD</v>
      </c>
      <c r="B399" s="34">
        <f>cards[[#This Row],[cardNumber]]</f>
        <v>369</v>
      </c>
      <c r="C399" s="34">
        <f>cards[[#This Row],[owned]]</f>
        <v>0</v>
      </c>
      <c r="D399" s="34" t="b">
        <f>IF(AND(ISNUMBER(SEARCH("Foil",cards[[#This Row],[variant]])),ISNUMBER(MATCH(cards[[#This Row],[set]],{"SOR","SHD","TWI"},0))),TRUE,FALSE)</f>
        <v>0</v>
      </c>
    </row>
    <row r="400" spans="1:4" ht="12.75" x14ac:dyDescent="0.2">
      <c r="A400" s="34" t="str">
        <f>cards[[#This Row],[set]]</f>
        <v>SHD</v>
      </c>
      <c r="B400" s="34">
        <f>cards[[#This Row],[cardNumber]]</f>
        <v>370</v>
      </c>
      <c r="C400" s="34">
        <f>cards[[#This Row],[owned]]</f>
        <v>0</v>
      </c>
      <c r="D400" s="34" t="b">
        <f>IF(AND(ISNUMBER(SEARCH("Foil",cards[[#This Row],[variant]])),ISNUMBER(MATCH(cards[[#This Row],[set]],{"SOR","SHD","TWI"},0))),TRUE,FALSE)</f>
        <v>0</v>
      </c>
    </row>
    <row r="401" spans="1:4" ht="12.75" x14ac:dyDescent="0.2">
      <c r="A401" s="34" t="str">
        <f>cards[[#This Row],[set]]</f>
        <v>SHD</v>
      </c>
      <c r="B401" s="34">
        <f>cards[[#This Row],[cardNumber]]</f>
        <v>371</v>
      </c>
      <c r="C401" s="34">
        <f>cards[[#This Row],[owned]]</f>
        <v>0</v>
      </c>
      <c r="D401" s="34" t="b">
        <f>IF(AND(ISNUMBER(SEARCH("Foil",cards[[#This Row],[variant]])),ISNUMBER(MATCH(cards[[#This Row],[set]],{"SOR","SHD","TWI"},0))),TRUE,FALSE)</f>
        <v>0</v>
      </c>
    </row>
    <row r="402" spans="1:4" ht="12.75" x14ac:dyDescent="0.2">
      <c r="A402" s="34" t="str">
        <f>cards[[#This Row],[set]]</f>
        <v>SHD</v>
      </c>
      <c r="B402" s="34">
        <f>cards[[#This Row],[cardNumber]]</f>
        <v>372</v>
      </c>
      <c r="C402" s="34">
        <f>cards[[#This Row],[owned]]</f>
        <v>0</v>
      </c>
      <c r="D402" s="34" t="b">
        <f>IF(AND(ISNUMBER(SEARCH("Foil",cards[[#This Row],[variant]])),ISNUMBER(MATCH(cards[[#This Row],[set]],{"SOR","SHD","TWI"},0))),TRUE,FALSE)</f>
        <v>0</v>
      </c>
    </row>
    <row r="403" spans="1:4" ht="12.75" x14ac:dyDescent="0.2">
      <c r="A403" s="34" t="str">
        <f>cards[[#This Row],[set]]</f>
        <v>SHD</v>
      </c>
      <c r="B403" s="34">
        <f>cards[[#This Row],[cardNumber]]</f>
        <v>373</v>
      </c>
      <c r="C403" s="34">
        <f>cards[[#This Row],[owned]]</f>
        <v>0</v>
      </c>
      <c r="D403" s="34" t="b">
        <f>IF(AND(ISNUMBER(SEARCH("Foil",cards[[#This Row],[variant]])),ISNUMBER(MATCH(cards[[#This Row],[set]],{"SOR","SHD","TWI"},0))),TRUE,FALSE)</f>
        <v>0</v>
      </c>
    </row>
    <row r="404" spans="1:4" ht="12.75" x14ac:dyDescent="0.2">
      <c r="A404" s="34" t="str">
        <f>cards[[#This Row],[set]]</f>
        <v>SHD</v>
      </c>
      <c r="B404" s="34">
        <f>cards[[#This Row],[cardNumber]]</f>
        <v>374</v>
      </c>
      <c r="C404" s="34">
        <f>cards[[#This Row],[owned]]</f>
        <v>0</v>
      </c>
      <c r="D404" s="34" t="b">
        <f>IF(AND(ISNUMBER(SEARCH("Foil",cards[[#This Row],[variant]])),ISNUMBER(MATCH(cards[[#This Row],[set]],{"SOR","SHD","TWI"},0))),TRUE,FALSE)</f>
        <v>0</v>
      </c>
    </row>
    <row r="405" spans="1:4" ht="12.75" x14ac:dyDescent="0.2">
      <c r="A405" s="34" t="str">
        <f>cards[[#This Row],[set]]</f>
        <v>SHD</v>
      </c>
      <c r="B405" s="34">
        <f>cards[[#This Row],[cardNumber]]</f>
        <v>375</v>
      </c>
      <c r="C405" s="34">
        <f>cards[[#This Row],[owned]]</f>
        <v>0</v>
      </c>
      <c r="D405" s="34" t="b">
        <f>IF(AND(ISNUMBER(SEARCH("Foil",cards[[#This Row],[variant]])),ISNUMBER(MATCH(cards[[#This Row],[set]],{"SOR","SHD","TWI"},0))),TRUE,FALSE)</f>
        <v>0</v>
      </c>
    </row>
    <row r="406" spans="1:4" ht="12.75" x14ac:dyDescent="0.2">
      <c r="A406" s="34" t="str">
        <f>cards[[#This Row],[set]]</f>
        <v>SHD</v>
      </c>
      <c r="B406" s="34">
        <f>cards[[#This Row],[cardNumber]]</f>
        <v>376</v>
      </c>
      <c r="C406" s="34">
        <f>cards[[#This Row],[owned]]</f>
        <v>0</v>
      </c>
      <c r="D406" s="34" t="b">
        <f>IF(AND(ISNUMBER(SEARCH("Foil",cards[[#This Row],[variant]])),ISNUMBER(MATCH(cards[[#This Row],[set]],{"SOR","SHD","TWI"},0))),TRUE,FALSE)</f>
        <v>0</v>
      </c>
    </row>
    <row r="407" spans="1:4" ht="12.75" x14ac:dyDescent="0.2">
      <c r="A407" s="34" t="str">
        <f>cards[[#This Row],[set]]</f>
        <v>SHD</v>
      </c>
      <c r="B407" s="34">
        <f>cards[[#This Row],[cardNumber]]</f>
        <v>377</v>
      </c>
      <c r="C407" s="34">
        <f>cards[[#This Row],[owned]]</f>
        <v>0</v>
      </c>
      <c r="D407" s="34" t="b">
        <f>IF(AND(ISNUMBER(SEARCH("Foil",cards[[#This Row],[variant]])),ISNUMBER(MATCH(cards[[#This Row],[set]],{"SOR","SHD","TWI"},0))),TRUE,FALSE)</f>
        <v>0</v>
      </c>
    </row>
    <row r="408" spans="1:4" ht="12.75" x14ac:dyDescent="0.2">
      <c r="A408" s="34" t="str">
        <f>cards[[#This Row],[set]]</f>
        <v>SHD</v>
      </c>
      <c r="B408" s="34">
        <f>cards[[#This Row],[cardNumber]]</f>
        <v>378</v>
      </c>
      <c r="C408" s="34">
        <f>cards[[#This Row],[owned]]</f>
        <v>0</v>
      </c>
      <c r="D408" s="34" t="b">
        <f>IF(AND(ISNUMBER(SEARCH("Foil",cards[[#This Row],[variant]])),ISNUMBER(MATCH(cards[[#This Row],[set]],{"SOR","SHD","TWI"},0))),TRUE,FALSE)</f>
        <v>0</v>
      </c>
    </row>
    <row r="409" spans="1:4" ht="12.75" x14ac:dyDescent="0.2">
      <c r="A409" s="34" t="str">
        <f>cards[[#This Row],[set]]</f>
        <v>SHD</v>
      </c>
      <c r="B409" s="34">
        <f>cards[[#This Row],[cardNumber]]</f>
        <v>379</v>
      </c>
      <c r="C409" s="34">
        <f>cards[[#This Row],[owned]]</f>
        <v>0</v>
      </c>
      <c r="D409" s="34" t="b">
        <f>IF(AND(ISNUMBER(SEARCH("Foil",cards[[#This Row],[variant]])),ISNUMBER(MATCH(cards[[#This Row],[set]],{"SOR","SHD","TWI"},0))),TRUE,FALSE)</f>
        <v>0</v>
      </c>
    </row>
    <row r="410" spans="1:4" ht="12.75" x14ac:dyDescent="0.2">
      <c r="A410" s="34" t="str">
        <f>cards[[#This Row],[set]]</f>
        <v>SHD</v>
      </c>
      <c r="B410" s="34">
        <f>cards[[#This Row],[cardNumber]]</f>
        <v>380</v>
      </c>
      <c r="C410" s="34">
        <f>cards[[#This Row],[owned]]</f>
        <v>0</v>
      </c>
      <c r="D410" s="34" t="b">
        <f>IF(AND(ISNUMBER(SEARCH("Foil",cards[[#This Row],[variant]])),ISNUMBER(MATCH(cards[[#This Row],[set]],{"SOR","SHD","TWI"},0))),TRUE,FALSE)</f>
        <v>0</v>
      </c>
    </row>
    <row r="411" spans="1:4" ht="12.75" x14ac:dyDescent="0.2">
      <c r="A411" s="34" t="str">
        <f>cards[[#This Row],[set]]</f>
        <v>SHD</v>
      </c>
      <c r="B411" s="34">
        <f>cards[[#This Row],[cardNumber]]</f>
        <v>381</v>
      </c>
      <c r="C411" s="34">
        <f>cards[[#This Row],[owned]]</f>
        <v>0</v>
      </c>
      <c r="D411" s="34" t="b">
        <f>IF(AND(ISNUMBER(SEARCH("Foil",cards[[#This Row],[variant]])),ISNUMBER(MATCH(cards[[#This Row],[set]],{"SOR","SHD","TWI"},0))),TRUE,FALSE)</f>
        <v>0</v>
      </c>
    </row>
    <row r="412" spans="1:4" ht="12.75" x14ac:dyDescent="0.2">
      <c r="A412" s="34" t="str">
        <f>cards[[#This Row],[set]]</f>
        <v>SHD</v>
      </c>
      <c r="B412" s="34">
        <f>cards[[#This Row],[cardNumber]]</f>
        <v>382</v>
      </c>
      <c r="C412" s="34">
        <f>cards[[#This Row],[owned]]</f>
        <v>0</v>
      </c>
      <c r="D412" s="34" t="b">
        <f>IF(AND(ISNUMBER(SEARCH("Foil",cards[[#This Row],[variant]])),ISNUMBER(MATCH(cards[[#This Row],[set]],{"SOR","SHD","TWI"},0))),TRUE,FALSE)</f>
        <v>0</v>
      </c>
    </row>
    <row r="413" spans="1:4" ht="12.75" x14ac:dyDescent="0.2">
      <c r="A413" s="34" t="str">
        <f>cards[[#This Row],[set]]</f>
        <v>SHD</v>
      </c>
      <c r="B413" s="34">
        <f>cards[[#This Row],[cardNumber]]</f>
        <v>383</v>
      </c>
      <c r="C413" s="34">
        <f>cards[[#This Row],[owned]]</f>
        <v>0</v>
      </c>
      <c r="D413" s="34" t="b">
        <f>IF(AND(ISNUMBER(SEARCH("Foil",cards[[#This Row],[variant]])),ISNUMBER(MATCH(cards[[#This Row],[set]],{"SOR","SHD","TWI"},0))),TRUE,FALSE)</f>
        <v>0</v>
      </c>
    </row>
    <row r="414" spans="1:4" ht="12.75" x14ac:dyDescent="0.2">
      <c r="A414" s="34" t="str">
        <f>cards[[#This Row],[set]]</f>
        <v>SHD</v>
      </c>
      <c r="B414" s="34">
        <f>cards[[#This Row],[cardNumber]]</f>
        <v>384</v>
      </c>
      <c r="C414" s="34">
        <f>cards[[#This Row],[owned]]</f>
        <v>0</v>
      </c>
      <c r="D414" s="34" t="b">
        <f>IF(AND(ISNUMBER(SEARCH("Foil",cards[[#This Row],[variant]])),ISNUMBER(MATCH(cards[[#This Row],[set]],{"SOR","SHD","TWI"},0))),TRUE,FALSE)</f>
        <v>0</v>
      </c>
    </row>
    <row r="415" spans="1:4" ht="12.75" x14ac:dyDescent="0.2">
      <c r="A415" s="34" t="str">
        <f>cards[[#This Row],[set]]</f>
        <v>SHD</v>
      </c>
      <c r="B415" s="34">
        <f>cards[[#This Row],[cardNumber]]</f>
        <v>385</v>
      </c>
      <c r="C415" s="34">
        <f>cards[[#This Row],[owned]]</f>
        <v>0</v>
      </c>
      <c r="D415" s="34" t="b">
        <f>IF(AND(ISNUMBER(SEARCH("Foil",cards[[#This Row],[variant]])),ISNUMBER(MATCH(cards[[#This Row],[set]],{"SOR","SHD","TWI"},0))),TRUE,FALSE)</f>
        <v>0</v>
      </c>
    </row>
    <row r="416" spans="1:4" ht="12.75" x14ac:dyDescent="0.2">
      <c r="A416" s="34" t="str">
        <f>cards[[#This Row],[set]]</f>
        <v>SHD</v>
      </c>
      <c r="B416" s="34">
        <f>cards[[#This Row],[cardNumber]]</f>
        <v>386</v>
      </c>
      <c r="C416" s="34">
        <f>cards[[#This Row],[owned]]</f>
        <v>0</v>
      </c>
      <c r="D416" s="34" t="b">
        <f>IF(AND(ISNUMBER(SEARCH("Foil",cards[[#This Row],[variant]])),ISNUMBER(MATCH(cards[[#This Row],[set]],{"SOR","SHD","TWI"},0))),TRUE,FALSE)</f>
        <v>0</v>
      </c>
    </row>
    <row r="417" spans="1:4" ht="12.75" x14ac:dyDescent="0.2">
      <c r="A417" s="34" t="str">
        <f>cards[[#This Row],[set]]</f>
        <v>SHD</v>
      </c>
      <c r="B417" s="34">
        <f>cards[[#This Row],[cardNumber]]</f>
        <v>387</v>
      </c>
      <c r="C417" s="34">
        <f>cards[[#This Row],[owned]]</f>
        <v>0</v>
      </c>
      <c r="D417" s="34" t="b">
        <f>IF(AND(ISNUMBER(SEARCH("Foil",cards[[#This Row],[variant]])),ISNUMBER(MATCH(cards[[#This Row],[set]],{"SOR","SHD","TWI"},0))),TRUE,FALSE)</f>
        <v>0</v>
      </c>
    </row>
    <row r="418" spans="1:4" ht="12.75" x14ac:dyDescent="0.2">
      <c r="A418" s="34" t="str">
        <f>cards[[#This Row],[set]]</f>
        <v>SHD</v>
      </c>
      <c r="B418" s="34">
        <f>cards[[#This Row],[cardNumber]]</f>
        <v>388</v>
      </c>
      <c r="C418" s="34">
        <f>cards[[#This Row],[owned]]</f>
        <v>0</v>
      </c>
      <c r="D418" s="34" t="b">
        <f>IF(AND(ISNUMBER(SEARCH("Foil",cards[[#This Row],[variant]])),ISNUMBER(MATCH(cards[[#This Row],[set]],{"SOR","SHD","TWI"},0))),TRUE,FALSE)</f>
        <v>0</v>
      </c>
    </row>
    <row r="419" spans="1:4" ht="12.75" x14ac:dyDescent="0.2">
      <c r="A419" s="34" t="str">
        <f>cards[[#This Row],[set]]</f>
        <v>SHD</v>
      </c>
      <c r="B419" s="34">
        <f>cards[[#This Row],[cardNumber]]</f>
        <v>389</v>
      </c>
      <c r="C419" s="34">
        <f>cards[[#This Row],[owned]]</f>
        <v>0</v>
      </c>
      <c r="D419" s="34" t="b">
        <f>IF(AND(ISNUMBER(SEARCH("Foil",cards[[#This Row],[variant]])),ISNUMBER(MATCH(cards[[#This Row],[set]],{"SOR","SHD","TWI"},0))),TRUE,FALSE)</f>
        <v>0</v>
      </c>
    </row>
    <row r="420" spans="1:4" ht="12.75" x14ac:dyDescent="0.2">
      <c r="A420" s="34" t="str">
        <f>cards[[#This Row],[set]]</f>
        <v>SHD</v>
      </c>
      <c r="B420" s="34">
        <f>cards[[#This Row],[cardNumber]]</f>
        <v>390</v>
      </c>
      <c r="C420" s="34">
        <f>cards[[#This Row],[owned]]</f>
        <v>0</v>
      </c>
      <c r="D420" s="34" t="b">
        <f>IF(AND(ISNUMBER(SEARCH("Foil",cards[[#This Row],[variant]])),ISNUMBER(MATCH(cards[[#This Row],[set]],{"SOR","SHD","TWI"},0))),TRUE,FALSE)</f>
        <v>0</v>
      </c>
    </row>
    <row r="421" spans="1:4" ht="12.75" x14ac:dyDescent="0.2">
      <c r="A421" s="34" t="str">
        <f>cards[[#This Row],[set]]</f>
        <v>SHD</v>
      </c>
      <c r="B421" s="34">
        <f>cards[[#This Row],[cardNumber]]</f>
        <v>391</v>
      </c>
      <c r="C421" s="34">
        <f>cards[[#This Row],[owned]]</f>
        <v>0</v>
      </c>
      <c r="D421" s="34" t="b">
        <f>IF(AND(ISNUMBER(SEARCH("Foil",cards[[#This Row],[variant]])),ISNUMBER(MATCH(cards[[#This Row],[set]],{"SOR","SHD","TWI"},0))),TRUE,FALSE)</f>
        <v>0</v>
      </c>
    </row>
    <row r="422" spans="1:4" ht="12.75" x14ac:dyDescent="0.2">
      <c r="A422" s="34" t="str">
        <f>cards[[#This Row],[set]]</f>
        <v>SHD</v>
      </c>
      <c r="B422" s="34">
        <f>cards[[#This Row],[cardNumber]]</f>
        <v>392</v>
      </c>
      <c r="C422" s="34">
        <f>cards[[#This Row],[owned]]</f>
        <v>0</v>
      </c>
      <c r="D422" s="34" t="b">
        <f>IF(AND(ISNUMBER(SEARCH("Foil",cards[[#This Row],[variant]])),ISNUMBER(MATCH(cards[[#This Row],[set]],{"SOR","SHD","TWI"},0))),TRUE,FALSE)</f>
        <v>0</v>
      </c>
    </row>
    <row r="423" spans="1:4" ht="12.75" x14ac:dyDescent="0.2">
      <c r="A423" s="34" t="str">
        <f>cards[[#This Row],[set]]</f>
        <v>SHD</v>
      </c>
      <c r="B423" s="34">
        <f>cards[[#This Row],[cardNumber]]</f>
        <v>393</v>
      </c>
      <c r="C423" s="34">
        <f>cards[[#This Row],[owned]]</f>
        <v>0</v>
      </c>
      <c r="D423" s="34" t="b">
        <f>IF(AND(ISNUMBER(SEARCH("Foil",cards[[#This Row],[variant]])),ISNUMBER(MATCH(cards[[#This Row],[set]],{"SOR","SHD","TWI"},0))),TRUE,FALSE)</f>
        <v>0</v>
      </c>
    </row>
    <row r="424" spans="1:4" ht="12.75" x14ac:dyDescent="0.2">
      <c r="A424" s="34" t="str">
        <f>cards[[#This Row],[set]]</f>
        <v>SHD</v>
      </c>
      <c r="B424" s="34">
        <f>cards[[#This Row],[cardNumber]]</f>
        <v>394</v>
      </c>
      <c r="C424" s="34">
        <f>cards[[#This Row],[owned]]</f>
        <v>0</v>
      </c>
      <c r="D424" s="34" t="b">
        <f>IF(AND(ISNUMBER(SEARCH("Foil",cards[[#This Row],[variant]])),ISNUMBER(MATCH(cards[[#This Row],[set]],{"SOR","SHD","TWI"},0))),TRUE,FALSE)</f>
        <v>0</v>
      </c>
    </row>
    <row r="425" spans="1:4" ht="12.75" x14ac:dyDescent="0.2">
      <c r="A425" s="34" t="str">
        <f>cards[[#This Row],[set]]</f>
        <v>SHD</v>
      </c>
      <c r="B425" s="34">
        <f>cards[[#This Row],[cardNumber]]</f>
        <v>395</v>
      </c>
      <c r="C425" s="34">
        <f>cards[[#This Row],[owned]]</f>
        <v>0</v>
      </c>
      <c r="D425" s="34" t="b">
        <f>IF(AND(ISNUMBER(SEARCH("Foil",cards[[#This Row],[variant]])),ISNUMBER(MATCH(cards[[#This Row],[set]],{"SOR","SHD","TWI"},0))),TRUE,FALSE)</f>
        <v>0</v>
      </c>
    </row>
    <row r="426" spans="1:4" ht="12.75" x14ac:dyDescent="0.2">
      <c r="A426" s="34" t="str">
        <f>cards[[#This Row],[set]]</f>
        <v>SHD</v>
      </c>
      <c r="B426" s="34">
        <f>cards[[#This Row],[cardNumber]]</f>
        <v>396</v>
      </c>
      <c r="C426" s="34">
        <f>cards[[#This Row],[owned]]</f>
        <v>0</v>
      </c>
      <c r="D426" s="34" t="b">
        <f>IF(AND(ISNUMBER(SEARCH("Foil",cards[[#This Row],[variant]])),ISNUMBER(MATCH(cards[[#This Row],[set]],{"SOR","SHD","TWI"},0))),TRUE,FALSE)</f>
        <v>0</v>
      </c>
    </row>
    <row r="427" spans="1:4" ht="12.75" x14ac:dyDescent="0.2">
      <c r="A427" s="34" t="str">
        <f>cards[[#This Row],[set]]</f>
        <v>SHD</v>
      </c>
      <c r="B427" s="34">
        <f>cards[[#This Row],[cardNumber]]</f>
        <v>397</v>
      </c>
      <c r="C427" s="34">
        <f>cards[[#This Row],[owned]]</f>
        <v>0</v>
      </c>
      <c r="D427" s="34" t="b">
        <f>IF(AND(ISNUMBER(SEARCH("Foil",cards[[#This Row],[variant]])),ISNUMBER(MATCH(cards[[#This Row],[set]],{"SOR","SHD","TWI"},0))),TRUE,FALSE)</f>
        <v>0</v>
      </c>
    </row>
    <row r="428" spans="1:4" ht="12.75" x14ac:dyDescent="0.2">
      <c r="A428" s="34" t="str">
        <f>cards[[#This Row],[set]]</f>
        <v>SHD</v>
      </c>
      <c r="B428" s="34">
        <f>cards[[#This Row],[cardNumber]]</f>
        <v>398</v>
      </c>
      <c r="C428" s="34">
        <f>cards[[#This Row],[owned]]</f>
        <v>0</v>
      </c>
      <c r="D428" s="34" t="b">
        <f>IF(AND(ISNUMBER(SEARCH("Foil",cards[[#This Row],[variant]])),ISNUMBER(MATCH(cards[[#This Row],[set]],{"SOR","SHD","TWI"},0))),TRUE,FALSE)</f>
        <v>0</v>
      </c>
    </row>
    <row r="429" spans="1:4" ht="12.75" x14ac:dyDescent="0.2">
      <c r="A429" s="34" t="str">
        <f>cards[[#This Row],[set]]</f>
        <v>SHD</v>
      </c>
      <c r="B429" s="34">
        <f>cards[[#This Row],[cardNumber]]</f>
        <v>399</v>
      </c>
      <c r="C429" s="34">
        <f>cards[[#This Row],[owned]]</f>
        <v>0</v>
      </c>
      <c r="D429" s="34" t="b">
        <f>IF(AND(ISNUMBER(SEARCH("Foil",cards[[#This Row],[variant]])),ISNUMBER(MATCH(cards[[#This Row],[set]],{"SOR","SHD","TWI"},0))),TRUE,FALSE)</f>
        <v>0</v>
      </c>
    </row>
    <row r="430" spans="1:4" ht="12.75" x14ac:dyDescent="0.2">
      <c r="A430" s="34" t="str">
        <f>cards[[#This Row],[set]]</f>
        <v>SHD</v>
      </c>
      <c r="B430" s="34">
        <f>cards[[#This Row],[cardNumber]]</f>
        <v>400</v>
      </c>
      <c r="C430" s="34">
        <f>cards[[#This Row],[owned]]</f>
        <v>0</v>
      </c>
      <c r="D430" s="34" t="b">
        <f>IF(AND(ISNUMBER(SEARCH("Foil",cards[[#This Row],[variant]])),ISNUMBER(MATCH(cards[[#This Row],[set]],{"SOR","SHD","TWI"},0))),TRUE,FALSE)</f>
        <v>0</v>
      </c>
    </row>
    <row r="431" spans="1:4" ht="12.75" x14ac:dyDescent="0.2">
      <c r="A431" s="34" t="str">
        <f>cards[[#This Row],[set]]</f>
        <v>SHD</v>
      </c>
      <c r="B431" s="34">
        <f>cards[[#This Row],[cardNumber]]</f>
        <v>401</v>
      </c>
      <c r="C431" s="34">
        <f>cards[[#This Row],[owned]]</f>
        <v>0</v>
      </c>
      <c r="D431" s="34" t="b">
        <f>IF(AND(ISNUMBER(SEARCH("Foil",cards[[#This Row],[variant]])),ISNUMBER(MATCH(cards[[#This Row],[set]],{"SOR","SHD","TWI"},0))),TRUE,FALSE)</f>
        <v>0</v>
      </c>
    </row>
    <row r="432" spans="1:4" ht="12.75" x14ac:dyDescent="0.2">
      <c r="A432" s="34" t="str">
        <f>cards[[#This Row],[set]]</f>
        <v>SHD</v>
      </c>
      <c r="B432" s="34">
        <f>cards[[#This Row],[cardNumber]]</f>
        <v>402</v>
      </c>
      <c r="C432" s="34">
        <f>cards[[#This Row],[owned]]</f>
        <v>0</v>
      </c>
      <c r="D432" s="34" t="b">
        <f>IF(AND(ISNUMBER(SEARCH("Foil",cards[[#This Row],[variant]])),ISNUMBER(MATCH(cards[[#This Row],[set]],{"SOR","SHD","TWI"},0))),TRUE,FALSE)</f>
        <v>0</v>
      </c>
    </row>
    <row r="433" spans="1:4" ht="12.75" x14ac:dyDescent="0.2">
      <c r="A433" s="34" t="str">
        <f>cards[[#This Row],[set]]</f>
        <v>SHD</v>
      </c>
      <c r="B433" s="34">
        <f>cards[[#This Row],[cardNumber]]</f>
        <v>403</v>
      </c>
      <c r="C433" s="34">
        <f>cards[[#This Row],[owned]]</f>
        <v>0</v>
      </c>
      <c r="D433" s="34" t="b">
        <f>IF(AND(ISNUMBER(SEARCH("Foil",cards[[#This Row],[variant]])),ISNUMBER(MATCH(cards[[#This Row],[set]],{"SOR","SHD","TWI"},0))),TRUE,FALSE)</f>
        <v>0</v>
      </c>
    </row>
    <row r="434" spans="1:4" ht="12.75" x14ac:dyDescent="0.2">
      <c r="A434" s="34" t="str">
        <f>cards[[#This Row],[set]]</f>
        <v>SHD</v>
      </c>
      <c r="B434" s="34">
        <f>cards[[#This Row],[cardNumber]]</f>
        <v>404</v>
      </c>
      <c r="C434" s="34">
        <f>cards[[#This Row],[owned]]</f>
        <v>0</v>
      </c>
      <c r="D434" s="34" t="b">
        <f>IF(AND(ISNUMBER(SEARCH("Foil",cards[[#This Row],[variant]])),ISNUMBER(MATCH(cards[[#This Row],[set]],{"SOR","SHD","TWI"},0))),TRUE,FALSE)</f>
        <v>0</v>
      </c>
    </row>
    <row r="435" spans="1:4" ht="12.75" x14ac:dyDescent="0.2">
      <c r="A435" s="34" t="str">
        <f>cards[[#This Row],[set]]</f>
        <v>SHD</v>
      </c>
      <c r="B435" s="34">
        <f>cards[[#This Row],[cardNumber]]</f>
        <v>405</v>
      </c>
      <c r="C435" s="34">
        <f>cards[[#This Row],[owned]]</f>
        <v>0</v>
      </c>
      <c r="D435" s="34" t="b">
        <f>IF(AND(ISNUMBER(SEARCH("Foil",cards[[#This Row],[variant]])),ISNUMBER(MATCH(cards[[#This Row],[set]],{"SOR","SHD","TWI"},0))),TRUE,FALSE)</f>
        <v>0</v>
      </c>
    </row>
    <row r="436" spans="1:4" ht="12.75" x14ac:dyDescent="0.2">
      <c r="A436" s="34" t="str">
        <f>cards[[#This Row],[set]]</f>
        <v>SHD</v>
      </c>
      <c r="B436" s="34">
        <f>cards[[#This Row],[cardNumber]]</f>
        <v>406</v>
      </c>
      <c r="C436" s="34">
        <f>cards[[#This Row],[owned]]</f>
        <v>0</v>
      </c>
      <c r="D436" s="34" t="b">
        <f>IF(AND(ISNUMBER(SEARCH("Foil",cards[[#This Row],[variant]])),ISNUMBER(MATCH(cards[[#This Row],[set]],{"SOR","SHD","TWI"},0))),TRUE,FALSE)</f>
        <v>0</v>
      </c>
    </row>
    <row r="437" spans="1:4" ht="12.75" x14ac:dyDescent="0.2">
      <c r="A437" s="34" t="str">
        <f>cards[[#This Row],[set]]</f>
        <v>SHD</v>
      </c>
      <c r="B437" s="34">
        <f>cards[[#This Row],[cardNumber]]</f>
        <v>407</v>
      </c>
      <c r="C437" s="34">
        <f>cards[[#This Row],[owned]]</f>
        <v>0</v>
      </c>
      <c r="D437" s="34" t="b">
        <f>IF(AND(ISNUMBER(SEARCH("Foil",cards[[#This Row],[variant]])),ISNUMBER(MATCH(cards[[#This Row],[set]],{"SOR","SHD","TWI"},0))),TRUE,FALSE)</f>
        <v>0</v>
      </c>
    </row>
    <row r="438" spans="1:4" ht="12.75" x14ac:dyDescent="0.2">
      <c r="A438" s="34" t="str">
        <f>cards[[#This Row],[set]]</f>
        <v>SHD</v>
      </c>
      <c r="B438" s="34">
        <f>cards[[#This Row],[cardNumber]]</f>
        <v>408</v>
      </c>
      <c r="C438" s="34">
        <f>cards[[#This Row],[owned]]</f>
        <v>0</v>
      </c>
      <c r="D438" s="34" t="b">
        <f>IF(AND(ISNUMBER(SEARCH("Foil",cards[[#This Row],[variant]])),ISNUMBER(MATCH(cards[[#This Row],[set]],{"SOR","SHD","TWI"},0))),TRUE,FALSE)</f>
        <v>0</v>
      </c>
    </row>
    <row r="439" spans="1:4" ht="12.75" x14ac:dyDescent="0.2">
      <c r="A439" s="34" t="str">
        <f>cards[[#This Row],[set]]</f>
        <v>SHD</v>
      </c>
      <c r="B439" s="34">
        <f>cards[[#This Row],[cardNumber]]</f>
        <v>409</v>
      </c>
      <c r="C439" s="34">
        <f>cards[[#This Row],[owned]]</f>
        <v>0</v>
      </c>
      <c r="D439" s="34" t="b">
        <f>IF(AND(ISNUMBER(SEARCH("Foil",cards[[#This Row],[variant]])),ISNUMBER(MATCH(cards[[#This Row],[set]],{"SOR","SHD","TWI"},0))),TRUE,FALSE)</f>
        <v>0</v>
      </c>
    </row>
    <row r="440" spans="1:4" ht="12.75" x14ac:dyDescent="0.2">
      <c r="A440" s="34" t="str">
        <f>cards[[#This Row],[set]]</f>
        <v>SHD</v>
      </c>
      <c r="B440" s="34">
        <f>cards[[#This Row],[cardNumber]]</f>
        <v>410</v>
      </c>
      <c r="C440" s="34">
        <f>cards[[#This Row],[owned]]</f>
        <v>0</v>
      </c>
      <c r="D440" s="34" t="b">
        <f>IF(AND(ISNUMBER(SEARCH("Foil",cards[[#This Row],[variant]])),ISNUMBER(MATCH(cards[[#This Row],[set]],{"SOR","SHD","TWI"},0))),TRUE,FALSE)</f>
        <v>0</v>
      </c>
    </row>
    <row r="441" spans="1:4" ht="12.75" x14ac:dyDescent="0.2">
      <c r="A441" s="34" t="str">
        <f>cards[[#This Row],[set]]</f>
        <v>SHD</v>
      </c>
      <c r="B441" s="34">
        <f>cards[[#This Row],[cardNumber]]</f>
        <v>411</v>
      </c>
      <c r="C441" s="34">
        <f>cards[[#This Row],[owned]]</f>
        <v>0</v>
      </c>
      <c r="D441" s="34" t="b">
        <f>IF(AND(ISNUMBER(SEARCH("Foil",cards[[#This Row],[variant]])),ISNUMBER(MATCH(cards[[#This Row],[set]],{"SOR","SHD","TWI"},0))),TRUE,FALSE)</f>
        <v>0</v>
      </c>
    </row>
    <row r="442" spans="1:4" ht="12.75" x14ac:dyDescent="0.2">
      <c r="A442" s="34" t="str">
        <f>cards[[#This Row],[set]]</f>
        <v>SHD</v>
      </c>
      <c r="B442" s="34">
        <f>cards[[#This Row],[cardNumber]]</f>
        <v>412</v>
      </c>
      <c r="C442" s="34">
        <f>cards[[#This Row],[owned]]</f>
        <v>0</v>
      </c>
      <c r="D442" s="34" t="b">
        <f>IF(AND(ISNUMBER(SEARCH("Foil",cards[[#This Row],[variant]])),ISNUMBER(MATCH(cards[[#This Row],[set]],{"SOR","SHD","TWI"},0))),TRUE,FALSE)</f>
        <v>0</v>
      </c>
    </row>
    <row r="443" spans="1:4" ht="12.75" x14ac:dyDescent="0.2">
      <c r="A443" s="34" t="str">
        <f>cards[[#This Row],[set]]</f>
        <v>SHD</v>
      </c>
      <c r="B443" s="34">
        <f>cards[[#This Row],[cardNumber]]</f>
        <v>413</v>
      </c>
      <c r="C443" s="34">
        <f>cards[[#This Row],[owned]]</f>
        <v>0</v>
      </c>
      <c r="D443" s="34" t="b">
        <f>IF(AND(ISNUMBER(SEARCH("Foil",cards[[#This Row],[variant]])),ISNUMBER(MATCH(cards[[#This Row],[set]],{"SOR","SHD","TWI"},0))),TRUE,FALSE)</f>
        <v>0</v>
      </c>
    </row>
    <row r="444" spans="1:4" ht="12.75" x14ac:dyDescent="0.2">
      <c r="A444" s="34" t="str">
        <f>cards[[#This Row],[set]]</f>
        <v>SHD</v>
      </c>
      <c r="B444" s="34">
        <f>cards[[#This Row],[cardNumber]]</f>
        <v>414</v>
      </c>
      <c r="C444" s="34">
        <f>cards[[#This Row],[owned]]</f>
        <v>0</v>
      </c>
      <c r="D444" s="34" t="b">
        <f>IF(AND(ISNUMBER(SEARCH("Foil",cards[[#This Row],[variant]])),ISNUMBER(MATCH(cards[[#This Row],[set]],{"SOR","SHD","TWI"},0))),TRUE,FALSE)</f>
        <v>0</v>
      </c>
    </row>
    <row r="445" spans="1:4" ht="12.75" x14ac:dyDescent="0.2">
      <c r="A445" s="34" t="str">
        <f>cards[[#This Row],[set]]</f>
        <v>SHD</v>
      </c>
      <c r="B445" s="34">
        <f>cards[[#This Row],[cardNumber]]</f>
        <v>415</v>
      </c>
      <c r="C445" s="34">
        <f>cards[[#This Row],[owned]]</f>
        <v>0</v>
      </c>
      <c r="D445" s="34" t="b">
        <f>IF(AND(ISNUMBER(SEARCH("Foil",cards[[#This Row],[variant]])),ISNUMBER(MATCH(cards[[#This Row],[set]],{"SOR","SHD","TWI"},0))),TRUE,FALSE)</f>
        <v>0</v>
      </c>
    </row>
    <row r="446" spans="1:4" ht="12.75" x14ac:dyDescent="0.2">
      <c r="A446" s="34" t="str">
        <f>cards[[#This Row],[set]]</f>
        <v>SHD</v>
      </c>
      <c r="B446" s="34">
        <f>cards[[#This Row],[cardNumber]]</f>
        <v>416</v>
      </c>
      <c r="C446" s="34">
        <f>cards[[#This Row],[owned]]</f>
        <v>0</v>
      </c>
      <c r="D446" s="34" t="b">
        <f>IF(AND(ISNUMBER(SEARCH("Foil",cards[[#This Row],[variant]])),ISNUMBER(MATCH(cards[[#This Row],[set]],{"SOR","SHD","TWI"},0))),TRUE,FALSE)</f>
        <v>0</v>
      </c>
    </row>
    <row r="447" spans="1:4" ht="12.75" x14ac:dyDescent="0.2">
      <c r="A447" s="34" t="str">
        <f>cards[[#This Row],[set]]</f>
        <v>SHD</v>
      </c>
      <c r="B447" s="34">
        <f>cards[[#This Row],[cardNumber]]</f>
        <v>417</v>
      </c>
      <c r="C447" s="34">
        <f>cards[[#This Row],[owned]]</f>
        <v>0</v>
      </c>
      <c r="D447" s="34" t="b">
        <f>IF(AND(ISNUMBER(SEARCH("Foil",cards[[#This Row],[variant]])),ISNUMBER(MATCH(cards[[#This Row],[set]],{"SOR","SHD","TWI"},0))),TRUE,FALSE)</f>
        <v>0</v>
      </c>
    </row>
    <row r="448" spans="1:4" ht="12.75" x14ac:dyDescent="0.2">
      <c r="A448" s="34" t="str">
        <f>cards[[#This Row],[set]]</f>
        <v>SHD</v>
      </c>
      <c r="B448" s="34">
        <f>cards[[#This Row],[cardNumber]]</f>
        <v>418</v>
      </c>
      <c r="C448" s="34">
        <f>cards[[#This Row],[owned]]</f>
        <v>0</v>
      </c>
      <c r="D448" s="34" t="b">
        <f>IF(AND(ISNUMBER(SEARCH("Foil",cards[[#This Row],[variant]])),ISNUMBER(MATCH(cards[[#This Row],[set]],{"SOR","SHD","TWI"},0))),TRUE,FALSE)</f>
        <v>0</v>
      </c>
    </row>
    <row r="449" spans="1:4" ht="12.75" x14ac:dyDescent="0.2">
      <c r="A449" s="34" t="str">
        <f>cards[[#This Row],[set]]</f>
        <v>SHD</v>
      </c>
      <c r="B449" s="34">
        <f>cards[[#This Row],[cardNumber]]</f>
        <v>419</v>
      </c>
      <c r="C449" s="34">
        <f>cards[[#This Row],[owned]]</f>
        <v>0</v>
      </c>
      <c r="D449" s="34" t="b">
        <f>IF(AND(ISNUMBER(SEARCH("Foil",cards[[#This Row],[variant]])),ISNUMBER(MATCH(cards[[#This Row],[set]],{"SOR","SHD","TWI"},0))),TRUE,FALSE)</f>
        <v>0</v>
      </c>
    </row>
    <row r="450" spans="1:4" ht="12.75" x14ac:dyDescent="0.2">
      <c r="A450" s="34" t="str">
        <f>cards[[#This Row],[set]]</f>
        <v>SHD</v>
      </c>
      <c r="B450" s="34">
        <f>cards[[#This Row],[cardNumber]]</f>
        <v>420</v>
      </c>
      <c r="C450" s="34">
        <f>cards[[#This Row],[owned]]</f>
        <v>0</v>
      </c>
      <c r="D450" s="34" t="b">
        <f>IF(AND(ISNUMBER(SEARCH("Foil",cards[[#This Row],[variant]])),ISNUMBER(MATCH(cards[[#This Row],[set]],{"SOR","SHD","TWI"},0))),TRUE,FALSE)</f>
        <v>0</v>
      </c>
    </row>
    <row r="451" spans="1:4" ht="12.75" x14ac:dyDescent="0.2">
      <c r="A451" s="34" t="str">
        <f>cards[[#This Row],[set]]</f>
        <v>SHD</v>
      </c>
      <c r="B451" s="34">
        <f>cards[[#This Row],[cardNumber]]</f>
        <v>421</v>
      </c>
      <c r="C451" s="34">
        <f>cards[[#This Row],[owned]]</f>
        <v>0</v>
      </c>
      <c r="D451" s="34" t="b">
        <f>IF(AND(ISNUMBER(SEARCH("Foil",cards[[#This Row],[variant]])),ISNUMBER(MATCH(cards[[#This Row],[set]],{"SOR","SHD","TWI"},0))),TRUE,FALSE)</f>
        <v>0</v>
      </c>
    </row>
    <row r="452" spans="1:4" ht="12.75" x14ac:dyDescent="0.2">
      <c r="A452" s="34" t="str">
        <f>cards[[#This Row],[set]]</f>
        <v>SHD</v>
      </c>
      <c r="B452" s="34">
        <f>cards[[#This Row],[cardNumber]]</f>
        <v>422</v>
      </c>
      <c r="C452" s="34">
        <f>cards[[#This Row],[owned]]</f>
        <v>0</v>
      </c>
      <c r="D452" s="34" t="b">
        <f>IF(AND(ISNUMBER(SEARCH("Foil",cards[[#This Row],[variant]])),ISNUMBER(MATCH(cards[[#This Row],[set]],{"SOR","SHD","TWI"},0))),TRUE,FALSE)</f>
        <v>0</v>
      </c>
    </row>
    <row r="453" spans="1:4" ht="12.75" x14ac:dyDescent="0.2">
      <c r="A453" s="34" t="str">
        <f>cards[[#This Row],[set]]</f>
        <v>SHD</v>
      </c>
      <c r="B453" s="34">
        <f>cards[[#This Row],[cardNumber]]</f>
        <v>423</v>
      </c>
      <c r="C453" s="34">
        <f>cards[[#This Row],[owned]]</f>
        <v>0</v>
      </c>
      <c r="D453" s="34" t="b">
        <f>IF(AND(ISNUMBER(SEARCH("Foil",cards[[#This Row],[variant]])),ISNUMBER(MATCH(cards[[#This Row],[set]],{"SOR","SHD","TWI"},0))),TRUE,FALSE)</f>
        <v>0</v>
      </c>
    </row>
    <row r="454" spans="1:4" ht="12.75" x14ac:dyDescent="0.2">
      <c r="A454" s="34" t="str">
        <f>cards[[#This Row],[set]]</f>
        <v>SHD</v>
      </c>
      <c r="B454" s="34">
        <f>cards[[#This Row],[cardNumber]]</f>
        <v>424</v>
      </c>
      <c r="C454" s="34">
        <f>cards[[#This Row],[owned]]</f>
        <v>0</v>
      </c>
      <c r="D454" s="34" t="b">
        <f>IF(AND(ISNUMBER(SEARCH("Foil",cards[[#This Row],[variant]])),ISNUMBER(MATCH(cards[[#This Row],[set]],{"SOR","SHD","TWI"},0))),TRUE,FALSE)</f>
        <v>0</v>
      </c>
    </row>
    <row r="455" spans="1:4" ht="12.75" x14ac:dyDescent="0.2">
      <c r="A455" s="34" t="str">
        <f>cards[[#This Row],[set]]</f>
        <v>SHD</v>
      </c>
      <c r="B455" s="34">
        <f>cards[[#This Row],[cardNumber]]</f>
        <v>425</v>
      </c>
      <c r="C455" s="34">
        <f>cards[[#This Row],[owned]]</f>
        <v>0</v>
      </c>
      <c r="D455" s="34" t="b">
        <f>IF(AND(ISNUMBER(SEARCH("Foil",cards[[#This Row],[variant]])),ISNUMBER(MATCH(cards[[#This Row],[set]],{"SOR","SHD","TWI"},0))),TRUE,FALSE)</f>
        <v>0</v>
      </c>
    </row>
    <row r="456" spans="1:4" ht="12.75" x14ac:dyDescent="0.2">
      <c r="A456" s="34" t="str">
        <f>cards[[#This Row],[set]]</f>
        <v>SHD</v>
      </c>
      <c r="B456" s="34">
        <f>cards[[#This Row],[cardNumber]]</f>
        <v>426</v>
      </c>
      <c r="C456" s="34">
        <f>cards[[#This Row],[owned]]</f>
        <v>0</v>
      </c>
      <c r="D456" s="34" t="b">
        <f>IF(AND(ISNUMBER(SEARCH("Foil",cards[[#This Row],[variant]])),ISNUMBER(MATCH(cards[[#This Row],[set]],{"SOR","SHD","TWI"},0))),TRUE,FALSE)</f>
        <v>0</v>
      </c>
    </row>
    <row r="457" spans="1:4" ht="12.75" x14ac:dyDescent="0.2">
      <c r="A457" s="34" t="str">
        <f>cards[[#This Row],[set]]</f>
        <v>SHD</v>
      </c>
      <c r="B457" s="34">
        <f>cards[[#This Row],[cardNumber]]</f>
        <v>427</v>
      </c>
      <c r="C457" s="34">
        <f>cards[[#This Row],[owned]]</f>
        <v>0</v>
      </c>
      <c r="D457" s="34" t="b">
        <f>IF(AND(ISNUMBER(SEARCH("Foil",cards[[#This Row],[variant]])),ISNUMBER(MATCH(cards[[#This Row],[set]],{"SOR","SHD","TWI"},0))),TRUE,FALSE)</f>
        <v>0</v>
      </c>
    </row>
    <row r="458" spans="1:4" ht="12.75" x14ac:dyDescent="0.2">
      <c r="A458" s="34" t="str">
        <f>cards[[#This Row],[set]]</f>
        <v>SHD</v>
      </c>
      <c r="B458" s="34">
        <f>cards[[#This Row],[cardNumber]]</f>
        <v>428</v>
      </c>
      <c r="C458" s="34">
        <f>cards[[#This Row],[owned]]</f>
        <v>0</v>
      </c>
      <c r="D458" s="34" t="b">
        <f>IF(AND(ISNUMBER(SEARCH("Foil",cards[[#This Row],[variant]])),ISNUMBER(MATCH(cards[[#This Row],[set]],{"SOR","SHD","TWI"},0))),TRUE,FALSE)</f>
        <v>0</v>
      </c>
    </row>
    <row r="459" spans="1:4" ht="12.75" x14ac:dyDescent="0.2">
      <c r="A459" s="34" t="str">
        <f>cards[[#This Row],[set]]</f>
        <v>SHD</v>
      </c>
      <c r="B459" s="34">
        <f>cards[[#This Row],[cardNumber]]</f>
        <v>429</v>
      </c>
      <c r="C459" s="34">
        <f>cards[[#This Row],[owned]]</f>
        <v>0</v>
      </c>
      <c r="D459" s="34" t="b">
        <f>IF(AND(ISNUMBER(SEARCH("Foil",cards[[#This Row],[variant]])),ISNUMBER(MATCH(cards[[#This Row],[set]],{"SOR","SHD","TWI"},0))),TRUE,FALSE)</f>
        <v>0</v>
      </c>
    </row>
    <row r="460" spans="1:4" ht="12.75" x14ac:dyDescent="0.2">
      <c r="A460" s="34" t="str">
        <f>cards[[#This Row],[set]]</f>
        <v>SHD</v>
      </c>
      <c r="B460" s="34">
        <f>cards[[#This Row],[cardNumber]]</f>
        <v>430</v>
      </c>
      <c r="C460" s="34">
        <f>cards[[#This Row],[owned]]</f>
        <v>0</v>
      </c>
      <c r="D460" s="34" t="b">
        <f>IF(AND(ISNUMBER(SEARCH("Foil",cards[[#This Row],[variant]])),ISNUMBER(MATCH(cards[[#This Row],[set]],{"SOR","SHD","TWI"},0))),TRUE,FALSE)</f>
        <v>0</v>
      </c>
    </row>
    <row r="461" spans="1:4" ht="12.75" x14ac:dyDescent="0.2">
      <c r="A461" s="34" t="str">
        <f>cards[[#This Row],[set]]</f>
        <v>SHD</v>
      </c>
      <c r="B461" s="34">
        <f>cards[[#This Row],[cardNumber]]</f>
        <v>431</v>
      </c>
      <c r="C461" s="34">
        <f>cards[[#This Row],[owned]]</f>
        <v>0</v>
      </c>
      <c r="D461" s="34" t="b">
        <f>IF(AND(ISNUMBER(SEARCH("Foil",cards[[#This Row],[variant]])),ISNUMBER(MATCH(cards[[#This Row],[set]],{"SOR","SHD","TWI"},0))),TRUE,FALSE)</f>
        <v>0</v>
      </c>
    </row>
    <row r="462" spans="1:4" ht="12.75" x14ac:dyDescent="0.2">
      <c r="A462" s="34" t="str">
        <f>cards[[#This Row],[set]]</f>
        <v>SHD</v>
      </c>
      <c r="B462" s="34">
        <f>cards[[#This Row],[cardNumber]]</f>
        <v>432</v>
      </c>
      <c r="C462" s="34">
        <f>cards[[#This Row],[owned]]</f>
        <v>0</v>
      </c>
      <c r="D462" s="34" t="b">
        <f>IF(AND(ISNUMBER(SEARCH("Foil",cards[[#This Row],[variant]])),ISNUMBER(MATCH(cards[[#This Row],[set]],{"SOR","SHD","TWI"},0))),TRUE,FALSE)</f>
        <v>0</v>
      </c>
    </row>
    <row r="463" spans="1:4" ht="12.75" x14ac:dyDescent="0.2">
      <c r="A463" s="34" t="str">
        <f>cards[[#This Row],[set]]</f>
        <v>SHD</v>
      </c>
      <c r="B463" s="34">
        <f>cards[[#This Row],[cardNumber]]</f>
        <v>433</v>
      </c>
      <c r="C463" s="34">
        <f>cards[[#This Row],[owned]]</f>
        <v>0</v>
      </c>
      <c r="D463" s="34" t="b">
        <f>IF(AND(ISNUMBER(SEARCH("Foil",cards[[#This Row],[variant]])),ISNUMBER(MATCH(cards[[#This Row],[set]],{"SOR","SHD","TWI"},0))),TRUE,FALSE)</f>
        <v>0</v>
      </c>
    </row>
    <row r="464" spans="1:4" ht="12.75" x14ac:dyDescent="0.2">
      <c r="A464" s="34" t="str">
        <f>cards[[#This Row],[set]]</f>
        <v>SHD</v>
      </c>
      <c r="B464" s="34">
        <f>cards[[#This Row],[cardNumber]]</f>
        <v>434</v>
      </c>
      <c r="C464" s="34">
        <f>cards[[#This Row],[owned]]</f>
        <v>0</v>
      </c>
      <c r="D464" s="34" t="b">
        <f>IF(AND(ISNUMBER(SEARCH("Foil",cards[[#This Row],[variant]])),ISNUMBER(MATCH(cards[[#This Row],[set]],{"SOR","SHD","TWI"},0))),TRUE,FALSE)</f>
        <v>0</v>
      </c>
    </row>
    <row r="465" spans="1:4" ht="12.75" x14ac:dyDescent="0.2">
      <c r="A465" s="34" t="str">
        <f>cards[[#This Row],[set]]</f>
        <v>SHD</v>
      </c>
      <c r="B465" s="34">
        <f>cards[[#This Row],[cardNumber]]</f>
        <v>435</v>
      </c>
      <c r="C465" s="34">
        <f>cards[[#This Row],[owned]]</f>
        <v>0</v>
      </c>
      <c r="D465" s="34" t="b">
        <f>IF(AND(ISNUMBER(SEARCH("Foil",cards[[#This Row],[variant]])),ISNUMBER(MATCH(cards[[#This Row],[set]],{"SOR","SHD","TWI"},0))),TRUE,FALSE)</f>
        <v>0</v>
      </c>
    </row>
    <row r="466" spans="1:4" ht="12.75" x14ac:dyDescent="0.2">
      <c r="A466" s="34" t="str">
        <f>cards[[#This Row],[set]]</f>
        <v>SHD</v>
      </c>
      <c r="B466" s="34">
        <f>cards[[#This Row],[cardNumber]]</f>
        <v>436</v>
      </c>
      <c r="C466" s="34">
        <f>cards[[#This Row],[owned]]</f>
        <v>0</v>
      </c>
      <c r="D466" s="34" t="b">
        <f>IF(AND(ISNUMBER(SEARCH("Foil",cards[[#This Row],[variant]])),ISNUMBER(MATCH(cards[[#This Row],[set]],{"SOR","SHD","TWI"},0))),TRUE,FALSE)</f>
        <v>0</v>
      </c>
    </row>
    <row r="467" spans="1:4" ht="12.75" x14ac:dyDescent="0.2">
      <c r="A467" s="34" t="str">
        <f>cards[[#This Row],[set]]</f>
        <v>SHD</v>
      </c>
      <c r="B467" s="34">
        <f>cards[[#This Row],[cardNumber]]</f>
        <v>437</v>
      </c>
      <c r="C467" s="34">
        <f>cards[[#This Row],[owned]]</f>
        <v>0</v>
      </c>
      <c r="D467" s="34" t="b">
        <f>IF(AND(ISNUMBER(SEARCH("Foil",cards[[#This Row],[variant]])),ISNUMBER(MATCH(cards[[#This Row],[set]],{"SOR","SHD","TWI"},0))),TRUE,FALSE)</f>
        <v>0</v>
      </c>
    </row>
    <row r="468" spans="1:4" ht="12.75" x14ac:dyDescent="0.2">
      <c r="A468" s="34" t="str">
        <f>cards[[#This Row],[set]]</f>
        <v>SHD</v>
      </c>
      <c r="B468" s="34">
        <f>cards[[#This Row],[cardNumber]]</f>
        <v>438</v>
      </c>
      <c r="C468" s="34">
        <f>cards[[#This Row],[owned]]</f>
        <v>0</v>
      </c>
      <c r="D468" s="34" t="b">
        <f>IF(AND(ISNUMBER(SEARCH("Foil",cards[[#This Row],[variant]])),ISNUMBER(MATCH(cards[[#This Row],[set]],{"SOR","SHD","TWI"},0))),TRUE,FALSE)</f>
        <v>0</v>
      </c>
    </row>
    <row r="469" spans="1:4" ht="12.75" x14ac:dyDescent="0.2">
      <c r="A469" s="34" t="str">
        <f>cards[[#This Row],[set]]</f>
        <v>SHD</v>
      </c>
      <c r="B469" s="34">
        <f>cards[[#This Row],[cardNumber]]</f>
        <v>439</v>
      </c>
      <c r="C469" s="34">
        <f>cards[[#This Row],[owned]]</f>
        <v>0</v>
      </c>
      <c r="D469" s="34" t="b">
        <f>IF(AND(ISNUMBER(SEARCH("Foil",cards[[#This Row],[variant]])),ISNUMBER(MATCH(cards[[#This Row],[set]],{"SOR","SHD","TWI"},0))),TRUE,FALSE)</f>
        <v>0</v>
      </c>
    </row>
    <row r="470" spans="1:4" ht="12.75" x14ac:dyDescent="0.2">
      <c r="A470" s="34" t="str">
        <f>cards[[#This Row],[set]]</f>
        <v>SHD</v>
      </c>
      <c r="B470" s="34">
        <f>cards[[#This Row],[cardNumber]]</f>
        <v>440</v>
      </c>
      <c r="C470" s="34">
        <f>cards[[#This Row],[owned]]</f>
        <v>0</v>
      </c>
      <c r="D470" s="34" t="b">
        <f>IF(AND(ISNUMBER(SEARCH("Foil",cards[[#This Row],[variant]])),ISNUMBER(MATCH(cards[[#This Row],[set]],{"SOR","SHD","TWI"},0))),TRUE,FALSE)</f>
        <v>0</v>
      </c>
    </row>
    <row r="471" spans="1:4" ht="12.75" x14ac:dyDescent="0.2">
      <c r="A471" s="34" t="str">
        <f>cards[[#This Row],[set]]</f>
        <v>SHD</v>
      </c>
      <c r="B471" s="34">
        <f>cards[[#This Row],[cardNumber]]</f>
        <v>441</v>
      </c>
      <c r="C471" s="34">
        <f>cards[[#This Row],[owned]]</f>
        <v>0</v>
      </c>
      <c r="D471" s="34" t="b">
        <f>IF(AND(ISNUMBER(SEARCH("Foil",cards[[#This Row],[variant]])),ISNUMBER(MATCH(cards[[#This Row],[set]],{"SOR","SHD","TWI"},0))),TRUE,FALSE)</f>
        <v>0</v>
      </c>
    </row>
    <row r="472" spans="1:4" ht="12.75" x14ac:dyDescent="0.2">
      <c r="A472" s="34" t="str">
        <f>cards[[#This Row],[set]]</f>
        <v>SHD</v>
      </c>
      <c r="B472" s="34">
        <f>cards[[#This Row],[cardNumber]]</f>
        <v>442</v>
      </c>
      <c r="C472" s="34">
        <f>cards[[#This Row],[owned]]</f>
        <v>0</v>
      </c>
      <c r="D472" s="34" t="b">
        <f>IF(AND(ISNUMBER(SEARCH("Foil",cards[[#This Row],[variant]])),ISNUMBER(MATCH(cards[[#This Row],[set]],{"SOR","SHD","TWI"},0))),TRUE,FALSE)</f>
        <v>0</v>
      </c>
    </row>
    <row r="473" spans="1:4" ht="12.75" x14ac:dyDescent="0.2">
      <c r="A473" s="34" t="str">
        <f>cards[[#This Row],[set]]</f>
        <v>SHD</v>
      </c>
      <c r="B473" s="34">
        <f>cards[[#This Row],[cardNumber]]</f>
        <v>443</v>
      </c>
      <c r="C473" s="34">
        <f>cards[[#This Row],[owned]]</f>
        <v>0</v>
      </c>
      <c r="D473" s="34" t="b">
        <f>IF(AND(ISNUMBER(SEARCH("Foil",cards[[#This Row],[variant]])),ISNUMBER(MATCH(cards[[#This Row],[set]],{"SOR","SHD","TWI"},0))),TRUE,FALSE)</f>
        <v>0</v>
      </c>
    </row>
    <row r="474" spans="1:4" ht="12.75" x14ac:dyDescent="0.2">
      <c r="A474" s="34" t="str">
        <f>cards[[#This Row],[set]]</f>
        <v>SHD</v>
      </c>
      <c r="B474" s="34">
        <f>cards[[#This Row],[cardNumber]]</f>
        <v>444</v>
      </c>
      <c r="C474" s="34">
        <f>cards[[#This Row],[owned]]</f>
        <v>0</v>
      </c>
      <c r="D474" s="34" t="b">
        <f>IF(AND(ISNUMBER(SEARCH("Foil",cards[[#This Row],[variant]])),ISNUMBER(MATCH(cards[[#This Row],[set]],{"SOR","SHD","TWI"},0))),TRUE,FALSE)</f>
        <v>0</v>
      </c>
    </row>
    <row r="475" spans="1:4" ht="12.75" x14ac:dyDescent="0.2">
      <c r="A475" s="34" t="str">
        <f>cards[[#This Row],[set]]</f>
        <v>SHD</v>
      </c>
      <c r="B475" s="34">
        <f>cards[[#This Row],[cardNumber]]</f>
        <v>445</v>
      </c>
      <c r="C475" s="34">
        <f>cards[[#This Row],[owned]]</f>
        <v>0</v>
      </c>
      <c r="D475" s="34" t="b">
        <f>IF(AND(ISNUMBER(SEARCH("Foil",cards[[#This Row],[variant]])),ISNUMBER(MATCH(cards[[#This Row],[set]],{"SOR","SHD","TWI"},0))),TRUE,FALSE)</f>
        <v>0</v>
      </c>
    </row>
    <row r="476" spans="1:4" ht="12.75" x14ac:dyDescent="0.2">
      <c r="A476" s="34" t="str">
        <f>cards[[#This Row],[set]]</f>
        <v>SHD</v>
      </c>
      <c r="B476" s="34">
        <f>cards[[#This Row],[cardNumber]]</f>
        <v>446</v>
      </c>
      <c r="C476" s="34">
        <f>cards[[#This Row],[owned]]</f>
        <v>0</v>
      </c>
      <c r="D476" s="34" t="b">
        <f>IF(AND(ISNUMBER(SEARCH("Foil",cards[[#This Row],[variant]])),ISNUMBER(MATCH(cards[[#This Row],[set]],{"SOR","SHD","TWI"},0))),TRUE,FALSE)</f>
        <v>0</v>
      </c>
    </row>
    <row r="477" spans="1:4" ht="12.75" x14ac:dyDescent="0.2">
      <c r="A477" s="34" t="str">
        <f>cards[[#This Row],[set]]</f>
        <v>SHD</v>
      </c>
      <c r="B477" s="34">
        <f>cards[[#This Row],[cardNumber]]</f>
        <v>447</v>
      </c>
      <c r="C477" s="34">
        <f>cards[[#This Row],[owned]]</f>
        <v>0</v>
      </c>
      <c r="D477" s="34" t="b">
        <f>IF(AND(ISNUMBER(SEARCH("Foil",cards[[#This Row],[variant]])),ISNUMBER(MATCH(cards[[#This Row],[set]],{"SOR","SHD","TWI"},0))),TRUE,FALSE)</f>
        <v>0</v>
      </c>
    </row>
    <row r="478" spans="1:4" ht="12.75" x14ac:dyDescent="0.2">
      <c r="A478" s="34" t="str">
        <f>cards[[#This Row],[set]]</f>
        <v>SHD</v>
      </c>
      <c r="B478" s="34">
        <f>cards[[#This Row],[cardNumber]]</f>
        <v>448</v>
      </c>
      <c r="C478" s="34">
        <f>cards[[#This Row],[owned]]</f>
        <v>0</v>
      </c>
      <c r="D478" s="34" t="b">
        <f>IF(AND(ISNUMBER(SEARCH("Foil",cards[[#This Row],[variant]])),ISNUMBER(MATCH(cards[[#This Row],[set]],{"SOR","SHD","TWI"},0))),TRUE,FALSE)</f>
        <v>0</v>
      </c>
    </row>
    <row r="479" spans="1:4" ht="12.75" x14ac:dyDescent="0.2">
      <c r="A479" s="34" t="str">
        <f>cards[[#This Row],[set]]</f>
        <v>SHD</v>
      </c>
      <c r="B479" s="34">
        <f>cards[[#This Row],[cardNumber]]</f>
        <v>449</v>
      </c>
      <c r="C479" s="34">
        <f>cards[[#This Row],[owned]]</f>
        <v>0</v>
      </c>
      <c r="D479" s="34" t="b">
        <f>IF(AND(ISNUMBER(SEARCH("Foil",cards[[#This Row],[variant]])),ISNUMBER(MATCH(cards[[#This Row],[set]],{"SOR","SHD","TWI"},0))),TRUE,FALSE)</f>
        <v>0</v>
      </c>
    </row>
    <row r="480" spans="1:4" ht="12.75" x14ac:dyDescent="0.2">
      <c r="A480" s="34" t="str">
        <f>cards[[#This Row],[set]]</f>
        <v>SHD</v>
      </c>
      <c r="B480" s="34">
        <f>cards[[#This Row],[cardNumber]]</f>
        <v>450</v>
      </c>
      <c r="C480" s="34">
        <f>cards[[#This Row],[owned]]</f>
        <v>0</v>
      </c>
      <c r="D480" s="34" t="b">
        <f>IF(AND(ISNUMBER(SEARCH("Foil",cards[[#This Row],[variant]])),ISNUMBER(MATCH(cards[[#This Row],[set]],{"SOR","SHD","TWI"},0))),TRUE,FALSE)</f>
        <v>0</v>
      </c>
    </row>
    <row r="481" spans="1:4" ht="12.75" x14ac:dyDescent="0.2">
      <c r="A481" s="34" t="str">
        <f>cards[[#This Row],[set]]</f>
        <v>SHD</v>
      </c>
      <c r="B481" s="34">
        <f>cards[[#This Row],[cardNumber]]</f>
        <v>451</v>
      </c>
      <c r="C481" s="34">
        <f>cards[[#This Row],[owned]]</f>
        <v>0</v>
      </c>
      <c r="D481" s="34" t="b">
        <f>IF(AND(ISNUMBER(SEARCH("Foil",cards[[#This Row],[variant]])),ISNUMBER(MATCH(cards[[#This Row],[set]],{"SOR","SHD","TWI"},0))),TRUE,FALSE)</f>
        <v>0</v>
      </c>
    </row>
    <row r="482" spans="1:4" ht="12.75" x14ac:dyDescent="0.2">
      <c r="A482" s="34" t="str">
        <f>cards[[#This Row],[set]]</f>
        <v>SHD</v>
      </c>
      <c r="B482" s="34">
        <f>cards[[#This Row],[cardNumber]]</f>
        <v>452</v>
      </c>
      <c r="C482" s="34">
        <f>cards[[#This Row],[owned]]</f>
        <v>0</v>
      </c>
      <c r="D482" s="34" t="b">
        <f>IF(AND(ISNUMBER(SEARCH("Foil",cards[[#This Row],[variant]])),ISNUMBER(MATCH(cards[[#This Row],[set]],{"SOR","SHD","TWI"},0))),TRUE,FALSE)</f>
        <v>0</v>
      </c>
    </row>
    <row r="483" spans="1:4" ht="12.75" x14ac:dyDescent="0.2">
      <c r="A483" s="34" t="str">
        <f>cards[[#This Row],[set]]</f>
        <v>SHD</v>
      </c>
      <c r="B483" s="34">
        <f>cards[[#This Row],[cardNumber]]</f>
        <v>453</v>
      </c>
      <c r="C483" s="34">
        <f>cards[[#This Row],[owned]]</f>
        <v>0</v>
      </c>
      <c r="D483" s="34" t="b">
        <f>IF(AND(ISNUMBER(SEARCH("Foil",cards[[#This Row],[variant]])),ISNUMBER(MATCH(cards[[#This Row],[set]],{"SOR","SHD","TWI"},0))),TRUE,FALSE)</f>
        <v>0</v>
      </c>
    </row>
    <row r="484" spans="1:4" ht="12.75" x14ac:dyDescent="0.2">
      <c r="A484" s="34" t="str">
        <f>cards[[#This Row],[set]]</f>
        <v>SHD</v>
      </c>
      <c r="B484" s="34">
        <f>cards[[#This Row],[cardNumber]]</f>
        <v>454</v>
      </c>
      <c r="C484" s="34">
        <f>cards[[#This Row],[owned]]</f>
        <v>0</v>
      </c>
      <c r="D484" s="34" t="b">
        <f>IF(AND(ISNUMBER(SEARCH("Foil",cards[[#This Row],[variant]])),ISNUMBER(MATCH(cards[[#This Row],[set]],{"SOR","SHD","TWI"},0))),TRUE,FALSE)</f>
        <v>0</v>
      </c>
    </row>
    <row r="485" spans="1:4" ht="12.75" x14ac:dyDescent="0.2">
      <c r="A485" s="34" t="str">
        <f>cards[[#This Row],[set]]</f>
        <v>SHD</v>
      </c>
      <c r="B485" s="34">
        <f>cards[[#This Row],[cardNumber]]</f>
        <v>455</v>
      </c>
      <c r="C485" s="34">
        <f>cards[[#This Row],[owned]]</f>
        <v>0</v>
      </c>
      <c r="D485" s="34" t="b">
        <f>IF(AND(ISNUMBER(SEARCH("Foil",cards[[#This Row],[variant]])),ISNUMBER(MATCH(cards[[#This Row],[set]],{"SOR","SHD","TWI"},0))),TRUE,FALSE)</f>
        <v>0</v>
      </c>
    </row>
    <row r="486" spans="1:4" ht="12.75" x14ac:dyDescent="0.2">
      <c r="A486" s="34" t="str">
        <f>cards[[#This Row],[set]]</f>
        <v>SHD</v>
      </c>
      <c r="B486" s="34">
        <f>cards[[#This Row],[cardNumber]]</f>
        <v>456</v>
      </c>
      <c r="C486" s="34">
        <f>cards[[#This Row],[owned]]</f>
        <v>0</v>
      </c>
      <c r="D486" s="34" t="b">
        <f>IF(AND(ISNUMBER(SEARCH("Foil",cards[[#This Row],[variant]])),ISNUMBER(MATCH(cards[[#This Row],[set]],{"SOR","SHD","TWI"},0))),TRUE,FALSE)</f>
        <v>0</v>
      </c>
    </row>
    <row r="487" spans="1:4" ht="12.75" x14ac:dyDescent="0.2">
      <c r="A487" s="34" t="str">
        <f>cards[[#This Row],[set]]</f>
        <v>SHD</v>
      </c>
      <c r="B487" s="34">
        <f>cards[[#This Row],[cardNumber]]</f>
        <v>457</v>
      </c>
      <c r="C487" s="34">
        <f>cards[[#This Row],[owned]]</f>
        <v>0</v>
      </c>
      <c r="D487" s="34" t="b">
        <f>IF(AND(ISNUMBER(SEARCH("Foil",cards[[#This Row],[variant]])),ISNUMBER(MATCH(cards[[#This Row],[set]],{"SOR","SHD","TWI"},0))),TRUE,FALSE)</f>
        <v>0</v>
      </c>
    </row>
    <row r="488" spans="1:4" ht="12.75" x14ac:dyDescent="0.2">
      <c r="A488" s="34" t="str">
        <f>cards[[#This Row],[set]]</f>
        <v>SHD</v>
      </c>
      <c r="B488" s="34">
        <f>cards[[#This Row],[cardNumber]]</f>
        <v>458</v>
      </c>
      <c r="C488" s="34">
        <f>cards[[#This Row],[owned]]</f>
        <v>0</v>
      </c>
      <c r="D488" s="34" t="b">
        <f>IF(AND(ISNUMBER(SEARCH("Foil",cards[[#This Row],[variant]])),ISNUMBER(MATCH(cards[[#This Row],[set]],{"SOR","SHD","TWI"},0))),TRUE,FALSE)</f>
        <v>0</v>
      </c>
    </row>
    <row r="489" spans="1:4" ht="12.75" x14ac:dyDescent="0.2">
      <c r="A489" s="34" t="str">
        <f>cards[[#This Row],[set]]</f>
        <v>SHD</v>
      </c>
      <c r="B489" s="34">
        <f>cards[[#This Row],[cardNumber]]</f>
        <v>459</v>
      </c>
      <c r="C489" s="34">
        <f>cards[[#This Row],[owned]]</f>
        <v>0</v>
      </c>
      <c r="D489" s="34" t="b">
        <f>IF(AND(ISNUMBER(SEARCH("Foil",cards[[#This Row],[variant]])),ISNUMBER(MATCH(cards[[#This Row],[set]],{"SOR","SHD","TWI"},0))),TRUE,FALSE)</f>
        <v>0</v>
      </c>
    </row>
    <row r="490" spans="1:4" ht="12.75" x14ac:dyDescent="0.2">
      <c r="A490" s="34" t="str">
        <f>cards[[#This Row],[set]]</f>
        <v>SHD</v>
      </c>
      <c r="B490" s="34">
        <f>cards[[#This Row],[cardNumber]]</f>
        <v>460</v>
      </c>
      <c r="C490" s="34">
        <f>cards[[#This Row],[owned]]</f>
        <v>0</v>
      </c>
      <c r="D490" s="34" t="b">
        <f>IF(AND(ISNUMBER(SEARCH("Foil",cards[[#This Row],[variant]])),ISNUMBER(MATCH(cards[[#This Row],[set]],{"SOR","SHD","TWI"},0))),TRUE,FALSE)</f>
        <v>0</v>
      </c>
    </row>
    <row r="491" spans="1:4" ht="12.75" x14ac:dyDescent="0.2">
      <c r="A491" s="34" t="str">
        <f>cards[[#This Row],[set]]</f>
        <v>SHD</v>
      </c>
      <c r="B491" s="34">
        <f>cards[[#This Row],[cardNumber]]</f>
        <v>461</v>
      </c>
      <c r="C491" s="34">
        <f>cards[[#This Row],[owned]]</f>
        <v>0</v>
      </c>
      <c r="D491" s="34" t="b">
        <f>IF(AND(ISNUMBER(SEARCH("Foil",cards[[#This Row],[variant]])),ISNUMBER(MATCH(cards[[#This Row],[set]],{"SOR","SHD","TWI"},0))),TRUE,FALSE)</f>
        <v>0</v>
      </c>
    </row>
    <row r="492" spans="1:4" ht="12.75" x14ac:dyDescent="0.2">
      <c r="A492" s="34" t="str">
        <f>cards[[#This Row],[set]]</f>
        <v>SHD</v>
      </c>
      <c r="B492" s="34">
        <f>cards[[#This Row],[cardNumber]]</f>
        <v>462</v>
      </c>
      <c r="C492" s="34">
        <f>cards[[#This Row],[owned]]</f>
        <v>0</v>
      </c>
      <c r="D492" s="34" t="b">
        <f>IF(AND(ISNUMBER(SEARCH("Foil",cards[[#This Row],[variant]])),ISNUMBER(MATCH(cards[[#This Row],[set]],{"SOR","SHD","TWI"},0))),TRUE,FALSE)</f>
        <v>0</v>
      </c>
    </row>
    <row r="493" spans="1:4" ht="12.75" x14ac:dyDescent="0.2">
      <c r="A493" s="34" t="str">
        <f>cards[[#This Row],[set]]</f>
        <v>SHD</v>
      </c>
      <c r="B493" s="34">
        <f>cards[[#This Row],[cardNumber]]</f>
        <v>463</v>
      </c>
      <c r="C493" s="34">
        <f>cards[[#This Row],[owned]]</f>
        <v>0</v>
      </c>
      <c r="D493" s="34" t="b">
        <f>IF(AND(ISNUMBER(SEARCH("Foil",cards[[#This Row],[variant]])),ISNUMBER(MATCH(cards[[#This Row],[set]],{"SOR","SHD","TWI"},0))),TRUE,FALSE)</f>
        <v>0</v>
      </c>
    </row>
    <row r="494" spans="1:4" ht="12.75" x14ac:dyDescent="0.2">
      <c r="A494" s="34" t="str">
        <f>cards[[#This Row],[set]]</f>
        <v>SHD</v>
      </c>
      <c r="B494" s="34">
        <f>cards[[#This Row],[cardNumber]]</f>
        <v>464</v>
      </c>
      <c r="C494" s="34">
        <f>cards[[#This Row],[owned]]</f>
        <v>0</v>
      </c>
      <c r="D494" s="34" t="b">
        <f>IF(AND(ISNUMBER(SEARCH("Foil",cards[[#This Row],[variant]])),ISNUMBER(MATCH(cards[[#This Row],[set]],{"SOR","SHD","TWI"},0))),TRUE,FALSE)</f>
        <v>0</v>
      </c>
    </row>
    <row r="495" spans="1:4" ht="12.75" x14ac:dyDescent="0.2">
      <c r="A495" s="34" t="str">
        <f>cards[[#This Row],[set]]</f>
        <v>SHD</v>
      </c>
      <c r="B495" s="34">
        <f>cards[[#This Row],[cardNumber]]</f>
        <v>465</v>
      </c>
      <c r="C495" s="34">
        <f>cards[[#This Row],[owned]]</f>
        <v>0</v>
      </c>
      <c r="D495" s="34" t="b">
        <f>IF(AND(ISNUMBER(SEARCH("Foil",cards[[#This Row],[variant]])),ISNUMBER(MATCH(cards[[#This Row],[set]],{"SOR","SHD","TWI"},0))),TRUE,FALSE)</f>
        <v>0</v>
      </c>
    </row>
    <row r="496" spans="1:4" ht="12.75" x14ac:dyDescent="0.2">
      <c r="A496" s="34" t="str">
        <f>cards[[#This Row],[set]]</f>
        <v>SHD</v>
      </c>
      <c r="B496" s="34">
        <f>cards[[#This Row],[cardNumber]]</f>
        <v>466</v>
      </c>
      <c r="C496" s="34">
        <f>cards[[#This Row],[owned]]</f>
        <v>0</v>
      </c>
      <c r="D496" s="34" t="b">
        <f>IF(AND(ISNUMBER(SEARCH("Foil",cards[[#This Row],[variant]])),ISNUMBER(MATCH(cards[[#This Row],[set]],{"SOR","SHD","TWI"},0))),TRUE,FALSE)</f>
        <v>0</v>
      </c>
    </row>
    <row r="497" spans="1:4" ht="12.75" x14ac:dyDescent="0.2">
      <c r="A497" s="34" t="str">
        <f>cards[[#This Row],[set]]</f>
        <v>SHD</v>
      </c>
      <c r="B497" s="34">
        <f>cards[[#This Row],[cardNumber]]</f>
        <v>467</v>
      </c>
      <c r="C497" s="34">
        <f>cards[[#This Row],[owned]]</f>
        <v>0</v>
      </c>
      <c r="D497" s="34" t="b">
        <f>IF(AND(ISNUMBER(SEARCH("Foil",cards[[#This Row],[variant]])),ISNUMBER(MATCH(cards[[#This Row],[set]],{"SOR","SHD","TWI"},0))),TRUE,FALSE)</f>
        <v>0</v>
      </c>
    </row>
    <row r="498" spans="1:4" ht="12.75" x14ac:dyDescent="0.2">
      <c r="A498" s="34" t="str">
        <f>cards[[#This Row],[set]]</f>
        <v>SHD</v>
      </c>
      <c r="B498" s="34">
        <f>cards[[#This Row],[cardNumber]]</f>
        <v>468</v>
      </c>
      <c r="C498" s="34">
        <f>cards[[#This Row],[owned]]</f>
        <v>0</v>
      </c>
      <c r="D498" s="34" t="b">
        <f>IF(AND(ISNUMBER(SEARCH("Foil",cards[[#This Row],[variant]])),ISNUMBER(MATCH(cards[[#This Row],[set]],{"SOR","SHD","TWI"},0))),TRUE,FALSE)</f>
        <v>0</v>
      </c>
    </row>
    <row r="499" spans="1:4" ht="12.75" x14ac:dyDescent="0.2">
      <c r="A499" s="34" t="str">
        <f>cards[[#This Row],[set]]</f>
        <v>SHD</v>
      </c>
      <c r="B499" s="34">
        <f>cards[[#This Row],[cardNumber]]</f>
        <v>469</v>
      </c>
      <c r="C499" s="34">
        <f>cards[[#This Row],[owned]]</f>
        <v>0</v>
      </c>
      <c r="D499" s="34" t="b">
        <f>IF(AND(ISNUMBER(SEARCH("Foil",cards[[#This Row],[variant]])),ISNUMBER(MATCH(cards[[#This Row],[set]],{"SOR","SHD","TWI"},0))),TRUE,FALSE)</f>
        <v>0</v>
      </c>
    </row>
    <row r="500" spans="1:4" ht="12.75" x14ac:dyDescent="0.2">
      <c r="A500" s="34" t="str">
        <f>cards[[#This Row],[set]]</f>
        <v>SHD</v>
      </c>
      <c r="B500" s="34">
        <f>cards[[#This Row],[cardNumber]]</f>
        <v>470</v>
      </c>
      <c r="C500" s="34">
        <f>cards[[#This Row],[owned]]</f>
        <v>0</v>
      </c>
      <c r="D500" s="34" t="b">
        <f>IF(AND(ISNUMBER(SEARCH("Foil",cards[[#This Row],[variant]])),ISNUMBER(MATCH(cards[[#This Row],[set]],{"SOR","SHD","TWI"},0))),TRUE,FALSE)</f>
        <v>0</v>
      </c>
    </row>
    <row r="501" spans="1:4" ht="12.75" x14ac:dyDescent="0.2">
      <c r="A501" s="34" t="str">
        <f>cards[[#This Row],[set]]</f>
        <v>SHD</v>
      </c>
      <c r="B501" s="34">
        <f>cards[[#This Row],[cardNumber]]</f>
        <v>471</v>
      </c>
      <c r="C501" s="34">
        <f>cards[[#This Row],[owned]]</f>
        <v>0</v>
      </c>
      <c r="D501" s="34" t="b">
        <f>IF(AND(ISNUMBER(SEARCH("Foil",cards[[#This Row],[variant]])),ISNUMBER(MATCH(cards[[#This Row],[set]],{"SOR","SHD","TWI"},0))),TRUE,FALSE)</f>
        <v>0</v>
      </c>
    </row>
    <row r="502" spans="1:4" ht="12.75" x14ac:dyDescent="0.2">
      <c r="A502" s="34" t="str">
        <f>cards[[#This Row],[set]]</f>
        <v>SHD</v>
      </c>
      <c r="B502" s="34">
        <f>cards[[#This Row],[cardNumber]]</f>
        <v>472</v>
      </c>
      <c r="C502" s="34">
        <f>cards[[#This Row],[owned]]</f>
        <v>0</v>
      </c>
      <c r="D502" s="34" t="b">
        <f>IF(AND(ISNUMBER(SEARCH("Foil",cards[[#This Row],[variant]])),ISNUMBER(MATCH(cards[[#This Row],[set]],{"SOR","SHD","TWI"},0))),TRUE,FALSE)</f>
        <v>0</v>
      </c>
    </row>
    <row r="503" spans="1:4" ht="12.75" x14ac:dyDescent="0.2">
      <c r="A503" s="34" t="str">
        <f>cards[[#This Row],[set]]</f>
        <v>SHD</v>
      </c>
      <c r="B503" s="34">
        <f>cards[[#This Row],[cardNumber]]</f>
        <v>473</v>
      </c>
      <c r="C503" s="34">
        <f>cards[[#This Row],[owned]]</f>
        <v>0</v>
      </c>
      <c r="D503" s="34" t="b">
        <f>IF(AND(ISNUMBER(SEARCH("Foil",cards[[#This Row],[variant]])),ISNUMBER(MATCH(cards[[#This Row],[set]],{"SOR","SHD","TWI"},0))),TRUE,FALSE)</f>
        <v>0</v>
      </c>
    </row>
    <row r="504" spans="1:4" ht="12.75" x14ac:dyDescent="0.2">
      <c r="A504" s="34" t="str">
        <f>cards[[#This Row],[set]]</f>
        <v>SHD</v>
      </c>
      <c r="B504" s="34">
        <f>cards[[#This Row],[cardNumber]]</f>
        <v>474</v>
      </c>
      <c r="C504" s="34">
        <f>cards[[#This Row],[owned]]</f>
        <v>0</v>
      </c>
      <c r="D504" s="34" t="b">
        <f>IF(AND(ISNUMBER(SEARCH("Foil",cards[[#This Row],[variant]])),ISNUMBER(MATCH(cards[[#This Row],[set]],{"SOR","SHD","TWI"},0))),TRUE,FALSE)</f>
        <v>0</v>
      </c>
    </row>
    <row r="505" spans="1:4" ht="12.75" x14ac:dyDescent="0.2">
      <c r="A505" s="34" t="str">
        <f>cards[[#This Row],[set]]</f>
        <v>SHD</v>
      </c>
      <c r="B505" s="34">
        <f>cards[[#This Row],[cardNumber]]</f>
        <v>475</v>
      </c>
      <c r="C505" s="34">
        <f>cards[[#This Row],[owned]]</f>
        <v>0</v>
      </c>
      <c r="D505" s="34" t="b">
        <f>IF(AND(ISNUMBER(SEARCH("Foil",cards[[#This Row],[variant]])),ISNUMBER(MATCH(cards[[#This Row],[set]],{"SOR","SHD","TWI"},0))),TRUE,FALSE)</f>
        <v>0</v>
      </c>
    </row>
    <row r="506" spans="1:4" ht="12.75" x14ac:dyDescent="0.2">
      <c r="A506" s="34" t="str">
        <f>cards[[#This Row],[set]]</f>
        <v>SHD</v>
      </c>
      <c r="B506" s="34">
        <f>cards[[#This Row],[cardNumber]]</f>
        <v>476</v>
      </c>
      <c r="C506" s="34">
        <f>cards[[#This Row],[owned]]</f>
        <v>0</v>
      </c>
      <c r="D506" s="34" t="b">
        <f>IF(AND(ISNUMBER(SEARCH("Foil",cards[[#This Row],[variant]])),ISNUMBER(MATCH(cards[[#This Row],[set]],{"SOR","SHD","TWI"},0))),TRUE,FALSE)</f>
        <v>0</v>
      </c>
    </row>
    <row r="507" spans="1:4" ht="12.75" x14ac:dyDescent="0.2">
      <c r="A507" s="34" t="str">
        <f>cards[[#This Row],[set]]</f>
        <v>SHD</v>
      </c>
      <c r="B507" s="34">
        <f>cards[[#This Row],[cardNumber]]</f>
        <v>477</v>
      </c>
      <c r="C507" s="34">
        <f>cards[[#This Row],[owned]]</f>
        <v>0</v>
      </c>
      <c r="D507" s="34" t="b">
        <f>IF(AND(ISNUMBER(SEARCH("Foil",cards[[#This Row],[variant]])),ISNUMBER(MATCH(cards[[#This Row],[set]],{"SOR","SHD","TWI"},0))),TRUE,FALSE)</f>
        <v>0</v>
      </c>
    </row>
    <row r="508" spans="1:4" ht="12.75" x14ac:dyDescent="0.2">
      <c r="A508" s="34" t="str">
        <f>cards[[#This Row],[set]]</f>
        <v>SHD</v>
      </c>
      <c r="B508" s="34">
        <f>cards[[#This Row],[cardNumber]]</f>
        <v>478</v>
      </c>
      <c r="C508" s="34">
        <f>cards[[#This Row],[owned]]</f>
        <v>0</v>
      </c>
      <c r="D508" s="34" t="b">
        <f>IF(AND(ISNUMBER(SEARCH("Foil",cards[[#This Row],[variant]])),ISNUMBER(MATCH(cards[[#This Row],[set]],{"SOR","SHD","TWI"},0))),TRUE,FALSE)</f>
        <v>0</v>
      </c>
    </row>
    <row r="509" spans="1:4" ht="12.75" x14ac:dyDescent="0.2">
      <c r="A509" s="34" t="str">
        <f>cards[[#This Row],[set]]</f>
        <v>SHD</v>
      </c>
      <c r="B509" s="34">
        <f>cards[[#This Row],[cardNumber]]</f>
        <v>479</v>
      </c>
      <c r="C509" s="34">
        <f>cards[[#This Row],[owned]]</f>
        <v>0</v>
      </c>
      <c r="D509" s="34" t="b">
        <f>IF(AND(ISNUMBER(SEARCH("Foil",cards[[#This Row],[variant]])),ISNUMBER(MATCH(cards[[#This Row],[set]],{"SOR","SHD","TWI"},0))),TRUE,FALSE)</f>
        <v>0</v>
      </c>
    </row>
    <row r="510" spans="1:4" ht="12.75" x14ac:dyDescent="0.2">
      <c r="A510" s="34" t="str">
        <f>cards[[#This Row],[set]]</f>
        <v>SHD</v>
      </c>
      <c r="B510" s="34">
        <f>cards[[#This Row],[cardNumber]]</f>
        <v>480</v>
      </c>
      <c r="C510" s="34">
        <f>cards[[#This Row],[owned]]</f>
        <v>0</v>
      </c>
      <c r="D510" s="34" t="b">
        <f>IF(AND(ISNUMBER(SEARCH("Foil",cards[[#This Row],[variant]])),ISNUMBER(MATCH(cards[[#This Row],[set]],{"SOR","SHD","TWI"},0))),TRUE,FALSE)</f>
        <v>0</v>
      </c>
    </row>
    <row r="511" spans="1:4" ht="12.75" x14ac:dyDescent="0.2">
      <c r="A511" s="34" t="str">
        <f>cards[[#This Row],[set]]</f>
        <v>SHD</v>
      </c>
      <c r="B511" s="34">
        <f>cards[[#This Row],[cardNumber]]</f>
        <v>481</v>
      </c>
      <c r="C511" s="34">
        <f>cards[[#This Row],[owned]]</f>
        <v>0</v>
      </c>
      <c r="D511" s="34" t="b">
        <f>IF(AND(ISNUMBER(SEARCH("Foil",cards[[#This Row],[variant]])),ISNUMBER(MATCH(cards[[#This Row],[set]],{"SOR","SHD","TWI"},0))),TRUE,FALSE)</f>
        <v>0</v>
      </c>
    </row>
    <row r="512" spans="1:4" ht="12.75" x14ac:dyDescent="0.2">
      <c r="A512" s="34" t="str">
        <f>cards[[#This Row],[set]]</f>
        <v>SHD</v>
      </c>
      <c r="B512" s="34">
        <f>cards[[#This Row],[cardNumber]]</f>
        <v>482</v>
      </c>
      <c r="C512" s="34">
        <f>cards[[#This Row],[owned]]</f>
        <v>0</v>
      </c>
      <c r="D512" s="34" t="b">
        <f>IF(AND(ISNUMBER(SEARCH("Foil",cards[[#This Row],[variant]])),ISNUMBER(MATCH(cards[[#This Row],[set]],{"SOR","SHD","TWI"},0))),TRUE,FALSE)</f>
        <v>0</v>
      </c>
    </row>
    <row r="513" spans="1:4" ht="12.75" x14ac:dyDescent="0.2">
      <c r="A513" s="34" t="str">
        <f>cards[[#This Row],[set]]</f>
        <v>SHD</v>
      </c>
      <c r="B513" s="34">
        <f>cards[[#This Row],[cardNumber]]</f>
        <v>483</v>
      </c>
      <c r="C513" s="34">
        <f>cards[[#This Row],[owned]]</f>
        <v>0</v>
      </c>
      <c r="D513" s="34" t="b">
        <f>IF(AND(ISNUMBER(SEARCH("Foil",cards[[#This Row],[variant]])),ISNUMBER(MATCH(cards[[#This Row],[set]],{"SOR","SHD","TWI"},0))),TRUE,FALSE)</f>
        <v>0</v>
      </c>
    </row>
    <row r="514" spans="1:4" ht="12.75" x14ac:dyDescent="0.2">
      <c r="A514" s="34" t="str">
        <f>cards[[#This Row],[set]]</f>
        <v>SHD</v>
      </c>
      <c r="B514" s="34">
        <f>cards[[#This Row],[cardNumber]]</f>
        <v>484</v>
      </c>
      <c r="C514" s="34">
        <f>cards[[#This Row],[owned]]</f>
        <v>0</v>
      </c>
      <c r="D514" s="34" t="b">
        <f>IF(AND(ISNUMBER(SEARCH("Foil",cards[[#This Row],[variant]])),ISNUMBER(MATCH(cards[[#This Row],[set]],{"SOR","SHD","TWI"},0))),TRUE,FALSE)</f>
        <v>0</v>
      </c>
    </row>
    <row r="515" spans="1:4" ht="12.75" x14ac:dyDescent="0.2">
      <c r="A515" s="34" t="str">
        <f>cards[[#This Row],[set]]</f>
        <v>SHD</v>
      </c>
      <c r="B515" s="34">
        <f>cards[[#This Row],[cardNumber]]</f>
        <v>485</v>
      </c>
      <c r="C515" s="34">
        <f>cards[[#This Row],[owned]]</f>
        <v>0</v>
      </c>
      <c r="D515" s="34" t="b">
        <f>IF(AND(ISNUMBER(SEARCH("Foil",cards[[#This Row],[variant]])),ISNUMBER(MATCH(cards[[#This Row],[set]],{"SOR","SHD","TWI"},0))),TRUE,FALSE)</f>
        <v>0</v>
      </c>
    </row>
    <row r="516" spans="1:4" ht="12.75" x14ac:dyDescent="0.2">
      <c r="A516" s="34" t="str">
        <f>cards[[#This Row],[set]]</f>
        <v>SHD</v>
      </c>
      <c r="B516" s="34">
        <f>cards[[#This Row],[cardNumber]]</f>
        <v>486</v>
      </c>
      <c r="C516" s="34">
        <f>cards[[#This Row],[owned]]</f>
        <v>0</v>
      </c>
      <c r="D516" s="34" t="b">
        <f>IF(AND(ISNUMBER(SEARCH("Foil",cards[[#This Row],[variant]])),ISNUMBER(MATCH(cards[[#This Row],[set]],{"SOR","SHD","TWI"},0))),TRUE,FALSE)</f>
        <v>0</v>
      </c>
    </row>
    <row r="517" spans="1:4" ht="12.75" x14ac:dyDescent="0.2">
      <c r="A517" s="34" t="str">
        <f>cards[[#This Row],[set]]</f>
        <v>SHD</v>
      </c>
      <c r="B517" s="34">
        <f>cards[[#This Row],[cardNumber]]</f>
        <v>487</v>
      </c>
      <c r="C517" s="34">
        <f>cards[[#This Row],[owned]]</f>
        <v>0</v>
      </c>
      <c r="D517" s="34" t="b">
        <f>IF(AND(ISNUMBER(SEARCH("Foil",cards[[#This Row],[variant]])),ISNUMBER(MATCH(cards[[#This Row],[set]],{"SOR","SHD","TWI"},0))),TRUE,FALSE)</f>
        <v>0</v>
      </c>
    </row>
    <row r="518" spans="1:4" ht="12.75" x14ac:dyDescent="0.2">
      <c r="A518" s="34" t="str">
        <f>cards[[#This Row],[set]]</f>
        <v>SHD</v>
      </c>
      <c r="B518" s="34">
        <f>cards[[#This Row],[cardNumber]]</f>
        <v>488</v>
      </c>
      <c r="C518" s="34">
        <f>cards[[#This Row],[owned]]</f>
        <v>0</v>
      </c>
      <c r="D518" s="34" t="b">
        <f>IF(AND(ISNUMBER(SEARCH("Foil",cards[[#This Row],[variant]])),ISNUMBER(MATCH(cards[[#This Row],[set]],{"SOR","SHD","TWI"},0))),TRUE,FALSE)</f>
        <v>0</v>
      </c>
    </row>
    <row r="519" spans="1:4" ht="12.75" x14ac:dyDescent="0.2">
      <c r="A519" s="34" t="str">
        <f>cards[[#This Row],[set]]</f>
        <v>SHD</v>
      </c>
      <c r="B519" s="34">
        <f>cards[[#This Row],[cardNumber]]</f>
        <v>489</v>
      </c>
      <c r="C519" s="34">
        <f>cards[[#This Row],[owned]]</f>
        <v>0</v>
      </c>
      <c r="D519" s="34" t="b">
        <f>IF(AND(ISNUMBER(SEARCH("Foil",cards[[#This Row],[variant]])),ISNUMBER(MATCH(cards[[#This Row],[set]],{"SOR","SHD","TWI"},0))),TRUE,FALSE)</f>
        <v>0</v>
      </c>
    </row>
    <row r="520" spans="1:4" ht="12.75" x14ac:dyDescent="0.2">
      <c r="A520" s="34" t="str">
        <f>cards[[#This Row],[set]]</f>
        <v>SHD</v>
      </c>
      <c r="B520" s="34">
        <f>cards[[#This Row],[cardNumber]]</f>
        <v>490</v>
      </c>
      <c r="C520" s="34">
        <f>cards[[#This Row],[owned]]</f>
        <v>0</v>
      </c>
      <c r="D520" s="34" t="b">
        <f>IF(AND(ISNUMBER(SEARCH("Foil",cards[[#This Row],[variant]])),ISNUMBER(MATCH(cards[[#This Row],[set]],{"SOR","SHD","TWI"},0))),TRUE,FALSE)</f>
        <v>0</v>
      </c>
    </row>
    <row r="521" spans="1:4" ht="12.75" x14ac:dyDescent="0.2">
      <c r="A521" s="34" t="str">
        <f>cards[[#This Row],[set]]</f>
        <v>SHD</v>
      </c>
      <c r="B521" s="34">
        <f>cards[[#This Row],[cardNumber]]</f>
        <v>491</v>
      </c>
      <c r="C521" s="34">
        <f>cards[[#This Row],[owned]]</f>
        <v>0</v>
      </c>
      <c r="D521" s="34" t="b">
        <f>IF(AND(ISNUMBER(SEARCH("Foil",cards[[#This Row],[variant]])),ISNUMBER(MATCH(cards[[#This Row],[set]],{"SOR","SHD","TWI"},0))),TRUE,FALSE)</f>
        <v>0</v>
      </c>
    </row>
    <row r="522" spans="1:4" ht="12.75" x14ac:dyDescent="0.2">
      <c r="A522" s="34" t="str">
        <f>cards[[#This Row],[set]]</f>
        <v>SHD</v>
      </c>
      <c r="B522" s="34">
        <f>cards[[#This Row],[cardNumber]]</f>
        <v>492</v>
      </c>
      <c r="C522" s="34">
        <f>cards[[#This Row],[owned]]</f>
        <v>0</v>
      </c>
      <c r="D522" s="34" t="b">
        <f>IF(AND(ISNUMBER(SEARCH("Foil",cards[[#This Row],[variant]])),ISNUMBER(MATCH(cards[[#This Row],[set]],{"SOR","SHD","TWI"},0))),TRUE,FALSE)</f>
        <v>0</v>
      </c>
    </row>
    <row r="523" spans="1:4" ht="12.75" x14ac:dyDescent="0.2">
      <c r="A523" s="34" t="str">
        <f>cards[[#This Row],[set]]</f>
        <v>SHD</v>
      </c>
      <c r="B523" s="34">
        <f>cards[[#This Row],[cardNumber]]</f>
        <v>493</v>
      </c>
      <c r="C523" s="34">
        <f>cards[[#This Row],[owned]]</f>
        <v>0</v>
      </c>
      <c r="D523" s="34" t="b">
        <f>IF(AND(ISNUMBER(SEARCH("Foil",cards[[#This Row],[variant]])),ISNUMBER(MATCH(cards[[#This Row],[set]],{"SOR","SHD","TWI"},0))),TRUE,FALSE)</f>
        <v>0</v>
      </c>
    </row>
    <row r="524" spans="1:4" ht="12.75" x14ac:dyDescent="0.2">
      <c r="A524" s="34" t="str">
        <f>cards[[#This Row],[set]]</f>
        <v>SHD</v>
      </c>
      <c r="B524" s="34">
        <f>cards[[#This Row],[cardNumber]]</f>
        <v>494</v>
      </c>
      <c r="C524" s="34">
        <f>cards[[#This Row],[owned]]</f>
        <v>0</v>
      </c>
      <c r="D524" s="34" t="b">
        <f>IF(AND(ISNUMBER(SEARCH("Foil",cards[[#This Row],[variant]])),ISNUMBER(MATCH(cards[[#This Row],[set]],{"SOR","SHD","TWI"},0))),TRUE,FALSE)</f>
        <v>0</v>
      </c>
    </row>
    <row r="525" spans="1:4" ht="12.75" x14ac:dyDescent="0.2">
      <c r="A525" s="34" t="str">
        <f>cards[[#This Row],[set]]</f>
        <v>SHD</v>
      </c>
      <c r="B525" s="34">
        <f>cards[[#This Row],[cardNumber]]</f>
        <v>495</v>
      </c>
      <c r="C525" s="34">
        <f>cards[[#This Row],[owned]]</f>
        <v>0</v>
      </c>
      <c r="D525" s="34" t="b">
        <f>IF(AND(ISNUMBER(SEARCH("Foil",cards[[#This Row],[variant]])),ISNUMBER(MATCH(cards[[#This Row],[set]],{"SOR","SHD","TWI"},0))),TRUE,FALSE)</f>
        <v>0</v>
      </c>
    </row>
    <row r="526" spans="1:4" ht="12.75" x14ac:dyDescent="0.2">
      <c r="A526" s="34" t="str">
        <f>cards[[#This Row],[set]]</f>
        <v>SHD</v>
      </c>
      <c r="B526" s="34">
        <f>cards[[#This Row],[cardNumber]]</f>
        <v>496</v>
      </c>
      <c r="C526" s="34">
        <f>cards[[#This Row],[owned]]</f>
        <v>0</v>
      </c>
      <c r="D526" s="34" t="b">
        <f>IF(AND(ISNUMBER(SEARCH("Foil",cards[[#This Row],[variant]])),ISNUMBER(MATCH(cards[[#This Row],[set]],{"SOR","SHD","TWI"},0))),TRUE,FALSE)</f>
        <v>0</v>
      </c>
    </row>
    <row r="527" spans="1:4" ht="12.75" x14ac:dyDescent="0.2">
      <c r="A527" s="34" t="str">
        <f>cards[[#This Row],[set]]</f>
        <v>SHD</v>
      </c>
      <c r="B527" s="34">
        <f>cards[[#This Row],[cardNumber]]</f>
        <v>497</v>
      </c>
      <c r="C527" s="34">
        <f>cards[[#This Row],[owned]]</f>
        <v>0</v>
      </c>
      <c r="D527" s="34" t="b">
        <f>IF(AND(ISNUMBER(SEARCH("Foil",cards[[#This Row],[variant]])),ISNUMBER(MATCH(cards[[#This Row],[set]],{"SOR","SHD","TWI"},0))),TRUE,FALSE)</f>
        <v>0</v>
      </c>
    </row>
    <row r="528" spans="1:4" ht="12.75" x14ac:dyDescent="0.2">
      <c r="A528" s="34" t="str">
        <f>cards[[#This Row],[set]]</f>
        <v>SHD</v>
      </c>
      <c r="B528" s="34">
        <f>cards[[#This Row],[cardNumber]]</f>
        <v>498</v>
      </c>
      <c r="C528" s="34">
        <f>cards[[#This Row],[owned]]</f>
        <v>0</v>
      </c>
      <c r="D528" s="34" t="b">
        <f>IF(AND(ISNUMBER(SEARCH("Foil",cards[[#This Row],[variant]])),ISNUMBER(MATCH(cards[[#This Row],[set]],{"SOR","SHD","TWI"},0))),TRUE,FALSE)</f>
        <v>0</v>
      </c>
    </row>
    <row r="529" spans="1:4" ht="12.75" x14ac:dyDescent="0.2">
      <c r="A529" s="34" t="str">
        <f>cards[[#This Row],[set]]</f>
        <v>SHD</v>
      </c>
      <c r="B529" s="34">
        <f>cards[[#This Row],[cardNumber]]</f>
        <v>499</v>
      </c>
      <c r="C529" s="34">
        <f>cards[[#This Row],[owned]]</f>
        <v>0</v>
      </c>
      <c r="D529" s="34" t="b">
        <f>IF(AND(ISNUMBER(SEARCH("Foil",cards[[#This Row],[variant]])),ISNUMBER(MATCH(cards[[#This Row],[set]],{"SOR","SHD","TWI"},0))),TRUE,FALSE)</f>
        <v>0</v>
      </c>
    </row>
    <row r="530" spans="1:4" ht="12.75" x14ac:dyDescent="0.2">
      <c r="A530" s="34" t="str">
        <f>cards[[#This Row],[set]]</f>
        <v>SHD</v>
      </c>
      <c r="B530" s="34">
        <f>cards[[#This Row],[cardNumber]]</f>
        <v>500</v>
      </c>
      <c r="C530" s="34">
        <f>cards[[#This Row],[owned]]</f>
        <v>0</v>
      </c>
      <c r="D530" s="34" t="b">
        <f>IF(AND(ISNUMBER(SEARCH("Foil",cards[[#This Row],[variant]])),ISNUMBER(MATCH(cards[[#This Row],[set]],{"SOR","SHD","TWI"},0))),TRUE,FALSE)</f>
        <v>0</v>
      </c>
    </row>
    <row r="531" spans="1:4" ht="12.75" x14ac:dyDescent="0.2">
      <c r="A531" s="34" t="str">
        <f>cards[[#This Row],[set]]</f>
        <v>SHD</v>
      </c>
      <c r="B531" s="34">
        <f>cards[[#This Row],[cardNumber]]</f>
        <v>501</v>
      </c>
      <c r="C531" s="34">
        <f>cards[[#This Row],[owned]]</f>
        <v>0</v>
      </c>
      <c r="D531" s="34" t="b">
        <f>IF(AND(ISNUMBER(SEARCH("Foil",cards[[#This Row],[variant]])),ISNUMBER(MATCH(cards[[#This Row],[set]],{"SOR","SHD","TWI"},0))),TRUE,FALSE)</f>
        <v>0</v>
      </c>
    </row>
    <row r="532" spans="1:4" ht="12.75" x14ac:dyDescent="0.2">
      <c r="A532" s="34" t="str">
        <f>cards[[#This Row],[set]]</f>
        <v>SHD</v>
      </c>
      <c r="B532" s="34">
        <f>cards[[#This Row],[cardNumber]]</f>
        <v>502</v>
      </c>
      <c r="C532" s="34">
        <f>cards[[#This Row],[owned]]</f>
        <v>0</v>
      </c>
      <c r="D532" s="34" t="b">
        <f>IF(AND(ISNUMBER(SEARCH("Foil",cards[[#This Row],[variant]])),ISNUMBER(MATCH(cards[[#This Row],[set]],{"SOR","SHD","TWI"},0))),TRUE,FALSE)</f>
        <v>0</v>
      </c>
    </row>
    <row r="533" spans="1:4" ht="12.75" x14ac:dyDescent="0.2">
      <c r="A533" s="34" t="str">
        <f>cards[[#This Row],[set]]</f>
        <v>SHD</v>
      </c>
      <c r="B533" s="34">
        <f>cards[[#This Row],[cardNumber]]</f>
        <v>503</v>
      </c>
      <c r="C533" s="34">
        <f>cards[[#This Row],[owned]]</f>
        <v>0</v>
      </c>
      <c r="D533" s="34" t="b">
        <f>IF(AND(ISNUMBER(SEARCH("Foil",cards[[#This Row],[variant]])),ISNUMBER(MATCH(cards[[#This Row],[set]],{"SOR","SHD","TWI"},0))),TRUE,FALSE)</f>
        <v>0</v>
      </c>
    </row>
    <row r="534" spans="1:4" ht="12.75" x14ac:dyDescent="0.2">
      <c r="A534" s="34" t="str">
        <f>cards[[#This Row],[set]]</f>
        <v>SHD</v>
      </c>
      <c r="B534" s="34">
        <f>cards[[#This Row],[cardNumber]]</f>
        <v>504</v>
      </c>
      <c r="C534" s="34">
        <f>cards[[#This Row],[owned]]</f>
        <v>0</v>
      </c>
      <c r="D534" s="34" t="b">
        <f>IF(AND(ISNUMBER(SEARCH("Foil",cards[[#This Row],[variant]])),ISNUMBER(MATCH(cards[[#This Row],[set]],{"SOR","SHD","TWI"},0))),TRUE,FALSE)</f>
        <v>0</v>
      </c>
    </row>
    <row r="535" spans="1:4" ht="12.75" x14ac:dyDescent="0.2">
      <c r="A535" s="34" t="str">
        <f>cards[[#This Row],[set]]</f>
        <v>SHD</v>
      </c>
      <c r="B535" s="34">
        <f>cards[[#This Row],[cardNumber]]</f>
        <v>505</v>
      </c>
      <c r="C535" s="34">
        <f>cards[[#This Row],[owned]]</f>
        <v>0</v>
      </c>
      <c r="D535" s="34" t="b">
        <f>IF(AND(ISNUMBER(SEARCH("Foil",cards[[#This Row],[variant]])),ISNUMBER(MATCH(cards[[#This Row],[set]],{"SOR","SHD","TWI"},0))),TRUE,FALSE)</f>
        <v>0</v>
      </c>
    </row>
    <row r="536" spans="1:4" ht="12.75" x14ac:dyDescent="0.2">
      <c r="A536" s="34" t="str">
        <f>cards[[#This Row],[set]]</f>
        <v>SHD</v>
      </c>
      <c r="B536" s="34">
        <f>cards[[#This Row],[cardNumber]]</f>
        <v>506</v>
      </c>
      <c r="C536" s="34">
        <f>cards[[#This Row],[owned]]</f>
        <v>0</v>
      </c>
      <c r="D536" s="34" t="b">
        <f>IF(AND(ISNUMBER(SEARCH("Foil",cards[[#This Row],[variant]])),ISNUMBER(MATCH(cards[[#This Row],[set]],{"SOR","SHD","TWI"},0))),TRUE,FALSE)</f>
        <v>0</v>
      </c>
    </row>
    <row r="537" spans="1:4" ht="12.75" x14ac:dyDescent="0.2">
      <c r="A537" s="34" t="str">
        <f>cards[[#This Row],[set]]</f>
        <v>SHD</v>
      </c>
      <c r="B537" s="34">
        <f>cards[[#This Row],[cardNumber]]</f>
        <v>507</v>
      </c>
      <c r="C537" s="34">
        <f>cards[[#This Row],[owned]]</f>
        <v>0</v>
      </c>
      <c r="D537" s="34" t="b">
        <f>IF(AND(ISNUMBER(SEARCH("Foil",cards[[#This Row],[variant]])),ISNUMBER(MATCH(cards[[#This Row],[set]],{"SOR","SHD","TWI"},0))),TRUE,FALSE)</f>
        <v>0</v>
      </c>
    </row>
    <row r="538" spans="1:4" ht="12.75" x14ac:dyDescent="0.2">
      <c r="A538" s="34" t="str">
        <f>cards[[#This Row],[set]]</f>
        <v>SHD</v>
      </c>
      <c r="B538" s="34">
        <f>cards[[#This Row],[cardNumber]]</f>
        <v>508</v>
      </c>
      <c r="C538" s="34">
        <f>cards[[#This Row],[owned]]</f>
        <v>0</v>
      </c>
      <c r="D538" s="34" t="b">
        <f>IF(AND(ISNUMBER(SEARCH("Foil",cards[[#This Row],[variant]])),ISNUMBER(MATCH(cards[[#This Row],[set]],{"SOR","SHD","TWI"},0))),TRUE,FALSE)</f>
        <v>0</v>
      </c>
    </row>
    <row r="539" spans="1:4" ht="12.75" x14ac:dyDescent="0.2">
      <c r="A539" s="34" t="str">
        <f>cards[[#This Row],[set]]</f>
        <v>SHD</v>
      </c>
      <c r="B539" s="34">
        <f>cards[[#This Row],[cardNumber]]</f>
        <v>509</v>
      </c>
      <c r="C539" s="34">
        <f>cards[[#This Row],[owned]]</f>
        <v>0</v>
      </c>
      <c r="D539" s="34" t="b">
        <f>IF(AND(ISNUMBER(SEARCH("Foil",cards[[#This Row],[variant]])),ISNUMBER(MATCH(cards[[#This Row],[set]],{"SOR","SHD","TWI"},0))),TRUE,FALSE)</f>
        <v>0</v>
      </c>
    </row>
    <row r="540" spans="1:4" ht="12.75" x14ac:dyDescent="0.2">
      <c r="A540" s="34" t="str">
        <f>cards[[#This Row],[set]]</f>
        <v>SHD</v>
      </c>
      <c r="B540" s="34">
        <f>cards[[#This Row],[cardNumber]]</f>
        <v>510</v>
      </c>
      <c r="C540" s="34">
        <f>cards[[#This Row],[owned]]</f>
        <v>0</v>
      </c>
      <c r="D540" s="34" t="b">
        <f>IF(AND(ISNUMBER(SEARCH("Foil",cards[[#This Row],[variant]])),ISNUMBER(MATCH(cards[[#This Row],[set]],{"SOR","SHD","TWI"},0))),TRUE,FALSE)</f>
        <v>0</v>
      </c>
    </row>
    <row r="541" spans="1:4" ht="12.75" x14ac:dyDescent="0.2">
      <c r="A541" s="34" t="str">
        <f>cards[[#This Row],[set]]</f>
        <v>SHD</v>
      </c>
      <c r="B541" s="34">
        <f>cards[[#This Row],[cardNumber]]</f>
        <v>511</v>
      </c>
      <c r="C541" s="34">
        <f>cards[[#This Row],[owned]]</f>
        <v>0</v>
      </c>
      <c r="D541" s="34" t="b">
        <f>IF(AND(ISNUMBER(SEARCH("Foil",cards[[#This Row],[variant]])),ISNUMBER(MATCH(cards[[#This Row],[set]],{"SOR","SHD","TWI"},0))),TRUE,FALSE)</f>
        <v>0</v>
      </c>
    </row>
    <row r="542" spans="1:4" ht="12.75" x14ac:dyDescent="0.2">
      <c r="A542" s="34" t="str">
        <f>cards[[#This Row],[set]]</f>
        <v>SHD</v>
      </c>
      <c r="B542" s="34">
        <f>cards[[#This Row],[cardNumber]]</f>
        <v>512</v>
      </c>
      <c r="C542" s="34">
        <f>cards[[#This Row],[owned]]</f>
        <v>0</v>
      </c>
      <c r="D542" s="34" t="b">
        <f>IF(AND(ISNUMBER(SEARCH("Foil",cards[[#This Row],[variant]])),ISNUMBER(MATCH(cards[[#This Row],[set]],{"SOR","SHD","TWI"},0))),TRUE,FALSE)</f>
        <v>0</v>
      </c>
    </row>
    <row r="543" spans="1:4" ht="12.75" x14ac:dyDescent="0.2">
      <c r="A543" s="34" t="str">
        <f>cards[[#This Row],[set]]</f>
        <v>SHD</v>
      </c>
      <c r="B543" s="34">
        <f>cards[[#This Row],[cardNumber]]</f>
        <v>513</v>
      </c>
      <c r="C543" s="34">
        <f>cards[[#This Row],[owned]]</f>
        <v>0</v>
      </c>
      <c r="D543" s="34" t="b">
        <f>IF(AND(ISNUMBER(SEARCH("Foil",cards[[#This Row],[variant]])),ISNUMBER(MATCH(cards[[#This Row],[set]],{"SOR","SHD","TWI"},0))),TRUE,FALSE)</f>
        <v>0</v>
      </c>
    </row>
    <row r="544" spans="1:4" ht="12.75" x14ac:dyDescent="0.2">
      <c r="A544" s="34" t="str">
        <f>cards[[#This Row],[set]]</f>
        <v>SHD</v>
      </c>
      <c r="B544" s="34">
        <f>cards[[#This Row],[cardNumber]]</f>
        <v>514</v>
      </c>
      <c r="C544" s="34">
        <f>cards[[#This Row],[owned]]</f>
        <v>0</v>
      </c>
      <c r="D544" s="34" t="b">
        <f>IF(AND(ISNUMBER(SEARCH("Foil",cards[[#This Row],[variant]])),ISNUMBER(MATCH(cards[[#This Row],[set]],{"SOR","SHD","TWI"},0))),TRUE,FALSE)</f>
        <v>0</v>
      </c>
    </row>
    <row r="545" spans="1:4" ht="12.75" x14ac:dyDescent="0.2">
      <c r="A545" s="34" t="str">
        <f>cards[[#This Row],[set]]</f>
        <v>SHD</v>
      </c>
      <c r="B545" s="34">
        <f>cards[[#This Row],[cardNumber]]</f>
        <v>515</v>
      </c>
      <c r="C545" s="34">
        <f>cards[[#This Row],[owned]]</f>
        <v>0</v>
      </c>
      <c r="D545" s="34" t="b">
        <f>IF(AND(ISNUMBER(SEARCH("Foil",cards[[#This Row],[variant]])),ISNUMBER(MATCH(cards[[#This Row],[set]],{"SOR","SHD","TWI"},0))),TRUE,FALSE)</f>
        <v>0</v>
      </c>
    </row>
    <row r="546" spans="1:4" ht="12.75" x14ac:dyDescent="0.2">
      <c r="A546" s="34" t="str">
        <f>cards[[#This Row],[set]]</f>
        <v>SHD</v>
      </c>
      <c r="B546" s="34">
        <f>cards[[#This Row],[cardNumber]]</f>
        <v>516</v>
      </c>
      <c r="C546" s="34">
        <f>cards[[#This Row],[owned]]</f>
        <v>0</v>
      </c>
      <c r="D546" s="34" t="b">
        <f>IF(AND(ISNUMBER(SEARCH("Foil",cards[[#This Row],[variant]])),ISNUMBER(MATCH(cards[[#This Row],[set]],{"SOR","SHD","TWI"},0))),TRUE,FALSE)</f>
        <v>0</v>
      </c>
    </row>
    <row r="547" spans="1:4" ht="12.75" x14ac:dyDescent="0.2">
      <c r="A547" s="34" t="str">
        <f>cards[[#This Row],[set]]</f>
        <v>SHD</v>
      </c>
      <c r="B547" s="34">
        <f>cards[[#This Row],[cardNumber]]</f>
        <v>517</v>
      </c>
      <c r="C547" s="34">
        <f>cards[[#This Row],[owned]]</f>
        <v>0</v>
      </c>
      <c r="D547" s="34" t="b">
        <f>IF(AND(ISNUMBER(SEARCH("Foil",cards[[#This Row],[variant]])),ISNUMBER(MATCH(cards[[#This Row],[set]],{"SOR","SHD","TWI"},0))),TRUE,FALSE)</f>
        <v>0</v>
      </c>
    </row>
    <row r="548" spans="1:4" ht="12.75" x14ac:dyDescent="0.2">
      <c r="A548" s="34" t="str">
        <f>cards[[#This Row],[set]]</f>
        <v>SHD</v>
      </c>
      <c r="B548" s="34">
        <f>cards[[#This Row],[cardNumber]]</f>
        <v>518</v>
      </c>
      <c r="C548" s="34">
        <f>cards[[#This Row],[owned]]</f>
        <v>0</v>
      </c>
      <c r="D548" s="34" t="b">
        <f>IF(AND(ISNUMBER(SEARCH("Foil",cards[[#This Row],[variant]])),ISNUMBER(MATCH(cards[[#This Row],[set]],{"SOR","SHD","TWI"},0))),TRUE,FALSE)</f>
        <v>0</v>
      </c>
    </row>
    <row r="549" spans="1:4" ht="12.75" x14ac:dyDescent="0.2">
      <c r="A549" s="34" t="str">
        <f>cards[[#This Row],[set]]</f>
        <v>SHD</v>
      </c>
      <c r="B549" s="34">
        <f>cards[[#This Row],[cardNumber]]</f>
        <v>519</v>
      </c>
      <c r="C549" s="34">
        <f>cards[[#This Row],[owned]]</f>
        <v>0</v>
      </c>
      <c r="D549" s="34" t="b">
        <f>IF(AND(ISNUMBER(SEARCH("Foil",cards[[#This Row],[variant]])),ISNUMBER(MATCH(cards[[#This Row],[set]],{"SOR","SHD","TWI"},0))),TRUE,FALSE)</f>
        <v>0</v>
      </c>
    </row>
    <row r="550" spans="1:4" ht="12.75" x14ac:dyDescent="0.2">
      <c r="A550" s="34" t="str">
        <f>cards[[#This Row],[set]]</f>
        <v>SHD</v>
      </c>
      <c r="B550" s="34">
        <f>cards[[#This Row],[cardNumber]]</f>
        <v>520</v>
      </c>
      <c r="C550" s="34">
        <f>cards[[#This Row],[owned]]</f>
        <v>0</v>
      </c>
      <c r="D550" s="34" t="b">
        <f>IF(AND(ISNUMBER(SEARCH("Foil",cards[[#This Row],[variant]])),ISNUMBER(MATCH(cards[[#This Row],[set]],{"SOR","SHD","TWI"},0))),TRUE,FALSE)</f>
        <v>0</v>
      </c>
    </row>
    <row r="551" spans="1:4" ht="12.75" x14ac:dyDescent="0.2">
      <c r="A551" s="34" t="str">
        <f>cards[[#This Row],[set]]</f>
        <v>SHD</v>
      </c>
      <c r="B551" s="34">
        <f>cards[[#This Row],[cardNumber]]</f>
        <v>521</v>
      </c>
      <c r="C551" s="34">
        <f>cards[[#This Row],[owned]]</f>
        <v>0</v>
      </c>
      <c r="D551" s="34" t="b">
        <f>IF(AND(ISNUMBER(SEARCH("Foil",cards[[#This Row],[variant]])),ISNUMBER(MATCH(cards[[#This Row],[set]],{"SOR","SHD","TWI"},0))),TRUE,FALSE)</f>
        <v>0</v>
      </c>
    </row>
    <row r="552" spans="1:4" ht="12.75" x14ac:dyDescent="0.2">
      <c r="A552" s="34" t="str">
        <f>cards[[#This Row],[set]]</f>
        <v>SHD</v>
      </c>
      <c r="B552" s="34">
        <f>cards[[#This Row],[cardNumber]]</f>
        <v>522</v>
      </c>
      <c r="C552" s="34">
        <f>cards[[#This Row],[owned]]</f>
        <v>0</v>
      </c>
      <c r="D552" s="34" t="b">
        <f>IF(AND(ISNUMBER(SEARCH("Foil",cards[[#This Row],[variant]])),ISNUMBER(MATCH(cards[[#This Row],[set]],{"SOR","SHD","TWI"},0))),TRUE,FALSE)</f>
        <v>0</v>
      </c>
    </row>
    <row r="553" spans="1:4" ht="12.75" x14ac:dyDescent="0.2">
      <c r="A553" s="34" t="str">
        <f>cards[[#This Row],[set]]</f>
        <v>TWI</v>
      </c>
      <c r="B553" s="34">
        <f>cards[[#This Row],[cardNumber]]</f>
        <v>1</v>
      </c>
      <c r="C553" s="34">
        <f>cards[[#This Row],[owned]]</f>
        <v>0</v>
      </c>
      <c r="D553" s="34" t="b">
        <f>IF(AND(ISNUMBER(SEARCH("Foil",cards[[#This Row],[variant]])),ISNUMBER(MATCH(cards[[#This Row],[set]],{"SOR","SHD","TWI"},0))),TRUE,FALSE)</f>
        <v>0</v>
      </c>
    </row>
    <row r="554" spans="1:4" ht="12.75" x14ac:dyDescent="0.2">
      <c r="A554" s="34" t="str">
        <f>cards[[#This Row],[set]]</f>
        <v>TWI</v>
      </c>
      <c r="B554" s="34">
        <f>cards[[#This Row],[cardNumber]]</f>
        <v>2</v>
      </c>
      <c r="C554" s="34">
        <f>cards[[#This Row],[owned]]</f>
        <v>0</v>
      </c>
      <c r="D554" s="34" t="b">
        <f>IF(AND(ISNUMBER(SEARCH("Foil",cards[[#This Row],[variant]])),ISNUMBER(MATCH(cards[[#This Row],[set]],{"SOR","SHD","TWI"},0))),TRUE,FALSE)</f>
        <v>0</v>
      </c>
    </row>
    <row r="555" spans="1:4" ht="12.75" x14ac:dyDescent="0.2">
      <c r="A555" s="34" t="str">
        <f>cards[[#This Row],[set]]</f>
        <v>TWI</v>
      </c>
      <c r="B555" s="34">
        <f>cards[[#This Row],[cardNumber]]</f>
        <v>3</v>
      </c>
      <c r="C555" s="34">
        <f>cards[[#This Row],[owned]]</f>
        <v>0</v>
      </c>
      <c r="D555" s="34" t="b">
        <f>IF(AND(ISNUMBER(SEARCH("Foil",cards[[#This Row],[variant]])),ISNUMBER(MATCH(cards[[#This Row],[set]],{"SOR","SHD","TWI"},0))),TRUE,FALSE)</f>
        <v>0</v>
      </c>
    </row>
    <row r="556" spans="1:4" ht="12.75" x14ac:dyDescent="0.2">
      <c r="A556" s="34" t="str">
        <f>cards[[#This Row],[set]]</f>
        <v>TWI</v>
      </c>
      <c r="B556" s="34">
        <f>cards[[#This Row],[cardNumber]]</f>
        <v>3</v>
      </c>
      <c r="C556" s="34">
        <f>cards[[#This Row],[owned]]</f>
        <v>0</v>
      </c>
      <c r="D556" s="34" t="b">
        <f>IF(AND(ISNUMBER(SEARCH("Foil",cards[[#This Row],[variant]])),ISNUMBER(MATCH(cards[[#This Row],[set]],{"SOR","SHD","TWI"},0))),TRUE,FALSE)</f>
        <v>0</v>
      </c>
    </row>
    <row r="557" spans="1:4" ht="12.75" x14ac:dyDescent="0.2">
      <c r="A557" s="34" t="str">
        <f>cards[[#This Row],[set]]</f>
        <v>TWI</v>
      </c>
      <c r="B557" s="34">
        <f>cards[[#This Row],[cardNumber]]</f>
        <v>4</v>
      </c>
      <c r="C557" s="34">
        <f>cards[[#This Row],[owned]]</f>
        <v>0</v>
      </c>
      <c r="D557" s="34" t="b">
        <f>IF(AND(ISNUMBER(SEARCH("Foil",cards[[#This Row],[variant]])),ISNUMBER(MATCH(cards[[#This Row],[set]],{"SOR","SHD","TWI"},0))),TRUE,FALSE)</f>
        <v>0</v>
      </c>
    </row>
    <row r="558" spans="1:4" ht="12.75" x14ac:dyDescent="0.2">
      <c r="A558" s="34" t="str">
        <f>cards[[#This Row],[set]]</f>
        <v>TWI</v>
      </c>
      <c r="B558" s="34">
        <f>cards[[#This Row],[cardNumber]]</f>
        <v>4</v>
      </c>
      <c r="C558" s="34">
        <f>cards[[#This Row],[owned]]</f>
        <v>0</v>
      </c>
      <c r="D558" s="34" t="b">
        <f>IF(AND(ISNUMBER(SEARCH("Foil",cards[[#This Row],[variant]])),ISNUMBER(MATCH(cards[[#This Row],[set]],{"SOR","SHD","TWI"},0))),TRUE,FALSE)</f>
        <v>0</v>
      </c>
    </row>
    <row r="559" spans="1:4" ht="12.75" x14ac:dyDescent="0.2">
      <c r="A559" s="34" t="str">
        <f>cards[[#This Row],[set]]</f>
        <v>TWI</v>
      </c>
      <c r="B559" s="34">
        <f>cards[[#This Row],[cardNumber]]</f>
        <v>5</v>
      </c>
      <c r="C559" s="34">
        <f>cards[[#This Row],[owned]]</f>
        <v>0</v>
      </c>
      <c r="D559" s="34" t="b">
        <f>IF(AND(ISNUMBER(SEARCH("Foil",cards[[#This Row],[variant]])),ISNUMBER(MATCH(cards[[#This Row],[set]],{"SOR","SHD","TWI"},0))),TRUE,FALSE)</f>
        <v>0</v>
      </c>
    </row>
    <row r="560" spans="1:4" ht="12.75" x14ac:dyDescent="0.2">
      <c r="A560" s="34" t="str">
        <f>cards[[#This Row],[set]]</f>
        <v>TWI</v>
      </c>
      <c r="B560" s="34">
        <f>cards[[#This Row],[cardNumber]]</f>
        <v>6</v>
      </c>
      <c r="C560" s="34">
        <f>cards[[#This Row],[owned]]</f>
        <v>0</v>
      </c>
      <c r="D560" s="34" t="b">
        <f>IF(AND(ISNUMBER(SEARCH("Foil",cards[[#This Row],[variant]])),ISNUMBER(MATCH(cards[[#This Row],[set]],{"SOR","SHD","TWI"},0))),TRUE,FALSE)</f>
        <v>0</v>
      </c>
    </row>
    <row r="561" spans="1:4" ht="12.75" x14ac:dyDescent="0.2">
      <c r="A561" s="34" t="str">
        <f>cards[[#This Row],[set]]</f>
        <v>TWI</v>
      </c>
      <c r="B561" s="34">
        <f>cards[[#This Row],[cardNumber]]</f>
        <v>7</v>
      </c>
      <c r="C561" s="34">
        <f>cards[[#This Row],[owned]]</f>
        <v>0</v>
      </c>
      <c r="D561" s="34" t="b">
        <f>IF(AND(ISNUMBER(SEARCH("Foil",cards[[#This Row],[variant]])),ISNUMBER(MATCH(cards[[#This Row],[set]],{"SOR","SHD","TWI"},0))),TRUE,FALSE)</f>
        <v>0</v>
      </c>
    </row>
    <row r="562" spans="1:4" ht="12.75" x14ac:dyDescent="0.2">
      <c r="A562" s="34" t="str">
        <f>cards[[#This Row],[set]]</f>
        <v>TWI</v>
      </c>
      <c r="B562" s="34">
        <f>cards[[#This Row],[cardNumber]]</f>
        <v>8</v>
      </c>
      <c r="C562" s="34">
        <f>cards[[#This Row],[owned]]</f>
        <v>0</v>
      </c>
      <c r="D562" s="34" t="b">
        <f>IF(AND(ISNUMBER(SEARCH("Foil",cards[[#This Row],[variant]])),ISNUMBER(MATCH(cards[[#This Row],[set]],{"SOR","SHD","TWI"},0))),TRUE,FALSE)</f>
        <v>0</v>
      </c>
    </row>
    <row r="563" spans="1:4" ht="12.75" x14ac:dyDescent="0.2">
      <c r="A563" s="34" t="str">
        <f>cards[[#This Row],[set]]</f>
        <v>TWI</v>
      </c>
      <c r="B563" s="34">
        <f>cards[[#This Row],[cardNumber]]</f>
        <v>9</v>
      </c>
      <c r="C563" s="34">
        <f>cards[[#This Row],[owned]]</f>
        <v>0</v>
      </c>
      <c r="D563" s="34" t="b">
        <f>IF(AND(ISNUMBER(SEARCH("Foil",cards[[#This Row],[variant]])),ISNUMBER(MATCH(cards[[#This Row],[set]],{"SOR","SHD","TWI"},0))),TRUE,FALSE)</f>
        <v>0</v>
      </c>
    </row>
    <row r="564" spans="1:4" ht="12.75" x14ac:dyDescent="0.2">
      <c r="A564" s="34" t="str">
        <f>cards[[#This Row],[set]]</f>
        <v>TWI</v>
      </c>
      <c r="B564" s="34">
        <f>cards[[#This Row],[cardNumber]]</f>
        <v>10</v>
      </c>
      <c r="C564" s="34">
        <f>cards[[#This Row],[owned]]</f>
        <v>0</v>
      </c>
      <c r="D564" s="34" t="b">
        <f>IF(AND(ISNUMBER(SEARCH("Foil",cards[[#This Row],[variant]])),ISNUMBER(MATCH(cards[[#This Row],[set]],{"SOR","SHD","TWI"},0))),TRUE,FALSE)</f>
        <v>0</v>
      </c>
    </row>
    <row r="565" spans="1:4" ht="12.75" x14ac:dyDescent="0.2">
      <c r="A565" s="34" t="str">
        <f>cards[[#This Row],[set]]</f>
        <v>TWI</v>
      </c>
      <c r="B565" s="34">
        <f>cards[[#This Row],[cardNumber]]</f>
        <v>276</v>
      </c>
      <c r="C565" s="34">
        <f>cards[[#This Row],[owned]]</f>
        <v>0</v>
      </c>
      <c r="D565" s="34" t="b">
        <f>IF(AND(ISNUMBER(SEARCH("Foil",cards[[#This Row],[variant]])),ISNUMBER(MATCH(cards[[#This Row],[set]],{"SOR","SHD","TWI"},0))),TRUE,FALSE)</f>
        <v>0</v>
      </c>
    </row>
    <row r="566" spans="1:4" ht="12.75" x14ac:dyDescent="0.2">
      <c r="A566" s="34" t="str">
        <f>cards[[#This Row],[set]]</f>
        <v>TWI</v>
      </c>
      <c r="B566" s="34">
        <f>cards[[#This Row],[cardNumber]]</f>
        <v>277</v>
      </c>
      <c r="C566" s="34">
        <f>cards[[#This Row],[owned]]</f>
        <v>0</v>
      </c>
      <c r="D566" s="34" t="b">
        <f>IF(AND(ISNUMBER(SEARCH("Foil",cards[[#This Row],[variant]])),ISNUMBER(MATCH(cards[[#This Row],[set]],{"SOR","SHD","TWI"},0))),TRUE,FALSE)</f>
        <v>0</v>
      </c>
    </row>
    <row r="567" spans="1:4" ht="12.75" x14ac:dyDescent="0.2">
      <c r="A567" s="34" t="str">
        <f>cards[[#This Row],[set]]</f>
        <v>TWI</v>
      </c>
      <c r="B567" s="34">
        <f>cards[[#This Row],[cardNumber]]</f>
        <v>278</v>
      </c>
      <c r="C567" s="34">
        <f>cards[[#This Row],[owned]]</f>
        <v>0</v>
      </c>
      <c r="D567" s="34" t="b">
        <f>IF(AND(ISNUMBER(SEARCH("Foil",cards[[#This Row],[variant]])),ISNUMBER(MATCH(cards[[#This Row],[set]],{"SOR","SHD","TWI"},0))),TRUE,FALSE)</f>
        <v>0</v>
      </c>
    </row>
    <row r="568" spans="1:4" ht="12.75" x14ac:dyDescent="0.2">
      <c r="A568" s="34" t="str">
        <f>cards[[#This Row],[set]]</f>
        <v>TWI</v>
      </c>
      <c r="B568" s="34">
        <f>cards[[#This Row],[cardNumber]]</f>
        <v>279</v>
      </c>
      <c r="C568" s="34">
        <f>cards[[#This Row],[owned]]</f>
        <v>0</v>
      </c>
      <c r="D568" s="34" t="b">
        <f>IF(AND(ISNUMBER(SEARCH("Foil",cards[[#This Row],[variant]])),ISNUMBER(MATCH(cards[[#This Row],[set]],{"SOR","SHD","TWI"},0))),TRUE,FALSE)</f>
        <v>0</v>
      </c>
    </row>
    <row r="569" spans="1:4" ht="12.75" x14ac:dyDescent="0.2">
      <c r="A569" s="34" t="str">
        <f>cards[[#This Row],[set]]</f>
        <v>TWI</v>
      </c>
      <c r="B569" s="34">
        <f>cards[[#This Row],[cardNumber]]</f>
        <v>280</v>
      </c>
      <c r="C569" s="34">
        <f>cards[[#This Row],[owned]]</f>
        <v>0</v>
      </c>
      <c r="D569" s="34" t="b">
        <f>IF(AND(ISNUMBER(SEARCH("Foil",cards[[#This Row],[variant]])),ISNUMBER(MATCH(cards[[#This Row],[set]],{"SOR","SHD","TWI"},0))),TRUE,FALSE)</f>
        <v>0</v>
      </c>
    </row>
    <row r="570" spans="1:4" ht="12.75" x14ac:dyDescent="0.2">
      <c r="A570" s="34" t="str">
        <f>cards[[#This Row],[set]]</f>
        <v>TWI</v>
      </c>
      <c r="B570" s="34">
        <f>cards[[#This Row],[cardNumber]]</f>
        <v>281</v>
      </c>
      <c r="C570" s="34">
        <f>cards[[#This Row],[owned]]</f>
        <v>0</v>
      </c>
      <c r="D570" s="34" t="b">
        <f>IF(AND(ISNUMBER(SEARCH("Foil",cards[[#This Row],[variant]])),ISNUMBER(MATCH(cards[[#This Row],[set]],{"SOR","SHD","TWI"},0))),TRUE,FALSE)</f>
        <v>0</v>
      </c>
    </row>
    <row r="571" spans="1:4" ht="12.75" x14ac:dyDescent="0.2">
      <c r="A571" s="34" t="str">
        <f>cards[[#This Row],[set]]</f>
        <v>TWI</v>
      </c>
      <c r="B571" s="34">
        <f>cards[[#This Row],[cardNumber]]</f>
        <v>282</v>
      </c>
      <c r="C571" s="34">
        <f>cards[[#This Row],[owned]]</f>
        <v>0</v>
      </c>
      <c r="D571" s="34" t="b">
        <f>IF(AND(ISNUMBER(SEARCH("Foil",cards[[#This Row],[variant]])),ISNUMBER(MATCH(cards[[#This Row],[set]],{"SOR","SHD","TWI"},0))),TRUE,FALSE)</f>
        <v>0</v>
      </c>
    </row>
    <row r="572" spans="1:4" ht="12.75" x14ac:dyDescent="0.2">
      <c r="A572" s="34" t="str">
        <f>cards[[#This Row],[set]]</f>
        <v>TWI</v>
      </c>
      <c r="B572" s="34">
        <f>cards[[#This Row],[cardNumber]]</f>
        <v>283</v>
      </c>
      <c r="C572" s="34">
        <f>cards[[#This Row],[owned]]</f>
        <v>0</v>
      </c>
      <c r="D572" s="34" t="b">
        <f>IF(AND(ISNUMBER(SEARCH("Foil",cards[[#This Row],[variant]])),ISNUMBER(MATCH(cards[[#This Row],[set]],{"SOR","SHD","TWI"},0))),TRUE,FALSE)</f>
        <v>0</v>
      </c>
    </row>
    <row r="573" spans="1:4" ht="12.75" x14ac:dyDescent="0.2">
      <c r="A573" s="34" t="str">
        <f>cards[[#This Row],[set]]</f>
        <v>TWI</v>
      </c>
      <c r="B573" s="34">
        <f>cards[[#This Row],[cardNumber]]</f>
        <v>284</v>
      </c>
      <c r="C573" s="34">
        <f>cards[[#This Row],[owned]]</f>
        <v>0</v>
      </c>
      <c r="D573" s="34" t="b">
        <f>IF(AND(ISNUMBER(SEARCH("Foil",cards[[#This Row],[variant]])),ISNUMBER(MATCH(cards[[#This Row],[set]],{"SOR","SHD","TWI"},0))),TRUE,FALSE)</f>
        <v>0</v>
      </c>
    </row>
    <row r="574" spans="1:4" ht="12.75" x14ac:dyDescent="0.2">
      <c r="A574" s="34" t="str">
        <f>cards[[#This Row],[set]]</f>
        <v>TWI</v>
      </c>
      <c r="B574" s="34">
        <f>cards[[#This Row],[cardNumber]]</f>
        <v>285</v>
      </c>
      <c r="C574" s="34">
        <f>cards[[#This Row],[owned]]</f>
        <v>0</v>
      </c>
      <c r="D574" s="34" t="b">
        <f>IF(AND(ISNUMBER(SEARCH("Foil",cards[[#This Row],[variant]])),ISNUMBER(MATCH(cards[[#This Row],[set]],{"SOR","SHD","TWI"},0))),TRUE,FALSE)</f>
        <v>0</v>
      </c>
    </row>
    <row r="575" spans="1:4" ht="12.75" x14ac:dyDescent="0.2">
      <c r="A575" s="34" t="str">
        <f>cards[[#This Row],[set]]</f>
        <v>TWI</v>
      </c>
      <c r="B575" s="34">
        <f>cards[[#This Row],[cardNumber]]</f>
        <v>287</v>
      </c>
      <c r="C575" s="34">
        <f>cards[[#This Row],[owned]]</f>
        <v>0</v>
      </c>
      <c r="D575" s="34" t="b">
        <f>IF(AND(ISNUMBER(SEARCH("Foil",cards[[#This Row],[variant]])),ISNUMBER(MATCH(cards[[#This Row],[set]],{"SOR","SHD","TWI"},0))),TRUE,FALSE)</f>
        <v>0</v>
      </c>
    </row>
    <row r="576" spans="1:4" ht="12.75" x14ac:dyDescent="0.2">
      <c r="A576" s="34" t="str">
        <f>cards[[#This Row],[set]]</f>
        <v>TWI</v>
      </c>
      <c r="B576" s="34">
        <f>cards[[#This Row],[cardNumber]]</f>
        <v>288</v>
      </c>
      <c r="C576" s="34">
        <f>cards[[#This Row],[owned]]</f>
        <v>0</v>
      </c>
      <c r="D576" s="34" t="b">
        <f>IF(AND(ISNUMBER(SEARCH("Foil",cards[[#This Row],[variant]])),ISNUMBER(MATCH(cards[[#This Row],[set]],{"SOR","SHD","TWI"},0))),TRUE,FALSE)</f>
        <v>0</v>
      </c>
    </row>
    <row r="577" spans="1:4" ht="12.75" x14ac:dyDescent="0.2">
      <c r="A577" s="34" t="str">
        <f>cards[[#This Row],[set]]</f>
        <v>TWI</v>
      </c>
      <c r="B577" s="34">
        <f>cards[[#This Row],[cardNumber]]</f>
        <v>289</v>
      </c>
      <c r="C577" s="34">
        <f>cards[[#This Row],[owned]]</f>
        <v>0</v>
      </c>
      <c r="D577" s="34" t="b">
        <f>IF(AND(ISNUMBER(SEARCH("Foil",cards[[#This Row],[variant]])),ISNUMBER(MATCH(cards[[#This Row],[set]],{"SOR","SHD","TWI"},0))),TRUE,FALSE)</f>
        <v>0</v>
      </c>
    </row>
    <row r="578" spans="1:4" ht="12.75" x14ac:dyDescent="0.2">
      <c r="A578" s="34" t="str">
        <f>cards[[#This Row],[set]]</f>
        <v>TWI</v>
      </c>
      <c r="B578" s="34">
        <f>cards[[#This Row],[cardNumber]]</f>
        <v>291</v>
      </c>
      <c r="C578" s="34">
        <f>cards[[#This Row],[owned]]</f>
        <v>0</v>
      </c>
      <c r="D578" s="34" t="b">
        <f>IF(AND(ISNUMBER(SEARCH("Foil",cards[[#This Row],[variant]])),ISNUMBER(MATCH(cards[[#This Row],[set]],{"SOR","SHD","TWI"},0))),TRUE,FALSE)</f>
        <v>0</v>
      </c>
    </row>
    <row r="579" spans="1:4" ht="12.75" x14ac:dyDescent="0.2">
      <c r="A579" s="34" t="str">
        <f>cards[[#This Row],[set]]</f>
        <v>TWI</v>
      </c>
      <c r="B579" s="34">
        <f>cards[[#This Row],[cardNumber]]</f>
        <v>292</v>
      </c>
      <c r="C579" s="34">
        <f>cards[[#This Row],[owned]]</f>
        <v>0</v>
      </c>
      <c r="D579" s="34" t="b">
        <f>IF(AND(ISNUMBER(SEARCH("Foil",cards[[#This Row],[variant]])),ISNUMBER(MATCH(cards[[#This Row],[set]],{"SOR","SHD","TWI"},0))),TRUE,FALSE)</f>
        <v>0</v>
      </c>
    </row>
    <row r="580" spans="1:4" ht="12.75" x14ac:dyDescent="0.2">
      <c r="A580" s="34" t="str">
        <f>cards[[#This Row],[set]]</f>
        <v>TWI</v>
      </c>
      <c r="B580" s="34">
        <f>cards[[#This Row],[cardNumber]]</f>
        <v>293</v>
      </c>
      <c r="C580" s="34">
        <f>cards[[#This Row],[owned]]</f>
        <v>0</v>
      </c>
      <c r="D580" s="34" t="b">
        <f>IF(AND(ISNUMBER(SEARCH("Foil",cards[[#This Row],[variant]])),ISNUMBER(MATCH(cards[[#This Row],[set]],{"SOR","SHD","TWI"},0))),TRUE,FALSE)</f>
        <v>0</v>
      </c>
    </row>
    <row r="581" spans="1:4" ht="12.75" x14ac:dyDescent="0.2">
      <c r="A581" s="34" t="str">
        <f>cards[[#This Row],[set]]</f>
        <v>TWI</v>
      </c>
      <c r="B581" s="34">
        <f>cards[[#This Row],[cardNumber]]</f>
        <v>294</v>
      </c>
      <c r="C581" s="34">
        <f>cards[[#This Row],[owned]]</f>
        <v>0</v>
      </c>
      <c r="D581" s="34" t="b">
        <f>IF(AND(ISNUMBER(SEARCH("Foil",cards[[#This Row],[variant]])),ISNUMBER(MATCH(cards[[#This Row],[set]],{"SOR","SHD","TWI"},0))),TRUE,FALSE)</f>
        <v>0</v>
      </c>
    </row>
    <row r="582" spans="1:4" ht="12.75" x14ac:dyDescent="0.2">
      <c r="A582" s="34" t="str">
        <f>cards[[#This Row],[set]]</f>
        <v>TWI</v>
      </c>
      <c r="B582" s="34">
        <f>cards[[#This Row],[cardNumber]]</f>
        <v>295</v>
      </c>
      <c r="C582" s="34">
        <f>cards[[#This Row],[owned]]</f>
        <v>0</v>
      </c>
      <c r="D582" s="34" t="b">
        <f>IF(AND(ISNUMBER(SEARCH("Foil",cards[[#This Row],[variant]])),ISNUMBER(MATCH(cards[[#This Row],[set]],{"SOR","SHD","TWI"},0))),TRUE,FALSE)</f>
        <v>0</v>
      </c>
    </row>
    <row r="583" spans="1:4" ht="12.75" x14ac:dyDescent="0.2">
      <c r="A583" s="34" t="str">
        <f>cards[[#This Row],[set]]</f>
        <v>TWI</v>
      </c>
      <c r="B583" s="34">
        <f>cards[[#This Row],[cardNumber]]</f>
        <v>296</v>
      </c>
      <c r="C583" s="34">
        <f>cards[[#This Row],[owned]]</f>
        <v>0</v>
      </c>
      <c r="D583" s="34" t="b">
        <f>IF(AND(ISNUMBER(SEARCH("Foil",cards[[#This Row],[variant]])),ISNUMBER(MATCH(cards[[#This Row],[set]],{"SOR","SHD","TWI"},0))),TRUE,FALSE)</f>
        <v>0</v>
      </c>
    </row>
    <row r="584" spans="1:4" ht="12.75" x14ac:dyDescent="0.2">
      <c r="A584" s="34" t="str">
        <f>cards[[#This Row],[set]]</f>
        <v>TWI</v>
      </c>
      <c r="B584" s="34">
        <f>cards[[#This Row],[cardNumber]]</f>
        <v>297</v>
      </c>
      <c r="C584" s="34">
        <f>cards[[#This Row],[owned]]</f>
        <v>0</v>
      </c>
      <c r="D584" s="34" t="b">
        <f>IF(AND(ISNUMBER(SEARCH("Foil",cards[[#This Row],[variant]])),ISNUMBER(MATCH(cards[[#This Row],[set]],{"SOR","SHD","TWI"},0))),TRUE,FALSE)</f>
        <v>0</v>
      </c>
    </row>
    <row r="585" spans="1:4" ht="12.75" x14ac:dyDescent="0.2">
      <c r="A585" s="34" t="str">
        <f>cards[[#This Row],[set]]</f>
        <v>TWI</v>
      </c>
      <c r="B585" s="34">
        <f>cards[[#This Row],[cardNumber]]</f>
        <v>298</v>
      </c>
      <c r="C585" s="34">
        <f>cards[[#This Row],[owned]]</f>
        <v>0</v>
      </c>
      <c r="D585" s="34" t="b">
        <f>IF(AND(ISNUMBER(SEARCH("Foil",cards[[#This Row],[variant]])),ISNUMBER(MATCH(cards[[#This Row],[set]],{"SOR","SHD","TWI"},0))),TRUE,FALSE)</f>
        <v>0</v>
      </c>
    </row>
    <row r="586" spans="1:4" ht="12.75" x14ac:dyDescent="0.2">
      <c r="A586" s="34" t="str">
        <f>cards[[#This Row],[set]]</f>
        <v>TWI</v>
      </c>
      <c r="B586" s="34">
        <f>cards[[#This Row],[cardNumber]]</f>
        <v>299</v>
      </c>
      <c r="C586" s="34">
        <f>cards[[#This Row],[owned]]</f>
        <v>0</v>
      </c>
      <c r="D586" s="34" t="b">
        <f>IF(AND(ISNUMBER(SEARCH("Foil",cards[[#This Row],[variant]])),ISNUMBER(MATCH(cards[[#This Row],[set]],{"SOR","SHD","TWI"},0))),TRUE,FALSE)</f>
        <v>0</v>
      </c>
    </row>
    <row r="587" spans="1:4" ht="12.75" x14ac:dyDescent="0.2">
      <c r="A587" s="34" t="str">
        <f>cards[[#This Row],[set]]</f>
        <v>TWI</v>
      </c>
      <c r="B587" s="34">
        <f>cards[[#This Row],[cardNumber]]</f>
        <v>300</v>
      </c>
      <c r="C587" s="34">
        <f>cards[[#This Row],[owned]]</f>
        <v>0</v>
      </c>
      <c r="D587" s="34" t="b">
        <f>IF(AND(ISNUMBER(SEARCH("Foil",cards[[#This Row],[variant]])),ISNUMBER(MATCH(cards[[#This Row],[set]],{"SOR","SHD","TWI"},0))),TRUE,FALSE)</f>
        <v>0</v>
      </c>
    </row>
    <row r="588" spans="1:4" ht="12.75" x14ac:dyDescent="0.2">
      <c r="A588" s="34" t="str">
        <f>cards[[#This Row],[set]]</f>
        <v>TWI</v>
      </c>
      <c r="B588" s="34">
        <f>cards[[#This Row],[cardNumber]]</f>
        <v>301</v>
      </c>
      <c r="C588" s="34">
        <f>cards[[#This Row],[owned]]</f>
        <v>0</v>
      </c>
      <c r="D588" s="34" t="b">
        <f>IF(AND(ISNUMBER(SEARCH("Foil",cards[[#This Row],[variant]])),ISNUMBER(MATCH(cards[[#This Row],[set]],{"SOR","SHD","TWI"},0))),TRUE,FALSE)</f>
        <v>0</v>
      </c>
    </row>
    <row r="589" spans="1:4" ht="12.75" x14ac:dyDescent="0.2">
      <c r="A589" s="34" t="str">
        <f>cards[[#This Row],[set]]</f>
        <v>TWI</v>
      </c>
      <c r="B589" s="34">
        <f>cards[[#This Row],[cardNumber]]</f>
        <v>302</v>
      </c>
      <c r="C589" s="34">
        <f>cards[[#This Row],[owned]]</f>
        <v>0</v>
      </c>
      <c r="D589" s="34" t="b">
        <f>IF(AND(ISNUMBER(SEARCH("Foil",cards[[#This Row],[variant]])),ISNUMBER(MATCH(cards[[#This Row],[set]],{"SOR","SHD","TWI"},0))),TRUE,FALSE)</f>
        <v>0</v>
      </c>
    </row>
    <row r="590" spans="1:4" ht="12.75" x14ac:dyDescent="0.2">
      <c r="A590" s="34" t="str">
        <f>cards[[#This Row],[set]]</f>
        <v>TWI</v>
      </c>
      <c r="B590" s="34">
        <f>cards[[#This Row],[cardNumber]]</f>
        <v>303</v>
      </c>
      <c r="C590" s="34">
        <f>cards[[#This Row],[owned]]</f>
        <v>0</v>
      </c>
      <c r="D590" s="34" t="b">
        <f>IF(AND(ISNUMBER(SEARCH("Foil",cards[[#This Row],[variant]])),ISNUMBER(MATCH(cards[[#This Row],[set]],{"SOR","SHD","TWI"},0))),TRUE,FALSE)</f>
        <v>0</v>
      </c>
    </row>
    <row r="591" spans="1:4" ht="12.75" x14ac:dyDescent="0.2">
      <c r="A591" s="34" t="str">
        <f>cards[[#This Row],[set]]</f>
        <v>TWI</v>
      </c>
      <c r="B591" s="34">
        <f>cards[[#This Row],[cardNumber]]</f>
        <v>304</v>
      </c>
      <c r="C591" s="34">
        <f>cards[[#This Row],[owned]]</f>
        <v>0</v>
      </c>
      <c r="D591" s="34" t="b">
        <f>IF(AND(ISNUMBER(SEARCH("Foil",cards[[#This Row],[variant]])),ISNUMBER(MATCH(cards[[#This Row],[set]],{"SOR","SHD","TWI"},0))),TRUE,FALSE)</f>
        <v>0</v>
      </c>
    </row>
    <row r="592" spans="1:4" ht="12.75" x14ac:dyDescent="0.2">
      <c r="A592" s="34" t="str">
        <f>cards[[#This Row],[set]]</f>
        <v>TWI</v>
      </c>
      <c r="B592" s="34">
        <f>cards[[#This Row],[cardNumber]]</f>
        <v>305</v>
      </c>
      <c r="C592" s="34">
        <f>cards[[#This Row],[owned]]</f>
        <v>0</v>
      </c>
      <c r="D592" s="34" t="b">
        <f>IF(AND(ISNUMBER(SEARCH("Foil",cards[[#This Row],[variant]])),ISNUMBER(MATCH(cards[[#This Row],[set]],{"SOR","SHD","TWI"},0))),TRUE,FALSE)</f>
        <v>0</v>
      </c>
    </row>
    <row r="593" spans="1:4" ht="12.75" x14ac:dyDescent="0.2">
      <c r="A593" s="34" t="str">
        <f>cards[[#This Row],[set]]</f>
        <v>TWI</v>
      </c>
      <c r="B593" s="34">
        <f>cards[[#This Row],[cardNumber]]</f>
        <v>306</v>
      </c>
      <c r="C593" s="34">
        <f>cards[[#This Row],[owned]]</f>
        <v>0</v>
      </c>
      <c r="D593" s="34" t="b">
        <f>IF(AND(ISNUMBER(SEARCH("Foil",cards[[#This Row],[variant]])),ISNUMBER(MATCH(cards[[#This Row],[set]],{"SOR","SHD","TWI"},0))),TRUE,FALSE)</f>
        <v>0</v>
      </c>
    </row>
    <row r="594" spans="1:4" ht="12.75" x14ac:dyDescent="0.2">
      <c r="A594" s="34" t="str">
        <f>cards[[#This Row],[set]]</f>
        <v>TWI</v>
      </c>
      <c r="B594" s="34">
        <f>cards[[#This Row],[cardNumber]]</f>
        <v>307</v>
      </c>
      <c r="C594" s="34">
        <f>cards[[#This Row],[owned]]</f>
        <v>0</v>
      </c>
      <c r="D594" s="34" t="b">
        <f>IF(AND(ISNUMBER(SEARCH("Foil",cards[[#This Row],[variant]])),ISNUMBER(MATCH(cards[[#This Row],[set]],{"SOR","SHD","TWI"},0))),TRUE,FALSE)</f>
        <v>0</v>
      </c>
    </row>
    <row r="595" spans="1:4" ht="12.75" x14ac:dyDescent="0.2">
      <c r="A595" s="34" t="str">
        <f>cards[[#This Row],[set]]</f>
        <v>TWI</v>
      </c>
      <c r="B595" s="34">
        <f>cards[[#This Row],[cardNumber]]</f>
        <v>308</v>
      </c>
      <c r="C595" s="34">
        <f>cards[[#This Row],[owned]]</f>
        <v>0</v>
      </c>
      <c r="D595" s="34" t="b">
        <f>IF(AND(ISNUMBER(SEARCH("Foil",cards[[#This Row],[variant]])),ISNUMBER(MATCH(cards[[#This Row],[set]],{"SOR","SHD","TWI"},0))),TRUE,FALSE)</f>
        <v>0</v>
      </c>
    </row>
    <row r="596" spans="1:4" ht="12.75" x14ac:dyDescent="0.2">
      <c r="A596" s="34" t="str">
        <f>cards[[#This Row],[set]]</f>
        <v>TWI</v>
      </c>
      <c r="B596" s="34">
        <f>cards[[#This Row],[cardNumber]]</f>
        <v>309</v>
      </c>
      <c r="C596" s="34">
        <f>cards[[#This Row],[owned]]</f>
        <v>0</v>
      </c>
      <c r="D596" s="34" t="b">
        <f>IF(AND(ISNUMBER(SEARCH("Foil",cards[[#This Row],[variant]])),ISNUMBER(MATCH(cards[[#This Row],[set]],{"SOR","SHD","TWI"},0))),TRUE,FALSE)</f>
        <v>0</v>
      </c>
    </row>
    <row r="597" spans="1:4" ht="12.75" x14ac:dyDescent="0.2">
      <c r="A597" s="34" t="str">
        <f>cards[[#This Row],[set]]</f>
        <v>TWI</v>
      </c>
      <c r="B597" s="34">
        <f>cards[[#This Row],[cardNumber]]</f>
        <v>310</v>
      </c>
      <c r="C597" s="34">
        <f>cards[[#This Row],[owned]]</f>
        <v>0</v>
      </c>
      <c r="D597" s="34" t="b">
        <f>IF(AND(ISNUMBER(SEARCH("Foil",cards[[#This Row],[variant]])),ISNUMBER(MATCH(cards[[#This Row],[set]],{"SOR","SHD","TWI"},0))),TRUE,FALSE)</f>
        <v>0</v>
      </c>
    </row>
    <row r="598" spans="1:4" ht="12.75" x14ac:dyDescent="0.2">
      <c r="A598" s="34" t="str">
        <f>cards[[#This Row],[set]]</f>
        <v>TWI</v>
      </c>
      <c r="B598" s="34">
        <f>cards[[#This Row],[cardNumber]]</f>
        <v>311</v>
      </c>
      <c r="C598" s="34">
        <f>cards[[#This Row],[owned]]</f>
        <v>0</v>
      </c>
      <c r="D598" s="34" t="b">
        <f>IF(AND(ISNUMBER(SEARCH("Foil",cards[[#This Row],[variant]])),ISNUMBER(MATCH(cards[[#This Row],[set]],{"SOR","SHD","TWI"},0))),TRUE,FALSE)</f>
        <v>0</v>
      </c>
    </row>
    <row r="599" spans="1:4" ht="12.75" x14ac:dyDescent="0.2">
      <c r="A599" s="34" t="str">
        <f>cards[[#This Row],[set]]</f>
        <v>TWI</v>
      </c>
      <c r="B599" s="34">
        <f>cards[[#This Row],[cardNumber]]</f>
        <v>312</v>
      </c>
      <c r="C599" s="34">
        <f>cards[[#This Row],[owned]]</f>
        <v>0</v>
      </c>
      <c r="D599" s="34" t="b">
        <f>IF(AND(ISNUMBER(SEARCH("Foil",cards[[#This Row],[variant]])),ISNUMBER(MATCH(cards[[#This Row],[set]],{"SOR","SHD","TWI"},0))),TRUE,FALSE)</f>
        <v>0</v>
      </c>
    </row>
    <row r="600" spans="1:4" ht="12.75" x14ac:dyDescent="0.2">
      <c r="A600" s="34" t="str">
        <f>cards[[#This Row],[set]]</f>
        <v>TWI</v>
      </c>
      <c r="B600" s="34">
        <f>cards[[#This Row],[cardNumber]]</f>
        <v>313</v>
      </c>
      <c r="C600" s="34">
        <f>cards[[#This Row],[owned]]</f>
        <v>0</v>
      </c>
      <c r="D600" s="34" t="b">
        <f>IF(AND(ISNUMBER(SEARCH("Foil",cards[[#This Row],[variant]])),ISNUMBER(MATCH(cards[[#This Row],[set]],{"SOR","SHD","TWI"},0))),TRUE,FALSE)</f>
        <v>0</v>
      </c>
    </row>
    <row r="601" spans="1:4" ht="12.75" x14ac:dyDescent="0.2">
      <c r="A601" s="34" t="str">
        <f>cards[[#This Row],[set]]</f>
        <v>TWI</v>
      </c>
      <c r="B601" s="34">
        <f>cards[[#This Row],[cardNumber]]</f>
        <v>314</v>
      </c>
      <c r="C601" s="34">
        <f>cards[[#This Row],[owned]]</f>
        <v>0</v>
      </c>
      <c r="D601" s="34" t="b">
        <f>IF(AND(ISNUMBER(SEARCH("Foil",cards[[#This Row],[variant]])),ISNUMBER(MATCH(cards[[#This Row],[set]],{"SOR","SHD","TWI"},0))),TRUE,FALSE)</f>
        <v>0</v>
      </c>
    </row>
    <row r="602" spans="1:4" ht="12.75" x14ac:dyDescent="0.2">
      <c r="A602" s="34" t="str">
        <f>cards[[#This Row],[set]]</f>
        <v>TWI</v>
      </c>
      <c r="B602" s="34">
        <f>cards[[#This Row],[cardNumber]]</f>
        <v>315</v>
      </c>
      <c r="C602" s="34">
        <f>cards[[#This Row],[owned]]</f>
        <v>0</v>
      </c>
      <c r="D602" s="34" t="b">
        <f>IF(AND(ISNUMBER(SEARCH("Foil",cards[[#This Row],[variant]])),ISNUMBER(MATCH(cards[[#This Row],[set]],{"SOR","SHD","TWI"},0))),TRUE,FALSE)</f>
        <v>0</v>
      </c>
    </row>
    <row r="603" spans="1:4" ht="12.75" x14ac:dyDescent="0.2">
      <c r="A603" s="34" t="str">
        <f>cards[[#This Row],[set]]</f>
        <v>TWI</v>
      </c>
      <c r="B603" s="34">
        <f>cards[[#This Row],[cardNumber]]</f>
        <v>316</v>
      </c>
      <c r="C603" s="34">
        <f>cards[[#This Row],[owned]]</f>
        <v>0</v>
      </c>
      <c r="D603" s="34" t="b">
        <f>IF(AND(ISNUMBER(SEARCH("Foil",cards[[#This Row],[variant]])),ISNUMBER(MATCH(cards[[#This Row],[set]],{"SOR","SHD","TWI"},0))),TRUE,FALSE)</f>
        <v>0</v>
      </c>
    </row>
    <row r="604" spans="1:4" ht="12.75" x14ac:dyDescent="0.2">
      <c r="A604" s="34" t="str">
        <f>cards[[#This Row],[set]]</f>
        <v>TWI</v>
      </c>
      <c r="B604" s="34">
        <f>cards[[#This Row],[cardNumber]]</f>
        <v>317</v>
      </c>
      <c r="C604" s="34">
        <f>cards[[#This Row],[owned]]</f>
        <v>0</v>
      </c>
      <c r="D604" s="34" t="b">
        <f>IF(AND(ISNUMBER(SEARCH("Foil",cards[[#This Row],[variant]])),ISNUMBER(MATCH(cards[[#This Row],[set]],{"SOR","SHD","TWI"},0))),TRUE,FALSE)</f>
        <v>0</v>
      </c>
    </row>
    <row r="605" spans="1:4" ht="12.75" x14ac:dyDescent="0.2">
      <c r="A605" s="34" t="str">
        <f>cards[[#This Row],[set]]</f>
        <v>TWI</v>
      </c>
      <c r="B605" s="34">
        <f>cards[[#This Row],[cardNumber]]</f>
        <v>318</v>
      </c>
      <c r="C605" s="34">
        <f>cards[[#This Row],[owned]]</f>
        <v>0</v>
      </c>
      <c r="D605" s="34" t="b">
        <f>IF(AND(ISNUMBER(SEARCH("Foil",cards[[#This Row],[variant]])),ISNUMBER(MATCH(cards[[#This Row],[set]],{"SOR","SHD","TWI"},0))),TRUE,FALSE)</f>
        <v>0</v>
      </c>
    </row>
    <row r="606" spans="1:4" ht="12.75" x14ac:dyDescent="0.2">
      <c r="A606" s="34" t="str">
        <f>cards[[#This Row],[set]]</f>
        <v>TWI</v>
      </c>
      <c r="B606" s="34">
        <f>cards[[#This Row],[cardNumber]]</f>
        <v>319</v>
      </c>
      <c r="C606" s="34">
        <f>cards[[#This Row],[owned]]</f>
        <v>0</v>
      </c>
      <c r="D606" s="34" t="b">
        <f>IF(AND(ISNUMBER(SEARCH("Foil",cards[[#This Row],[variant]])),ISNUMBER(MATCH(cards[[#This Row],[set]],{"SOR","SHD","TWI"},0))),TRUE,FALSE)</f>
        <v>0</v>
      </c>
    </row>
    <row r="607" spans="1:4" ht="12.75" x14ac:dyDescent="0.2">
      <c r="A607" s="34" t="str">
        <f>cards[[#This Row],[set]]</f>
        <v>TWI</v>
      </c>
      <c r="B607" s="34">
        <f>cards[[#This Row],[cardNumber]]</f>
        <v>320</v>
      </c>
      <c r="C607" s="34">
        <f>cards[[#This Row],[owned]]</f>
        <v>0</v>
      </c>
      <c r="D607" s="34" t="b">
        <f>IF(AND(ISNUMBER(SEARCH("Foil",cards[[#This Row],[variant]])),ISNUMBER(MATCH(cards[[#This Row],[set]],{"SOR","SHD","TWI"},0))),TRUE,FALSE)</f>
        <v>0</v>
      </c>
    </row>
    <row r="608" spans="1:4" ht="12.75" x14ac:dyDescent="0.2">
      <c r="A608" s="34" t="str">
        <f>cards[[#This Row],[set]]</f>
        <v>TWI</v>
      </c>
      <c r="B608" s="34">
        <f>cards[[#This Row],[cardNumber]]</f>
        <v>321</v>
      </c>
      <c r="C608" s="34">
        <f>cards[[#This Row],[owned]]</f>
        <v>0</v>
      </c>
      <c r="D608" s="34" t="b">
        <f>IF(AND(ISNUMBER(SEARCH("Foil",cards[[#This Row],[variant]])),ISNUMBER(MATCH(cards[[#This Row],[set]],{"SOR","SHD","TWI"},0))),TRUE,FALSE)</f>
        <v>0</v>
      </c>
    </row>
    <row r="609" spans="1:4" ht="12.75" x14ac:dyDescent="0.2">
      <c r="A609" s="34" t="str">
        <f>cards[[#This Row],[set]]</f>
        <v>TWI</v>
      </c>
      <c r="B609" s="34">
        <f>cards[[#This Row],[cardNumber]]</f>
        <v>322</v>
      </c>
      <c r="C609" s="34">
        <f>cards[[#This Row],[owned]]</f>
        <v>0</v>
      </c>
      <c r="D609" s="34" t="b">
        <f>IF(AND(ISNUMBER(SEARCH("Foil",cards[[#This Row],[variant]])),ISNUMBER(MATCH(cards[[#This Row],[set]],{"SOR","SHD","TWI"},0))),TRUE,FALSE)</f>
        <v>0</v>
      </c>
    </row>
    <row r="610" spans="1:4" ht="12.75" x14ac:dyDescent="0.2">
      <c r="A610" s="34" t="str">
        <f>cards[[#This Row],[set]]</f>
        <v>TWI</v>
      </c>
      <c r="B610" s="34">
        <f>cards[[#This Row],[cardNumber]]</f>
        <v>323</v>
      </c>
      <c r="C610" s="34">
        <f>cards[[#This Row],[owned]]</f>
        <v>0</v>
      </c>
      <c r="D610" s="34" t="b">
        <f>IF(AND(ISNUMBER(SEARCH("Foil",cards[[#This Row],[variant]])),ISNUMBER(MATCH(cards[[#This Row],[set]],{"SOR","SHD","TWI"},0))),TRUE,FALSE)</f>
        <v>0</v>
      </c>
    </row>
    <row r="611" spans="1:4" ht="12.75" x14ac:dyDescent="0.2">
      <c r="A611" s="34" t="str">
        <f>cards[[#This Row],[set]]</f>
        <v>TWI</v>
      </c>
      <c r="B611" s="34">
        <f>cards[[#This Row],[cardNumber]]</f>
        <v>324</v>
      </c>
      <c r="C611" s="34">
        <f>cards[[#This Row],[owned]]</f>
        <v>0</v>
      </c>
      <c r="D611" s="34" t="b">
        <f>IF(AND(ISNUMBER(SEARCH("Foil",cards[[#This Row],[variant]])),ISNUMBER(MATCH(cards[[#This Row],[set]],{"SOR","SHD","TWI"},0))),TRUE,FALSE)</f>
        <v>0</v>
      </c>
    </row>
    <row r="612" spans="1:4" ht="12.75" x14ac:dyDescent="0.2">
      <c r="A612" s="34" t="str">
        <f>cards[[#This Row],[set]]</f>
        <v>TWI</v>
      </c>
      <c r="B612" s="34">
        <f>cards[[#This Row],[cardNumber]]</f>
        <v>325</v>
      </c>
      <c r="C612" s="34">
        <f>cards[[#This Row],[owned]]</f>
        <v>0</v>
      </c>
      <c r="D612" s="34" t="b">
        <f>IF(AND(ISNUMBER(SEARCH("Foil",cards[[#This Row],[variant]])),ISNUMBER(MATCH(cards[[#This Row],[set]],{"SOR","SHD","TWI"},0))),TRUE,FALSE)</f>
        <v>0</v>
      </c>
    </row>
    <row r="613" spans="1:4" ht="12.75" x14ac:dyDescent="0.2">
      <c r="A613" s="34" t="str">
        <f>cards[[#This Row],[set]]</f>
        <v>TWI</v>
      </c>
      <c r="B613" s="34">
        <f>cards[[#This Row],[cardNumber]]</f>
        <v>326</v>
      </c>
      <c r="C613" s="34">
        <f>cards[[#This Row],[owned]]</f>
        <v>0</v>
      </c>
      <c r="D613" s="34" t="b">
        <f>IF(AND(ISNUMBER(SEARCH("Foil",cards[[#This Row],[variant]])),ISNUMBER(MATCH(cards[[#This Row],[set]],{"SOR","SHD","TWI"},0))),TRUE,FALSE)</f>
        <v>0</v>
      </c>
    </row>
    <row r="614" spans="1:4" ht="12.75" x14ac:dyDescent="0.2">
      <c r="A614" s="34" t="str">
        <f>cards[[#This Row],[set]]</f>
        <v>TWI</v>
      </c>
      <c r="B614" s="34">
        <f>cards[[#This Row],[cardNumber]]</f>
        <v>327</v>
      </c>
      <c r="C614" s="34">
        <f>cards[[#This Row],[owned]]</f>
        <v>0</v>
      </c>
      <c r="D614" s="34" t="b">
        <f>IF(AND(ISNUMBER(SEARCH("Foil",cards[[#This Row],[variant]])),ISNUMBER(MATCH(cards[[#This Row],[set]],{"SOR","SHD","TWI"},0))),TRUE,FALSE)</f>
        <v>0</v>
      </c>
    </row>
    <row r="615" spans="1:4" ht="12.75" x14ac:dyDescent="0.2">
      <c r="A615" s="34" t="str">
        <f>cards[[#This Row],[set]]</f>
        <v>TWI</v>
      </c>
      <c r="B615" s="34">
        <f>cards[[#This Row],[cardNumber]]</f>
        <v>328</v>
      </c>
      <c r="C615" s="34">
        <f>cards[[#This Row],[owned]]</f>
        <v>0</v>
      </c>
      <c r="D615" s="34" t="b">
        <f>IF(AND(ISNUMBER(SEARCH("Foil",cards[[#This Row],[variant]])),ISNUMBER(MATCH(cards[[#This Row],[set]],{"SOR","SHD","TWI"},0))),TRUE,FALSE)</f>
        <v>0</v>
      </c>
    </row>
    <row r="616" spans="1:4" ht="12.75" x14ac:dyDescent="0.2">
      <c r="A616" s="34" t="str">
        <f>cards[[#This Row],[set]]</f>
        <v>TWI</v>
      </c>
      <c r="B616" s="34">
        <f>cards[[#This Row],[cardNumber]]</f>
        <v>329</v>
      </c>
      <c r="C616" s="34">
        <f>cards[[#This Row],[owned]]</f>
        <v>0</v>
      </c>
      <c r="D616" s="34" t="b">
        <f>IF(AND(ISNUMBER(SEARCH("Foil",cards[[#This Row],[variant]])),ISNUMBER(MATCH(cards[[#This Row],[set]],{"SOR","SHD","TWI"},0))),TRUE,FALSE)</f>
        <v>0</v>
      </c>
    </row>
    <row r="617" spans="1:4" ht="12.75" x14ac:dyDescent="0.2">
      <c r="A617" s="34" t="str">
        <f>cards[[#This Row],[set]]</f>
        <v>TWI</v>
      </c>
      <c r="B617" s="34">
        <f>cards[[#This Row],[cardNumber]]</f>
        <v>330</v>
      </c>
      <c r="C617" s="34">
        <f>cards[[#This Row],[owned]]</f>
        <v>0</v>
      </c>
      <c r="D617" s="34" t="b">
        <f>IF(AND(ISNUMBER(SEARCH("Foil",cards[[#This Row],[variant]])),ISNUMBER(MATCH(cards[[#This Row],[set]],{"SOR","SHD","TWI"},0))),TRUE,FALSE)</f>
        <v>0</v>
      </c>
    </row>
    <row r="618" spans="1:4" ht="12.75" x14ac:dyDescent="0.2">
      <c r="A618" s="34" t="str">
        <f>cards[[#This Row],[set]]</f>
        <v>TWI</v>
      </c>
      <c r="B618" s="34">
        <f>cards[[#This Row],[cardNumber]]</f>
        <v>331</v>
      </c>
      <c r="C618" s="34">
        <f>cards[[#This Row],[owned]]</f>
        <v>0</v>
      </c>
      <c r="D618" s="34" t="b">
        <f>IF(AND(ISNUMBER(SEARCH("Foil",cards[[#This Row],[variant]])),ISNUMBER(MATCH(cards[[#This Row],[set]],{"SOR","SHD","TWI"},0))),TRUE,FALSE)</f>
        <v>0</v>
      </c>
    </row>
    <row r="619" spans="1:4" ht="12.75" x14ac:dyDescent="0.2">
      <c r="A619" s="34" t="str">
        <f>cards[[#This Row],[set]]</f>
        <v>TWI</v>
      </c>
      <c r="B619" s="34">
        <f>cards[[#This Row],[cardNumber]]</f>
        <v>332</v>
      </c>
      <c r="C619" s="34">
        <f>cards[[#This Row],[owned]]</f>
        <v>0</v>
      </c>
      <c r="D619" s="34" t="b">
        <f>IF(AND(ISNUMBER(SEARCH("Foil",cards[[#This Row],[variant]])),ISNUMBER(MATCH(cards[[#This Row],[set]],{"SOR","SHD","TWI"},0))),TRUE,FALSE)</f>
        <v>0</v>
      </c>
    </row>
    <row r="620" spans="1:4" ht="12.75" x14ac:dyDescent="0.2">
      <c r="A620" s="34" t="str">
        <f>cards[[#This Row],[set]]</f>
        <v>TWI</v>
      </c>
      <c r="B620" s="34">
        <f>cards[[#This Row],[cardNumber]]</f>
        <v>333</v>
      </c>
      <c r="C620" s="34">
        <f>cards[[#This Row],[owned]]</f>
        <v>0</v>
      </c>
      <c r="D620" s="34" t="b">
        <f>IF(AND(ISNUMBER(SEARCH("Foil",cards[[#This Row],[variant]])),ISNUMBER(MATCH(cards[[#This Row],[set]],{"SOR","SHD","TWI"},0))),TRUE,FALSE)</f>
        <v>0</v>
      </c>
    </row>
    <row r="621" spans="1:4" ht="12.75" x14ac:dyDescent="0.2">
      <c r="A621" s="34" t="str">
        <f>cards[[#This Row],[set]]</f>
        <v>TWI</v>
      </c>
      <c r="B621" s="34">
        <f>cards[[#This Row],[cardNumber]]</f>
        <v>334</v>
      </c>
      <c r="C621" s="34">
        <f>cards[[#This Row],[owned]]</f>
        <v>0</v>
      </c>
      <c r="D621" s="34" t="b">
        <f>IF(AND(ISNUMBER(SEARCH("Foil",cards[[#This Row],[variant]])),ISNUMBER(MATCH(cards[[#This Row],[set]],{"SOR","SHD","TWI"},0))),TRUE,FALSE)</f>
        <v>0</v>
      </c>
    </row>
    <row r="622" spans="1:4" ht="12.75" x14ac:dyDescent="0.2">
      <c r="A622" s="34" t="str">
        <f>cards[[#This Row],[set]]</f>
        <v>TWI</v>
      </c>
      <c r="B622" s="34">
        <f>cards[[#This Row],[cardNumber]]</f>
        <v>335</v>
      </c>
      <c r="C622" s="34">
        <f>cards[[#This Row],[owned]]</f>
        <v>0</v>
      </c>
      <c r="D622" s="34" t="b">
        <f>IF(AND(ISNUMBER(SEARCH("Foil",cards[[#This Row],[variant]])),ISNUMBER(MATCH(cards[[#This Row],[set]],{"SOR","SHD","TWI"},0))),TRUE,FALSE)</f>
        <v>0</v>
      </c>
    </row>
    <row r="623" spans="1:4" ht="12.75" x14ac:dyDescent="0.2">
      <c r="A623" s="34" t="str">
        <f>cards[[#This Row],[set]]</f>
        <v>TWI</v>
      </c>
      <c r="B623" s="34">
        <f>cards[[#This Row],[cardNumber]]</f>
        <v>336</v>
      </c>
      <c r="C623" s="34">
        <f>cards[[#This Row],[owned]]</f>
        <v>0</v>
      </c>
      <c r="D623" s="34" t="b">
        <f>IF(AND(ISNUMBER(SEARCH("Foil",cards[[#This Row],[variant]])),ISNUMBER(MATCH(cards[[#This Row],[set]],{"SOR","SHD","TWI"},0))),TRUE,FALSE)</f>
        <v>0</v>
      </c>
    </row>
    <row r="624" spans="1:4" ht="12.75" x14ac:dyDescent="0.2">
      <c r="A624" s="34" t="str">
        <f>cards[[#This Row],[set]]</f>
        <v>TWI</v>
      </c>
      <c r="B624" s="34">
        <f>cards[[#This Row],[cardNumber]]</f>
        <v>337</v>
      </c>
      <c r="C624" s="34">
        <f>cards[[#This Row],[owned]]</f>
        <v>0</v>
      </c>
      <c r="D624" s="34" t="b">
        <f>IF(AND(ISNUMBER(SEARCH("Foil",cards[[#This Row],[variant]])),ISNUMBER(MATCH(cards[[#This Row],[set]],{"SOR","SHD","TWI"},0))),TRUE,FALSE)</f>
        <v>0</v>
      </c>
    </row>
    <row r="625" spans="1:4" ht="12.75" x14ac:dyDescent="0.2">
      <c r="A625" s="34" t="str">
        <f>cards[[#This Row],[set]]</f>
        <v>TWI</v>
      </c>
      <c r="B625" s="34">
        <f>cards[[#This Row],[cardNumber]]</f>
        <v>338</v>
      </c>
      <c r="C625" s="34">
        <f>cards[[#This Row],[owned]]</f>
        <v>0</v>
      </c>
      <c r="D625" s="34" t="b">
        <f>IF(AND(ISNUMBER(SEARCH("Foil",cards[[#This Row],[variant]])),ISNUMBER(MATCH(cards[[#This Row],[set]],{"SOR","SHD","TWI"},0))),TRUE,FALSE)</f>
        <v>0</v>
      </c>
    </row>
    <row r="626" spans="1:4" ht="12.75" x14ac:dyDescent="0.2">
      <c r="A626" s="34" t="str">
        <f>cards[[#This Row],[set]]</f>
        <v>TWI</v>
      </c>
      <c r="B626" s="34">
        <f>cards[[#This Row],[cardNumber]]</f>
        <v>339</v>
      </c>
      <c r="C626" s="34">
        <f>cards[[#This Row],[owned]]</f>
        <v>0</v>
      </c>
      <c r="D626" s="34" t="b">
        <f>IF(AND(ISNUMBER(SEARCH("Foil",cards[[#This Row],[variant]])),ISNUMBER(MATCH(cards[[#This Row],[set]],{"SOR","SHD","TWI"},0))),TRUE,FALSE)</f>
        <v>0</v>
      </c>
    </row>
    <row r="627" spans="1:4" ht="12.75" x14ac:dyDescent="0.2">
      <c r="A627" s="34" t="str">
        <f>cards[[#This Row],[set]]</f>
        <v>TWI</v>
      </c>
      <c r="B627" s="34">
        <f>cards[[#This Row],[cardNumber]]</f>
        <v>340</v>
      </c>
      <c r="C627" s="34">
        <f>cards[[#This Row],[owned]]</f>
        <v>0</v>
      </c>
      <c r="D627" s="34" t="b">
        <f>IF(AND(ISNUMBER(SEARCH("Foil",cards[[#This Row],[variant]])),ISNUMBER(MATCH(cards[[#This Row],[set]],{"SOR","SHD","TWI"},0))),TRUE,FALSE)</f>
        <v>0</v>
      </c>
    </row>
    <row r="628" spans="1:4" ht="12.75" x14ac:dyDescent="0.2">
      <c r="A628" s="34" t="str">
        <f>cards[[#This Row],[set]]</f>
        <v>TWI</v>
      </c>
      <c r="B628" s="34">
        <f>cards[[#This Row],[cardNumber]]</f>
        <v>341</v>
      </c>
      <c r="C628" s="34">
        <f>cards[[#This Row],[owned]]</f>
        <v>0</v>
      </c>
      <c r="D628" s="34" t="b">
        <f>IF(AND(ISNUMBER(SEARCH("Foil",cards[[#This Row],[variant]])),ISNUMBER(MATCH(cards[[#This Row],[set]],{"SOR","SHD","TWI"},0))),TRUE,FALSE)</f>
        <v>0</v>
      </c>
    </row>
    <row r="629" spans="1:4" ht="12.75" x14ac:dyDescent="0.2">
      <c r="A629" s="34" t="str">
        <f>cards[[#This Row],[set]]</f>
        <v>TWI</v>
      </c>
      <c r="B629" s="34">
        <f>cards[[#This Row],[cardNumber]]</f>
        <v>342</v>
      </c>
      <c r="C629" s="34">
        <f>cards[[#This Row],[owned]]</f>
        <v>0</v>
      </c>
      <c r="D629" s="34" t="b">
        <f>IF(AND(ISNUMBER(SEARCH("Foil",cards[[#This Row],[variant]])),ISNUMBER(MATCH(cards[[#This Row],[set]],{"SOR","SHD","TWI"},0))),TRUE,FALSE)</f>
        <v>0</v>
      </c>
    </row>
    <row r="630" spans="1:4" ht="12.75" x14ac:dyDescent="0.2">
      <c r="A630" s="34" t="str">
        <f>cards[[#This Row],[set]]</f>
        <v>TWI</v>
      </c>
      <c r="B630" s="34">
        <f>cards[[#This Row],[cardNumber]]</f>
        <v>343</v>
      </c>
      <c r="C630" s="34">
        <f>cards[[#This Row],[owned]]</f>
        <v>0</v>
      </c>
      <c r="D630" s="34" t="b">
        <f>IF(AND(ISNUMBER(SEARCH("Foil",cards[[#This Row],[variant]])),ISNUMBER(MATCH(cards[[#This Row],[set]],{"SOR","SHD","TWI"},0))),TRUE,FALSE)</f>
        <v>0</v>
      </c>
    </row>
    <row r="631" spans="1:4" ht="12.75" x14ac:dyDescent="0.2">
      <c r="A631" s="34" t="str">
        <f>cards[[#This Row],[set]]</f>
        <v>TWI</v>
      </c>
      <c r="B631" s="34">
        <f>cards[[#This Row],[cardNumber]]</f>
        <v>344</v>
      </c>
      <c r="C631" s="34">
        <f>cards[[#This Row],[owned]]</f>
        <v>0</v>
      </c>
      <c r="D631" s="34" t="b">
        <f>IF(AND(ISNUMBER(SEARCH("Foil",cards[[#This Row],[variant]])),ISNUMBER(MATCH(cards[[#This Row],[set]],{"SOR","SHD","TWI"},0))),TRUE,FALSE)</f>
        <v>0</v>
      </c>
    </row>
    <row r="632" spans="1:4" ht="12.75" x14ac:dyDescent="0.2">
      <c r="A632" s="34" t="str">
        <f>cards[[#This Row],[set]]</f>
        <v>TWI</v>
      </c>
      <c r="B632" s="34">
        <f>cards[[#This Row],[cardNumber]]</f>
        <v>345</v>
      </c>
      <c r="C632" s="34">
        <f>cards[[#This Row],[owned]]</f>
        <v>0</v>
      </c>
      <c r="D632" s="34" t="b">
        <f>IF(AND(ISNUMBER(SEARCH("Foil",cards[[#This Row],[variant]])),ISNUMBER(MATCH(cards[[#This Row],[set]],{"SOR","SHD","TWI"},0))),TRUE,FALSE)</f>
        <v>0</v>
      </c>
    </row>
    <row r="633" spans="1:4" ht="12.75" x14ac:dyDescent="0.2">
      <c r="A633" s="34" t="str">
        <f>cards[[#This Row],[set]]</f>
        <v>TWI</v>
      </c>
      <c r="B633" s="34">
        <f>cards[[#This Row],[cardNumber]]</f>
        <v>346</v>
      </c>
      <c r="C633" s="34">
        <f>cards[[#This Row],[owned]]</f>
        <v>0</v>
      </c>
      <c r="D633" s="34" t="b">
        <f>IF(AND(ISNUMBER(SEARCH("Foil",cards[[#This Row],[variant]])),ISNUMBER(MATCH(cards[[#This Row],[set]],{"SOR","SHD","TWI"},0))),TRUE,FALSE)</f>
        <v>0</v>
      </c>
    </row>
    <row r="634" spans="1:4" ht="12.75" x14ac:dyDescent="0.2">
      <c r="A634" s="34" t="str">
        <f>cards[[#This Row],[set]]</f>
        <v>TWI</v>
      </c>
      <c r="B634" s="34">
        <f>cards[[#This Row],[cardNumber]]</f>
        <v>347</v>
      </c>
      <c r="C634" s="34">
        <f>cards[[#This Row],[owned]]</f>
        <v>0</v>
      </c>
      <c r="D634" s="34" t="b">
        <f>IF(AND(ISNUMBER(SEARCH("Foil",cards[[#This Row],[variant]])),ISNUMBER(MATCH(cards[[#This Row],[set]],{"SOR","SHD","TWI"},0))),TRUE,FALSE)</f>
        <v>0</v>
      </c>
    </row>
    <row r="635" spans="1:4" ht="12.75" x14ac:dyDescent="0.2">
      <c r="A635" s="34" t="str">
        <f>cards[[#This Row],[set]]</f>
        <v>TWI</v>
      </c>
      <c r="B635" s="34">
        <f>cards[[#This Row],[cardNumber]]</f>
        <v>348</v>
      </c>
      <c r="C635" s="34">
        <f>cards[[#This Row],[owned]]</f>
        <v>0</v>
      </c>
      <c r="D635" s="34" t="b">
        <f>IF(AND(ISNUMBER(SEARCH("Foil",cards[[#This Row],[variant]])),ISNUMBER(MATCH(cards[[#This Row],[set]],{"SOR","SHD","TWI"},0))),TRUE,FALSE)</f>
        <v>0</v>
      </c>
    </row>
    <row r="636" spans="1:4" ht="12.75" x14ac:dyDescent="0.2">
      <c r="A636" s="34" t="str">
        <f>cards[[#This Row],[set]]</f>
        <v>TWI</v>
      </c>
      <c r="B636" s="34">
        <f>cards[[#This Row],[cardNumber]]</f>
        <v>349</v>
      </c>
      <c r="C636" s="34">
        <f>cards[[#This Row],[owned]]</f>
        <v>0</v>
      </c>
      <c r="D636" s="34" t="b">
        <f>IF(AND(ISNUMBER(SEARCH("Foil",cards[[#This Row],[variant]])),ISNUMBER(MATCH(cards[[#This Row],[set]],{"SOR","SHD","TWI"},0))),TRUE,FALSE)</f>
        <v>0</v>
      </c>
    </row>
    <row r="637" spans="1:4" ht="12.75" x14ac:dyDescent="0.2">
      <c r="A637" s="34" t="str">
        <f>cards[[#This Row],[set]]</f>
        <v>TWI</v>
      </c>
      <c r="B637" s="34">
        <f>cards[[#This Row],[cardNumber]]</f>
        <v>350</v>
      </c>
      <c r="C637" s="34">
        <f>cards[[#This Row],[owned]]</f>
        <v>0</v>
      </c>
      <c r="D637" s="34" t="b">
        <f>IF(AND(ISNUMBER(SEARCH("Foil",cards[[#This Row],[variant]])),ISNUMBER(MATCH(cards[[#This Row],[set]],{"SOR","SHD","TWI"},0))),TRUE,FALSE)</f>
        <v>0</v>
      </c>
    </row>
    <row r="638" spans="1:4" ht="12.75" x14ac:dyDescent="0.2">
      <c r="A638" s="34" t="str">
        <f>cards[[#This Row],[set]]</f>
        <v>TWI</v>
      </c>
      <c r="B638" s="34">
        <f>cards[[#This Row],[cardNumber]]</f>
        <v>351</v>
      </c>
      <c r="C638" s="34">
        <f>cards[[#This Row],[owned]]</f>
        <v>0</v>
      </c>
      <c r="D638" s="34" t="b">
        <f>IF(AND(ISNUMBER(SEARCH("Foil",cards[[#This Row],[variant]])),ISNUMBER(MATCH(cards[[#This Row],[set]],{"SOR","SHD","TWI"},0))),TRUE,FALSE)</f>
        <v>0</v>
      </c>
    </row>
    <row r="639" spans="1:4" ht="12.75" x14ac:dyDescent="0.2">
      <c r="A639" s="34" t="str">
        <f>cards[[#This Row],[set]]</f>
        <v>TWI</v>
      </c>
      <c r="B639" s="34">
        <f>cards[[#This Row],[cardNumber]]</f>
        <v>352</v>
      </c>
      <c r="C639" s="34">
        <f>cards[[#This Row],[owned]]</f>
        <v>0</v>
      </c>
      <c r="D639" s="34" t="b">
        <f>IF(AND(ISNUMBER(SEARCH("Foil",cards[[#This Row],[variant]])),ISNUMBER(MATCH(cards[[#This Row],[set]],{"SOR","SHD","TWI"},0))),TRUE,FALSE)</f>
        <v>0</v>
      </c>
    </row>
    <row r="640" spans="1:4" ht="12.75" x14ac:dyDescent="0.2">
      <c r="A640" s="34" t="str">
        <f>cards[[#This Row],[set]]</f>
        <v>TWI</v>
      </c>
      <c r="B640" s="34">
        <f>cards[[#This Row],[cardNumber]]</f>
        <v>353</v>
      </c>
      <c r="C640" s="34">
        <f>cards[[#This Row],[owned]]</f>
        <v>0</v>
      </c>
      <c r="D640" s="34" t="b">
        <f>IF(AND(ISNUMBER(SEARCH("Foil",cards[[#This Row],[variant]])),ISNUMBER(MATCH(cards[[#This Row],[set]],{"SOR","SHD","TWI"},0))),TRUE,FALSE)</f>
        <v>0</v>
      </c>
    </row>
    <row r="641" spans="1:4" ht="12.75" x14ac:dyDescent="0.2">
      <c r="A641" s="34" t="str">
        <f>cards[[#This Row],[set]]</f>
        <v>TWI</v>
      </c>
      <c r="B641" s="34">
        <f>cards[[#This Row],[cardNumber]]</f>
        <v>354</v>
      </c>
      <c r="C641" s="34">
        <f>cards[[#This Row],[owned]]</f>
        <v>0</v>
      </c>
      <c r="D641" s="34" t="b">
        <f>IF(AND(ISNUMBER(SEARCH("Foil",cards[[#This Row],[variant]])),ISNUMBER(MATCH(cards[[#This Row],[set]],{"SOR","SHD","TWI"},0))),TRUE,FALSE)</f>
        <v>0</v>
      </c>
    </row>
    <row r="642" spans="1:4" ht="12.75" x14ac:dyDescent="0.2">
      <c r="A642" s="34" t="str">
        <f>cards[[#This Row],[set]]</f>
        <v>TWI</v>
      </c>
      <c r="B642" s="34">
        <f>cards[[#This Row],[cardNumber]]</f>
        <v>355</v>
      </c>
      <c r="C642" s="34">
        <f>cards[[#This Row],[owned]]</f>
        <v>0</v>
      </c>
      <c r="D642" s="34" t="b">
        <f>IF(AND(ISNUMBER(SEARCH("Foil",cards[[#This Row],[variant]])),ISNUMBER(MATCH(cards[[#This Row],[set]],{"SOR","SHD","TWI"},0))),TRUE,FALSE)</f>
        <v>0</v>
      </c>
    </row>
    <row r="643" spans="1:4" ht="12.75" x14ac:dyDescent="0.2">
      <c r="A643" s="34" t="str">
        <f>cards[[#This Row],[set]]</f>
        <v>TWI</v>
      </c>
      <c r="B643" s="34">
        <f>cards[[#This Row],[cardNumber]]</f>
        <v>356</v>
      </c>
      <c r="C643" s="34">
        <f>cards[[#This Row],[owned]]</f>
        <v>0</v>
      </c>
      <c r="D643" s="34" t="b">
        <f>IF(AND(ISNUMBER(SEARCH("Foil",cards[[#This Row],[variant]])),ISNUMBER(MATCH(cards[[#This Row],[set]],{"SOR","SHD","TWI"},0))),TRUE,FALSE)</f>
        <v>0</v>
      </c>
    </row>
    <row r="644" spans="1:4" ht="12.75" x14ac:dyDescent="0.2">
      <c r="A644" s="34" t="str">
        <f>cards[[#This Row],[set]]</f>
        <v>TWI</v>
      </c>
      <c r="B644" s="34">
        <f>cards[[#This Row],[cardNumber]]</f>
        <v>357</v>
      </c>
      <c r="C644" s="34">
        <f>cards[[#This Row],[owned]]</f>
        <v>0</v>
      </c>
      <c r="D644" s="34" t="b">
        <f>IF(AND(ISNUMBER(SEARCH("Foil",cards[[#This Row],[variant]])),ISNUMBER(MATCH(cards[[#This Row],[set]],{"SOR","SHD","TWI"},0))),TRUE,FALSE)</f>
        <v>0</v>
      </c>
    </row>
    <row r="645" spans="1:4" ht="12.75" x14ac:dyDescent="0.2">
      <c r="A645" s="34" t="str">
        <f>cards[[#This Row],[set]]</f>
        <v>TWI</v>
      </c>
      <c r="B645" s="34">
        <f>cards[[#This Row],[cardNumber]]</f>
        <v>358</v>
      </c>
      <c r="C645" s="34">
        <f>cards[[#This Row],[owned]]</f>
        <v>0</v>
      </c>
      <c r="D645" s="34" t="b">
        <f>IF(AND(ISNUMBER(SEARCH("Foil",cards[[#This Row],[variant]])),ISNUMBER(MATCH(cards[[#This Row],[set]],{"SOR","SHD","TWI"},0))),TRUE,FALSE)</f>
        <v>0</v>
      </c>
    </row>
    <row r="646" spans="1:4" ht="12.75" x14ac:dyDescent="0.2">
      <c r="A646" s="34" t="str">
        <f>cards[[#This Row],[set]]</f>
        <v>TWI</v>
      </c>
      <c r="B646" s="34">
        <f>cards[[#This Row],[cardNumber]]</f>
        <v>359</v>
      </c>
      <c r="C646" s="34">
        <f>cards[[#This Row],[owned]]</f>
        <v>0</v>
      </c>
      <c r="D646" s="34" t="b">
        <f>IF(AND(ISNUMBER(SEARCH("Foil",cards[[#This Row],[variant]])),ISNUMBER(MATCH(cards[[#This Row],[set]],{"SOR","SHD","TWI"},0))),TRUE,FALSE)</f>
        <v>0</v>
      </c>
    </row>
    <row r="647" spans="1:4" ht="12.75" x14ac:dyDescent="0.2">
      <c r="A647" s="34" t="str">
        <f>cards[[#This Row],[set]]</f>
        <v>TWI</v>
      </c>
      <c r="B647" s="34">
        <f>cards[[#This Row],[cardNumber]]</f>
        <v>360</v>
      </c>
      <c r="C647" s="34">
        <f>cards[[#This Row],[owned]]</f>
        <v>0</v>
      </c>
      <c r="D647" s="34" t="b">
        <f>IF(AND(ISNUMBER(SEARCH("Foil",cards[[#This Row],[variant]])),ISNUMBER(MATCH(cards[[#This Row],[set]],{"SOR","SHD","TWI"},0))),TRUE,FALSE)</f>
        <v>0</v>
      </c>
    </row>
    <row r="648" spans="1:4" ht="12.75" x14ac:dyDescent="0.2">
      <c r="A648" s="34" t="str">
        <f>cards[[#This Row],[set]]</f>
        <v>TWI</v>
      </c>
      <c r="B648" s="34">
        <f>cards[[#This Row],[cardNumber]]</f>
        <v>361</v>
      </c>
      <c r="C648" s="34">
        <f>cards[[#This Row],[owned]]</f>
        <v>0</v>
      </c>
      <c r="D648" s="34" t="b">
        <f>IF(AND(ISNUMBER(SEARCH("Foil",cards[[#This Row],[variant]])),ISNUMBER(MATCH(cards[[#This Row],[set]],{"SOR","SHD","TWI"},0))),TRUE,FALSE)</f>
        <v>0</v>
      </c>
    </row>
    <row r="649" spans="1:4" ht="12.75" x14ac:dyDescent="0.2">
      <c r="A649" s="34" t="str">
        <f>cards[[#This Row],[set]]</f>
        <v>TWI</v>
      </c>
      <c r="B649" s="34">
        <f>cards[[#This Row],[cardNumber]]</f>
        <v>362</v>
      </c>
      <c r="C649" s="34">
        <f>cards[[#This Row],[owned]]</f>
        <v>0</v>
      </c>
      <c r="D649" s="34" t="b">
        <f>IF(AND(ISNUMBER(SEARCH("Foil",cards[[#This Row],[variant]])),ISNUMBER(MATCH(cards[[#This Row],[set]],{"SOR","SHD","TWI"},0))),TRUE,FALSE)</f>
        <v>0</v>
      </c>
    </row>
    <row r="650" spans="1:4" ht="12.75" x14ac:dyDescent="0.2">
      <c r="A650" s="34" t="str">
        <f>cards[[#This Row],[set]]</f>
        <v>TWI</v>
      </c>
      <c r="B650" s="34">
        <f>cards[[#This Row],[cardNumber]]</f>
        <v>363</v>
      </c>
      <c r="C650" s="34">
        <f>cards[[#This Row],[owned]]</f>
        <v>0</v>
      </c>
      <c r="D650" s="34" t="b">
        <f>IF(AND(ISNUMBER(SEARCH("Foil",cards[[#This Row],[variant]])),ISNUMBER(MATCH(cards[[#This Row],[set]],{"SOR","SHD","TWI"},0))),TRUE,FALSE)</f>
        <v>0</v>
      </c>
    </row>
    <row r="651" spans="1:4" ht="12.75" x14ac:dyDescent="0.2">
      <c r="A651" s="34" t="str">
        <f>cards[[#This Row],[set]]</f>
        <v>TWI</v>
      </c>
      <c r="B651" s="34">
        <f>cards[[#This Row],[cardNumber]]</f>
        <v>364</v>
      </c>
      <c r="C651" s="34">
        <f>cards[[#This Row],[owned]]</f>
        <v>0</v>
      </c>
      <c r="D651" s="34" t="b">
        <f>IF(AND(ISNUMBER(SEARCH("Foil",cards[[#This Row],[variant]])),ISNUMBER(MATCH(cards[[#This Row],[set]],{"SOR","SHD","TWI"},0))),TRUE,FALSE)</f>
        <v>0</v>
      </c>
    </row>
    <row r="652" spans="1:4" ht="12.75" x14ac:dyDescent="0.2">
      <c r="A652" s="34" t="str">
        <f>cards[[#This Row],[set]]</f>
        <v>TWI</v>
      </c>
      <c r="B652" s="34">
        <f>cards[[#This Row],[cardNumber]]</f>
        <v>365</v>
      </c>
      <c r="C652" s="34">
        <f>cards[[#This Row],[owned]]</f>
        <v>0</v>
      </c>
      <c r="D652" s="34" t="b">
        <f>IF(AND(ISNUMBER(SEARCH("Foil",cards[[#This Row],[variant]])),ISNUMBER(MATCH(cards[[#This Row],[set]],{"SOR","SHD","TWI"},0))),TRUE,FALSE)</f>
        <v>0</v>
      </c>
    </row>
    <row r="653" spans="1:4" ht="12.75" x14ac:dyDescent="0.2">
      <c r="A653" s="34" t="str">
        <f>cards[[#This Row],[set]]</f>
        <v>TWI</v>
      </c>
      <c r="B653" s="34">
        <f>cards[[#This Row],[cardNumber]]</f>
        <v>366</v>
      </c>
      <c r="C653" s="34">
        <f>cards[[#This Row],[owned]]</f>
        <v>0</v>
      </c>
      <c r="D653" s="34" t="b">
        <f>IF(AND(ISNUMBER(SEARCH("Foil",cards[[#This Row],[variant]])),ISNUMBER(MATCH(cards[[#This Row],[set]],{"SOR","SHD","TWI"},0))),TRUE,FALSE)</f>
        <v>0</v>
      </c>
    </row>
    <row r="654" spans="1:4" ht="12.75" x14ac:dyDescent="0.2">
      <c r="A654" s="34" t="str">
        <f>cards[[#This Row],[set]]</f>
        <v>TWI</v>
      </c>
      <c r="B654" s="34">
        <f>cards[[#This Row],[cardNumber]]</f>
        <v>367</v>
      </c>
      <c r="C654" s="34">
        <f>cards[[#This Row],[owned]]</f>
        <v>0</v>
      </c>
      <c r="D654" s="34" t="b">
        <f>IF(AND(ISNUMBER(SEARCH("Foil",cards[[#This Row],[variant]])),ISNUMBER(MATCH(cards[[#This Row],[set]],{"SOR","SHD","TWI"},0))),TRUE,FALSE)</f>
        <v>0</v>
      </c>
    </row>
    <row r="655" spans="1:4" ht="12.75" x14ac:dyDescent="0.2">
      <c r="A655" s="34" t="str">
        <f>cards[[#This Row],[set]]</f>
        <v>TWI</v>
      </c>
      <c r="B655" s="34">
        <f>cards[[#This Row],[cardNumber]]</f>
        <v>368</v>
      </c>
      <c r="C655" s="34">
        <f>cards[[#This Row],[owned]]</f>
        <v>0</v>
      </c>
      <c r="D655" s="34" t="b">
        <f>IF(AND(ISNUMBER(SEARCH("Foil",cards[[#This Row],[variant]])),ISNUMBER(MATCH(cards[[#This Row],[set]],{"SOR","SHD","TWI"},0))),TRUE,FALSE)</f>
        <v>0</v>
      </c>
    </row>
    <row r="656" spans="1:4" ht="12.75" x14ac:dyDescent="0.2">
      <c r="A656" s="34" t="str">
        <f>cards[[#This Row],[set]]</f>
        <v>TWI</v>
      </c>
      <c r="B656" s="34">
        <f>cards[[#This Row],[cardNumber]]</f>
        <v>369</v>
      </c>
      <c r="C656" s="34">
        <f>cards[[#This Row],[owned]]</f>
        <v>0</v>
      </c>
      <c r="D656" s="34" t="b">
        <f>IF(AND(ISNUMBER(SEARCH("Foil",cards[[#This Row],[variant]])),ISNUMBER(MATCH(cards[[#This Row],[set]],{"SOR","SHD","TWI"},0))),TRUE,FALSE)</f>
        <v>0</v>
      </c>
    </row>
    <row r="657" spans="1:4" ht="12.75" x14ac:dyDescent="0.2">
      <c r="A657" s="34" t="str">
        <f>cards[[#This Row],[set]]</f>
        <v>TWI</v>
      </c>
      <c r="B657" s="34">
        <f>cards[[#This Row],[cardNumber]]</f>
        <v>370</v>
      </c>
      <c r="C657" s="34">
        <f>cards[[#This Row],[owned]]</f>
        <v>0</v>
      </c>
      <c r="D657" s="34" t="b">
        <f>IF(AND(ISNUMBER(SEARCH("Foil",cards[[#This Row],[variant]])),ISNUMBER(MATCH(cards[[#This Row],[set]],{"SOR","SHD","TWI"},0))),TRUE,FALSE)</f>
        <v>0</v>
      </c>
    </row>
    <row r="658" spans="1:4" ht="12.75" x14ac:dyDescent="0.2">
      <c r="A658" s="34" t="str">
        <f>cards[[#This Row],[set]]</f>
        <v>TWI</v>
      </c>
      <c r="B658" s="34">
        <f>cards[[#This Row],[cardNumber]]</f>
        <v>371</v>
      </c>
      <c r="C658" s="34">
        <f>cards[[#This Row],[owned]]</f>
        <v>0</v>
      </c>
      <c r="D658" s="34" t="b">
        <f>IF(AND(ISNUMBER(SEARCH("Foil",cards[[#This Row],[variant]])),ISNUMBER(MATCH(cards[[#This Row],[set]],{"SOR","SHD","TWI"},0))),TRUE,FALSE)</f>
        <v>0</v>
      </c>
    </row>
    <row r="659" spans="1:4" ht="12.75" x14ac:dyDescent="0.2">
      <c r="A659" s="34" t="str">
        <f>cards[[#This Row],[set]]</f>
        <v>TWI</v>
      </c>
      <c r="B659" s="34">
        <f>cards[[#This Row],[cardNumber]]</f>
        <v>372</v>
      </c>
      <c r="C659" s="34">
        <f>cards[[#This Row],[owned]]</f>
        <v>0</v>
      </c>
      <c r="D659" s="34" t="b">
        <f>IF(AND(ISNUMBER(SEARCH("Foil",cards[[#This Row],[variant]])),ISNUMBER(MATCH(cards[[#This Row],[set]],{"SOR","SHD","TWI"},0))),TRUE,FALSE)</f>
        <v>0</v>
      </c>
    </row>
    <row r="660" spans="1:4" ht="12.75" x14ac:dyDescent="0.2">
      <c r="A660" s="34" t="str">
        <f>cards[[#This Row],[set]]</f>
        <v>TWI</v>
      </c>
      <c r="B660" s="34">
        <f>cards[[#This Row],[cardNumber]]</f>
        <v>373</v>
      </c>
      <c r="C660" s="34">
        <f>cards[[#This Row],[owned]]</f>
        <v>0</v>
      </c>
      <c r="D660" s="34" t="b">
        <f>IF(AND(ISNUMBER(SEARCH("Foil",cards[[#This Row],[variant]])),ISNUMBER(MATCH(cards[[#This Row],[set]],{"SOR","SHD","TWI"},0))),TRUE,FALSE)</f>
        <v>0</v>
      </c>
    </row>
    <row r="661" spans="1:4" ht="12.75" x14ac:dyDescent="0.2">
      <c r="A661" s="34" t="str">
        <f>cards[[#This Row],[set]]</f>
        <v>TWI</v>
      </c>
      <c r="B661" s="34">
        <f>cards[[#This Row],[cardNumber]]</f>
        <v>374</v>
      </c>
      <c r="C661" s="34">
        <f>cards[[#This Row],[owned]]</f>
        <v>0</v>
      </c>
      <c r="D661" s="34" t="b">
        <f>IF(AND(ISNUMBER(SEARCH("Foil",cards[[#This Row],[variant]])),ISNUMBER(MATCH(cards[[#This Row],[set]],{"SOR","SHD","TWI"},0))),TRUE,FALSE)</f>
        <v>0</v>
      </c>
    </row>
    <row r="662" spans="1:4" ht="12.75" x14ac:dyDescent="0.2">
      <c r="A662" s="34" t="str">
        <f>cards[[#This Row],[set]]</f>
        <v>TWI</v>
      </c>
      <c r="B662" s="34">
        <f>cards[[#This Row],[cardNumber]]</f>
        <v>375</v>
      </c>
      <c r="C662" s="34">
        <f>cards[[#This Row],[owned]]</f>
        <v>0</v>
      </c>
      <c r="D662" s="34" t="b">
        <f>IF(AND(ISNUMBER(SEARCH("Foil",cards[[#This Row],[variant]])),ISNUMBER(MATCH(cards[[#This Row],[set]],{"SOR","SHD","TWI"},0))),TRUE,FALSE)</f>
        <v>0</v>
      </c>
    </row>
    <row r="663" spans="1:4" ht="12.75" x14ac:dyDescent="0.2">
      <c r="A663" s="34" t="str">
        <f>cards[[#This Row],[set]]</f>
        <v>TWI</v>
      </c>
      <c r="B663" s="34">
        <f>cards[[#This Row],[cardNumber]]</f>
        <v>376</v>
      </c>
      <c r="C663" s="34">
        <f>cards[[#This Row],[owned]]</f>
        <v>0</v>
      </c>
      <c r="D663" s="34" t="b">
        <f>IF(AND(ISNUMBER(SEARCH("Foil",cards[[#This Row],[variant]])),ISNUMBER(MATCH(cards[[#This Row],[set]],{"SOR","SHD","TWI"},0))),TRUE,FALSE)</f>
        <v>0</v>
      </c>
    </row>
    <row r="664" spans="1:4" ht="12.75" x14ac:dyDescent="0.2">
      <c r="A664" s="34" t="str">
        <f>cards[[#This Row],[set]]</f>
        <v>TWI</v>
      </c>
      <c r="B664" s="34">
        <f>cards[[#This Row],[cardNumber]]</f>
        <v>377</v>
      </c>
      <c r="C664" s="34">
        <f>cards[[#This Row],[owned]]</f>
        <v>0</v>
      </c>
      <c r="D664" s="34" t="b">
        <f>IF(AND(ISNUMBER(SEARCH("Foil",cards[[#This Row],[variant]])),ISNUMBER(MATCH(cards[[#This Row],[set]],{"SOR","SHD","TWI"},0))),TRUE,FALSE)</f>
        <v>0</v>
      </c>
    </row>
    <row r="665" spans="1:4" ht="12.75" x14ac:dyDescent="0.2">
      <c r="A665" s="34" t="str">
        <f>cards[[#This Row],[set]]</f>
        <v>TWI</v>
      </c>
      <c r="B665" s="34">
        <f>cards[[#This Row],[cardNumber]]</f>
        <v>378</v>
      </c>
      <c r="C665" s="34">
        <f>cards[[#This Row],[owned]]</f>
        <v>0</v>
      </c>
      <c r="D665" s="34" t="b">
        <f>IF(AND(ISNUMBER(SEARCH("Foil",cards[[#This Row],[variant]])),ISNUMBER(MATCH(cards[[#This Row],[set]],{"SOR","SHD","TWI"},0))),TRUE,FALSE)</f>
        <v>0</v>
      </c>
    </row>
    <row r="666" spans="1:4" ht="12.75" x14ac:dyDescent="0.2">
      <c r="A666" s="34" t="str">
        <f>cards[[#This Row],[set]]</f>
        <v>TWI</v>
      </c>
      <c r="B666" s="34">
        <f>cards[[#This Row],[cardNumber]]</f>
        <v>379</v>
      </c>
      <c r="C666" s="34">
        <f>cards[[#This Row],[owned]]</f>
        <v>0</v>
      </c>
      <c r="D666" s="34" t="b">
        <f>IF(AND(ISNUMBER(SEARCH("Foil",cards[[#This Row],[variant]])),ISNUMBER(MATCH(cards[[#This Row],[set]],{"SOR","SHD","TWI"},0))),TRUE,FALSE)</f>
        <v>0</v>
      </c>
    </row>
    <row r="667" spans="1:4" ht="12.75" x14ac:dyDescent="0.2">
      <c r="A667" s="34" t="str">
        <f>cards[[#This Row],[set]]</f>
        <v>TWI</v>
      </c>
      <c r="B667" s="34">
        <f>cards[[#This Row],[cardNumber]]</f>
        <v>380</v>
      </c>
      <c r="C667" s="34">
        <f>cards[[#This Row],[owned]]</f>
        <v>0</v>
      </c>
      <c r="D667" s="34" t="b">
        <f>IF(AND(ISNUMBER(SEARCH("Foil",cards[[#This Row],[variant]])),ISNUMBER(MATCH(cards[[#This Row],[set]],{"SOR","SHD","TWI"},0))),TRUE,FALSE)</f>
        <v>0</v>
      </c>
    </row>
    <row r="668" spans="1:4" ht="12.75" x14ac:dyDescent="0.2">
      <c r="A668" s="34" t="str">
        <f>cards[[#This Row],[set]]</f>
        <v>TWI</v>
      </c>
      <c r="B668" s="34">
        <f>cards[[#This Row],[cardNumber]]</f>
        <v>381</v>
      </c>
      <c r="C668" s="34">
        <f>cards[[#This Row],[owned]]</f>
        <v>0</v>
      </c>
      <c r="D668" s="34" t="b">
        <f>IF(AND(ISNUMBER(SEARCH("Foil",cards[[#This Row],[variant]])),ISNUMBER(MATCH(cards[[#This Row],[set]],{"SOR","SHD","TWI"},0))),TRUE,FALSE)</f>
        <v>0</v>
      </c>
    </row>
    <row r="669" spans="1:4" ht="12.75" x14ac:dyDescent="0.2">
      <c r="A669" s="34" t="str">
        <f>cards[[#This Row],[set]]</f>
        <v>TWI</v>
      </c>
      <c r="B669" s="34">
        <f>cards[[#This Row],[cardNumber]]</f>
        <v>382</v>
      </c>
      <c r="C669" s="34">
        <f>cards[[#This Row],[owned]]</f>
        <v>0</v>
      </c>
      <c r="D669" s="34" t="b">
        <f>IF(AND(ISNUMBER(SEARCH("Foil",cards[[#This Row],[variant]])),ISNUMBER(MATCH(cards[[#This Row],[set]],{"SOR","SHD","TWI"},0))),TRUE,FALSE)</f>
        <v>0</v>
      </c>
    </row>
    <row r="670" spans="1:4" ht="12.75" x14ac:dyDescent="0.2">
      <c r="A670" s="34" t="str">
        <f>cards[[#This Row],[set]]</f>
        <v>TWI</v>
      </c>
      <c r="B670" s="34">
        <f>cards[[#This Row],[cardNumber]]</f>
        <v>383</v>
      </c>
      <c r="C670" s="34">
        <f>cards[[#This Row],[owned]]</f>
        <v>0</v>
      </c>
      <c r="D670" s="34" t="b">
        <f>IF(AND(ISNUMBER(SEARCH("Foil",cards[[#This Row],[variant]])),ISNUMBER(MATCH(cards[[#This Row],[set]],{"SOR","SHD","TWI"},0))),TRUE,FALSE)</f>
        <v>0</v>
      </c>
    </row>
    <row r="671" spans="1:4" ht="12.75" x14ac:dyDescent="0.2">
      <c r="A671" s="34" t="str">
        <f>cards[[#This Row],[set]]</f>
        <v>TWI</v>
      </c>
      <c r="B671" s="34">
        <f>cards[[#This Row],[cardNumber]]</f>
        <v>384</v>
      </c>
      <c r="C671" s="34">
        <f>cards[[#This Row],[owned]]</f>
        <v>0</v>
      </c>
      <c r="D671" s="34" t="b">
        <f>IF(AND(ISNUMBER(SEARCH("Foil",cards[[#This Row],[variant]])),ISNUMBER(MATCH(cards[[#This Row],[set]],{"SOR","SHD","TWI"},0))),TRUE,FALSE)</f>
        <v>0</v>
      </c>
    </row>
    <row r="672" spans="1:4" ht="12.75" x14ac:dyDescent="0.2">
      <c r="A672" s="34" t="str">
        <f>cards[[#This Row],[set]]</f>
        <v>TWI</v>
      </c>
      <c r="B672" s="34">
        <f>cards[[#This Row],[cardNumber]]</f>
        <v>385</v>
      </c>
      <c r="C672" s="34">
        <f>cards[[#This Row],[owned]]</f>
        <v>0</v>
      </c>
      <c r="D672" s="34" t="b">
        <f>IF(AND(ISNUMBER(SEARCH("Foil",cards[[#This Row],[variant]])),ISNUMBER(MATCH(cards[[#This Row],[set]],{"SOR","SHD","TWI"},0))),TRUE,FALSE)</f>
        <v>0</v>
      </c>
    </row>
    <row r="673" spans="1:4" ht="12.75" x14ac:dyDescent="0.2">
      <c r="A673" s="34" t="str">
        <f>cards[[#This Row],[set]]</f>
        <v>TWI</v>
      </c>
      <c r="B673" s="34">
        <f>cards[[#This Row],[cardNumber]]</f>
        <v>386</v>
      </c>
      <c r="C673" s="34">
        <f>cards[[#This Row],[owned]]</f>
        <v>0</v>
      </c>
      <c r="D673" s="34" t="b">
        <f>IF(AND(ISNUMBER(SEARCH("Foil",cards[[#This Row],[variant]])),ISNUMBER(MATCH(cards[[#This Row],[set]],{"SOR","SHD","TWI"},0))),TRUE,FALSE)</f>
        <v>0</v>
      </c>
    </row>
    <row r="674" spans="1:4" ht="12.75" x14ac:dyDescent="0.2">
      <c r="A674" s="34" t="str">
        <f>cards[[#This Row],[set]]</f>
        <v>TWI</v>
      </c>
      <c r="B674" s="34">
        <f>cards[[#This Row],[cardNumber]]</f>
        <v>387</v>
      </c>
      <c r="C674" s="34">
        <f>cards[[#This Row],[owned]]</f>
        <v>0</v>
      </c>
      <c r="D674" s="34" t="b">
        <f>IF(AND(ISNUMBER(SEARCH("Foil",cards[[#This Row],[variant]])),ISNUMBER(MATCH(cards[[#This Row],[set]],{"SOR","SHD","TWI"},0))),TRUE,FALSE)</f>
        <v>0</v>
      </c>
    </row>
    <row r="675" spans="1:4" ht="12.75" x14ac:dyDescent="0.2">
      <c r="A675" s="34" t="str">
        <f>cards[[#This Row],[set]]</f>
        <v>TWI</v>
      </c>
      <c r="B675" s="34">
        <f>cards[[#This Row],[cardNumber]]</f>
        <v>388</v>
      </c>
      <c r="C675" s="34">
        <f>cards[[#This Row],[owned]]</f>
        <v>0</v>
      </c>
      <c r="D675" s="34" t="b">
        <f>IF(AND(ISNUMBER(SEARCH("Foil",cards[[#This Row],[variant]])),ISNUMBER(MATCH(cards[[#This Row],[set]],{"SOR","SHD","TWI"},0))),TRUE,FALSE)</f>
        <v>0</v>
      </c>
    </row>
    <row r="676" spans="1:4" ht="12.75" x14ac:dyDescent="0.2">
      <c r="A676" s="34" t="str">
        <f>cards[[#This Row],[set]]</f>
        <v>TWI</v>
      </c>
      <c r="B676" s="34">
        <f>cards[[#This Row],[cardNumber]]</f>
        <v>389</v>
      </c>
      <c r="C676" s="34">
        <f>cards[[#This Row],[owned]]</f>
        <v>0</v>
      </c>
      <c r="D676" s="34" t="b">
        <f>IF(AND(ISNUMBER(SEARCH("Foil",cards[[#This Row],[variant]])),ISNUMBER(MATCH(cards[[#This Row],[set]],{"SOR","SHD","TWI"},0))),TRUE,FALSE)</f>
        <v>0</v>
      </c>
    </row>
    <row r="677" spans="1:4" ht="12.75" x14ac:dyDescent="0.2">
      <c r="A677" s="34" t="str">
        <f>cards[[#This Row],[set]]</f>
        <v>TWI</v>
      </c>
      <c r="B677" s="34">
        <f>cards[[#This Row],[cardNumber]]</f>
        <v>390</v>
      </c>
      <c r="C677" s="34">
        <f>cards[[#This Row],[owned]]</f>
        <v>0</v>
      </c>
      <c r="D677" s="34" t="b">
        <f>IF(AND(ISNUMBER(SEARCH("Foil",cards[[#This Row],[variant]])),ISNUMBER(MATCH(cards[[#This Row],[set]],{"SOR","SHD","TWI"},0))),TRUE,FALSE)</f>
        <v>0</v>
      </c>
    </row>
    <row r="678" spans="1:4" ht="12.75" x14ac:dyDescent="0.2">
      <c r="A678" s="34" t="str">
        <f>cards[[#This Row],[set]]</f>
        <v>TWI</v>
      </c>
      <c r="B678" s="34">
        <f>cards[[#This Row],[cardNumber]]</f>
        <v>391</v>
      </c>
      <c r="C678" s="34">
        <f>cards[[#This Row],[owned]]</f>
        <v>0</v>
      </c>
      <c r="D678" s="34" t="b">
        <f>IF(AND(ISNUMBER(SEARCH("Foil",cards[[#This Row],[variant]])),ISNUMBER(MATCH(cards[[#This Row],[set]],{"SOR","SHD","TWI"},0))),TRUE,FALSE)</f>
        <v>0</v>
      </c>
    </row>
    <row r="679" spans="1:4" ht="12.75" x14ac:dyDescent="0.2">
      <c r="A679" s="34" t="str">
        <f>cards[[#This Row],[set]]</f>
        <v>TWI</v>
      </c>
      <c r="B679" s="34">
        <f>cards[[#This Row],[cardNumber]]</f>
        <v>392</v>
      </c>
      <c r="C679" s="34">
        <f>cards[[#This Row],[owned]]</f>
        <v>0</v>
      </c>
      <c r="D679" s="34" t="b">
        <f>IF(AND(ISNUMBER(SEARCH("Foil",cards[[#This Row],[variant]])),ISNUMBER(MATCH(cards[[#This Row],[set]],{"SOR","SHD","TWI"},0))),TRUE,FALSE)</f>
        <v>0</v>
      </c>
    </row>
    <row r="680" spans="1:4" ht="12.75" x14ac:dyDescent="0.2">
      <c r="A680" s="34" t="str">
        <f>cards[[#This Row],[set]]</f>
        <v>TWI</v>
      </c>
      <c r="B680" s="34">
        <f>cards[[#This Row],[cardNumber]]</f>
        <v>393</v>
      </c>
      <c r="C680" s="34">
        <f>cards[[#This Row],[owned]]</f>
        <v>0</v>
      </c>
      <c r="D680" s="34" t="b">
        <f>IF(AND(ISNUMBER(SEARCH("Foil",cards[[#This Row],[variant]])),ISNUMBER(MATCH(cards[[#This Row],[set]],{"SOR","SHD","TWI"},0))),TRUE,FALSE)</f>
        <v>0</v>
      </c>
    </row>
    <row r="681" spans="1:4" ht="12.75" x14ac:dyDescent="0.2">
      <c r="A681" s="34" t="str">
        <f>cards[[#This Row],[set]]</f>
        <v>TWI</v>
      </c>
      <c r="B681" s="34">
        <f>cards[[#This Row],[cardNumber]]</f>
        <v>394</v>
      </c>
      <c r="C681" s="34">
        <f>cards[[#This Row],[owned]]</f>
        <v>0</v>
      </c>
      <c r="D681" s="34" t="b">
        <f>IF(AND(ISNUMBER(SEARCH("Foil",cards[[#This Row],[variant]])),ISNUMBER(MATCH(cards[[#This Row],[set]],{"SOR","SHD","TWI"},0))),TRUE,FALSE)</f>
        <v>0</v>
      </c>
    </row>
    <row r="682" spans="1:4" ht="12.75" x14ac:dyDescent="0.2">
      <c r="A682" s="34" t="str">
        <f>cards[[#This Row],[set]]</f>
        <v>TWI</v>
      </c>
      <c r="B682" s="34">
        <f>cards[[#This Row],[cardNumber]]</f>
        <v>395</v>
      </c>
      <c r="C682" s="34">
        <f>cards[[#This Row],[owned]]</f>
        <v>0</v>
      </c>
      <c r="D682" s="34" t="b">
        <f>IF(AND(ISNUMBER(SEARCH("Foil",cards[[#This Row],[variant]])),ISNUMBER(MATCH(cards[[#This Row],[set]],{"SOR","SHD","TWI"},0))),TRUE,FALSE)</f>
        <v>0</v>
      </c>
    </row>
    <row r="683" spans="1:4" ht="12.75" x14ac:dyDescent="0.2">
      <c r="A683" s="34" t="str">
        <f>cards[[#This Row],[set]]</f>
        <v>TWI</v>
      </c>
      <c r="B683" s="34">
        <f>cards[[#This Row],[cardNumber]]</f>
        <v>396</v>
      </c>
      <c r="C683" s="34">
        <f>cards[[#This Row],[owned]]</f>
        <v>0</v>
      </c>
      <c r="D683" s="34" t="b">
        <f>IF(AND(ISNUMBER(SEARCH("Foil",cards[[#This Row],[variant]])),ISNUMBER(MATCH(cards[[#This Row],[set]],{"SOR","SHD","TWI"},0))),TRUE,FALSE)</f>
        <v>0</v>
      </c>
    </row>
    <row r="684" spans="1:4" ht="12.75" x14ac:dyDescent="0.2">
      <c r="A684" s="34" t="str">
        <f>cards[[#This Row],[set]]</f>
        <v>TWI</v>
      </c>
      <c r="B684" s="34">
        <f>cards[[#This Row],[cardNumber]]</f>
        <v>397</v>
      </c>
      <c r="C684" s="34">
        <f>cards[[#This Row],[owned]]</f>
        <v>0</v>
      </c>
      <c r="D684" s="34" t="b">
        <f>IF(AND(ISNUMBER(SEARCH("Foil",cards[[#This Row],[variant]])),ISNUMBER(MATCH(cards[[#This Row],[set]],{"SOR","SHD","TWI"},0))),TRUE,FALSE)</f>
        <v>0</v>
      </c>
    </row>
    <row r="685" spans="1:4" ht="12.75" x14ac:dyDescent="0.2">
      <c r="A685" s="34" t="str">
        <f>cards[[#This Row],[set]]</f>
        <v>TWI</v>
      </c>
      <c r="B685" s="34">
        <f>cards[[#This Row],[cardNumber]]</f>
        <v>398</v>
      </c>
      <c r="C685" s="34">
        <f>cards[[#This Row],[owned]]</f>
        <v>0</v>
      </c>
      <c r="D685" s="34" t="b">
        <f>IF(AND(ISNUMBER(SEARCH("Foil",cards[[#This Row],[variant]])),ISNUMBER(MATCH(cards[[#This Row],[set]],{"SOR","SHD","TWI"},0))),TRUE,FALSE)</f>
        <v>0</v>
      </c>
    </row>
    <row r="686" spans="1:4" ht="12.75" x14ac:dyDescent="0.2">
      <c r="A686" s="34" t="str">
        <f>cards[[#This Row],[set]]</f>
        <v>TWI</v>
      </c>
      <c r="B686" s="34">
        <f>cards[[#This Row],[cardNumber]]</f>
        <v>399</v>
      </c>
      <c r="C686" s="34">
        <f>cards[[#This Row],[owned]]</f>
        <v>0</v>
      </c>
      <c r="D686" s="34" t="b">
        <f>IF(AND(ISNUMBER(SEARCH("Foil",cards[[#This Row],[variant]])),ISNUMBER(MATCH(cards[[#This Row],[set]],{"SOR","SHD","TWI"},0))),TRUE,FALSE)</f>
        <v>0</v>
      </c>
    </row>
    <row r="687" spans="1:4" ht="12.75" x14ac:dyDescent="0.2">
      <c r="A687" s="34" t="str">
        <f>cards[[#This Row],[set]]</f>
        <v>TWI</v>
      </c>
      <c r="B687" s="34">
        <f>cards[[#This Row],[cardNumber]]</f>
        <v>400</v>
      </c>
      <c r="C687" s="34">
        <f>cards[[#This Row],[owned]]</f>
        <v>0</v>
      </c>
      <c r="D687" s="34" t="b">
        <f>IF(AND(ISNUMBER(SEARCH("Foil",cards[[#This Row],[variant]])),ISNUMBER(MATCH(cards[[#This Row],[set]],{"SOR","SHD","TWI"},0))),TRUE,FALSE)</f>
        <v>0</v>
      </c>
    </row>
    <row r="688" spans="1:4" ht="12.75" x14ac:dyDescent="0.2">
      <c r="A688" s="34" t="str">
        <f>cards[[#This Row],[set]]</f>
        <v>TWI</v>
      </c>
      <c r="B688" s="34">
        <f>cards[[#This Row],[cardNumber]]</f>
        <v>401</v>
      </c>
      <c r="C688" s="34">
        <f>cards[[#This Row],[owned]]</f>
        <v>0</v>
      </c>
      <c r="D688" s="34" t="b">
        <f>IF(AND(ISNUMBER(SEARCH("Foil",cards[[#This Row],[variant]])),ISNUMBER(MATCH(cards[[#This Row],[set]],{"SOR","SHD","TWI"},0))),TRUE,FALSE)</f>
        <v>0</v>
      </c>
    </row>
    <row r="689" spans="1:4" ht="12.75" x14ac:dyDescent="0.2">
      <c r="A689" s="34" t="str">
        <f>cards[[#This Row],[set]]</f>
        <v>TWI</v>
      </c>
      <c r="B689" s="34">
        <f>cards[[#This Row],[cardNumber]]</f>
        <v>402</v>
      </c>
      <c r="C689" s="34">
        <f>cards[[#This Row],[owned]]</f>
        <v>0</v>
      </c>
      <c r="D689" s="34" t="b">
        <f>IF(AND(ISNUMBER(SEARCH("Foil",cards[[#This Row],[variant]])),ISNUMBER(MATCH(cards[[#This Row],[set]],{"SOR","SHD","TWI"},0))),TRUE,FALSE)</f>
        <v>0</v>
      </c>
    </row>
    <row r="690" spans="1:4" ht="12.75" x14ac:dyDescent="0.2">
      <c r="A690" s="34" t="str">
        <f>cards[[#This Row],[set]]</f>
        <v>TWI</v>
      </c>
      <c r="B690" s="34">
        <f>cards[[#This Row],[cardNumber]]</f>
        <v>403</v>
      </c>
      <c r="C690" s="34">
        <f>cards[[#This Row],[owned]]</f>
        <v>0</v>
      </c>
      <c r="D690" s="34" t="b">
        <f>IF(AND(ISNUMBER(SEARCH("Foil",cards[[#This Row],[variant]])),ISNUMBER(MATCH(cards[[#This Row],[set]],{"SOR","SHD","TWI"},0))),TRUE,FALSE)</f>
        <v>0</v>
      </c>
    </row>
    <row r="691" spans="1:4" ht="12.75" x14ac:dyDescent="0.2">
      <c r="A691" s="34" t="str">
        <f>cards[[#This Row],[set]]</f>
        <v>TWI</v>
      </c>
      <c r="B691" s="34">
        <f>cards[[#This Row],[cardNumber]]</f>
        <v>404</v>
      </c>
      <c r="C691" s="34">
        <f>cards[[#This Row],[owned]]</f>
        <v>0</v>
      </c>
      <c r="D691" s="34" t="b">
        <f>IF(AND(ISNUMBER(SEARCH("Foil",cards[[#This Row],[variant]])),ISNUMBER(MATCH(cards[[#This Row],[set]],{"SOR","SHD","TWI"},0))),TRUE,FALSE)</f>
        <v>0</v>
      </c>
    </row>
    <row r="692" spans="1:4" ht="12.75" x14ac:dyDescent="0.2">
      <c r="A692" s="34" t="str">
        <f>cards[[#This Row],[set]]</f>
        <v>TWI</v>
      </c>
      <c r="B692" s="34">
        <f>cards[[#This Row],[cardNumber]]</f>
        <v>405</v>
      </c>
      <c r="C692" s="34">
        <f>cards[[#This Row],[owned]]</f>
        <v>0</v>
      </c>
      <c r="D692" s="34" t="b">
        <f>IF(AND(ISNUMBER(SEARCH("Foil",cards[[#This Row],[variant]])),ISNUMBER(MATCH(cards[[#This Row],[set]],{"SOR","SHD","TWI"},0))),TRUE,FALSE)</f>
        <v>0</v>
      </c>
    </row>
    <row r="693" spans="1:4" ht="12.75" x14ac:dyDescent="0.2">
      <c r="A693" s="34" t="str">
        <f>cards[[#This Row],[set]]</f>
        <v>TWI</v>
      </c>
      <c r="B693" s="34">
        <f>cards[[#This Row],[cardNumber]]</f>
        <v>406</v>
      </c>
      <c r="C693" s="34">
        <f>cards[[#This Row],[owned]]</f>
        <v>0</v>
      </c>
      <c r="D693" s="34" t="b">
        <f>IF(AND(ISNUMBER(SEARCH("Foil",cards[[#This Row],[variant]])),ISNUMBER(MATCH(cards[[#This Row],[set]],{"SOR","SHD","TWI"},0))),TRUE,FALSE)</f>
        <v>0</v>
      </c>
    </row>
    <row r="694" spans="1:4" ht="12.75" x14ac:dyDescent="0.2">
      <c r="A694" s="34" t="str">
        <f>cards[[#This Row],[set]]</f>
        <v>TWI</v>
      </c>
      <c r="B694" s="34">
        <f>cards[[#This Row],[cardNumber]]</f>
        <v>407</v>
      </c>
      <c r="C694" s="34">
        <f>cards[[#This Row],[owned]]</f>
        <v>0</v>
      </c>
      <c r="D694" s="34" t="b">
        <f>IF(AND(ISNUMBER(SEARCH("Foil",cards[[#This Row],[variant]])),ISNUMBER(MATCH(cards[[#This Row],[set]],{"SOR","SHD","TWI"},0))),TRUE,FALSE)</f>
        <v>0</v>
      </c>
    </row>
    <row r="695" spans="1:4" ht="12.75" x14ac:dyDescent="0.2">
      <c r="A695" s="34" t="str">
        <f>cards[[#This Row],[set]]</f>
        <v>TWI</v>
      </c>
      <c r="B695" s="34">
        <f>cards[[#This Row],[cardNumber]]</f>
        <v>408</v>
      </c>
      <c r="C695" s="34">
        <f>cards[[#This Row],[owned]]</f>
        <v>0</v>
      </c>
      <c r="D695" s="34" t="b">
        <f>IF(AND(ISNUMBER(SEARCH("Foil",cards[[#This Row],[variant]])),ISNUMBER(MATCH(cards[[#This Row],[set]],{"SOR","SHD","TWI"},0))),TRUE,FALSE)</f>
        <v>0</v>
      </c>
    </row>
    <row r="696" spans="1:4" ht="12.75" x14ac:dyDescent="0.2">
      <c r="A696" s="34" t="str">
        <f>cards[[#This Row],[set]]</f>
        <v>TWI</v>
      </c>
      <c r="B696" s="34">
        <f>cards[[#This Row],[cardNumber]]</f>
        <v>409</v>
      </c>
      <c r="C696" s="34">
        <f>cards[[#This Row],[owned]]</f>
        <v>0</v>
      </c>
      <c r="D696" s="34" t="b">
        <f>IF(AND(ISNUMBER(SEARCH("Foil",cards[[#This Row],[variant]])),ISNUMBER(MATCH(cards[[#This Row],[set]],{"SOR","SHD","TWI"},0))),TRUE,FALSE)</f>
        <v>0</v>
      </c>
    </row>
    <row r="697" spans="1:4" ht="12.75" x14ac:dyDescent="0.2">
      <c r="A697" s="34" t="str">
        <f>cards[[#This Row],[set]]</f>
        <v>TWI</v>
      </c>
      <c r="B697" s="34">
        <f>cards[[#This Row],[cardNumber]]</f>
        <v>410</v>
      </c>
      <c r="C697" s="34">
        <f>cards[[#This Row],[owned]]</f>
        <v>0</v>
      </c>
      <c r="D697" s="34" t="b">
        <f>IF(AND(ISNUMBER(SEARCH("Foil",cards[[#This Row],[variant]])),ISNUMBER(MATCH(cards[[#This Row],[set]],{"SOR","SHD","TWI"},0))),TRUE,FALSE)</f>
        <v>0</v>
      </c>
    </row>
    <row r="698" spans="1:4" ht="12.75" x14ac:dyDescent="0.2">
      <c r="A698" s="34" t="str">
        <f>cards[[#This Row],[set]]</f>
        <v>TWI</v>
      </c>
      <c r="B698" s="34">
        <f>cards[[#This Row],[cardNumber]]</f>
        <v>411</v>
      </c>
      <c r="C698" s="34">
        <f>cards[[#This Row],[owned]]</f>
        <v>0</v>
      </c>
      <c r="D698" s="34" t="b">
        <f>IF(AND(ISNUMBER(SEARCH("Foil",cards[[#This Row],[variant]])),ISNUMBER(MATCH(cards[[#This Row],[set]],{"SOR","SHD","TWI"},0))),TRUE,FALSE)</f>
        <v>0</v>
      </c>
    </row>
    <row r="699" spans="1:4" ht="12.75" x14ac:dyDescent="0.2">
      <c r="A699" s="34" t="str">
        <f>cards[[#This Row],[set]]</f>
        <v>TWI</v>
      </c>
      <c r="B699" s="34">
        <f>cards[[#This Row],[cardNumber]]</f>
        <v>412</v>
      </c>
      <c r="C699" s="34">
        <f>cards[[#This Row],[owned]]</f>
        <v>0</v>
      </c>
      <c r="D699" s="34" t="b">
        <f>IF(AND(ISNUMBER(SEARCH("Foil",cards[[#This Row],[variant]])),ISNUMBER(MATCH(cards[[#This Row],[set]],{"SOR","SHD","TWI"},0))),TRUE,FALSE)</f>
        <v>0</v>
      </c>
    </row>
    <row r="700" spans="1:4" ht="12.75" x14ac:dyDescent="0.2">
      <c r="A700" s="34" t="str">
        <f>cards[[#This Row],[set]]</f>
        <v>TWI</v>
      </c>
      <c r="B700" s="34">
        <f>cards[[#This Row],[cardNumber]]</f>
        <v>413</v>
      </c>
      <c r="C700" s="34">
        <f>cards[[#This Row],[owned]]</f>
        <v>0</v>
      </c>
      <c r="D700" s="34" t="b">
        <f>IF(AND(ISNUMBER(SEARCH("Foil",cards[[#This Row],[variant]])),ISNUMBER(MATCH(cards[[#This Row],[set]],{"SOR","SHD","TWI"},0))),TRUE,FALSE)</f>
        <v>0</v>
      </c>
    </row>
    <row r="701" spans="1:4" ht="12.75" x14ac:dyDescent="0.2">
      <c r="A701" s="34" t="str">
        <f>cards[[#This Row],[set]]</f>
        <v>TWI</v>
      </c>
      <c r="B701" s="34">
        <f>cards[[#This Row],[cardNumber]]</f>
        <v>414</v>
      </c>
      <c r="C701" s="34">
        <f>cards[[#This Row],[owned]]</f>
        <v>0</v>
      </c>
      <c r="D701" s="34" t="b">
        <f>IF(AND(ISNUMBER(SEARCH("Foil",cards[[#This Row],[variant]])),ISNUMBER(MATCH(cards[[#This Row],[set]],{"SOR","SHD","TWI"},0))),TRUE,FALSE)</f>
        <v>0</v>
      </c>
    </row>
    <row r="702" spans="1:4" ht="12.75" x14ac:dyDescent="0.2">
      <c r="A702" s="34" t="str">
        <f>cards[[#This Row],[set]]</f>
        <v>TWI</v>
      </c>
      <c r="B702" s="34">
        <f>cards[[#This Row],[cardNumber]]</f>
        <v>415</v>
      </c>
      <c r="C702" s="34">
        <f>cards[[#This Row],[owned]]</f>
        <v>0</v>
      </c>
      <c r="D702" s="34" t="b">
        <f>IF(AND(ISNUMBER(SEARCH("Foil",cards[[#This Row],[variant]])),ISNUMBER(MATCH(cards[[#This Row],[set]],{"SOR","SHD","TWI"},0))),TRUE,FALSE)</f>
        <v>0</v>
      </c>
    </row>
    <row r="703" spans="1:4" ht="12.75" x14ac:dyDescent="0.2">
      <c r="A703" s="34" t="str">
        <f>cards[[#This Row],[set]]</f>
        <v>TWI</v>
      </c>
      <c r="B703" s="34">
        <f>cards[[#This Row],[cardNumber]]</f>
        <v>416</v>
      </c>
      <c r="C703" s="34">
        <f>cards[[#This Row],[owned]]</f>
        <v>0</v>
      </c>
      <c r="D703" s="34" t="b">
        <f>IF(AND(ISNUMBER(SEARCH("Foil",cards[[#This Row],[variant]])),ISNUMBER(MATCH(cards[[#This Row],[set]],{"SOR","SHD","TWI"},0))),TRUE,FALSE)</f>
        <v>0</v>
      </c>
    </row>
    <row r="704" spans="1:4" ht="12.75" x14ac:dyDescent="0.2">
      <c r="A704" s="34" t="str">
        <f>cards[[#This Row],[set]]</f>
        <v>TWI</v>
      </c>
      <c r="B704" s="34">
        <f>cards[[#This Row],[cardNumber]]</f>
        <v>417</v>
      </c>
      <c r="C704" s="34">
        <f>cards[[#This Row],[owned]]</f>
        <v>0</v>
      </c>
      <c r="D704" s="34" t="b">
        <f>IF(AND(ISNUMBER(SEARCH("Foil",cards[[#This Row],[variant]])),ISNUMBER(MATCH(cards[[#This Row],[set]],{"SOR","SHD","TWI"},0))),TRUE,FALSE)</f>
        <v>0</v>
      </c>
    </row>
    <row r="705" spans="1:4" ht="12.75" x14ac:dyDescent="0.2">
      <c r="A705" s="34" t="str">
        <f>cards[[#This Row],[set]]</f>
        <v>TWI</v>
      </c>
      <c r="B705" s="34">
        <f>cards[[#This Row],[cardNumber]]</f>
        <v>418</v>
      </c>
      <c r="C705" s="34">
        <f>cards[[#This Row],[owned]]</f>
        <v>0</v>
      </c>
      <c r="D705" s="34" t="b">
        <f>IF(AND(ISNUMBER(SEARCH("Foil",cards[[#This Row],[variant]])),ISNUMBER(MATCH(cards[[#This Row],[set]],{"SOR","SHD","TWI"},0))),TRUE,FALSE)</f>
        <v>0</v>
      </c>
    </row>
    <row r="706" spans="1:4" ht="12.75" x14ac:dyDescent="0.2">
      <c r="A706" s="34" t="str">
        <f>cards[[#This Row],[set]]</f>
        <v>TWI</v>
      </c>
      <c r="B706" s="34">
        <f>cards[[#This Row],[cardNumber]]</f>
        <v>419</v>
      </c>
      <c r="C706" s="34">
        <f>cards[[#This Row],[owned]]</f>
        <v>0</v>
      </c>
      <c r="D706" s="34" t="b">
        <f>IF(AND(ISNUMBER(SEARCH("Foil",cards[[#This Row],[variant]])),ISNUMBER(MATCH(cards[[#This Row],[set]],{"SOR","SHD","TWI"},0))),TRUE,FALSE)</f>
        <v>0</v>
      </c>
    </row>
    <row r="707" spans="1:4" ht="12.75" x14ac:dyDescent="0.2">
      <c r="A707" s="34" t="str">
        <f>cards[[#This Row],[set]]</f>
        <v>TWI</v>
      </c>
      <c r="B707" s="34">
        <f>cards[[#This Row],[cardNumber]]</f>
        <v>420</v>
      </c>
      <c r="C707" s="34">
        <f>cards[[#This Row],[owned]]</f>
        <v>0</v>
      </c>
      <c r="D707" s="34" t="b">
        <f>IF(AND(ISNUMBER(SEARCH("Foil",cards[[#This Row],[variant]])),ISNUMBER(MATCH(cards[[#This Row],[set]],{"SOR","SHD","TWI"},0))),TRUE,FALSE)</f>
        <v>0</v>
      </c>
    </row>
    <row r="708" spans="1:4" ht="12.75" x14ac:dyDescent="0.2">
      <c r="A708" s="34" t="str">
        <f>cards[[#This Row],[set]]</f>
        <v>TWI</v>
      </c>
      <c r="B708" s="34">
        <f>cards[[#This Row],[cardNumber]]</f>
        <v>421</v>
      </c>
      <c r="C708" s="34">
        <f>cards[[#This Row],[owned]]</f>
        <v>0</v>
      </c>
      <c r="D708" s="34" t="b">
        <f>IF(AND(ISNUMBER(SEARCH("Foil",cards[[#This Row],[variant]])),ISNUMBER(MATCH(cards[[#This Row],[set]],{"SOR","SHD","TWI"},0))),TRUE,FALSE)</f>
        <v>0</v>
      </c>
    </row>
    <row r="709" spans="1:4" ht="12.75" x14ac:dyDescent="0.2">
      <c r="A709" s="34" t="str">
        <f>cards[[#This Row],[set]]</f>
        <v>TWI</v>
      </c>
      <c r="B709" s="34">
        <f>cards[[#This Row],[cardNumber]]</f>
        <v>422</v>
      </c>
      <c r="C709" s="34">
        <f>cards[[#This Row],[owned]]</f>
        <v>0</v>
      </c>
      <c r="D709" s="34" t="b">
        <f>IF(AND(ISNUMBER(SEARCH("Foil",cards[[#This Row],[variant]])),ISNUMBER(MATCH(cards[[#This Row],[set]],{"SOR","SHD","TWI"},0))),TRUE,FALSE)</f>
        <v>0</v>
      </c>
    </row>
    <row r="710" spans="1:4" ht="12.75" x14ac:dyDescent="0.2">
      <c r="A710" s="34" t="str">
        <f>cards[[#This Row],[set]]</f>
        <v>TWI</v>
      </c>
      <c r="B710" s="34">
        <f>cards[[#This Row],[cardNumber]]</f>
        <v>423</v>
      </c>
      <c r="C710" s="34">
        <f>cards[[#This Row],[owned]]</f>
        <v>0</v>
      </c>
      <c r="D710" s="34" t="b">
        <f>IF(AND(ISNUMBER(SEARCH("Foil",cards[[#This Row],[variant]])),ISNUMBER(MATCH(cards[[#This Row],[set]],{"SOR","SHD","TWI"},0))),TRUE,FALSE)</f>
        <v>0</v>
      </c>
    </row>
    <row r="711" spans="1:4" ht="12.75" x14ac:dyDescent="0.2">
      <c r="A711" s="34" t="str">
        <f>cards[[#This Row],[set]]</f>
        <v>TWI</v>
      </c>
      <c r="B711" s="34">
        <f>cards[[#This Row],[cardNumber]]</f>
        <v>424</v>
      </c>
      <c r="C711" s="34">
        <f>cards[[#This Row],[owned]]</f>
        <v>0</v>
      </c>
      <c r="D711" s="34" t="b">
        <f>IF(AND(ISNUMBER(SEARCH("Foil",cards[[#This Row],[variant]])),ISNUMBER(MATCH(cards[[#This Row],[set]],{"SOR","SHD","TWI"},0))),TRUE,FALSE)</f>
        <v>0</v>
      </c>
    </row>
    <row r="712" spans="1:4" ht="12.75" x14ac:dyDescent="0.2">
      <c r="A712" s="34" t="str">
        <f>cards[[#This Row],[set]]</f>
        <v>TWI</v>
      </c>
      <c r="B712" s="34">
        <f>cards[[#This Row],[cardNumber]]</f>
        <v>425</v>
      </c>
      <c r="C712" s="34">
        <f>cards[[#This Row],[owned]]</f>
        <v>0</v>
      </c>
      <c r="D712" s="34" t="b">
        <f>IF(AND(ISNUMBER(SEARCH("Foil",cards[[#This Row],[variant]])),ISNUMBER(MATCH(cards[[#This Row],[set]],{"SOR","SHD","TWI"},0))),TRUE,FALSE)</f>
        <v>0</v>
      </c>
    </row>
    <row r="713" spans="1:4" ht="12.75" x14ac:dyDescent="0.2">
      <c r="A713" s="34" t="str">
        <f>cards[[#This Row],[set]]</f>
        <v>TWI</v>
      </c>
      <c r="B713" s="34">
        <f>cards[[#This Row],[cardNumber]]</f>
        <v>426</v>
      </c>
      <c r="C713" s="34">
        <f>cards[[#This Row],[owned]]</f>
        <v>0</v>
      </c>
      <c r="D713" s="34" t="b">
        <f>IF(AND(ISNUMBER(SEARCH("Foil",cards[[#This Row],[variant]])),ISNUMBER(MATCH(cards[[#This Row],[set]],{"SOR","SHD","TWI"},0))),TRUE,FALSE)</f>
        <v>0</v>
      </c>
    </row>
    <row r="714" spans="1:4" ht="12.75" x14ac:dyDescent="0.2">
      <c r="A714" s="34" t="str">
        <f>cards[[#This Row],[set]]</f>
        <v>TWI</v>
      </c>
      <c r="B714" s="34">
        <f>cards[[#This Row],[cardNumber]]</f>
        <v>427</v>
      </c>
      <c r="C714" s="34">
        <f>cards[[#This Row],[owned]]</f>
        <v>0</v>
      </c>
      <c r="D714" s="34" t="b">
        <f>IF(AND(ISNUMBER(SEARCH("Foil",cards[[#This Row],[variant]])),ISNUMBER(MATCH(cards[[#This Row],[set]],{"SOR","SHD","TWI"},0))),TRUE,FALSE)</f>
        <v>0</v>
      </c>
    </row>
    <row r="715" spans="1:4" ht="12.75" x14ac:dyDescent="0.2">
      <c r="A715" s="34" t="str">
        <f>cards[[#This Row],[set]]</f>
        <v>TWI</v>
      </c>
      <c r="B715" s="34">
        <f>cards[[#This Row],[cardNumber]]</f>
        <v>428</v>
      </c>
      <c r="C715" s="34">
        <f>cards[[#This Row],[owned]]</f>
        <v>0</v>
      </c>
      <c r="D715" s="34" t="b">
        <f>IF(AND(ISNUMBER(SEARCH("Foil",cards[[#This Row],[variant]])),ISNUMBER(MATCH(cards[[#This Row],[set]],{"SOR","SHD","TWI"},0))),TRUE,FALSE)</f>
        <v>0</v>
      </c>
    </row>
    <row r="716" spans="1:4" ht="12.75" x14ac:dyDescent="0.2">
      <c r="A716" s="34" t="str">
        <f>cards[[#This Row],[set]]</f>
        <v>TWI</v>
      </c>
      <c r="B716" s="34">
        <f>cards[[#This Row],[cardNumber]]</f>
        <v>429</v>
      </c>
      <c r="C716" s="34">
        <f>cards[[#This Row],[owned]]</f>
        <v>0</v>
      </c>
      <c r="D716" s="34" t="b">
        <f>IF(AND(ISNUMBER(SEARCH("Foil",cards[[#This Row],[variant]])),ISNUMBER(MATCH(cards[[#This Row],[set]],{"SOR","SHD","TWI"},0))),TRUE,FALSE)</f>
        <v>0</v>
      </c>
    </row>
    <row r="717" spans="1:4" ht="12.75" x14ac:dyDescent="0.2">
      <c r="A717" s="34" t="str">
        <f>cards[[#This Row],[set]]</f>
        <v>TWI</v>
      </c>
      <c r="B717" s="34">
        <f>cards[[#This Row],[cardNumber]]</f>
        <v>430</v>
      </c>
      <c r="C717" s="34">
        <f>cards[[#This Row],[owned]]</f>
        <v>0</v>
      </c>
      <c r="D717" s="34" t="b">
        <f>IF(AND(ISNUMBER(SEARCH("Foil",cards[[#This Row],[variant]])),ISNUMBER(MATCH(cards[[#This Row],[set]],{"SOR","SHD","TWI"},0))),TRUE,FALSE)</f>
        <v>0</v>
      </c>
    </row>
    <row r="718" spans="1:4" ht="12.75" x14ac:dyDescent="0.2">
      <c r="A718" s="34" t="str">
        <f>cards[[#This Row],[set]]</f>
        <v>TWI</v>
      </c>
      <c r="B718" s="34">
        <f>cards[[#This Row],[cardNumber]]</f>
        <v>431</v>
      </c>
      <c r="C718" s="34">
        <f>cards[[#This Row],[owned]]</f>
        <v>0</v>
      </c>
      <c r="D718" s="34" t="b">
        <f>IF(AND(ISNUMBER(SEARCH("Foil",cards[[#This Row],[variant]])),ISNUMBER(MATCH(cards[[#This Row],[set]],{"SOR","SHD","TWI"},0))),TRUE,FALSE)</f>
        <v>0</v>
      </c>
    </row>
    <row r="719" spans="1:4" ht="12.75" x14ac:dyDescent="0.2">
      <c r="A719" s="34" t="str">
        <f>cards[[#This Row],[set]]</f>
        <v>TWI</v>
      </c>
      <c r="B719" s="34">
        <f>cards[[#This Row],[cardNumber]]</f>
        <v>432</v>
      </c>
      <c r="C719" s="34">
        <f>cards[[#This Row],[owned]]</f>
        <v>0</v>
      </c>
      <c r="D719" s="34" t="b">
        <f>IF(AND(ISNUMBER(SEARCH("Foil",cards[[#This Row],[variant]])),ISNUMBER(MATCH(cards[[#This Row],[set]],{"SOR","SHD","TWI"},0))),TRUE,FALSE)</f>
        <v>0</v>
      </c>
    </row>
    <row r="720" spans="1:4" ht="12.75" x14ac:dyDescent="0.2">
      <c r="A720" s="34" t="str">
        <f>cards[[#This Row],[set]]</f>
        <v>TWI</v>
      </c>
      <c r="B720" s="34">
        <f>cards[[#This Row],[cardNumber]]</f>
        <v>433</v>
      </c>
      <c r="C720" s="34">
        <f>cards[[#This Row],[owned]]</f>
        <v>0</v>
      </c>
      <c r="D720" s="34" t="b">
        <f>IF(AND(ISNUMBER(SEARCH("Foil",cards[[#This Row],[variant]])),ISNUMBER(MATCH(cards[[#This Row],[set]],{"SOR","SHD","TWI"},0))),TRUE,FALSE)</f>
        <v>0</v>
      </c>
    </row>
    <row r="721" spans="1:4" ht="12.75" x14ac:dyDescent="0.2">
      <c r="A721" s="34" t="str">
        <f>cards[[#This Row],[set]]</f>
        <v>TWI</v>
      </c>
      <c r="B721" s="34">
        <f>cards[[#This Row],[cardNumber]]</f>
        <v>434</v>
      </c>
      <c r="C721" s="34">
        <f>cards[[#This Row],[owned]]</f>
        <v>0</v>
      </c>
      <c r="D721" s="34" t="b">
        <f>IF(AND(ISNUMBER(SEARCH("Foil",cards[[#This Row],[variant]])),ISNUMBER(MATCH(cards[[#This Row],[set]],{"SOR","SHD","TWI"},0))),TRUE,FALSE)</f>
        <v>0</v>
      </c>
    </row>
    <row r="722" spans="1:4" ht="12.75" x14ac:dyDescent="0.2">
      <c r="A722" s="34" t="str">
        <f>cards[[#This Row],[set]]</f>
        <v>TWI</v>
      </c>
      <c r="B722" s="34">
        <f>cards[[#This Row],[cardNumber]]</f>
        <v>435</v>
      </c>
      <c r="C722" s="34">
        <f>cards[[#This Row],[owned]]</f>
        <v>0</v>
      </c>
      <c r="D722" s="34" t="b">
        <f>IF(AND(ISNUMBER(SEARCH("Foil",cards[[#This Row],[variant]])),ISNUMBER(MATCH(cards[[#This Row],[set]],{"SOR","SHD","TWI"},0))),TRUE,FALSE)</f>
        <v>0</v>
      </c>
    </row>
    <row r="723" spans="1:4" ht="12.75" x14ac:dyDescent="0.2">
      <c r="A723" s="34" t="str">
        <f>cards[[#This Row],[set]]</f>
        <v>TWI</v>
      </c>
      <c r="B723" s="34">
        <f>cards[[#This Row],[cardNumber]]</f>
        <v>436</v>
      </c>
      <c r="C723" s="34">
        <f>cards[[#This Row],[owned]]</f>
        <v>0</v>
      </c>
      <c r="D723" s="34" t="b">
        <f>IF(AND(ISNUMBER(SEARCH("Foil",cards[[#This Row],[variant]])),ISNUMBER(MATCH(cards[[#This Row],[set]],{"SOR","SHD","TWI"},0))),TRUE,FALSE)</f>
        <v>0</v>
      </c>
    </row>
    <row r="724" spans="1:4" ht="12.75" x14ac:dyDescent="0.2">
      <c r="A724" s="34" t="str">
        <f>cards[[#This Row],[set]]</f>
        <v>TWI</v>
      </c>
      <c r="B724" s="34">
        <f>cards[[#This Row],[cardNumber]]</f>
        <v>437</v>
      </c>
      <c r="C724" s="34">
        <f>cards[[#This Row],[owned]]</f>
        <v>0</v>
      </c>
      <c r="D724" s="34" t="b">
        <f>IF(AND(ISNUMBER(SEARCH("Foil",cards[[#This Row],[variant]])),ISNUMBER(MATCH(cards[[#This Row],[set]],{"SOR","SHD","TWI"},0))),TRUE,FALSE)</f>
        <v>0</v>
      </c>
    </row>
    <row r="725" spans="1:4" ht="12.75" x14ac:dyDescent="0.2">
      <c r="A725" s="34" t="str">
        <f>cards[[#This Row],[set]]</f>
        <v>TWI</v>
      </c>
      <c r="B725" s="34">
        <f>cards[[#This Row],[cardNumber]]</f>
        <v>438</v>
      </c>
      <c r="C725" s="34">
        <f>cards[[#This Row],[owned]]</f>
        <v>0</v>
      </c>
      <c r="D725" s="34" t="b">
        <f>IF(AND(ISNUMBER(SEARCH("Foil",cards[[#This Row],[variant]])),ISNUMBER(MATCH(cards[[#This Row],[set]],{"SOR","SHD","TWI"},0))),TRUE,FALSE)</f>
        <v>0</v>
      </c>
    </row>
    <row r="726" spans="1:4" ht="12.75" x14ac:dyDescent="0.2">
      <c r="A726" s="34" t="str">
        <f>cards[[#This Row],[set]]</f>
        <v>TWI</v>
      </c>
      <c r="B726" s="34">
        <f>cards[[#This Row],[cardNumber]]</f>
        <v>439</v>
      </c>
      <c r="C726" s="34">
        <f>cards[[#This Row],[owned]]</f>
        <v>0</v>
      </c>
      <c r="D726" s="34" t="b">
        <f>IF(AND(ISNUMBER(SEARCH("Foil",cards[[#This Row],[variant]])),ISNUMBER(MATCH(cards[[#This Row],[set]],{"SOR","SHD","TWI"},0))),TRUE,FALSE)</f>
        <v>0</v>
      </c>
    </row>
    <row r="727" spans="1:4" ht="12.75" x14ac:dyDescent="0.2">
      <c r="A727" s="34" t="str">
        <f>cards[[#This Row],[set]]</f>
        <v>TWI</v>
      </c>
      <c r="B727" s="34">
        <f>cards[[#This Row],[cardNumber]]</f>
        <v>440</v>
      </c>
      <c r="C727" s="34">
        <f>cards[[#This Row],[owned]]</f>
        <v>0</v>
      </c>
      <c r="D727" s="34" t="b">
        <f>IF(AND(ISNUMBER(SEARCH("Foil",cards[[#This Row],[variant]])),ISNUMBER(MATCH(cards[[#This Row],[set]],{"SOR","SHD","TWI"},0))),TRUE,FALSE)</f>
        <v>0</v>
      </c>
    </row>
    <row r="728" spans="1:4" ht="12.75" x14ac:dyDescent="0.2">
      <c r="A728" s="34" t="str">
        <f>cards[[#This Row],[set]]</f>
        <v>TWI</v>
      </c>
      <c r="B728" s="34">
        <f>cards[[#This Row],[cardNumber]]</f>
        <v>441</v>
      </c>
      <c r="C728" s="34">
        <f>cards[[#This Row],[owned]]</f>
        <v>0</v>
      </c>
      <c r="D728" s="34" t="b">
        <f>IF(AND(ISNUMBER(SEARCH("Foil",cards[[#This Row],[variant]])),ISNUMBER(MATCH(cards[[#This Row],[set]],{"SOR","SHD","TWI"},0))),TRUE,FALSE)</f>
        <v>0</v>
      </c>
    </row>
    <row r="729" spans="1:4" ht="12.75" x14ac:dyDescent="0.2">
      <c r="A729" s="34" t="str">
        <f>cards[[#This Row],[set]]</f>
        <v>TWI</v>
      </c>
      <c r="B729" s="34">
        <f>cards[[#This Row],[cardNumber]]</f>
        <v>442</v>
      </c>
      <c r="C729" s="34">
        <f>cards[[#This Row],[owned]]</f>
        <v>0</v>
      </c>
      <c r="D729" s="34" t="b">
        <f>IF(AND(ISNUMBER(SEARCH("Foil",cards[[#This Row],[variant]])),ISNUMBER(MATCH(cards[[#This Row],[set]],{"SOR","SHD","TWI"},0))),TRUE,FALSE)</f>
        <v>0</v>
      </c>
    </row>
    <row r="730" spans="1:4" ht="12.75" x14ac:dyDescent="0.2">
      <c r="A730" s="34" t="str">
        <f>cards[[#This Row],[set]]</f>
        <v>TWI</v>
      </c>
      <c r="B730" s="34">
        <f>cards[[#This Row],[cardNumber]]</f>
        <v>443</v>
      </c>
      <c r="C730" s="34">
        <f>cards[[#This Row],[owned]]</f>
        <v>0</v>
      </c>
      <c r="D730" s="34" t="b">
        <f>IF(AND(ISNUMBER(SEARCH("Foil",cards[[#This Row],[variant]])),ISNUMBER(MATCH(cards[[#This Row],[set]],{"SOR","SHD","TWI"},0))),TRUE,FALSE)</f>
        <v>0</v>
      </c>
    </row>
    <row r="731" spans="1:4" ht="12.75" x14ac:dyDescent="0.2">
      <c r="A731" s="34" t="str">
        <f>cards[[#This Row],[set]]</f>
        <v>TWI</v>
      </c>
      <c r="B731" s="34">
        <f>cards[[#This Row],[cardNumber]]</f>
        <v>444</v>
      </c>
      <c r="C731" s="34">
        <f>cards[[#This Row],[owned]]</f>
        <v>0</v>
      </c>
      <c r="D731" s="34" t="b">
        <f>IF(AND(ISNUMBER(SEARCH("Foil",cards[[#This Row],[variant]])),ISNUMBER(MATCH(cards[[#This Row],[set]],{"SOR","SHD","TWI"},0))),TRUE,FALSE)</f>
        <v>0</v>
      </c>
    </row>
    <row r="732" spans="1:4" ht="12.75" x14ac:dyDescent="0.2">
      <c r="A732" s="34" t="str">
        <f>cards[[#This Row],[set]]</f>
        <v>TWI</v>
      </c>
      <c r="B732" s="34">
        <f>cards[[#This Row],[cardNumber]]</f>
        <v>445</v>
      </c>
      <c r="C732" s="34">
        <f>cards[[#This Row],[owned]]</f>
        <v>0</v>
      </c>
      <c r="D732" s="34" t="b">
        <f>IF(AND(ISNUMBER(SEARCH("Foil",cards[[#This Row],[variant]])),ISNUMBER(MATCH(cards[[#This Row],[set]],{"SOR","SHD","TWI"},0))),TRUE,FALSE)</f>
        <v>0</v>
      </c>
    </row>
    <row r="733" spans="1:4" ht="12.75" x14ac:dyDescent="0.2">
      <c r="A733" s="34" t="str">
        <f>cards[[#This Row],[set]]</f>
        <v>TWI</v>
      </c>
      <c r="B733" s="34">
        <f>cards[[#This Row],[cardNumber]]</f>
        <v>446</v>
      </c>
      <c r="C733" s="34">
        <f>cards[[#This Row],[owned]]</f>
        <v>0</v>
      </c>
      <c r="D733" s="34" t="b">
        <f>IF(AND(ISNUMBER(SEARCH("Foil",cards[[#This Row],[variant]])),ISNUMBER(MATCH(cards[[#This Row],[set]],{"SOR","SHD","TWI"},0))),TRUE,FALSE)</f>
        <v>0</v>
      </c>
    </row>
    <row r="734" spans="1:4" ht="12.75" x14ac:dyDescent="0.2">
      <c r="A734" s="34" t="str">
        <f>cards[[#This Row],[set]]</f>
        <v>TWI</v>
      </c>
      <c r="B734" s="34">
        <f>cards[[#This Row],[cardNumber]]</f>
        <v>447</v>
      </c>
      <c r="C734" s="34">
        <f>cards[[#This Row],[owned]]</f>
        <v>0</v>
      </c>
      <c r="D734" s="34" t="b">
        <f>IF(AND(ISNUMBER(SEARCH("Foil",cards[[#This Row],[variant]])),ISNUMBER(MATCH(cards[[#This Row],[set]],{"SOR","SHD","TWI"},0))),TRUE,FALSE)</f>
        <v>0</v>
      </c>
    </row>
    <row r="735" spans="1:4" ht="12.75" x14ac:dyDescent="0.2">
      <c r="A735" s="34" t="str">
        <f>cards[[#This Row],[set]]</f>
        <v>TWI</v>
      </c>
      <c r="B735" s="34">
        <f>cards[[#This Row],[cardNumber]]</f>
        <v>448</v>
      </c>
      <c r="C735" s="34">
        <f>cards[[#This Row],[owned]]</f>
        <v>0</v>
      </c>
      <c r="D735" s="34" t="b">
        <f>IF(AND(ISNUMBER(SEARCH("Foil",cards[[#This Row],[variant]])),ISNUMBER(MATCH(cards[[#This Row],[set]],{"SOR","SHD","TWI"},0))),TRUE,FALSE)</f>
        <v>0</v>
      </c>
    </row>
    <row r="736" spans="1:4" ht="12.75" x14ac:dyDescent="0.2">
      <c r="A736" s="34" t="str">
        <f>cards[[#This Row],[set]]</f>
        <v>TWI</v>
      </c>
      <c r="B736" s="34">
        <f>cards[[#This Row],[cardNumber]]</f>
        <v>449</v>
      </c>
      <c r="C736" s="34">
        <f>cards[[#This Row],[owned]]</f>
        <v>0</v>
      </c>
      <c r="D736" s="34" t="b">
        <f>IF(AND(ISNUMBER(SEARCH("Foil",cards[[#This Row],[variant]])),ISNUMBER(MATCH(cards[[#This Row],[set]],{"SOR","SHD","TWI"},0))),TRUE,FALSE)</f>
        <v>0</v>
      </c>
    </row>
    <row r="737" spans="1:4" ht="12.75" x14ac:dyDescent="0.2">
      <c r="A737" s="34" t="str">
        <f>cards[[#This Row],[set]]</f>
        <v>TWI</v>
      </c>
      <c r="B737" s="34">
        <f>cards[[#This Row],[cardNumber]]</f>
        <v>450</v>
      </c>
      <c r="C737" s="34">
        <f>cards[[#This Row],[owned]]</f>
        <v>0</v>
      </c>
      <c r="D737" s="34" t="b">
        <f>IF(AND(ISNUMBER(SEARCH("Foil",cards[[#This Row],[variant]])),ISNUMBER(MATCH(cards[[#This Row],[set]],{"SOR","SHD","TWI"},0))),TRUE,FALSE)</f>
        <v>0</v>
      </c>
    </row>
    <row r="738" spans="1:4" ht="12.75" x14ac:dyDescent="0.2">
      <c r="A738" s="34" t="str">
        <f>cards[[#This Row],[set]]</f>
        <v>TWI</v>
      </c>
      <c r="B738" s="34">
        <f>cards[[#This Row],[cardNumber]]</f>
        <v>451</v>
      </c>
      <c r="C738" s="34">
        <f>cards[[#This Row],[owned]]</f>
        <v>0</v>
      </c>
      <c r="D738" s="34" t="b">
        <f>IF(AND(ISNUMBER(SEARCH("Foil",cards[[#This Row],[variant]])),ISNUMBER(MATCH(cards[[#This Row],[set]],{"SOR","SHD","TWI"},0))),TRUE,FALSE)</f>
        <v>0</v>
      </c>
    </row>
    <row r="739" spans="1:4" ht="12.75" x14ac:dyDescent="0.2">
      <c r="A739" s="34" t="str">
        <f>cards[[#This Row],[set]]</f>
        <v>TWI</v>
      </c>
      <c r="B739" s="34">
        <f>cards[[#This Row],[cardNumber]]</f>
        <v>452</v>
      </c>
      <c r="C739" s="34">
        <f>cards[[#This Row],[owned]]</f>
        <v>0</v>
      </c>
      <c r="D739" s="34" t="b">
        <f>IF(AND(ISNUMBER(SEARCH("Foil",cards[[#This Row],[variant]])),ISNUMBER(MATCH(cards[[#This Row],[set]],{"SOR","SHD","TWI"},0))),TRUE,FALSE)</f>
        <v>0</v>
      </c>
    </row>
    <row r="740" spans="1:4" ht="12.75" x14ac:dyDescent="0.2">
      <c r="A740" s="34" t="str">
        <f>cards[[#This Row],[set]]</f>
        <v>TWI</v>
      </c>
      <c r="B740" s="34">
        <f>cards[[#This Row],[cardNumber]]</f>
        <v>453</v>
      </c>
      <c r="C740" s="34">
        <f>cards[[#This Row],[owned]]</f>
        <v>0</v>
      </c>
      <c r="D740" s="34" t="b">
        <f>IF(AND(ISNUMBER(SEARCH("Foil",cards[[#This Row],[variant]])),ISNUMBER(MATCH(cards[[#This Row],[set]],{"SOR","SHD","TWI"},0))),TRUE,FALSE)</f>
        <v>0</v>
      </c>
    </row>
    <row r="741" spans="1:4" ht="12.75" x14ac:dyDescent="0.2">
      <c r="A741" s="34" t="str">
        <f>cards[[#This Row],[set]]</f>
        <v>TWI</v>
      </c>
      <c r="B741" s="34">
        <f>cards[[#This Row],[cardNumber]]</f>
        <v>454</v>
      </c>
      <c r="C741" s="34">
        <f>cards[[#This Row],[owned]]</f>
        <v>0</v>
      </c>
      <c r="D741" s="34" t="b">
        <f>IF(AND(ISNUMBER(SEARCH("Foil",cards[[#This Row],[variant]])),ISNUMBER(MATCH(cards[[#This Row],[set]],{"SOR","SHD","TWI"},0))),TRUE,FALSE)</f>
        <v>0</v>
      </c>
    </row>
    <row r="742" spans="1:4" ht="12.75" x14ac:dyDescent="0.2">
      <c r="A742" s="34" t="str">
        <f>cards[[#This Row],[set]]</f>
        <v>TWI</v>
      </c>
      <c r="B742" s="34">
        <f>cards[[#This Row],[cardNumber]]</f>
        <v>455</v>
      </c>
      <c r="C742" s="34">
        <f>cards[[#This Row],[owned]]</f>
        <v>0</v>
      </c>
      <c r="D742" s="34" t="b">
        <f>IF(AND(ISNUMBER(SEARCH("Foil",cards[[#This Row],[variant]])),ISNUMBER(MATCH(cards[[#This Row],[set]],{"SOR","SHD","TWI"},0))),TRUE,FALSE)</f>
        <v>0</v>
      </c>
    </row>
    <row r="743" spans="1:4" ht="12.75" x14ac:dyDescent="0.2">
      <c r="A743" s="34" t="str">
        <f>cards[[#This Row],[set]]</f>
        <v>TWI</v>
      </c>
      <c r="B743" s="34">
        <f>cards[[#This Row],[cardNumber]]</f>
        <v>456</v>
      </c>
      <c r="C743" s="34">
        <f>cards[[#This Row],[owned]]</f>
        <v>0</v>
      </c>
      <c r="D743" s="34" t="b">
        <f>IF(AND(ISNUMBER(SEARCH("Foil",cards[[#This Row],[variant]])),ISNUMBER(MATCH(cards[[#This Row],[set]],{"SOR","SHD","TWI"},0))),TRUE,FALSE)</f>
        <v>0</v>
      </c>
    </row>
    <row r="744" spans="1:4" ht="12.75" x14ac:dyDescent="0.2">
      <c r="A744" s="34" t="str">
        <f>cards[[#This Row],[set]]</f>
        <v>TWI</v>
      </c>
      <c r="B744" s="34">
        <f>cards[[#This Row],[cardNumber]]</f>
        <v>457</v>
      </c>
      <c r="C744" s="34">
        <f>cards[[#This Row],[owned]]</f>
        <v>0</v>
      </c>
      <c r="D744" s="34" t="b">
        <f>IF(AND(ISNUMBER(SEARCH("Foil",cards[[#This Row],[variant]])),ISNUMBER(MATCH(cards[[#This Row],[set]],{"SOR","SHD","TWI"},0))),TRUE,FALSE)</f>
        <v>0</v>
      </c>
    </row>
    <row r="745" spans="1:4" ht="12.75" x14ac:dyDescent="0.2">
      <c r="A745" s="34" t="str">
        <f>cards[[#This Row],[set]]</f>
        <v>TWI</v>
      </c>
      <c r="B745" s="34">
        <f>cards[[#This Row],[cardNumber]]</f>
        <v>458</v>
      </c>
      <c r="C745" s="34">
        <f>cards[[#This Row],[owned]]</f>
        <v>0</v>
      </c>
      <c r="D745" s="34" t="b">
        <f>IF(AND(ISNUMBER(SEARCH("Foil",cards[[#This Row],[variant]])),ISNUMBER(MATCH(cards[[#This Row],[set]],{"SOR","SHD","TWI"},0))),TRUE,FALSE)</f>
        <v>0</v>
      </c>
    </row>
    <row r="746" spans="1:4" ht="12.75" x14ac:dyDescent="0.2">
      <c r="A746" s="34" t="str">
        <f>cards[[#This Row],[set]]</f>
        <v>TWI</v>
      </c>
      <c r="B746" s="34">
        <f>cards[[#This Row],[cardNumber]]</f>
        <v>459</v>
      </c>
      <c r="C746" s="34">
        <f>cards[[#This Row],[owned]]</f>
        <v>0</v>
      </c>
      <c r="D746" s="34" t="b">
        <f>IF(AND(ISNUMBER(SEARCH("Foil",cards[[#This Row],[variant]])),ISNUMBER(MATCH(cards[[#This Row],[set]],{"SOR","SHD","TWI"},0))),TRUE,FALSE)</f>
        <v>0</v>
      </c>
    </row>
    <row r="747" spans="1:4" ht="12.75" x14ac:dyDescent="0.2">
      <c r="A747" s="34" t="str">
        <f>cards[[#This Row],[set]]</f>
        <v>TWI</v>
      </c>
      <c r="B747" s="34">
        <f>cards[[#This Row],[cardNumber]]</f>
        <v>460</v>
      </c>
      <c r="C747" s="34">
        <f>cards[[#This Row],[owned]]</f>
        <v>0</v>
      </c>
      <c r="D747" s="34" t="b">
        <f>IF(AND(ISNUMBER(SEARCH("Foil",cards[[#This Row],[variant]])),ISNUMBER(MATCH(cards[[#This Row],[set]],{"SOR","SHD","TWI"},0))),TRUE,FALSE)</f>
        <v>0</v>
      </c>
    </row>
    <row r="748" spans="1:4" ht="12.75" x14ac:dyDescent="0.2">
      <c r="A748" s="34" t="str">
        <f>cards[[#This Row],[set]]</f>
        <v>TWI</v>
      </c>
      <c r="B748" s="34">
        <f>cards[[#This Row],[cardNumber]]</f>
        <v>461</v>
      </c>
      <c r="C748" s="34">
        <f>cards[[#This Row],[owned]]</f>
        <v>0</v>
      </c>
      <c r="D748" s="34" t="b">
        <f>IF(AND(ISNUMBER(SEARCH("Foil",cards[[#This Row],[variant]])),ISNUMBER(MATCH(cards[[#This Row],[set]],{"SOR","SHD","TWI"},0))),TRUE,FALSE)</f>
        <v>0</v>
      </c>
    </row>
    <row r="749" spans="1:4" ht="12.75" x14ac:dyDescent="0.2">
      <c r="A749" s="34" t="str">
        <f>cards[[#This Row],[set]]</f>
        <v>TWI</v>
      </c>
      <c r="B749" s="34">
        <f>cards[[#This Row],[cardNumber]]</f>
        <v>462</v>
      </c>
      <c r="C749" s="34">
        <f>cards[[#This Row],[owned]]</f>
        <v>0</v>
      </c>
      <c r="D749" s="34" t="b">
        <f>IF(AND(ISNUMBER(SEARCH("Foil",cards[[#This Row],[variant]])),ISNUMBER(MATCH(cards[[#This Row],[set]],{"SOR","SHD","TWI"},0))),TRUE,FALSE)</f>
        <v>0</v>
      </c>
    </row>
    <row r="750" spans="1:4" ht="12.75" x14ac:dyDescent="0.2">
      <c r="A750" s="34" t="str">
        <f>cards[[#This Row],[set]]</f>
        <v>TWI</v>
      </c>
      <c r="B750" s="34">
        <f>cards[[#This Row],[cardNumber]]</f>
        <v>463</v>
      </c>
      <c r="C750" s="34">
        <f>cards[[#This Row],[owned]]</f>
        <v>0</v>
      </c>
      <c r="D750" s="34" t="b">
        <f>IF(AND(ISNUMBER(SEARCH("Foil",cards[[#This Row],[variant]])),ISNUMBER(MATCH(cards[[#This Row],[set]],{"SOR","SHD","TWI"},0))),TRUE,FALSE)</f>
        <v>0</v>
      </c>
    </row>
    <row r="751" spans="1:4" ht="12.75" x14ac:dyDescent="0.2">
      <c r="A751" s="34" t="str">
        <f>cards[[#This Row],[set]]</f>
        <v>TWI</v>
      </c>
      <c r="B751" s="34">
        <f>cards[[#This Row],[cardNumber]]</f>
        <v>464</v>
      </c>
      <c r="C751" s="34">
        <f>cards[[#This Row],[owned]]</f>
        <v>0</v>
      </c>
      <c r="D751" s="34" t="b">
        <f>IF(AND(ISNUMBER(SEARCH("Foil",cards[[#This Row],[variant]])),ISNUMBER(MATCH(cards[[#This Row],[set]],{"SOR","SHD","TWI"},0))),TRUE,FALSE)</f>
        <v>0</v>
      </c>
    </row>
    <row r="752" spans="1:4" ht="12.75" x14ac:dyDescent="0.2">
      <c r="A752" s="34" t="str">
        <f>cards[[#This Row],[set]]</f>
        <v>TWI</v>
      </c>
      <c r="B752" s="34">
        <f>cards[[#This Row],[cardNumber]]</f>
        <v>465</v>
      </c>
      <c r="C752" s="34">
        <f>cards[[#This Row],[owned]]</f>
        <v>0</v>
      </c>
      <c r="D752" s="34" t="b">
        <f>IF(AND(ISNUMBER(SEARCH("Foil",cards[[#This Row],[variant]])),ISNUMBER(MATCH(cards[[#This Row],[set]],{"SOR","SHD","TWI"},0))),TRUE,FALSE)</f>
        <v>0</v>
      </c>
    </row>
    <row r="753" spans="1:4" ht="12.75" x14ac:dyDescent="0.2">
      <c r="A753" s="34" t="str">
        <f>cards[[#This Row],[set]]</f>
        <v>TWI</v>
      </c>
      <c r="B753" s="34">
        <f>cards[[#This Row],[cardNumber]]</f>
        <v>466</v>
      </c>
      <c r="C753" s="34">
        <f>cards[[#This Row],[owned]]</f>
        <v>0</v>
      </c>
      <c r="D753" s="34" t="b">
        <f>IF(AND(ISNUMBER(SEARCH("Foil",cards[[#This Row],[variant]])),ISNUMBER(MATCH(cards[[#This Row],[set]],{"SOR","SHD","TWI"},0))),TRUE,FALSE)</f>
        <v>0</v>
      </c>
    </row>
    <row r="754" spans="1:4" ht="12.75" x14ac:dyDescent="0.2">
      <c r="A754" s="34" t="str">
        <f>cards[[#This Row],[set]]</f>
        <v>TWI</v>
      </c>
      <c r="B754" s="34">
        <f>cards[[#This Row],[cardNumber]]</f>
        <v>467</v>
      </c>
      <c r="C754" s="34">
        <f>cards[[#This Row],[owned]]</f>
        <v>0</v>
      </c>
      <c r="D754" s="34" t="b">
        <f>IF(AND(ISNUMBER(SEARCH("Foil",cards[[#This Row],[variant]])),ISNUMBER(MATCH(cards[[#This Row],[set]],{"SOR","SHD","TWI"},0))),TRUE,FALSE)</f>
        <v>0</v>
      </c>
    </row>
    <row r="755" spans="1:4" ht="12.75" x14ac:dyDescent="0.2">
      <c r="A755" s="34" t="str">
        <f>cards[[#This Row],[set]]</f>
        <v>TWI</v>
      </c>
      <c r="B755" s="34">
        <f>cards[[#This Row],[cardNumber]]</f>
        <v>468</v>
      </c>
      <c r="C755" s="34">
        <f>cards[[#This Row],[owned]]</f>
        <v>0</v>
      </c>
      <c r="D755" s="34" t="b">
        <f>IF(AND(ISNUMBER(SEARCH("Foil",cards[[#This Row],[variant]])),ISNUMBER(MATCH(cards[[#This Row],[set]],{"SOR","SHD","TWI"},0))),TRUE,FALSE)</f>
        <v>0</v>
      </c>
    </row>
    <row r="756" spans="1:4" ht="12.75" x14ac:dyDescent="0.2">
      <c r="A756" s="34" t="str">
        <f>cards[[#This Row],[set]]</f>
        <v>TWI</v>
      </c>
      <c r="B756" s="34">
        <f>cards[[#This Row],[cardNumber]]</f>
        <v>469</v>
      </c>
      <c r="C756" s="34">
        <f>cards[[#This Row],[owned]]</f>
        <v>0</v>
      </c>
      <c r="D756" s="34" t="b">
        <f>IF(AND(ISNUMBER(SEARCH("Foil",cards[[#This Row],[variant]])),ISNUMBER(MATCH(cards[[#This Row],[set]],{"SOR","SHD","TWI"},0))),TRUE,FALSE)</f>
        <v>0</v>
      </c>
    </row>
    <row r="757" spans="1:4" ht="12.75" x14ac:dyDescent="0.2">
      <c r="A757" s="34" t="str">
        <f>cards[[#This Row],[set]]</f>
        <v>TWI</v>
      </c>
      <c r="B757" s="34">
        <f>cards[[#This Row],[cardNumber]]</f>
        <v>470</v>
      </c>
      <c r="C757" s="34">
        <f>cards[[#This Row],[owned]]</f>
        <v>0</v>
      </c>
      <c r="D757" s="34" t="b">
        <f>IF(AND(ISNUMBER(SEARCH("Foil",cards[[#This Row],[variant]])),ISNUMBER(MATCH(cards[[#This Row],[set]],{"SOR","SHD","TWI"},0))),TRUE,FALSE)</f>
        <v>0</v>
      </c>
    </row>
    <row r="758" spans="1:4" ht="12.75" x14ac:dyDescent="0.2">
      <c r="A758" s="34" t="str">
        <f>cards[[#This Row],[set]]</f>
        <v>TWI</v>
      </c>
      <c r="B758" s="34">
        <f>cards[[#This Row],[cardNumber]]</f>
        <v>471</v>
      </c>
      <c r="C758" s="34">
        <f>cards[[#This Row],[owned]]</f>
        <v>0</v>
      </c>
      <c r="D758" s="34" t="b">
        <f>IF(AND(ISNUMBER(SEARCH("Foil",cards[[#This Row],[variant]])),ISNUMBER(MATCH(cards[[#This Row],[set]],{"SOR","SHD","TWI"},0))),TRUE,FALSE)</f>
        <v>0</v>
      </c>
    </row>
    <row r="759" spans="1:4" ht="12.75" x14ac:dyDescent="0.2">
      <c r="A759" s="34" t="str">
        <f>cards[[#This Row],[set]]</f>
        <v>TWI</v>
      </c>
      <c r="B759" s="34">
        <f>cards[[#This Row],[cardNumber]]</f>
        <v>472</v>
      </c>
      <c r="C759" s="34">
        <f>cards[[#This Row],[owned]]</f>
        <v>0</v>
      </c>
      <c r="D759" s="34" t="b">
        <f>IF(AND(ISNUMBER(SEARCH("Foil",cards[[#This Row],[variant]])),ISNUMBER(MATCH(cards[[#This Row],[set]],{"SOR","SHD","TWI"},0))),TRUE,FALSE)</f>
        <v>0</v>
      </c>
    </row>
    <row r="760" spans="1:4" ht="12.75" x14ac:dyDescent="0.2">
      <c r="A760" s="34" t="str">
        <f>cards[[#This Row],[set]]</f>
        <v>TWI</v>
      </c>
      <c r="B760" s="34">
        <f>cards[[#This Row],[cardNumber]]</f>
        <v>473</v>
      </c>
      <c r="C760" s="34">
        <f>cards[[#This Row],[owned]]</f>
        <v>0</v>
      </c>
      <c r="D760" s="34" t="b">
        <f>IF(AND(ISNUMBER(SEARCH("Foil",cards[[#This Row],[variant]])),ISNUMBER(MATCH(cards[[#This Row],[set]],{"SOR","SHD","TWI"},0))),TRUE,FALSE)</f>
        <v>0</v>
      </c>
    </row>
    <row r="761" spans="1:4" ht="12.75" x14ac:dyDescent="0.2">
      <c r="A761" s="34" t="str">
        <f>cards[[#This Row],[set]]</f>
        <v>TWI</v>
      </c>
      <c r="B761" s="34">
        <f>cards[[#This Row],[cardNumber]]</f>
        <v>474</v>
      </c>
      <c r="C761" s="34">
        <f>cards[[#This Row],[owned]]</f>
        <v>0</v>
      </c>
      <c r="D761" s="34" t="b">
        <f>IF(AND(ISNUMBER(SEARCH("Foil",cards[[#This Row],[variant]])),ISNUMBER(MATCH(cards[[#This Row],[set]],{"SOR","SHD","TWI"},0))),TRUE,FALSE)</f>
        <v>0</v>
      </c>
    </row>
    <row r="762" spans="1:4" ht="12.75" x14ac:dyDescent="0.2">
      <c r="A762" s="34" t="str">
        <f>cards[[#This Row],[set]]</f>
        <v>TWI</v>
      </c>
      <c r="B762" s="34">
        <f>cards[[#This Row],[cardNumber]]</f>
        <v>475</v>
      </c>
      <c r="C762" s="34">
        <f>cards[[#This Row],[owned]]</f>
        <v>0</v>
      </c>
      <c r="D762" s="34" t="b">
        <f>IF(AND(ISNUMBER(SEARCH("Foil",cards[[#This Row],[variant]])),ISNUMBER(MATCH(cards[[#This Row],[set]],{"SOR","SHD","TWI"},0))),TRUE,FALSE)</f>
        <v>0</v>
      </c>
    </row>
    <row r="763" spans="1:4" ht="12.75" x14ac:dyDescent="0.2">
      <c r="A763" s="34" t="str">
        <f>cards[[#This Row],[set]]</f>
        <v>TWI</v>
      </c>
      <c r="B763" s="34">
        <f>cards[[#This Row],[cardNumber]]</f>
        <v>476</v>
      </c>
      <c r="C763" s="34">
        <f>cards[[#This Row],[owned]]</f>
        <v>0</v>
      </c>
      <c r="D763" s="34" t="b">
        <f>IF(AND(ISNUMBER(SEARCH("Foil",cards[[#This Row],[variant]])),ISNUMBER(MATCH(cards[[#This Row],[set]],{"SOR","SHD","TWI"},0))),TRUE,FALSE)</f>
        <v>0</v>
      </c>
    </row>
    <row r="764" spans="1:4" ht="12.75" x14ac:dyDescent="0.2">
      <c r="A764" s="34" t="str">
        <f>cards[[#This Row],[set]]</f>
        <v>TWI</v>
      </c>
      <c r="B764" s="34">
        <f>cards[[#This Row],[cardNumber]]</f>
        <v>477</v>
      </c>
      <c r="C764" s="34">
        <f>cards[[#This Row],[owned]]</f>
        <v>0</v>
      </c>
      <c r="D764" s="34" t="b">
        <f>IF(AND(ISNUMBER(SEARCH("Foil",cards[[#This Row],[variant]])),ISNUMBER(MATCH(cards[[#This Row],[set]],{"SOR","SHD","TWI"},0))),TRUE,FALSE)</f>
        <v>0</v>
      </c>
    </row>
    <row r="765" spans="1:4" ht="12.75" x14ac:dyDescent="0.2">
      <c r="A765" s="34" t="str">
        <f>cards[[#This Row],[set]]</f>
        <v>TWI</v>
      </c>
      <c r="B765" s="34">
        <f>cards[[#This Row],[cardNumber]]</f>
        <v>478</v>
      </c>
      <c r="C765" s="34">
        <f>cards[[#This Row],[owned]]</f>
        <v>0</v>
      </c>
      <c r="D765" s="34" t="b">
        <f>IF(AND(ISNUMBER(SEARCH("Foil",cards[[#This Row],[variant]])),ISNUMBER(MATCH(cards[[#This Row],[set]],{"SOR","SHD","TWI"},0))),TRUE,FALSE)</f>
        <v>0</v>
      </c>
    </row>
    <row r="766" spans="1:4" ht="12.75" x14ac:dyDescent="0.2">
      <c r="A766" s="34" t="str">
        <f>cards[[#This Row],[set]]</f>
        <v>TWI</v>
      </c>
      <c r="B766" s="34">
        <f>cards[[#This Row],[cardNumber]]</f>
        <v>479</v>
      </c>
      <c r="C766" s="34">
        <f>cards[[#This Row],[owned]]</f>
        <v>0</v>
      </c>
      <c r="D766" s="34" t="b">
        <f>IF(AND(ISNUMBER(SEARCH("Foil",cards[[#This Row],[variant]])),ISNUMBER(MATCH(cards[[#This Row],[set]],{"SOR","SHD","TWI"},0))),TRUE,FALSE)</f>
        <v>0</v>
      </c>
    </row>
    <row r="767" spans="1:4" ht="12.75" x14ac:dyDescent="0.2">
      <c r="A767" s="34" t="str">
        <f>cards[[#This Row],[set]]</f>
        <v>TWI</v>
      </c>
      <c r="B767" s="34">
        <f>cards[[#This Row],[cardNumber]]</f>
        <v>480</v>
      </c>
      <c r="C767" s="34">
        <f>cards[[#This Row],[owned]]</f>
        <v>0</v>
      </c>
      <c r="D767" s="34" t="b">
        <f>IF(AND(ISNUMBER(SEARCH("Foil",cards[[#This Row],[variant]])),ISNUMBER(MATCH(cards[[#This Row],[set]],{"SOR","SHD","TWI"},0))),TRUE,FALSE)</f>
        <v>0</v>
      </c>
    </row>
    <row r="768" spans="1:4" ht="12.75" x14ac:dyDescent="0.2">
      <c r="A768" s="34" t="str">
        <f>cards[[#This Row],[set]]</f>
        <v>TWI</v>
      </c>
      <c r="B768" s="34">
        <f>cards[[#This Row],[cardNumber]]</f>
        <v>481</v>
      </c>
      <c r="C768" s="34">
        <f>cards[[#This Row],[owned]]</f>
        <v>0</v>
      </c>
      <c r="D768" s="34" t="b">
        <f>IF(AND(ISNUMBER(SEARCH("Foil",cards[[#This Row],[variant]])),ISNUMBER(MATCH(cards[[#This Row],[set]],{"SOR","SHD","TWI"},0))),TRUE,FALSE)</f>
        <v>0</v>
      </c>
    </row>
    <row r="769" spans="1:4" ht="12.75" x14ac:dyDescent="0.2">
      <c r="A769" s="34" t="str">
        <f>cards[[#This Row],[set]]</f>
        <v>TWI</v>
      </c>
      <c r="B769" s="34">
        <f>cards[[#This Row],[cardNumber]]</f>
        <v>482</v>
      </c>
      <c r="C769" s="34">
        <f>cards[[#This Row],[owned]]</f>
        <v>0</v>
      </c>
      <c r="D769" s="34" t="b">
        <f>IF(AND(ISNUMBER(SEARCH("Foil",cards[[#This Row],[variant]])),ISNUMBER(MATCH(cards[[#This Row],[set]],{"SOR","SHD","TWI"},0))),TRUE,FALSE)</f>
        <v>0</v>
      </c>
    </row>
    <row r="770" spans="1:4" ht="12.75" x14ac:dyDescent="0.2">
      <c r="A770" s="34" t="str">
        <f>cards[[#This Row],[set]]</f>
        <v>TWI</v>
      </c>
      <c r="B770" s="34">
        <f>cards[[#This Row],[cardNumber]]</f>
        <v>483</v>
      </c>
      <c r="C770" s="34">
        <f>cards[[#This Row],[owned]]</f>
        <v>0</v>
      </c>
      <c r="D770" s="34" t="b">
        <f>IF(AND(ISNUMBER(SEARCH("Foil",cards[[#This Row],[variant]])),ISNUMBER(MATCH(cards[[#This Row],[set]],{"SOR","SHD","TWI"},0))),TRUE,FALSE)</f>
        <v>0</v>
      </c>
    </row>
    <row r="771" spans="1:4" ht="12.75" x14ac:dyDescent="0.2">
      <c r="A771" s="34" t="str">
        <f>cards[[#This Row],[set]]</f>
        <v>TWI</v>
      </c>
      <c r="B771" s="34">
        <f>cards[[#This Row],[cardNumber]]</f>
        <v>484</v>
      </c>
      <c r="C771" s="34">
        <f>cards[[#This Row],[owned]]</f>
        <v>0</v>
      </c>
      <c r="D771" s="34" t="b">
        <f>IF(AND(ISNUMBER(SEARCH("Foil",cards[[#This Row],[variant]])),ISNUMBER(MATCH(cards[[#This Row],[set]],{"SOR","SHD","TWI"},0))),TRUE,FALSE)</f>
        <v>0</v>
      </c>
    </row>
    <row r="772" spans="1:4" ht="12.75" x14ac:dyDescent="0.2">
      <c r="A772" s="34" t="str">
        <f>cards[[#This Row],[set]]</f>
        <v>TWI</v>
      </c>
      <c r="B772" s="34">
        <f>cards[[#This Row],[cardNumber]]</f>
        <v>485</v>
      </c>
      <c r="C772" s="34">
        <f>cards[[#This Row],[owned]]</f>
        <v>0</v>
      </c>
      <c r="D772" s="34" t="b">
        <f>IF(AND(ISNUMBER(SEARCH("Foil",cards[[#This Row],[variant]])),ISNUMBER(MATCH(cards[[#This Row],[set]],{"SOR","SHD","TWI"},0))),TRUE,FALSE)</f>
        <v>0</v>
      </c>
    </row>
    <row r="773" spans="1:4" ht="12.75" x14ac:dyDescent="0.2">
      <c r="A773" s="34" t="str">
        <f>cards[[#This Row],[set]]</f>
        <v>TWI</v>
      </c>
      <c r="B773" s="34">
        <f>cards[[#This Row],[cardNumber]]</f>
        <v>486</v>
      </c>
      <c r="C773" s="34">
        <f>cards[[#This Row],[owned]]</f>
        <v>0</v>
      </c>
      <c r="D773" s="34" t="b">
        <f>IF(AND(ISNUMBER(SEARCH("Foil",cards[[#This Row],[variant]])),ISNUMBER(MATCH(cards[[#This Row],[set]],{"SOR","SHD","TWI"},0))),TRUE,FALSE)</f>
        <v>0</v>
      </c>
    </row>
    <row r="774" spans="1:4" ht="12.75" x14ac:dyDescent="0.2">
      <c r="A774" s="34" t="str">
        <f>cards[[#This Row],[set]]</f>
        <v>TWI</v>
      </c>
      <c r="B774" s="34">
        <f>cards[[#This Row],[cardNumber]]</f>
        <v>487</v>
      </c>
      <c r="C774" s="34">
        <f>cards[[#This Row],[owned]]</f>
        <v>0</v>
      </c>
      <c r="D774" s="34" t="b">
        <f>IF(AND(ISNUMBER(SEARCH("Foil",cards[[#This Row],[variant]])),ISNUMBER(MATCH(cards[[#This Row],[set]],{"SOR","SHD","TWI"},0))),TRUE,FALSE)</f>
        <v>0</v>
      </c>
    </row>
    <row r="775" spans="1:4" ht="12.75" x14ac:dyDescent="0.2">
      <c r="A775" s="34" t="str">
        <f>cards[[#This Row],[set]]</f>
        <v>TWI</v>
      </c>
      <c r="B775" s="34">
        <f>cards[[#This Row],[cardNumber]]</f>
        <v>488</v>
      </c>
      <c r="C775" s="34">
        <f>cards[[#This Row],[owned]]</f>
        <v>0</v>
      </c>
      <c r="D775" s="34" t="b">
        <f>IF(AND(ISNUMBER(SEARCH("Foil",cards[[#This Row],[variant]])),ISNUMBER(MATCH(cards[[#This Row],[set]],{"SOR","SHD","TWI"},0))),TRUE,FALSE)</f>
        <v>0</v>
      </c>
    </row>
    <row r="776" spans="1:4" ht="12.75" x14ac:dyDescent="0.2">
      <c r="A776" s="34" t="str">
        <f>cards[[#This Row],[set]]</f>
        <v>TWI</v>
      </c>
      <c r="B776" s="34">
        <f>cards[[#This Row],[cardNumber]]</f>
        <v>489</v>
      </c>
      <c r="C776" s="34">
        <f>cards[[#This Row],[owned]]</f>
        <v>0</v>
      </c>
      <c r="D776" s="34" t="b">
        <f>IF(AND(ISNUMBER(SEARCH("Foil",cards[[#This Row],[variant]])),ISNUMBER(MATCH(cards[[#This Row],[set]],{"SOR","SHD","TWI"},0))),TRUE,FALSE)</f>
        <v>0</v>
      </c>
    </row>
    <row r="777" spans="1:4" ht="12.75" x14ac:dyDescent="0.2">
      <c r="A777" s="34" t="str">
        <f>cards[[#This Row],[set]]</f>
        <v>TWI</v>
      </c>
      <c r="B777" s="34">
        <f>cards[[#This Row],[cardNumber]]</f>
        <v>490</v>
      </c>
      <c r="C777" s="34">
        <f>cards[[#This Row],[owned]]</f>
        <v>0</v>
      </c>
      <c r="D777" s="34" t="b">
        <f>IF(AND(ISNUMBER(SEARCH("Foil",cards[[#This Row],[variant]])),ISNUMBER(MATCH(cards[[#This Row],[set]],{"SOR","SHD","TWI"},0))),TRUE,FALSE)</f>
        <v>0</v>
      </c>
    </row>
    <row r="778" spans="1:4" ht="12.75" x14ac:dyDescent="0.2">
      <c r="A778" s="34" t="str">
        <f>cards[[#This Row],[set]]</f>
        <v>TWI</v>
      </c>
      <c r="B778" s="34">
        <f>cards[[#This Row],[cardNumber]]</f>
        <v>491</v>
      </c>
      <c r="C778" s="34">
        <f>cards[[#This Row],[owned]]</f>
        <v>0</v>
      </c>
      <c r="D778" s="34" t="b">
        <f>IF(AND(ISNUMBER(SEARCH("Foil",cards[[#This Row],[variant]])),ISNUMBER(MATCH(cards[[#This Row],[set]],{"SOR","SHD","TWI"},0))),TRUE,FALSE)</f>
        <v>0</v>
      </c>
    </row>
    <row r="779" spans="1:4" ht="12.75" x14ac:dyDescent="0.2">
      <c r="A779" s="34" t="str">
        <f>cards[[#This Row],[set]]</f>
        <v>TWI</v>
      </c>
      <c r="B779" s="34">
        <f>cards[[#This Row],[cardNumber]]</f>
        <v>492</v>
      </c>
      <c r="C779" s="34">
        <f>cards[[#This Row],[owned]]</f>
        <v>0</v>
      </c>
      <c r="D779" s="34" t="b">
        <f>IF(AND(ISNUMBER(SEARCH("Foil",cards[[#This Row],[variant]])),ISNUMBER(MATCH(cards[[#This Row],[set]],{"SOR","SHD","TWI"},0))),TRUE,FALSE)</f>
        <v>0</v>
      </c>
    </row>
    <row r="780" spans="1:4" ht="12.75" x14ac:dyDescent="0.2">
      <c r="A780" s="34" t="str">
        <f>cards[[#This Row],[set]]</f>
        <v>TWI</v>
      </c>
      <c r="B780" s="34">
        <f>cards[[#This Row],[cardNumber]]</f>
        <v>493</v>
      </c>
      <c r="C780" s="34">
        <f>cards[[#This Row],[owned]]</f>
        <v>0</v>
      </c>
      <c r="D780" s="34" t="b">
        <f>IF(AND(ISNUMBER(SEARCH("Foil",cards[[#This Row],[variant]])),ISNUMBER(MATCH(cards[[#This Row],[set]],{"SOR","SHD","TWI"},0))),TRUE,FALSE)</f>
        <v>0</v>
      </c>
    </row>
    <row r="781" spans="1:4" ht="12.75" x14ac:dyDescent="0.2">
      <c r="A781" s="34" t="str">
        <f>cards[[#This Row],[set]]</f>
        <v>TWI</v>
      </c>
      <c r="B781" s="34">
        <f>cards[[#This Row],[cardNumber]]</f>
        <v>494</v>
      </c>
      <c r="C781" s="34">
        <f>cards[[#This Row],[owned]]</f>
        <v>0</v>
      </c>
      <c r="D781" s="34" t="b">
        <f>IF(AND(ISNUMBER(SEARCH("Foil",cards[[#This Row],[variant]])),ISNUMBER(MATCH(cards[[#This Row],[set]],{"SOR","SHD","TWI"},0))),TRUE,FALSE)</f>
        <v>0</v>
      </c>
    </row>
    <row r="782" spans="1:4" ht="12.75" x14ac:dyDescent="0.2">
      <c r="A782" s="34" t="str">
        <f>cards[[#This Row],[set]]</f>
        <v>TWI</v>
      </c>
      <c r="B782" s="34">
        <f>cards[[#This Row],[cardNumber]]</f>
        <v>495</v>
      </c>
      <c r="C782" s="34">
        <f>cards[[#This Row],[owned]]</f>
        <v>0</v>
      </c>
      <c r="D782" s="34" t="b">
        <f>IF(AND(ISNUMBER(SEARCH("Foil",cards[[#This Row],[variant]])),ISNUMBER(MATCH(cards[[#This Row],[set]],{"SOR","SHD","TWI"},0))),TRUE,FALSE)</f>
        <v>0</v>
      </c>
    </row>
    <row r="783" spans="1:4" ht="12.75" x14ac:dyDescent="0.2">
      <c r="A783" s="34" t="str">
        <f>cards[[#This Row],[set]]</f>
        <v>TWI</v>
      </c>
      <c r="B783" s="34">
        <f>cards[[#This Row],[cardNumber]]</f>
        <v>496</v>
      </c>
      <c r="C783" s="34">
        <f>cards[[#This Row],[owned]]</f>
        <v>0</v>
      </c>
      <c r="D783" s="34" t="b">
        <f>IF(AND(ISNUMBER(SEARCH("Foil",cards[[#This Row],[variant]])),ISNUMBER(MATCH(cards[[#This Row],[set]],{"SOR","SHD","TWI"},0))),TRUE,FALSE)</f>
        <v>0</v>
      </c>
    </row>
    <row r="784" spans="1:4" ht="12.75" x14ac:dyDescent="0.2">
      <c r="A784" s="34" t="str">
        <f>cards[[#This Row],[set]]</f>
        <v>TWI</v>
      </c>
      <c r="B784" s="34">
        <f>cards[[#This Row],[cardNumber]]</f>
        <v>497</v>
      </c>
      <c r="C784" s="34">
        <f>cards[[#This Row],[owned]]</f>
        <v>0</v>
      </c>
      <c r="D784" s="34" t="b">
        <f>IF(AND(ISNUMBER(SEARCH("Foil",cards[[#This Row],[variant]])),ISNUMBER(MATCH(cards[[#This Row],[set]],{"SOR","SHD","TWI"},0))),TRUE,FALSE)</f>
        <v>0</v>
      </c>
    </row>
    <row r="785" spans="1:4" ht="12.75" x14ac:dyDescent="0.2">
      <c r="A785" s="34" t="str">
        <f>cards[[#This Row],[set]]</f>
        <v>TWI</v>
      </c>
      <c r="B785" s="34">
        <f>cards[[#This Row],[cardNumber]]</f>
        <v>498</v>
      </c>
      <c r="C785" s="34">
        <f>cards[[#This Row],[owned]]</f>
        <v>0</v>
      </c>
      <c r="D785" s="34" t="b">
        <f>IF(AND(ISNUMBER(SEARCH("Foil",cards[[#This Row],[variant]])),ISNUMBER(MATCH(cards[[#This Row],[set]],{"SOR","SHD","TWI"},0))),TRUE,FALSE)</f>
        <v>0</v>
      </c>
    </row>
    <row r="786" spans="1:4" ht="12.75" x14ac:dyDescent="0.2">
      <c r="A786" s="34" t="str">
        <f>cards[[#This Row],[set]]</f>
        <v>TWI</v>
      </c>
      <c r="B786" s="34">
        <f>cards[[#This Row],[cardNumber]]</f>
        <v>499</v>
      </c>
      <c r="C786" s="34">
        <f>cards[[#This Row],[owned]]</f>
        <v>0</v>
      </c>
      <c r="D786" s="34" t="b">
        <f>IF(AND(ISNUMBER(SEARCH("Foil",cards[[#This Row],[variant]])),ISNUMBER(MATCH(cards[[#This Row],[set]],{"SOR","SHD","TWI"},0))),TRUE,FALSE)</f>
        <v>0</v>
      </c>
    </row>
    <row r="787" spans="1:4" ht="12.75" x14ac:dyDescent="0.2">
      <c r="A787" s="34" t="str">
        <f>cards[[#This Row],[set]]</f>
        <v>TWI</v>
      </c>
      <c r="B787" s="34">
        <f>cards[[#This Row],[cardNumber]]</f>
        <v>500</v>
      </c>
      <c r="C787" s="34">
        <f>cards[[#This Row],[owned]]</f>
        <v>0</v>
      </c>
      <c r="D787" s="34" t="b">
        <f>IF(AND(ISNUMBER(SEARCH("Foil",cards[[#This Row],[variant]])),ISNUMBER(MATCH(cards[[#This Row],[set]],{"SOR","SHD","TWI"},0))),TRUE,FALSE)</f>
        <v>0</v>
      </c>
    </row>
    <row r="788" spans="1:4" ht="12.75" x14ac:dyDescent="0.2">
      <c r="A788" s="34" t="str">
        <f>cards[[#This Row],[set]]</f>
        <v>TWI</v>
      </c>
      <c r="B788" s="34">
        <f>cards[[#This Row],[cardNumber]]</f>
        <v>501</v>
      </c>
      <c r="C788" s="34">
        <f>cards[[#This Row],[owned]]</f>
        <v>0</v>
      </c>
      <c r="D788" s="34" t="b">
        <f>IF(AND(ISNUMBER(SEARCH("Foil",cards[[#This Row],[variant]])),ISNUMBER(MATCH(cards[[#This Row],[set]],{"SOR","SHD","TWI"},0))),TRUE,FALSE)</f>
        <v>0</v>
      </c>
    </row>
    <row r="789" spans="1:4" ht="12.75" x14ac:dyDescent="0.2">
      <c r="A789" s="34" t="str">
        <f>cards[[#This Row],[set]]</f>
        <v>TWI</v>
      </c>
      <c r="B789" s="34">
        <f>cards[[#This Row],[cardNumber]]</f>
        <v>502</v>
      </c>
      <c r="C789" s="34">
        <f>cards[[#This Row],[owned]]</f>
        <v>0</v>
      </c>
      <c r="D789" s="34" t="b">
        <f>IF(AND(ISNUMBER(SEARCH("Foil",cards[[#This Row],[variant]])),ISNUMBER(MATCH(cards[[#This Row],[set]],{"SOR","SHD","TWI"},0))),TRUE,FALSE)</f>
        <v>0</v>
      </c>
    </row>
    <row r="790" spans="1:4" ht="12.75" x14ac:dyDescent="0.2">
      <c r="A790" s="34" t="str">
        <f>cards[[#This Row],[set]]</f>
        <v>TWI</v>
      </c>
      <c r="B790" s="34">
        <f>cards[[#This Row],[cardNumber]]</f>
        <v>503</v>
      </c>
      <c r="C790" s="34">
        <f>cards[[#This Row],[owned]]</f>
        <v>0</v>
      </c>
      <c r="D790" s="34" t="b">
        <f>IF(AND(ISNUMBER(SEARCH("Foil",cards[[#This Row],[variant]])),ISNUMBER(MATCH(cards[[#This Row],[set]],{"SOR","SHD","TWI"},0))),TRUE,FALSE)</f>
        <v>0</v>
      </c>
    </row>
    <row r="791" spans="1:4" ht="12.75" x14ac:dyDescent="0.2">
      <c r="A791" s="34" t="str">
        <f>cards[[#This Row],[set]]</f>
        <v>TWI</v>
      </c>
      <c r="B791" s="34">
        <f>cards[[#This Row],[cardNumber]]</f>
        <v>504</v>
      </c>
      <c r="C791" s="34">
        <f>cards[[#This Row],[owned]]</f>
        <v>0</v>
      </c>
      <c r="D791" s="34" t="b">
        <f>IF(AND(ISNUMBER(SEARCH("Foil",cards[[#This Row],[variant]])),ISNUMBER(MATCH(cards[[#This Row],[set]],{"SOR","SHD","TWI"},0))),TRUE,FALSE)</f>
        <v>0</v>
      </c>
    </row>
    <row r="792" spans="1:4" ht="12.75" x14ac:dyDescent="0.2">
      <c r="A792" s="34" t="str">
        <f>cards[[#This Row],[set]]</f>
        <v>TWI</v>
      </c>
      <c r="B792" s="34">
        <f>cards[[#This Row],[cardNumber]]</f>
        <v>505</v>
      </c>
      <c r="C792" s="34">
        <f>cards[[#This Row],[owned]]</f>
        <v>0</v>
      </c>
      <c r="D792" s="34" t="b">
        <f>IF(AND(ISNUMBER(SEARCH("Foil",cards[[#This Row],[variant]])),ISNUMBER(MATCH(cards[[#This Row],[set]],{"SOR","SHD","TWI"},0))),TRUE,FALSE)</f>
        <v>0</v>
      </c>
    </row>
    <row r="793" spans="1:4" ht="12.75" x14ac:dyDescent="0.2">
      <c r="A793" s="34" t="str">
        <f>cards[[#This Row],[set]]</f>
        <v>TWI</v>
      </c>
      <c r="B793" s="34">
        <f>cards[[#This Row],[cardNumber]]</f>
        <v>506</v>
      </c>
      <c r="C793" s="34">
        <f>cards[[#This Row],[owned]]</f>
        <v>0</v>
      </c>
      <c r="D793" s="34" t="b">
        <f>IF(AND(ISNUMBER(SEARCH("Foil",cards[[#This Row],[variant]])),ISNUMBER(MATCH(cards[[#This Row],[set]],{"SOR","SHD","TWI"},0))),TRUE,FALSE)</f>
        <v>0</v>
      </c>
    </row>
    <row r="794" spans="1:4" ht="12.75" x14ac:dyDescent="0.2">
      <c r="A794" s="34" t="str">
        <f>cards[[#This Row],[set]]</f>
        <v>TWI</v>
      </c>
      <c r="B794" s="34">
        <f>cards[[#This Row],[cardNumber]]</f>
        <v>507</v>
      </c>
      <c r="C794" s="34">
        <f>cards[[#This Row],[owned]]</f>
        <v>0</v>
      </c>
      <c r="D794" s="34" t="b">
        <f>IF(AND(ISNUMBER(SEARCH("Foil",cards[[#This Row],[variant]])),ISNUMBER(MATCH(cards[[#This Row],[set]],{"SOR","SHD","TWI"},0))),TRUE,FALSE)</f>
        <v>0</v>
      </c>
    </row>
    <row r="795" spans="1:4" ht="12.75" x14ac:dyDescent="0.2">
      <c r="A795" s="34" t="str">
        <f>cards[[#This Row],[set]]</f>
        <v>TWI</v>
      </c>
      <c r="B795" s="34">
        <f>cards[[#This Row],[cardNumber]]</f>
        <v>508</v>
      </c>
      <c r="C795" s="34">
        <f>cards[[#This Row],[owned]]</f>
        <v>0</v>
      </c>
      <c r="D795" s="34" t="b">
        <f>IF(AND(ISNUMBER(SEARCH("Foil",cards[[#This Row],[variant]])),ISNUMBER(MATCH(cards[[#This Row],[set]],{"SOR","SHD","TWI"},0))),TRUE,FALSE)</f>
        <v>0</v>
      </c>
    </row>
    <row r="796" spans="1:4" ht="12.75" x14ac:dyDescent="0.2">
      <c r="A796" s="34" t="str">
        <f>cards[[#This Row],[set]]</f>
        <v>TWI</v>
      </c>
      <c r="B796" s="34">
        <f>cards[[#This Row],[cardNumber]]</f>
        <v>509</v>
      </c>
      <c r="C796" s="34">
        <f>cards[[#This Row],[owned]]</f>
        <v>0</v>
      </c>
      <c r="D796" s="34" t="b">
        <f>IF(AND(ISNUMBER(SEARCH("Foil",cards[[#This Row],[variant]])),ISNUMBER(MATCH(cards[[#This Row],[set]],{"SOR","SHD","TWI"},0))),TRUE,FALSE)</f>
        <v>0</v>
      </c>
    </row>
    <row r="797" spans="1:4" ht="12.75" x14ac:dyDescent="0.2">
      <c r="A797" s="34" t="str">
        <f>cards[[#This Row],[set]]</f>
        <v>TWI</v>
      </c>
      <c r="B797" s="34">
        <f>cards[[#This Row],[cardNumber]]</f>
        <v>510</v>
      </c>
      <c r="C797" s="34">
        <f>cards[[#This Row],[owned]]</f>
        <v>0</v>
      </c>
      <c r="D797" s="34" t="b">
        <f>IF(AND(ISNUMBER(SEARCH("Foil",cards[[#This Row],[variant]])),ISNUMBER(MATCH(cards[[#This Row],[set]],{"SOR","SHD","TWI"},0))),TRUE,FALSE)</f>
        <v>0</v>
      </c>
    </row>
    <row r="798" spans="1:4" ht="12.75" x14ac:dyDescent="0.2">
      <c r="A798" s="34" t="str">
        <f>cards[[#This Row],[set]]</f>
        <v>TWI</v>
      </c>
      <c r="B798" s="34">
        <f>cards[[#This Row],[cardNumber]]</f>
        <v>511</v>
      </c>
      <c r="C798" s="34">
        <f>cards[[#This Row],[owned]]</f>
        <v>0</v>
      </c>
      <c r="D798" s="34" t="b">
        <f>IF(AND(ISNUMBER(SEARCH("Foil",cards[[#This Row],[variant]])),ISNUMBER(MATCH(cards[[#This Row],[set]],{"SOR","SHD","TWI"},0))),TRUE,FALSE)</f>
        <v>0</v>
      </c>
    </row>
    <row r="799" spans="1:4" ht="12.75" x14ac:dyDescent="0.2">
      <c r="A799" s="34" t="str">
        <f>cards[[#This Row],[set]]</f>
        <v>TWI</v>
      </c>
      <c r="B799" s="34">
        <f>cards[[#This Row],[cardNumber]]</f>
        <v>512</v>
      </c>
      <c r="C799" s="34">
        <f>cards[[#This Row],[owned]]</f>
        <v>0</v>
      </c>
      <c r="D799" s="34" t="b">
        <f>IF(AND(ISNUMBER(SEARCH("Foil",cards[[#This Row],[variant]])),ISNUMBER(MATCH(cards[[#This Row],[set]],{"SOR","SHD","TWI"},0))),TRUE,FALSE)</f>
        <v>0</v>
      </c>
    </row>
    <row r="800" spans="1:4" ht="12.75" x14ac:dyDescent="0.2">
      <c r="A800" s="34" t="str">
        <f>cards[[#This Row],[set]]</f>
        <v>TWI</v>
      </c>
      <c r="B800" s="34">
        <f>cards[[#This Row],[cardNumber]]</f>
        <v>513</v>
      </c>
      <c r="C800" s="34">
        <f>cards[[#This Row],[owned]]</f>
        <v>0</v>
      </c>
      <c r="D800" s="34" t="b">
        <f>IF(AND(ISNUMBER(SEARCH("Foil",cards[[#This Row],[variant]])),ISNUMBER(MATCH(cards[[#This Row],[set]],{"SOR","SHD","TWI"},0))),TRUE,FALSE)</f>
        <v>0</v>
      </c>
    </row>
    <row r="801" spans="1:4" ht="12.75" x14ac:dyDescent="0.2">
      <c r="A801" s="34" t="str">
        <f>cards[[#This Row],[set]]</f>
        <v>TWI</v>
      </c>
      <c r="B801" s="34">
        <f>cards[[#This Row],[cardNumber]]</f>
        <v>514</v>
      </c>
      <c r="C801" s="34">
        <f>cards[[#This Row],[owned]]</f>
        <v>0</v>
      </c>
      <c r="D801" s="34" t="b">
        <f>IF(AND(ISNUMBER(SEARCH("Foil",cards[[#This Row],[variant]])),ISNUMBER(MATCH(cards[[#This Row],[set]],{"SOR","SHD","TWI"},0))),TRUE,FALSE)</f>
        <v>0</v>
      </c>
    </row>
    <row r="802" spans="1:4" ht="12.75" x14ac:dyDescent="0.2">
      <c r="A802" s="34" t="str">
        <f>cards[[#This Row],[set]]</f>
        <v>TWI</v>
      </c>
      <c r="B802" s="34">
        <f>cards[[#This Row],[cardNumber]]</f>
        <v>515</v>
      </c>
      <c r="C802" s="34">
        <f>cards[[#This Row],[owned]]</f>
        <v>0</v>
      </c>
      <c r="D802" s="34" t="b">
        <f>IF(AND(ISNUMBER(SEARCH("Foil",cards[[#This Row],[variant]])),ISNUMBER(MATCH(cards[[#This Row],[set]],{"SOR","SHD","TWI"},0))),TRUE,FALSE)</f>
        <v>0</v>
      </c>
    </row>
    <row r="803" spans="1:4" ht="12.75" x14ac:dyDescent="0.2">
      <c r="A803" s="34" t="str">
        <f>cards[[#This Row],[set]]</f>
        <v>TWI</v>
      </c>
      <c r="B803" s="34">
        <f>cards[[#This Row],[cardNumber]]</f>
        <v>516</v>
      </c>
      <c r="C803" s="34">
        <f>cards[[#This Row],[owned]]</f>
        <v>0</v>
      </c>
      <c r="D803" s="34" t="b">
        <f>IF(AND(ISNUMBER(SEARCH("Foil",cards[[#This Row],[variant]])),ISNUMBER(MATCH(cards[[#This Row],[set]],{"SOR","SHD","TWI"},0))),TRUE,FALSE)</f>
        <v>0</v>
      </c>
    </row>
    <row r="804" spans="1:4" ht="12.75" x14ac:dyDescent="0.2">
      <c r="A804" s="34" t="str">
        <f>cards[[#This Row],[set]]</f>
        <v>TWI</v>
      </c>
      <c r="B804" s="34">
        <f>cards[[#This Row],[cardNumber]]</f>
        <v>517</v>
      </c>
      <c r="C804" s="34">
        <f>cards[[#This Row],[owned]]</f>
        <v>0</v>
      </c>
      <c r="D804" s="34" t="b">
        <f>IF(AND(ISNUMBER(SEARCH("Foil",cards[[#This Row],[variant]])),ISNUMBER(MATCH(cards[[#This Row],[set]],{"SOR","SHD","TWI"},0))),TRUE,FALSE)</f>
        <v>0</v>
      </c>
    </row>
    <row r="805" spans="1:4" ht="12.75" x14ac:dyDescent="0.2">
      <c r="A805" s="34" t="str">
        <f>cards[[#This Row],[set]]</f>
        <v>TWI</v>
      </c>
      <c r="B805" s="34">
        <f>cards[[#This Row],[cardNumber]]</f>
        <v>518</v>
      </c>
      <c r="C805" s="34">
        <f>cards[[#This Row],[owned]]</f>
        <v>0</v>
      </c>
      <c r="D805" s="34" t="b">
        <f>IF(AND(ISNUMBER(SEARCH("Foil",cards[[#This Row],[variant]])),ISNUMBER(MATCH(cards[[#This Row],[set]],{"SOR","SHD","TWI"},0))),TRUE,FALSE)</f>
        <v>0</v>
      </c>
    </row>
    <row r="806" spans="1:4" ht="12.75" x14ac:dyDescent="0.2">
      <c r="A806" s="34" t="str">
        <f>cards[[#This Row],[set]]</f>
        <v>TWI</v>
      </c>
      <c r="B806" s="34">
        <f>cards[[#This Row],[cardNumber]]</f>
        <v>519</v>
      </c>
      <c r="C806" s="34">
        <f>cards[[#This Row],[owned]]</f>
        <v>0</v>
      </c>
      <c r="D806" s="34" t="b">
        <f>IF(AND(ISNUMBER(SEARCH("Foil",cards[[#This Row],[variant]])),ISNUMBER(MATCH(cards[[#This Row],[set]],{"SOR","SHD","TWI"},0))),TRUE,FALSE)</f>
        <v>0</v>
      </c>
    </row>
    <row r="807" spans="1:4" ht="12.75" x14ac:dyDescent="0.2">
      <c r="A807" s="34" t="str">
        <f>cards[[#This Row],[set]]</f>
        <v>JTL</v>
      </c>
      <c r="B807" s="34">
        <f>cards[[#This Row],[cardNumber]]</f>
        <v>5</v>
      </c>
      <c r="C807" s="34">
        <f>cards[[#This Row],[owned]]</f>
        <v>0</v>
      </c>
      <c r="D807" s="34" t="b">
        <f>IF(AND(ISNUMBER(SEARCH("Foil",cards[[#This Row],[variant]])),ISNUMBER(MATCH(cards[[#This Row],[set]],{"SOR","SHD","TWI"},0))),TRUE,FALSE)</f>
        <v>0</v>
      </c>
    </row>
    <row r="808" spans="1:4" ht="12.75" x14ac:dyDescent="0.2">
      <c r="A808" s="34" t="str">
        <f>cards[[#This Row],[set]]</f>
        <v>JTL</v>
      </c>
      <c r="B808" s="34">
        <f>cards[[#This Row],[cardNumber]]</f>
        <v>6</v>
      </c>
      <c r="C808" s="34">
        <f>cards[[#This Row],[owned]]</f>
        <v>0</v>
      </c>
      <c r="D808" s="34" t="b">
        <f>IF(AND(ISNUMBER(SEARCH("Foil",cards[[#This Row],[variant]])),ISNUMBER(MATCH(cards[[#This Row],[set]],{"SOR","SHD","TWI"},0))),TRUE,FALSE)</f>
        <v>0</v>
      </c>
    </row>
    <row r="809" spans="1:4" ht="12.75" x14ac:dyDescent="0.2">
      <c r="A809" s="34" t="str">
        <f>cards[[#This Row],[set]]</f>
        <v>JTL</v>
      </c>
      <c r="B809" s="34">
        <f>cards[[#This Row],[cardNumber]]</f>
        <v>7</v>
      </c>
      <c r="C809" s="34">
        <f>cards[[#This Row],[owned]]</f>
        <v>0</v>
      </c>
      <c r="D809" s="34" t="b">
        <f>IF(AND(ISNUMBER(SEARCH("Foil",cards[[#This Row],[variant]])),ISNUMBER(MATCH(cards[[#This Row],[set]],{"SOR","SHD","TWI"},0))),TRUE,FALSE)</f>
        <v>0</v>
      </c>
    </row>
    <row r="810" spans="1:4" ht="12.75" x14ac:dyDescent="0.2">
      <c r="A810" s="34" t="str">
        <f>cards[[#This Row],[set]]</f>
        <v>JTL</v>
      </c>
      <c r="B810" s="34">
        <f>cards[[#This Row],[cardNumber]]</f>
        <v>8</v>
      </c>
      <c r="C810" s="34">
        <f>cards[[#This Row],[owned]]</f>
        <v>0</v>
      </c>
      <c r="D810" s="34" t="b">
        <f>IF(AND(ISNUMBER(SEARCH("Foil",cards[[#This Row],[variant]])),ISNUMBER(MATCH(cards[[#This Row],[set]],{"SOR","SHD","TWI"},0))),TRUE,FALSE)</f>
        <v>0</v>
      </c>
    </row>
    <row r="811" spans="1:4" ht="12.75" x14ac:dyDescent="0.2">
      <c r="A811" s="34" t="str">
        <f>cards[[#This Row],[set]]</f>
        <v>JTL</v>
      </c>
      <c r="B811" s="34">
        <f>cards[[#This Row],[cardNumber]]</f>
        <v>263</v>
      </c>
      <c r="C811" s="34">
        <f>cards[[#This Row],[owned]]</f>
        <v>0</v>
      </c>
      <c r="D811" s="34" t="b">
        <f>IF(AND(ISNUMBER(SEARCH("Foil",cards[[#This Row],[variant]])),ISNUMBER(MATCH(cards[[#This Row],[set]],{"SOR","SHD","TWI"},0))),TRUE,FALSE)</f>
        <v>0</v>
      </c>
    </row>
    <row r="812" spans="1:4" ht="12.75" x14ac:dyDescent="0.2">
      <c r="A812" s="34" t="str">
        <f>cards[[#This Row],[set]]</f>
        <v>JTL</v>
      </c>
      <c r="B812" s="34">
        <f>cards[[#This Row],[cardNumber]]</f>
        <v>264</v>
      </c>
      <c r="C812" s="34">
        <f>cards[[#This Row],[owned]]</f>
        <v>0</v>
      </c>
      <c r="D812" s="34" t="b">
        <f>IF(AND(ISNUMBER(SEARCH("Foil",cards[[#This Row],[variant]])),ISNUMBER(MATCH(cards[[#This Row],[set]],{"SOR","SHD","TWI"},0))),TRUE,FALSE)</f>
        <v>0</v>
      </c>
    </row>
    <row r="813" spans="1:4" ht="12.75" x14ac:dyDescent="0.2">
      <c r="A813" s="34" t="str">
        <f>cards[[#This Row],[set]]</f>
        <v>JTL</v>
      </c>
      <c r="B813" s="34">
        <f>cards[[#This Row],[cardNumber]]</f>
        <v>265</v>
      </c>
      <c r="C813" s="34">
        <f>cards[[#This Row],[owned]]</f>
        <v>0</v>
      </c>
      <c r="D813" s="34" t="b">
        <f>IF(AND(ISNUMBER(SEARCH("Foil",cards[[#This Row],[variant]])),ISNUMBER(MATCH(cards[[#This Row],[set]],{"SOR","SHD","TWI"},0))),TRUE,FALSE)</f>
        <v>0</v>
      </c>
    </row>
    <row r="814" spans="1:4" ht="12.75" x14ac:dyDescent="0.2">
      <c r="A814" s="34" t="str">
        <f>cards[[#This Row],[set]]</f>
        <v>JTL</v>
      </c>
      <c r="B814" s="34">
        <f>cards[[#This Row],[cardNumber]]</f>
        <v>266</v>
      </c>
      <c r="C814" s="34">
        <f>cards[[#This Row],[owned]]</f>
        <v>0</v>
      </c>
      <c r="D814" s="34" t="b">
        <f>IF(AND(ISNUMBER(SEARCH("Foil",cards[[#This Row],[variant]])),ISNUMBER(MATCH(cards[[#This Row],[set]],{"SOR","SHD","TWI"},0))),TRUE,FALSE)</f>
        <v>0</v>
      </c>
    </row>
    <row r="815" spans="1:4" ht="12.75" x14ac:dyDescent="0.2">
      <c r="A815" s="34" t="str">
        <f>cards[[#This Row],[set]]</f>
        <v>JTL</v>
      </c>
      <c r="B815" s="34">
        <f>cards[[#This Row],[cardNumber]]</f>
        <v>267</v>
      </c>
      <c r="C815" s="34">
        <f>cards[[#This Row],[owned]]</f>
        <v>0</v>
      </c>
      <c r="D815" s="34" t="b">
        <f>IF(AND(ISNUMBER(SEARCH("Foil",cards[[#This Row],[variant]])),ISNUMBER(MATCH(cards[[#This Row],[set]],{"SOR","SHD","TWI"},0))),TRUE,FALSE)</f>
        <v>0</v>
      </c>
    </row>
    <row r="816" spans="1:4" ht="12.75" x14ac:dyDescent="0.2">
      <c r="A816" s="34" t="str">
        <f>cards[[#This Row],[set]]</f>
        <v>JTL</v>
      </c>
      <c r="B816" s="34">
        <f>cards[[#This Row],[cardNumber]]</f>
        <v>268</v>
      </c>
      <c r="C816" s="34">
        <f>cards[[#This Row],[owned]]</f>
        <v>0</v>
      </c>
      <c r="D816" s="34" t="b">
        <f>IF(AND(ISNUMBER(SEARCH("Foil",cards[[#This Row],[variant]])),ISNUMBER(MATCH(cards[[#This Row],[set]],{"SOR","SHD","TWI"},0))),TRUE,FALSE)</f>
        <v>0</v>
      </c>
    </row>
    <row r="817" spans="1:4" ht="12.75" x14ac:dyDescent="0.2">
      <c r="A817" s="34" t="str">
        <f>cards[[#This Row],[set]]</f>
        <v>JTL</v>
      </c>
      <c r="B817" s="34">
        <f>cards[[#This Row],[cardNumber]]</f>
        <v>269</v>
      </c>
      <c r="C817" s="34">
        <f>cards[[#This Row],[owned]]</f>
        <v>0</v>
      </c>
      <c r="D817" s="34" t="b">
        <f>IF(AND(ISNUMBER(SEARCH("Foil",cards[[#This Row],[variant]])),ISNUMBER(MATCH(cards[[#This Row],[set]],{"SOR","SHD","TWI"},0))),TRUE,FALSE)</f>
        <v>0</v>
      </c>
    </row>
    <row r="818" spans="1:4" ht="12.75" x14ac:dyDescent="0.2">
      <c r="A818" s="34" t="str">
        <f>cards[[#This Row],[set]]</f>
        <v>JTL</v>
      </c>
      <c r="B818" s="34">
        <f>cards[[#This Row],[cardNumber]]</f>
        <v>270</v>
      </c>
      <c r="C818" s="34">
        <f>cards[[#This Row],[owned]]</f>
        <v>0</v>
      </c>
      <c r="D818" s="34" t="b">
        <f>IF(AND(ISNUMBER(SEARCH("Foil",cards[[#This Row],[variant]])),ISNUMBER(MATCH(cards[[#This Row],[set]],{"SOR","SHD","TWI"},0))),TRUE,FALSE)</f>
        <v>0</v>
      </c>
    </row>
    <row r="819" spans="1:4" ht="12.75" x14ac:dyDescent="0.2">
      <c r="A819" s="34" t="str">
        <f>cards[[#This Row],[set]]</f>
        <v>JTL</v>
      </c>
      <c r="B819" s="34">
        <f>cards[[#This Row],[cardNumber]]</f>
        <v>271</v>
      </c>
      <c r="C819" s="34">
        <f>cards[[#This Row],[owned]]</f>
        <v>0</v>
      </c>
      <c r="D819" s="34" t="b">
        <f>IF(AND(ISNUMBER(SEARCH("Foil",cards[[#This Row],[variant]])),ISNUMBER(MATCH(cards[[#This Row],[set]],{"SOR","SHD","TWI"},0))),TRUE,FALSE)</f>
        <v>0</v>
      </c>
    </row>
    <row r="820" spans="1:4" ht="12.75" x14ac:dyDescent="0.2">
      <c r="A820" s="34" t="str">
        <f>cards[[#This Row],[set]]</f>
        <v>JTL</v>
      </c>
      <c r="B820" s="34">
        <f>cards[[#This Row],[cardNumber]]</f>
        <v>272</v>
      </c>
      <c r="C820" s="34">
        <f>cards[[#This Row],[owned]]</f>
        <v>0</v>
      </c>
      <c r="D820" s="34" t="b">
        <f>IF(AND(ISNUMBER(SEARCH("Foil",cards[[#This Row],[variant]])),ISNUMBER(MATCH(cards[[#This Row],[set]],{"SOR","SHD","TWI"},0))),TRUE,FALSE)</f>
        <v>0</v>
      </c>
    </row>
    <row r="821" spans="1:4" ht="12.75" x14ac:dyDescent="0.2">
      <c r="A821" s="34" t="str">
        <f>cards[[#This Row],[set]]</f>
        <v>JTL</v>
      </c>
      <c r="B821" s="34">
        <f>cards[[#This Row],[cardNumber]]</f>
        <v>273</v>
      </c>
      <c r="C821" s="34">
        <f>cards[[#This Row],[owned]]</f>
        <v>0</v>
      </c>
      <c r="D821" s="34" t="b">
        <f>IF(AND(ISNUMBER(SEARCH("Foil",cards[[#This Row],[variant]])),ISNUMBER(MATCH(cards[[#This Row],[set]],{"SOR","SHD","TWI"},0))),TRUE,FALSE)</f>
        <v>0</v>
      </c>
    </row>
    <row r="822" spans="1:4" ht="12.75" x14ac:dyDescent="0.2">
      <c r="A822" s="34" t="str">
        <f>cards[[#This Row],[set]]</f>
        <v>JTL</v>
      </c>
      <c r="B822" s="34">
        <f>cards[[#This Row],[cardNumber]]</f>
        <v>274</v>
      </c>
      <c r="C822" s="34">
        <f>cards[[#This Row],[owned]]</f>
        <v>0</v>
      </c>
      <c r="D822" s="34" t="b">
        <f>IF(AND(ISNUMBER(SEARCH("Foil",cards[[#This Row],[variant]])),ISNUMBER(MATCH(cards[[#This Row],[set]],{"SOR","SHD","TWI"},0))),TRUE,FALSE)</f>
        <v>0</v>
      </c>
    </row>
    <row r="823" spans="1:4" ht="12.75" x14ac:dyDescent="0.2">
      <c r="A823" s="34" t="str">
        <f>cards[[#This Row],[set]]</f>
        <v>JTL</v>
      </c>
      <c r="B823" s="34">
        <f>cards[[#This Row],[cardNumber]]</f>
        <v>275</v>
      </c>
      <c r="C823" s="34">
        <f>cards[[#This Row],[owned]]</f>
        <v>0</v>
      </c>
      <c r="D823" s="34" t="b">
        <f>IF(AND(ISNUMBER(SEARCH("Foil",cards[[#This Row],[variant]])),ISNUMBER(MATCH(cards[[#This Row],[set]],{"SOR","SHD","TWI"},0))),TRUE,FALSE)</f>
        <v>0</v>
      </c>
    </row>
    <row r="824" spans="1:4" ht="12.75" x14ac:dyDescent="0.2">
      <c r="A824" s="34" t="str">
        <f>cards[[#This Row],[set]]</f>
        <v>JTL</v>
      </c>
      <c r="B824" s="34">
        <f>cards[[#This Row],[cardNumber]]</f>
        <v>276</v>
      </c>
      <c r="C824" s="34">
        <f>cards[[#This Row],[owned]]</f>
        <v>0</v>
      </c>
      <c r="D824" s="34" t="b">
        <f>IF(AND(ISNUMBER(SEARCH("Foil",cards[[#This Row],[variant]])),ISNUMBER(MATCH(cards[[#This Row],[set]],{"SOR","SHD","TWI"},0))),TRUE,FALSE)</f>
        <v>0</v>
      </c>
    </row>
    <row r="825" spans="1:4" ht="12.75" x14ac:dyDescent="0.2">
      <c r="A825" s="34" t="str">
        <f>cards[[#This Row],[set]]</f>
        <v>JTL</v>
      </c>
      <c r="B825" s="34">
        <f>cards[[#This Row],[cardNumber]]</f>
        <v>277</v>
      </c>
      <c r="C825" s="34">
        <f>cards[[#This Row],[owned]]</f>
        <v>0</v>
      </c>
      <c r="D825" s="34" t="b">
        <f>IF(AND(ISNUMBER(SEARCH("Foil",cards[[#This Row],[variant]])),ISNUMBER(MATCH(cards[[#This Row],[set]],{"SOR","SHD","TWI"},0))),TRUE,FALSE)</f>
        <v>0</v>
      </c>
    </row>
    <row r="826" spans="1:4" ht="12.75" x14ac:dyDescent="0.2">
      <c r="A826" s="34" t="str">
        <f>cards[[#This Row],[set]]</f>
        <v>JTL</v>
      </c>
      <c r="B826" s="34">
        <f>cards[[#This Row],[cardNumber]]</f>
        <v>278</v>
      </c>
      <c r="C826" s="34">
        <f>cards[[#This Row],[owned]]</f>
        <v>0</v>
      </c>
      <c r="D826" s="34" t="b">
        <f>IF(AND(ISNUMBER(SEARCH("Foil",cards[[#This Row],[variant]])),ISNUMBER(MATCH(cards[[#This Row],[set]],{"SOR","SHD","TWI"},0))),TRUE,FALSE)</f>
        <v>0</v>
      </c>
    </row>
    <row r="827" spans="1:4" ht="12.75" x14ac:dyDescent="0.2">
      <c r="A827" s="34" t="str">
        <f>cards[[#This Row],[set]]</f>
        <v>JTL</v>
      </c>
      <c r="B827" s="34">
        <f>cards[[#This Row],[cardNumber]]</f>
        <v>279</v>
      </c>
      <c r="C827" s="34">
        <f>cards[[#This Row],[owned]]</f>
        <v>0</v>
      </c>
      <c r="D827" s="34" t="b">
        <f>IF(AND(ISNUMBER(SEARCH("Foil",cards[[#This Row],[variant]])),ISNUMBER(MATCH(cards[[#This Row],[set]],{"SOR","SHD","TWI"},0))),TRUE,FALSE)</f>
        <v>0</v>
      </c>
    </row>
    <row r="828" spans="1:4" ht="12.75" x14ac:dyDescent="0.2">
      <c r="A828" s="34" t="str">
        <f>cards[[#This Row],[set]]</f>
        <v>JTL</v>
      </c>
      <c r="B828" s="34">
        <f>cards[[#This Row],[cardNumber]]</f>
        <v>280</v>
      </c>
      <c r="C828" s="34">
        <f>cards[[#This Row],[owned]]</f>
        <v>0</v>
      </c>
      <c r="D828" s="34" t="b">
        <f>IF(AND(ISNUMBER(SEARCH("Foil",cards[[#This Row],[variant]])),ISNUMBER(MATCH(cards[[#This Row],[set]],{"SOR","SHD","TWI"},0))),TRUE,FALSE)</f>
        <v>0</v>
      </c>
    </row>
    <row r="829" spans="1:4" ht="12.75" x14ac:dyDescent="0.2">
      <c r="A829" s="34" t="str">
        <f>cards[[#This Row],[set]]</f>
        <v>JTL</v>
      </c>
      <c r="B829" s="34">
        <f>cards[[#This Row],[cardNumber]]</f>
        <v>281</v>
      </c>
      <c r="C829" s="34">
        <f>cards[[#This Row],[owned]]</f>
        <v>0</v>
      </c>
      <c r="D829" s="34" t="b">
        <f>IF(AND(ISNUMBER(SEARCH("Foil",cards[[#This Row],[variant]])),ISNUMBER(MATCH(cards[[#This Row],[set]],{"SOR","SHD","TWI"},0))),TRUE,FALSE)</f>
        <v>0</v>
      </c>
    </row>
    <row r="830" spans="1:4" ht="12.75" x14ac:dyDescent="0.2">
      <c r="A830" s="34" t="str">
        <f>cards[[#This Row],[set]]</f>
        <v>JTL</v>
      </c>
      <c r="B830" s="34">
        <f>cards[[#This Row],[cardNumber]]</f>
        <v>282</v>
      </c>
      <c r="C830" s="34">
        <f>cards[[#This Row],[owned]]</f>
        <v>0</v>
      </c>
      <c r="D830" s="34" t="b">
        <f>IF(AND(ISNUMBER(SEARCH("Foil",cards[[#This Row],[variant]])),ISNUMBER(MATCH(cards[[#This Row],[set]],{"SOR","SHD","TWI"},0))),TRUE,FALSE)</f>
        <v>0</v>
      </c>
    </row>
    <row r="831" spans="1:4" ht="12.75" x14ac:dyDescent="0.2">
      <c r="A831" s="34" t="str">
        <f>cards[[#This Row],[set]]</f>
        <v>JTL</v>
      </c>
      <c r="B831" s="34">
        <f>cards[[#This Row],[cardNumber]]</f>
        <v>283</v>
      </c>
      <c r="C831" s="34">
        <f>cards[[#This Row],[owned]]</f>
        <v>0</v>
      </c>
      <c r="D831" s="34" t="b">
        <f>IF(AND(ISNUMBER(SEARCH("Foil",cards[[#This Row],[variant]])),ISNUMBER(MATCH(cards[[#This Row],[set]],{"SOR","SHD","TWI"},0))),TRUE,FALSE)</f>
        <v>0</v>
      </c>
    </row>
    <row r="832" spans="1:4" ht="12.75" x14ac:dyDescent="0.2">
      <c r="A832" s="34" t="str">
        <f>cards[[#This Row],[set]]</f>
        <v>JTL</v>
      </c>
      <c r="B832" s="34">
        <f>cards[[#This Row],[cardNumber]]</f>
        <v>284</v>
      </c>
      <c r="C832" s="34">
        <f>cards[[#This Row],[owned]]</f>
        <v>0</v>
      </c>
      <c r="D832" s="34" t="b">
        <f>IF(AND(ISNUMBER(SEARCH("Foil",cards[[#This Row],[variant]])),ISNUMBER(MATCH(cards[[#This Row],[set]],{"SOR","SHD","TWI"},0))),TRUE,FALSE)</f>
        <v>0</v>
      </c>
    </row>
    <row r="833" spans="1:4" ht="12.75" x14ac:dyDescent="0.2">
      <c r="A833" s="34" t="str">
        <f>cards[[#This Row],[set]]</f>
        <v>JTL</v>
      </c>
      <c r="B833" s="34">
        <f>cards[[#This Row],[cardNumber]]</f>
        <v>285</v>
      </c>
      <c r="C833" s="34">
        <f>cards[[#This Row],[owned]]</f>
        <v>0</v>
      </c>
      <c r="D833" s="34" t="b">
        <f>IF(AND(ISNUMBER(SEARCH("Foil",cards[[#This Row],[variant]])),ISNUMBER(MATCH(cards[[#This Row],[set]],{"SOR","SHD","TWI"},0))),TRUE,FALSE)</f>
        <v>0</v>
      </c>
    </row>
    <row r="834" spans="1:4" ht="12.75" x14ac:dyDescent="0.2">
      <c r="A834" s="34" t="str">
        <f>cards[[#This Row],[set]]</f>
        <v>JTL</v>
      </c>
      <c r="B834" s="34">
        <f>cards[[#This Row],[cardNumber]]</f>
        <v>286</v>
      </c>
      <c r="C834" s="34">
        <f>cards[[#This Row],[owned]]</f>
        <v>0</v>
      </c>
      <c r="D834" s="34" t="b">
        <f>IF(AND(ISNUMBER(SEARCH("Foil",cards[[#This Row],[variant]])),ISNUMBER(MATCH(cards[[#This Row],[set]],{"SOR","SHD","TWI"},0))),TRUE,FALSE)</f>
        <v>0</v>
      </c>
    </row>
    <row r="835" spans="1:4" ht="12.75" x14ac:dyDescent="0.2">
      <c r="A835" s="34" t="str">
        <f>cards[[#This Row],[set]]</f>
        <v>JTL</v>
      </c>
      <c r="B835" s="34">
        <f>cards[[#This Row],[cardNumber]]</f>
        <v>287</v>
      </c>
      <c r="C835" s="34">
        <f>cards[[#This Row],[owned]]</f>
        <v>0</v>
      </c>
      <c r="D835" s="34" t="b">
        <f>IF(AND(ISNUMBER(SEARCH("Foil",cards[[#This Row],[variant]])),ISNUMBER(MATCH(cards[[#This Row],[set]],{"SOR","SHD","TWI"},0))),TRUE,FALSE)</f>
        <v>0</v>
      </c>
    </row>
    <row r="836" spans="1:4" ht="12.75" x14ac:dyDescent="0.2">
      <c r="A836" s="34" t="str">
        <f>cards[[#This Row],[set]]</f>
        <v>JTL</v>
      </c>
      <c r="B836" s="34">
        <f>cards[[#This Row],[cardNumber]]</f>
        <v>288</v>
      </c>
      <c r="C836" s="34">
        <f>cards[[#This Row],[owned]]</f>
        <v>0</v>
      </c>
      <c r="D836" s="34" t="b">
        <f>IF(AND(ISNUMBER(SEARCH("Foil",cards[[#This Row],[variant]])),ISNUMBER(MATCH(cards[[#This Row],[set]],{"SOR","SHD","TWI"},0))),TRUE,FALSE)</f>
        <v>0</v>
      </c>
    </row>
    <row r="837" spans="1:4" ht="12.75" x14ac:dyDescent="0.2">
      <c r="A837" s="34" t="str">
        <f>cards[[#This Row],[set]]</f>
        <v>JTL</v>
      </c>
      <c r="B837" s="34">
        <f>cards[[#This Row],[cardNumber]]</f>
        <v>289</v>
      </c>
      <c r="C837" s="34">
        <f>cards[[#This Row],[owned]]</f>
        <v>0</v>
      </c>
      <c r="D837" s="34" t="b">
        <f>IF(AND(ISNUMBER(SEARCH("Foil",cards[[#This Row],[variant]])),ISNUMBER(MATCH(cards[[#This Row],[set]],{"SOR","SHD","TWI"},0))),TRUE,FALSE)</f>
        <v>0</v>
      </c>
    </row>
    <row r="838" spans="1:4" ht="12.75" x14ac:dyDescent="0.2">
      <c r="A838" s="34" t="str">
        <f>cards[[#This Row],[set]]</f>
        <v>JTL</v>
      </c>
      <c r="B838" s="34">
        <f>cards[[#This Row],[cardNumber]]</f>
        <v>290</v>
      </c>
      <c r="C838" s="34">
        <f>cards[[#This Row],[owned]]</f>
        <v>0</v>
      </c>
      <c r="D838" s="34" t="b">
        <f>IF(AND(ISNUMBER(SEARCH("Foil",cards[[#This Row],[variant]])),ISNUMBER(MATCH(cards[[#This Row],[set]],{"SOR","SHD","TWI"},0))),TRUE,FALSE)</f>
        <v>0</v>
      </c>
    </row>
    <row r="839" spans="1:4" ht="12.75" x14ac:dyDescent="0.2">
      <c r="A839" s="34" t="str">
        <f>cards[[#This Row],[set]]</f>
        <v>JTL</v>
      </c>
      <c r="B839" s="34">
        <f>cards[[#This Row],[cardNumber]]</f>
        <v>291</v>
      </c>
      <c r="C839" s="34">
        <f>cards[[#This Row],[owned]]</f>
        <v>0</v>
      </c>
      <c r="D839" s="34" t="b">
        <f>IF(AND(ISNUMBER(SEARCH("Foil",cards[[#This Row],[variant]])),ISNUMBER(MATCH(cards[[#This Row],[set]],{"SOR","SHD","TWI"},0))),TRUE,FALSE)</f>
        <v>0</v>
      </c>
    </row>
    <row r="840" spans="1:4" ht="12.75" x14ac:dyDescent="0.2">
      <c r="A840" s="34" t="str">
        <f>cards[[#This Row],[set]]</f>
        <v>JTL</v>
      </c>
      <c r="B840" s="34">
        <f>cards[[#This Row],[cardNumber]]</f>
        <v>292</v>
      </c>
      <c r="C840" s="34">
        <f>cards[[#This Row],[owned]]</f>
        <v>0</v>
      </c>
      <c r="D840" s="34" t="b">
        <f>IF(AND(ISNUMBER(SEARCH("Foil",cards[[#This Row],[variant]])),ISNUMBER(MATCH(cards[[#This Row],[set]],{"SOR","SHD","TWI"},0))),TRUE,FALSE)</f>
        <v>0</v>
      </c>
    </row>
    <row r="841" spans="1:4" ht="12.75" x14ac:dyDescent="0.2">
      <c r="A841" s="34" t="str">
        <f>cards[[#This Row],[set]]</f>
        <v>JTL</v>
      </c>
      <c r="B841" s="34">
        <f>cards[[#This Row],[cardNumber]]</f>
        <v>293</v>
      </c>
      <c r="C841" s="34">
        <f>cards[[#This Row],[owned]]</f>
        <v>0</v>
      </c>
      <c r="D841" s="34" t="b">
        <f>IF(AND(ISNUMBER(SEARCH("Foil",cards[[#This Row],[variant]])),ISNUMBER(MATCH(cards[[#This Row],[set]],{"SOR","SHD","TWI"},0))),TRUE,FALSE)</f>
        <v>0</v>
      </c>
    </row>
    <row r="842" spans="1:4" ht="12.75" x14ac:dyDescent="0.2">
      <c r="A842" s="34" t="str">
        <f>cards[[#This Row],[set]]</f>
        <v>JTL</v>
      </c>
      <c r="B842" s="34">
        <f>cards[[#This Row],[cardNumber]]</f>
        <v>294</v>
      </c>
      <c r="C842" s="34">
        <f>cards[[#This Row],[owned]]</f>
        <v>0</v>
      </c>
      <c r="D842" s="34" t="b">
        <f>IF(AND(ISNUMBER(SEARCH("Foil",cards[[#This Row],[variant]])),ISNUMBER(MATCH(cards[[#This Row],[set]],{"SOR","SHD","TWI"},0))),TRUE,FALSE)</f>
        <v>0</v>
      </c>
    </row>
    <row r="843" spans="1:4" ht="12.75" x14ac:dyDescent="0.2">
      <c r="A843" s="34" t="str">
        <f>cards[[#This Row],[set]]</f>
        <v>JTL</v>
      </c>
      <c r="B843" s="34">
        <f>cards[[#This Row],[cardNumber]]</f>
        <v>295</v>
      </c>
      <c r="C843" s="34">
        <f>cards[[#This Row],[owned]]</f>
        <v>0</v>
      </c>
      <c r="D843" s="34" t="b">
        <f>IF(AND(ISNUMBER(SEARCH("Foil",cards[[#This Row],[variant]])),ISNUMBER(MATCH(cards[[#This Row],[set]],{"SOR","SHD","TWI"},0))),TRUE,FALSE)</f>
        <v>0</v>
      </c>
    </row>
    <row r="844" spans="1:4" ht="12.75" x14ac:dyDescent="0.2">
      <c r="A844" s="34" t="str">
        <f>cards[[#This Row],[set]]</f>
        <v>JTL</v>
      </c>
      <c r="B844" s="34">
        <f>cards[[#This Row],[cardNumber]]</f>
        <v>296</v>
      </c>
      <c r="C844" s="34">
        <f>cards[[#This Row],[owned]]</f>
        <v>0</v>
      </c>
      <c r="D844" s="34" t="b">
        <f>IF(AND(ISNUMBER(SEARCH("Foil",cards[[#This Row],[variant]])),ISNUMBER(MATCH(cards[[#This Row],[set]],{"SOR","SHD","TWI"},0))),TRUE,FALSE)</f>
        <v>0</v>
      </c>
    </row>
    <row r="845" spans="1:4" ht="12.75" x14ac:dyDescent="0.2">
      <c r="A845" s="34" t="str">
        <f>cards[[#This Row],[set]]</f>
        <v>JTL</v>
      </c>
      <c r="B845" s="34">
        <f>cards[[#This Row],[cardNumber]]</f>
        <v>297</v>
      </c>
      <c r="C845" s="34">
        <f>cards[[#This Row],[owned]]</f>
        <v>0</v>
      </c>
      <c r="D845" s="34" t="b">
        <f>IF(AND(ISNUMBER(SEARCH("Foil",cards[[#This Row],[variant]])),ISNUMBER(MATCH(cards[[#This Row],[set]],{"SOR","SHD","TWI"},0))),TRUE,FALSE)</f>
        <v>0</v>
      </c>
    </row>
    <row r="846" spans="1:4" ht="12.75" x14ac:dyDescent="0.2">
      <c r="A846" s="34" t="str">
        <f>cards[[#This Row],[set]]</f>
        <v>JTL</v>
      </c>
      <c r="B846" s="34">
        <f>cards[[#This Row],[cardNumber]]</f>
        <v>298</v>
      </c>
      <c r="C846" s="34">
        <f>cards[[#This Row],[owned]]</f>
        <v>0</v>
      </c>
      <c r="D846" s="34" t="b">
        <f>IF(AND(ISNUMBER(SEARCH("Foil",cards[[#This Row],[variant]])),ISNUMBER(MATCH(cards[[#This Row],[set]],{"SOR","SHD","TWI"},0))),TRUE,FALSE)</f>
        <v>0</v>
      </c>
    </row>
    <row r="847" spans="1:4" ht="12.75" x14ac:dyDescent="0.2">
      <c r="A847" s="34" t="str">
        <f>cards[[#This Row],[set]]</f>
        <v>JTL</v>
      </c>
      <c r="B847" s="34">
        <f>cards[[#This Row],[cardNumber]]</f>
        <v>299</v>
      </c>
      <c r="C847" s="34">
        <f>cards[[#This Row],[owned]]</f>
        <v>0</v>
      </c>
      <c r="D847" s="34" t="b">
        <f>IF(AND(ISNUMBER(SEARCH("Foil",cards[[#This Row],[variant]])),ISNUMBER(MATCH(cards[[#This Row],[set]],{"SOR","SHD","TWI"},0))),TRUE,FALSE)</f>
        <v>0</v>
      </c>
    </row>
    <row r="848" spans="1:4" ht="12.75" x14ac:dyDescent="0.2">
      <c r="A848" s="34" t="str">
        <f>cards[[#This Row],[set]]</f>
        <v>JTL</v>
      </c>
      <c r="B848" s="34">
        <f>cards[[#This Row],[cardNumber]]</f>
        <v>300</v>
      </c>
      <c r="C848" s="34">
        <f>cards[[#This Row],[owned]]</f>
        <v>0</v>
      </c>
      <c r="D848" s="34" t="b">
        <f>IF(AND(ISNUMBER(SEARCH("Foil",cards[[#This Row],[variant]])),ISNUMBER(MATCH(cards[[#This Row],[set]],{"SOR","SHD","TWI"},0))),TRUE,FALSE)</f>
        <v>0</v>
      </c>
    </row>
    <row r="849" spans="1:4" ht="12.75" x14ac:dyDescent="0.2">
      <c r="A849" s="34" t="str">
        <f>cards[[#This Row],[set]]</f>
        <v>JTL</v>
      </c>
      <c r="B849" s="34">
        <f>cards[[#This Row],[cardNumber]]</f>
        <v>301</v>
      </c>
      <c r="C849" s="34">
        <f>cards[[#This Row],[owned]]</f>
        <v>0</v>
      </c>
      <c r="D849" s="34" t="b">
        <f>IF(AND(ISNUMBER(SEARCH("Foil",cards[[#This Row],[variant]])),ISNUMBER(MATCH(cards[[#This Row],[set]],{"SOR","SHD","TWI"},0))),TRUE,FALSE)</f>
        <v>0</v>
      </c>
    </row>
    <row r="850" spans="1:4" ht="12.75" x14ac:dyDescent="0.2">
      <c r="A850" s="34" t="str">
        <f>cards[[#This Row],[set]]</f>
        <v>JTL</v>
      </c>
      <c r="B850" s="34">
        <f>cards[[#This Row],[cardNumber]]</f>
        <v>302</v>
      </c>
      <c r="C850" s="34">
        <f>cards[[#This Row],[owned]]</f>
        <v>0</v>
      </c>
      <c r="D850" s="34" t="b">
        <f>IF(AND(ISNUMBER(SEARCH("Foil",cards[[#This Row],[variant]])),ISNUMBER(MATCH(cards[[#This Row],[set]],{"SOR","SHD","TWI"},0))),TRUE,FALSE)</f>
        <v>0</v>
      </c>
    </row>
    <row r="851" spans="1:4" ht="12.75" x14ac:dyDescent="0.2">
      <c r="A851" s="34" t="str">
        <f>cards[[#This Row],[set]]</f>
        <v>JTL</v>
      </c>
      <c r="B851" s="34">
        <f>cards[[#This Row],[cardNumber]]</f>
        <v>303</v>
      </c>
      <c r="C851" s="34">
        <f>cards[[#This Row],[owned]]</f>
        <v>0</v>
      </c>
      <c r="D851" s="34" t="b">
        <f>IF(AND(ISNUMBER(SEARCH("Foil",cards[[#This Row],[variant]])),ISNUMBER(MATCH(cards[[#This Row],[set]],{"SOR","SHD","TWI"},0))),TRUE,FALSE)</f>
        <v>0</v>
      </c>
    </row>
    <row r="852" spans="1:4" ht="12.75" x14ac:dyDescent="0.2">
      <c r="A852" s="34" t="str">
        <f>cards[[#This Row],[set]]</f>
        <v>JTL</v>
      </c>
      <c r="B852" s="34">
        <f>cards[[#This Row],[cardNumber]]</f>
        <v>304</v>
      </c>
      <c r="C852" s="34">
        <f>cards[[#This Row],[owned]]</f>
        <v>0</v>
      </c>
      <c r="D852" s="34" t="b">
        <f>IF(AND(ISNUMBER(SEARCH("Foil",cards[[#This Row],[variant]])),ISNUMBER(MATCH(cards[[#This Row],[set]],{"SOR","SHD","TWI"},0))),TRUE,FALSE)</f>
        <v>0</v>
      </c>
    </row>
    <row r="853" spans="1:4" ht="12.75" x14ac:dyDescent="0.2">
      <c r="A853" s="34" t="str">
        <f>cards[[#This Row],[set]]</f>
        <v>JTL</v>
      </c>
      <c r="B853" s="34">
        <f>cards[[#This Row],[cardNumber]]</f>
        <v>305</v>
      </c>
      <c r="C853" s="34">
        <f>cards[[#This Row],[owned]]</f>
        <v>0</v>
      </c>
      <c r="D853" s="34" t="b">
        <f>IF(AND(ISNUMBER(SEARCH("Foil",cards[[#This Row],[variant]])),ISNUMBER(MATCH(cards[[#This Row],[set]],{"SOR","SHD","TWI"},0))),TRUE,FALSE)</f>
        <v>0</v>
      </c>
    </row>
    <row r="854" spans="1:4" ht="12.75" x14ac:dyDescent="0.2">
      <c r="A854" s="34" t="str">
        <f>cards[[#This Row],[set]]</f>
        <v>JTL</v>
      </c>
      <c r="B854" s="34">
        <f>cards[[#This Row],[cardNumber]]</f>
        <v>306</v>
      </c>
      <c r="C854" s="34">
        <f>cards[[#This Row],[owned]]</f>
        <v>0</v>
      </c>
      <c r="D854" s="34" t="b">
        <f>IF(AND(ISNUMBER(SEARCH("Foil",cards[[#This Row],[variant]])),ISNUMBER(MATCH(cards[[#This Row],[set]],{"SOR","SHD","TWI"},0))),TRUE,FALSE)</f>
        <v>0</v>
      </c>
    </row>
    <row r="855" spans="1:4" ht="12.75" x14ac:dyDescent="0.2">
      <c r="A855" s="34" t="str">
        <f>cards[[#This Row],[set]]</f>
        <v>JTL</v>
      </c>
      <c r="B855" s="34">
        <f>cards[[#This Row],[cardNumber]]</f>
        <v>307</v>
      </c>
      <c r="C855" s="34">
        <f>cards[[#This Row],[owned]]</f>
        <v>0</v>
      </c>
      <c r="D855" s="34" t="b">
        <f>IF(AND(ISNUMBER(SEARCH("Foil",cards[[#This Row],[variant]])),ISNUMBER(MATCH(cards[[#This Row],[set]],{"SOR","SHD","TWI"},0))),TRUE,FALSE)</f>
        <v>0</v>
      </c>
    </row>
    <row r="856" spans="1:4" ht="12.75" x14ac:dyDescent="0.2">
      <c r="A856" s="34" t="str">
        <f>cards[[#This Row],[set]]</f>
        <v>JTL</v>
      </c>
      <c r="B856" s="34">
        <f>cards[[#This Row],[cardNumber]]</f>
        <v>308</v>
      </c>
      <c r="C856" s="34">
        <f>cards[[#This Row],[owned]]</f>
        <v>0</v>
      </c>
      <c r="D856" s="34" t="b">
        <f>IF(AND(ISNUMBER(SEARCH("Foil",cards[[#This Row],[variant]])),ISNUMBER(MATCH(cards[[#This Row],[set]],{"SOR","SHD","TWI"},0))),TRUE,FALSE)</f>
        <v>0</v>
      </c>
    </row>
    <row r="857" spans="1:4" ht="12.75" x14ac:dyDescent="0.2">
      <c r="A857" s="34" t="str">
        <f>cards[[#This Row],[set]]</f>
        <v>JTL</v>
      </c>
      <c r="B857" s="34">
        <f>cards[[#This Row],[cardNumber]]</f>
        <v>309</v>
      </c>
      <c r="C857" s="34">
        <f>cards[[#This Row],[owned]]</f>
        <v>0</v>
      </c>
      <c r="D857" s="34" t="b">
        <f>IF(AND(ISNUMBER(SEARCH("Foil",cards[[#This Row],[variant]])),ISNUMBER(MATCH(cards[[#This Row],[set]],{"SOR","SHD","TWI"},0))),TRUE,FALSE)</f>
        <v>0</v>
      </c>
    </row>
    <row r="858" spans="1:4" ht="12.75" x14ac:dyDescent="0.2">
      <c r="A858" s="34" t="str">
        <f>cards[[#This Row],[set]]</f>
        <v>JTL</v>
      </c>
      <c r="B858" s="34">
        <f>cards[[#This Row],[cardNumber]]</f>
        <v>310</v>
      </c>
      <c r="C858" s="34">
        <f>cards[[#This Row],[owned]]</f>
        <v>0</v>
      </c>
      <c r="D858" s="34" t="b">
        <f>IF(AND(ISNUMBER(SEARCH("Foil",cards[[#This Row],[variant]])),ISNUMBER(MATCH(cards[[#This Row],[set]],{"SOR","SHD","TWI"},0))),TRUE,FALSE)</f>
        <v>0</v>
      </c>
    </row>
    <row r="859" spans="1:4" ht="12.75" x14ac:dyDescent="0.2">
      <c r="A859" s="34" t="str">
        <f>cards[[#This Row],[set]]</f>
        <v>JTL</v>
      </c>
      <c r="B859" s="34">
        <f>cards[[#This Row],[cardNumber]]</f>
        <v>311</v>
      </c>
      <c r="C859" s="34">
        <f>cards[[#This Row],[owned]]</f>
        <v>0</v>
      </c>
      <c r="D859" s="34" t="b">
        <f>IF(AND(ISNUMBER(SEARCH("Foil",cards[[#This Row],[variant]])),ISNUMBER(MATCH(cards[[#This Row],[set]],{"SOR","SHD","TWI"},0))),TRUE,FALSE)</f>
        <v>0</v>
      </c>
    </row>
    <row r="860" spans="1:4" ht="12.75" x14ac:dyDescent="0.2">
      <c r="A860" s="34" t="str">
        <f>cards[[#This Row],[set]]</f>
        <v>JTL</v>
      </c>
      <c r="B860" s="34">
        <f>cards[[#This Row],[cardNumber]]</f>
        <v>312</v>
      </c>
      <c r="C860" s="34">
        <f>cards[[#This Row],[owned]]</f>
        <v>0</v>
      </c>
      <c r="D860" s="34" t="b">
        <f>IF(AND(ISNUMBER(SEARCH("Foil",cards[[#This Row],[variant]])),ISNUMBER(MATCH(cards[[#This Row],[set]],{"SOR","SHD","TWI"},0))),TRUE,FALSE)</f>
        <v>0</v>
      </c>
    </row>
    <row r="861" spans="1:4" ht="12.75" x14ac:dyDescent="0.2">
      <c r="A861" s="34" t="str">
        <f>cards[[#This Row],[set]]</f>
        <v>JTL</v>
      </c>
      <c r="B861" s="34">
        <f>cards[[#This Row],[cardNumber]]</f>
        <v>313</v>
      </c>
      <c r="C861" s="34">
        <f>cards[[#This Row],[owned]]</f>
        <v>0</v>
      </c>
      <c r="D861" s="34" t="b">
        <f>IF(AND(ISNUMBER(SEARCH("Foil",cards[[#This Row],[variant]])),ISNUMBER(MATCH(cards[[#This Row],[set]],{"SOR","SHD","TWI"},0))),TRUE,FALSE)</f>
        <v>0</v>
      </c>
    </row>
    <row r="862" spans="1:4" ht="12.75" x14ac:dyDescent="0.2">
      <c r="A862" s="34" t="str">
        <f>cards[[#This Row],[set]]</f>
        <v>JTL</v>
      </c>
      <c r="B862" s="34">
        <f>cards[[#This Row],[cardNumber]]</f>
        <v>314</v>
      </c>
      <c r="C862" s="34">
        <f>cards[[#This Row],[owned]]</f>
        <v>0</v>
      </c>
      <c r="D862" s="34" t="b">
        <f>IF(AND(ISNUMBER(SEARCH("Foil",cards[[#This Row],[variant]])),ISNUMBER(MATCH(cards[[#This Row],[set]],{"SOR","SHD","TWI"},0))),TRUE,FALSE)</f>
        <v>0</v>
      </c>
    </row>
    <row r="863" spans="1:4" ht="12.75" x14ac:dyDescent="0.2">
      <c r="A863" s="34" t="str">
        <f>cards[[#This Row],[set]]</f>
        <v>JTL</v>
      </c>
      <c r="B863" s="34">
        <f>cards[[#This Row],[cardNumber]]</f>
        <v>315</v>
      </c>
      <c r="C863" s="34">
        <f>cards[[#This Row],[owned]]</f>
        <v>0</v>
      </c>
      <c r="D863" s="34" t="b">
        <f>IF(AND(ISNUMBER(SEARCH("Foil",cards[[#This Row],[variant]])),ISNUMBER(MATCH(cards[[#This Row],[set]],{"SOR","SHD","TWI"},0))),TRUE,FALSE)</f>
        <v>0</v>
      </c>
    </row>
    <row r="864" spans="1:4" ht="12.75" x14ac:dyDescent="0.2">
      <c r="A864" s="34" t="str">
        <f>cards[[#This Row],[set]]</f>
        <v>JTL</v>
      </c>
      <c r="B864" s="34">
        <f>cards[[#This Row],[cardNumber]]</f>
        <v>316</v>
      </c>
      <c r="C864" s="34">
        <f>cards[[#This Row],[owned]]</f>
        <v>0</v>
      </c>
      <c r="D864" s="34" t="b">
        <f>IF(AND(ISNUMBER(SEARCH("Foil",cards[[#This Row],[variant]])),ISNUMBER(MATCH(cards[[#This Row],[set]],{"SOR","SHD","TWI"},0))),TRUE,FALSE)</f>
        <v>0</v>
      </c>
    </row>
    <row r="865" spans="1:4" ht="12.75" x14ac:dyDescent="0.2">
      <c r="A865" s="34" t="str">
        <f>cards[[#This Row],[set]]</f>
        <v>JTL</v>
      </c>
      <c r="B865" s="34">
        <f>cards[[#This Row],[cardNumber]]</f>
        <v>317</v>
      </c>
      <c r="C865" s="34">
        <f>cards[[#This Row],[owned]]</f>
        <v>0</v>
      </c>
      <c r="D865" s="34" t="b">
        <f>IF(AND(ISNUMBER(SEARCH("Foil",cards[[#This Row],[variant]])),ISNUMBER(MATCH(cards[[#This Row],[set]],{"SOR","SHD","TWI"},0))),TRUE,FALSE)</f>
        <v>0</v>
      </c>
    </row>
    <row r="866" spans="1:4" ht="12.75" x14ac:dyDescent="0.2">
      <c r="A866" s="34" t="str">
        <f>cards[[#This Row],[set]]</f>
        <v>JTL</v>
      </c>
      <c r="B866" s="34">
        <f>cards[[#This Row],[cardNumber]]</f>
        <v>318</v>
      </c>
      <c r="C866" s="34">
        <f>cards[[#This Row],[owned]]</f>
        <v>0</v>
      </c>
      <c r="D866" s="34" t="b">
        <f>IF(AND(ISNUMBER(SEARCH("Foil",cards[[#This Row],[variant]])),ISNUMBER(MATCH(cards[[#This Row],[set]],{"SOR","SHD","TWI"},0))),TRUE,FALSE)</f>
        <v>0</v>
      </c>
    </row>
    <row r="867" spans="1:4" ht="12.75" x14ac:dyDescent="0.2">
      <c r="A867" s="34" t="str">
        <f>cards[[#This Row],[set]]</f>
        <v>JTL</v>
      </c>
      <c r="B867" s="34">
        <f>cards[[#This Row],[cardNumber]]</f>
        <v>319</v>
      </c>
      <c r="C867" s="34">
        <f>cards[[#This Row],[owned]]</f>
        <v>0</v>
      </c>
      <c r="D867" s="34" t="b">
        <f>IF(AND(ISNUMBER(SEARCH("Foil",cards[[#This Row],[variant]])),ISNUMBER(MATCH(cards[[#This Row],[set]],{"SOR","SHD","TWI"},0))),TRUE,FALSE)</f>
        <v>0</v>
      </c>
    </row>
    <row r="868" spans="1:4" ht="12.75" x14ac:dyDescent="0.2">
      <c r="A868" s="34" t="str">
        <f>cards[[#This Row],[set]]</f>
        <v>JTL</v>
      </c>
      <c r="B868" s="34">
        <f>cards[[#This Row],[cardNumber]]</f>
        <v>320</v>
      </c>
      <c r="C868" s="34">
        <f>cards[[#This Row],[owned]]</f>
        <v>0</v>
      </c>
      <c r="D868" s="34" t="b">
        <f>IF(AND(ISNUMBER(SEARCH("Foil",cards[[#This Row],[variant]])),ISNUMBER(MATCH(cards[[#This Row],[set]],{"SOR","SHD","TWI"},0))),TRUE,FALSE)</f>
        <v>0</v>
      </c>
    </row>
    <row r="869" spans="1:4" ht="12.75" x14ac:dyDescent="0.2">
      <c r="A869" s="34" t="str">
        <f>cards[[#This Row],[set]]</f>
        <v>JTL</v>
      </c>
      <c r="B869" s="34">
        <f>cards[[#This Row],[cardNumber]]</f>
        <v>321</v>
      </c>
      <c r="C869" s="34">
        <f>cards[[#This Row],[owned]]</f>
        <v>0</v>
      </c>
      <c r="D869" s="34" t="b">
        <f>IF(AND(ISNUMBER(SEARCH("Foil",cards[[#This Row],[variant]])),ISNUMBER(MATCH(cards[[#This Row],[set]],{"SOR","SHD","TWI"},0))),TRUE,FALSE)</f>
        <v>0</v>
      </c>
    </row>
    <row r="870" spans="1:4" ht="12.75" x14ac:dyDescent="0.2">
      <c r="A870" s="34" t="str">
        <f>cards[[#This Row],[set]]</f>
        <v>JTL</v>
      </c>
      <c r="B870" s="34">
        <f>cards[[#This Row],[cardNumber]]</f>
        <v>322</v>
      </c>
      <c r="C870" s="34">
        <f>cards[[#This Row],[owned]]</f>
        <v>0</v>
      </c>
      <c r="D870" s="34" t="b">
        <f>IF(AND(ISNUMBER(SEARCH("Foil",cards[[#This Row],[variant]])),ISNUMBER(MATCH(cards[[#This Row],[set]],{"SOR","SHD","TWI"},0))),TRUE,FALSE)</f>
        <v>0</v>
      </c>
    </row>
    <row r="871" spans="1:4" ht="12.75" x14ac:dyDescent="0.2">
      <c r="A871" s="34" t="str">
        <f>cards[[#This Row],[set]]</f>
        <v>JTL</v>
      </c>
      <c r="B871" s="34">
        <f>cards[[#This Row],[cardNumber]]</f>
        <v>323</v>
      </c>
      <c r="C871" s="34">
        <f>cards[[#This Row],[owned]]</f>
        <v>0</v>
      </c>
      <c r="D871" s="34" t="b">
        <f>IF(AND(ISNUMBER(SEARCH("Foil",cards[[#This Row],[variant]])),ISNUMBER(MATCH(cards[[#This Row],[set]],{"SOR","SHD","TWI"},0))),TRUE,FALSE)</f>
        <v>0</v>
      </c>
    </row>
    <row r="872" spans="1:4" ht="12.75" x14ac:dyDescent="0.2">
      <c r="A872" s="34" t="str">
        <f>cards[[#This Row],[set]]</f>
        <v>JTL</v>
      </c>
      <c r="B872" s="34">
        <f>cards[[#This Row],[cardNumber]]</f>
        <v>324</v>
      </c>
      <c r="C872" s="34">
        <f>cards[[#This Row],[owned]]</f>
        <v>0</v>
      </c>
      <c r="D872" s="34" t="b">
        <f>IF(AND(ISNUMBER(SEARCH("Foil",cards[[#This Row],[variant]])),ISNUMBER(MATCH(cards[[#This Row],[set]],{"SOR","SHD","TWI"},0))),TRUE,FALSE)</f>
        <v>0</v>
      </c>
    </row>
    <row r="873" spans="1:4" ht="12.75" x14ac:dyDescent="0.2">
      <c r="A873" s="34" t="str">
        <f>cards[[#This Row],[set]]</f>
        <v>JTL</v>
      </c>
      <c r="B873" s="34">
        <f>cards[[#This Row],[cardNumber]]</f>
        <v>325</v>
      </c>
      <c r="C873" s="34">
        <f>cards[[#This Row],[owned]]</f>
        <v>0</v>
      </c>
      <c r="D873" s="34" t="b">
        <f>IF(AND(ISNUMBER(SEARCH("Foil",cards[[#This Row],[variant]])),ISNUMBER(MATCH(cards[[#This Row],[set]],{"SOR","SHD","TWI"},0))),TRUE,FALSE)</f>
        <v>0</v>
      </c>
    </row>
    <row r="874" spans="1:4" ht="12.75" x14ac:dyDescent="0.2">
      <c r="A874" s="34" t="str">
        <f>cards[[#This Row],[set]]</f>
        <v>JTL</v>
      </c>
      <c r="B874" s="34">
        <f>cards[[#This Row],[cardNumber]]</f>
        <v>326</v>
      </c>
      <c r="C874" s="34">
        <f>cards[[#This Row],[owned]]</f>
        <v>0</v>
      </c>
      <c r="D874" s="34" t="b">
        <f>IF(AND(ISNUMBER(SEARCH("Foil",cards[[#This Row],[variant]])),ISNUMBER(MATCH(cards[[#This Row],[set]],{"SOR","SHD","TWI"},0))),TRUE,FALSE)</f>
        <v>0</v>
      </c>
    </row>
    <row r="875" spans="1:4" ht="12.75" x14ac:dyDescent="0.2">
      <c r="A875" s="34" t="str">
        <f>cards[[#This Row],[set]]</f>
        <v>JTL</v>
      </c>
      <c r="B875" s="34">
        <f>cards[[#This Row],[cardNumber]]</f>
        <v>327</v>
      </c>
      <c r="C875" s="34">
        <f>cards[[#This Row],[owned]]</f>
        <v>0</v>
      </c>
      <c r="D875" s="34" t="b">
        <f>IF(AND(ISNUMBER(SEARCH("Foil",cards[[#This Row],[variant]])),ISNUMBER(MATCH(cards[[#This Row],[set]],{"SOR","SHD","TWI"},0))),TRUE,FALSE)</f>
        <v>0</v>
      </c>
    </row>
    <row r="876" spans="1:4" ht="12.75" x14ac:dyDescent="0.2">
      <c r="A876" s="34" t="str">
        <f>cards[[#This Row],[set]]</f>
        <v>JTL</v>
      </c>
      <c r="B876" s="34">
        <f>cards[[#This Row],[cardNumber]]</f>
        <v>328</v>
      </c>
      <c r="C876" s="34">
        <f>cards[[#This Row],[owned]]</f>
        <v>0</v>
      </c>
      <c r="D876" s="34" t="b">
        <f>IF(AND(ISNUMBER(SEARCH("Foil",cards[[#This Row],[variant]])),ISNUMBER(MATCH(cards[[#This Row],[set]],{"SOR","SHD","TWI"},0))),TRUE,FALSE)</f>
        <v>0</v>
      </c>
    </row>
    <row r="877" spans="1:4" ht="12.75" x14ac:dyDescent="0.2">
      <c r="A877" s="34" t="str">
        <f>cards[[#This Row],[set]]</f>
        <v>JTL</v>
      </c>
      <c r="B877" s="34">
        <f>cards[[#This Row],[cardNumber]]</f>
        <v>329</v>
      </c>
      <c r="C877" s="34">
        <f>cards[[#This Row],[owned]]</f>
        <v>0</v>
      </c>
      <c r="D877" s="34" t="b">
        <f>IF(AND(ISNUMBER(SEARCH("Foil",cards[[#This Row],[variant]])),ISNUMBER(MATCH(cards[[#This Row],[set]],{"SOR","SHD","TWI"},0))),TRUE,FALSE)</f>
        <v>0</v>
      </c>
    </row>
    <row r="878" spans="1:4" ht="12.75" x14ac:dyDescent="0.2">
      <c r="A878" s="34" t="str">
        <f>cards[[#This Row],[set]]</f>
        <v>JTL</v>
      </c>
      <c r="B878" s="34">
        <f>cards[[#This Row],[cardNumber]]</f>
        <v>330</v>
      </c>
      <c r="C878" s="34">
        <f>cards[[#This Row],[owned]]</f>
        <v>0</v>
      </c>
      <c r="D878" s="34" t="b">
        <f>IF(AND(ISNUMBER(SEARCH("Foil",cards[[#This Row],[variant]])),ISNUMBER(MATCH(cards[[#This Row],[set]],{"SOR","SHD","TWI"},0))),TRUE,FALSE)</f>
        <v>0</v>
      </c>
    </row>
    <row r="879" spans="1:4" ht="12.75" x14ac:dyDescent="0.2">
      <c r="A879" s="34" t="str">
        <f>cards[[#This Row],[set]]</f>
        <v>JTL</v>
      </c>
      <c r="B879" s="34">
        <f>cards[[#This Row],[cardNumber]]</f>
        <v>331</v>
      </c>
      <c r="C879" s="34">
        <f>cards[[#This Row],[owned]]</f>
        <v>0</v>
      </c>
      <c r="D879" s="34" t="b">
        <f>IF(AND(ISNUMBER(SEARCH("Foil",cards[[#This Row],[variant]])),ISNUMBER(MATCH(cards[[#This Row],[set]],{"SOR","SHD","TWI"},0))),TRUE,FALSE)</f>
        <v>0</v>
      </c>
    </row>
    <row r="880" spans="1:4" ht="12.75" x14ac:dyDescent="0.2">
      <c r="A880" s="34" t="str">
        <f>cards[[#This Row],[set]]</f>
        <v>JTL</v>
      </c>
      <c r="B880" s="34">
        <f>cards[[#This Row],[cardNumber]]</f>
        <v>332</v>
      </c>
      <c r="C880" s="34">
        <f>cards[[#This Row],[owned]]</f>
        <v>0</v>
      </c>
      <c r="D880" s="34" t="b">
        <f>IF(AND(ISNUMBER(SEARCH("Foil",cards[[#This Row],[variant]])),ISNUMBER(MATCH(cards[[#This Row],[set]],{"SOR","SHD","TWI"},0))),TRUE,FALSE)</f>
        <v>0</v>
      </c>
    </row>
    <row r="881" spans="1:4" ht="12.75" x14ac:dyDescent="0.2">
      <c r="A881" s="34" t="str">
        <f>cards[[#This Row],[set]]</f>
        <v>JTL</v>
      </c>
      <c r="B881" s="34">
        <f>cards[[#This Row],[cardNumber]]</f>
        <v>333</v>
      </c>
      <c r="C881" s="34">
        <f>cards[[#This Row],[owned]]</f>
        <v>0</v>
      </c>
      <c r="D881" s="34" t="b">
        <f>IF(AND(ISNUMBER(SEARCH("Foil",cards[[#This Row],[variant]])),ISNUMBER(MATCH(cards[[#This Row],[set]],{"SOR","SHD","TWI"},0))),TRUE,FALSE)</f>
        <v>0</v>
      </c>
    </row>
    <row r="882" spans="1:4" ht="12.75" x14ac:dyDescent="0.2">
      <c r="A882" s="34" t="str">
        <f>cards[[#This Row],[set]]</f>
        <v>JTL</v>
      </c>
      <c r="B882" s="34">
        <f>cards[[#This Row],[cardNumber]]</f>
        <v>334</v>
      </c>
      <c r="C882" s="34">
        <f>cards[[#This Row],[owned]]</f>
        <v>0</v>
      </c>
      <c r="D882" s="34" t="b">
        <f>IF(AND(ISNUMBER(SEARCH("Foil",cards[[#This Row],[variant]])),ISNUMBER(MATCH(cards[[#This Row],[set]],{"SOR","SHD","TWI"},0))),TRUE,FALSE)</f>
        <v>0</v>
      </c>
    </row>
    <row r="883" spans="1:4" ht="12.75" x14ac:dyDescent="0.2">
      <c r="A883" s="34" t="str">
        <f>cards[[#This Row],[set]]</f>
        <v>JTL</v>
      </c>
      <c r="B883" s="34">
        <f>cards[[#This Row],[cardNumber]]</f>
        <v>335</v>
      </c>
      <c r="C883" s="34">
        <f>cards[[#This Row],[owned]]</f>
        <v>0</v>
      </c>
      <c r="D883" s="34" t="b">
        <f>IF(AND(ISNUMBER(SEARCH("Foil",cards[[#This Row],[variant]])),ISNUMBER(MATCH(cards[[#This Row],[set]],{"SOR","SHD","TWI"},0))),TRUE,FALSE)</f>
        <v>0</v>
      </c>
    </row>
    <row r="884" spans="1:4" ht="12.75" x14ac:dyDescent="0.2">
      <c r="A884" s="34" t="str">
        <f>cards[[#This Row],[set]]</f>
        <v>JTL</v>
      </c>
      <c r="B884" s="34">
        <f>cards[[#This Row],[cardNumber]]</f>
        <v>336</v>
      </c>
      <c r="C884" s="34">
        <f>cards[[#This Row],[owned]]</f>
        <v>0</v>
      </c>
      <c r="D884" s="34" t="b">
        <f>IF(AND(ISNUMBER(SEARCH("Foil",cards[[#This Row],[variant]])),ISNUMBER(MATCH(cards[[#This Row],[set]],{"SOR","SHD","TWI"},0))),TRUE,FALSE)</f>
        <v>0</v>
      </c>
    </row>
    <row r="885" spans="1:4" ht="12.75" x14ac:dyDescent="0.2">
      <c r="A885" s="34" t="str">
        <f>cards[[#This Row],[set]]</f>
        <v>JTL</v>
      </c>
      <c r="B885" s="34">
        <f>cards[[#This Row],[cardNumber]]</f>
        <v>337</v>
      </c>
      <c r="C885" s="34">
        <f>cards[[#This Row],[owned]]</f>
        <v>0</v>
      </c>
      <c r="D885" s="34" t="b">
        <f>IF(AND(ISNUMBER(SEARCH("Foil",cards[[#This Row],[variant]])),ISNUMBER(MATCH(cards[[#This Row],[set]],{"SOR","SHD","TWI"},0))),TRUE,FALSE)</f>
        <v>0</v>
      </c>
    </row>
    <row r="886" spans="1:4" ht="12.75" x14ac:dyDescent="0.2">
      <c r="A886" s="34" t="str">
        <f>cards[[#This Row],[set]]</f>
        <v>JTL</v>
      </c>
      <c r="B886" s="34">
        <f>cards[[#This Row],[cardNumber]]</f>
        <v>338</v>
      </c>
      <c r="C886" s="34">
        <f>cards[[#This Row],[owned]]</f>
        <v>0</v>
      </c>
      <c r="D886" s="34" t="b">
        <f>IF(AND(ISNUMBER(SEARCH("Foil",cards[[#This Row],[variant]])),ISNUMBER(MATCH(cards[[#This Row],[set]],{"SOR","SHD","TWI"},0))),TRUE,FALSE)</f>
        <v>0</v>
      </c>
    </row>
    <row r="887" spans="1:4" ht="12.75" x14ac:dyDescent="0.2">
      <c r="A887" s="34" t="str">
        <f>cards[[#This Row],[set]]</f>
        <v>JTL</v>
      </c>
      <c r="B887" s="34">
        <f>cards[[#This Row],[cardNumber]]</f>
        <v>339</v>
      </c>
      <c r="C887" s="34">
        <f>cards[[#This Row],[owned]]</f>
        <v>0</v>
      </c>
      <c r="D887" s="34" t="b">
        <f>IF(AND(ISNUMBER(SEARCH("Foil",cards[[#This Row],[variant]])),ISNUMBER(MATCH(cards[[#This Row],[set]],{"SOR","SHD","TWI"},0))),TRUE,FALSE)</f>
        <v>0</v>
      </c>
    </row>
    <row r="888" spans="1:4" ht="12.75" x14ac:dyDescent="0.2">
      <c r="A888" s="34" t="str">
        <f>cards[[#This Row],[set]]</f>
        <v>JTL</v>
      </c>
      <c r="B888" s="34">
        <f>cards[[#This Row],[cardNumber]]</f>
        <v>340</v>
      </c>
      <c r="C888" s="34">
        <f>cards[[#This Row],[owned]]</f>
        <v>0</v>
      </c>
      <c r="D888" s="34" t="b">
        <f>IF(AND(ISNUMBER(SEARCH("Foil",cards[[#This Row],[variant]])),ISNUMBER(MATCH(cards[[#This Row],[set]],{"SOR","SHD","TWI"},0))),TRUE,FALSE)</f>
        <v>0</v>
      </c>
    </row>
    <row r="889" spans="1:4" ht="12.75" x14ac:dyDescent="0.2">
      <c r="A889" s="34" t="str">
        <f>cards[[#This Row],[set]]</f>
        <v>JTL</v>
      </c>
      <c r="B889" s="34">
        <f>cards[[#This Row],[cardNumber]]</f>
        <v>341</v>
      </c>
      <c r="C889" s="34">
        <f>cards[[#This Row],[owned]]</f>
        <v>0</v>
      </c>
      <c r="D889" s="34" t="b">
        <f>IF(AND(ISNUMBER(SEARCH("Foil",cards[[#This Row],[variant]])),ISNUMBER(MATCH(cards[[#This Row],[set]],{"SOR","SHD","TWI"},0))),TRUE,FALSE)</f>
        <v>0</v>
      </c>
    </row>
    <row r="890" spans="1:4" ht="12.75" x14ac:dyDescent="0.2">
      <c r="A890" s="34" t="str">
        <f>cards[[#This Row],[set]]</f>
        <v>JTL</v>
      </c>
      <c r="B890" s="34">
        <f>cards[[#This Row],[cardNumber]]</f>
        <v>342</v>
      </c>
      <c r="C890" s="34">
        <f>cards[[#This Row],[owned]]</f>
        <v>0</v>
      </c>
      <c r="D890" s="34" t="b">
        <f>IF(AND(ISNUMBER(SEARCH("Foil",cards[[#This Row],[variant]])),ISNUMBER(MATCH(cards[[#This Row],[set]],{"SOR","SHD","TWI"},0))),TRUE,FALSE)</f>
        <v>0</v>
      </c>
    </row>
    <row r="891" spans="1:4" ht="12.75" x14ac:dyDescent="0.2">
      <c r="A891" s="34" t="str">
        <f>cards[[#This Row],[set]]</f>
        <v>JTL</v>
      </c>
      <c r="B891" s="34">
        <f>cards[[#This Row],[cardNumber]]</f>
        <v>343</v>
      </c>
      <c r="C891" s="34">
        <f>cards[[#This Row],[owned]]</f>
        <v>0</v>
      </c>
      <c r="D891" s="34" t="b">
        <f>IF(AND(ISNUMBER(SEARCH("Foil",cards[[#This Row],[variant]])),ISNUMBER(MATCH(cards[[#This Row],[set]],{"SOR","SHD","TWI"},0))),TRUE,FALSE)</f>
        <v>0</v>
      </c>
    </row>
    <row r="892" spans="1:4" ht="12.75" x14ac:dyDescent="0.2">
      <c r="A892" s="34" t="str">
        <f>cards[[#This Row],[set]]</f>
        <v>JTL</v>
      </c>
      <c r="B892" s="34">
        <f>cards[[#This Row],[cardNumber]]</f>
        <v>344</v>
      </c>
      <c r="C892" s="34">
        <f>cards[[#This Row],[owned]]</f>
        <v>0</v>
      </c>
      <c r="D892" s="34" t="b">
        <f>IF(AND(ISNUMBER(SEARCH("Foil",cards[[#This Row],[variant]])),ISNUMBER(MATCH(cards[[#This Row],[set]],{"SOR","SHD","TWI"},0))),TRUE,FALSE)</f>
        <v>0</v>
      </c>
    </row>
    <row r="893" spans="1:4" ht="12.75" x14ac:dyDescent="0.2">
      <c r="A893" s="34" t="str">
        <f>cards[[#This Row],[set]]</f>
        <v>JTL</v>
      </c>
      <c r="B893" s="34">
        <f>cards[[#This Row],[cardNumber]]</f>
        <v>345</v>
      </c>
      <c r="C893" s="34">
        <f>cards[[#This Row],[owned]]</f>
        <v>0</v>
      </c>
      <c r="D893" s="34" t="b">
        <f>IF(AND(ISNUMBER(SEARCH("Foil",cards[[#This Row],[variant]])),ISNUMBER(MATCH(cards[[#This Row],[set]],{"SOR","SHD","TWI"},0))),TRUE,FALSE)</f>
        <v>0</v>
      </c>
    </row>
    <row r="894" spans="1:4" ht="12.75" x14ac:dyDescent="0.2">
      <c r="A894" s="34" t="str">
        <f>cards[[#This Row],[set]]</f>
        <v>JTL</v>
      </c>
      <c r="B894" s="34">
        <f>cards[[#This Row],[cardNumber]]</f>
        <v>346</v>
      </c>
      <c r="C894" s="34">
        <f>cards[[#This Row],[owned]]</f>
        <v>0</v>
      </c>
      <c r="D894" s="34" t="b">
        <f>IF(AND(ISNUMBER(SEARCH("Foil",cards[[#This Row],[variant]])),ISNUMBER(MATCH(cards[[#This Row],[set]],{"SOR","SHD","TWI"},0))),TRUE,FALSE)</f>
        <v>0</v>
      </c>
    </row>
    <row r="895" spans="1:4" ht="12.75" x14ac:dyDescent="0.2">
      <c r="A895" s="34" t="str">
        <f>cards[[#This Row],[set]]</f>
        <v>JTL</v>
      </c>
      <c r="B895" s="34">
        <f>cards[[#This Row],[cardNumber]]</f>
        <v>347</v>
      </c>
      <c r="C895" s="34">
        <f>cards[[#This Row],[owned]]</f>
        <v>0</v>
      </c>
      <c r="D895" s="34" t="b">
        <f>IF(AND(ISNUMBER(SEARCH("Foil",cards[[#This Row],[variant]])),ISNUMBER(MATCH(cards[[#This Row],[set]],{"SOR","SHD","TWI"},0))),TRUE,FALSE)</f>
        <v>0</v>
      </c>
    </row>
    <row r="896" spans="1:4" ht="12.75" x14ac:dyDescent="0.2">
      <c r="A896" s="34" t="str">
        <f>cards[[#This Row],[set]]</f>
        <v>JTL</v>
      </c>
      <c r="B896" s="34">
        <f>cards[[#This Row],[cardNumber]]</f>
        <v>348</v>
      </c>
      <c r="C896" s="34">
        <f>cards[[#This Row],[owned]]</f>
        <v>0</v>
      </c>
      <c r="D896" s="34" t="b">
        <f>IF(AND(ISNUMBER(SEARCH("Foil",cards[[#This Row],[variant]])),ISNUMBER(MATCH(cards[[#This Row],[set]],{"SOR","SHD","TWI"},0))),TRUE,FALSE)</f>
        <v>0</v>
      </c>
    </row>
    <row r="897" spans="1:4" ht="12.75" x14ac:dyDescent="0.2">
      <c r="A897" s="34" t="str">
        <f>cards[[#This Row],[set]]</f>
        <v>JTL</v>
      </c>
      <c r="B897" s="34">
        <f>cards[[#This Row],[cardNumber]]</f>
        <v>349</v>
      </c>
      <c r="C897" s="34">
        <f>cards[[#This Row],[owned]]</f>
        <v>0</v>
      </c>
      <c r="D897" s="34" t="b">
        <f>IF(AND(ISNUMBER(SEARCH("Foil",cards[[#This Row],[variant]])),ISNUMBER(MATCH(cards[[#This Row],[set]],{"SOR","SHD","TWI"},0))),TRUE,FALSE)</f>
        <v>0</v>
      </c>
    </row>
    <row r="898" spans="1:4" ht="12.75" x14ac:dyDescent="0.2">
      <c r="A898" s="34" t="str">
        <f>cards[[#This Row],[set]]</f>
        <v>JTL</v>
      </c>
      <c r="B898" s="34">
        <f>cards[[#This Row],[cardNumber]]</f>
        <v>350</v>
      </c>
      <c r="C898" s="34">
        <f>cards[[#This Row],[owned]]</f>
        <v>0</v>
      </c>
      <c r="D898" s="34" t="b">
        <f>IF(AND(ISNUMBER(SEARCH("Foil",cards[[#This Row],[variant]])),ISNUMBER(MATCH(cards[[#This Row],[set]],{"SOR","SHD","TWI"},0))),TRUE,FALSE)</f>
        <v>0</v>
      </c>
    </row>
    <row r="899" spans="1:4" ht="12.75" x14ac:dyDescent="0.2">
      <c r="A899" s="34" t="str">
        <f>cards[[#This Row],[set]]</f>
        <v>JTL</v>
      </c>
      <c r="B899" s="34">
        <f>cards[[#This Row],[cardNumber]]</f>
        <v>351</v>
      </c>
      <c r="C899" s="34">
        <f>cards[[#This Row],[owned]]</f>
        <v>0</v>
      </c>
      <c r="D899" s="34" t="b">
        <f>IF(AND(ISNUMBER(SEARCH("Foil",cards[[#This Row],[variant]])),ISNUMBER(MATCH(cards[[#This Row],[set]],{"SOR","SHD","TWI"},0))),TRUE,FALSE)</f>
        <v>0</v>
      </c>
    </row>
    <row r="900" spans="1:4" ht="12.75" x14ac:dyDescent="0.2">
      <c r="A900" s="34" t="str">
        <f>cards[[#This Row],[set]]</f>
        <v>JTL</v>
      </c>
      <c r="B900" s="34">
        <f>cards[[#This Row],[cardNumber]]</f>
        <v>352</v>
      </c>
      <c r="C900" s="34">
        <f>cards[[#This Row],[owned]]</f>
        <v>0</v>
      </c>
      <c r="D900" s="34" t="b">
        <f>IF(AND(ISNUMBER(SEARCH("Foil",cards[[#This Row],[variant]])),ISNUMBER(MATCH(cards[[#This Row],[set]],{"SOR","SHD","TWI"},0))),TRUE,FALSE)</f>
        <v>0</v>
      </c>
    </row>
    <row r="901" spans="1:4" ht="12.75" x14ac:dyDescent="0.2">
      <c r="A901" s="34" t="str">
        <f>cards[[#This Row],[set]]</f>
        <v>JTL</v>
      </c>
      <c r="B901" s="34">
        <f>cards[[#This Row],[cardNumber]]</f>
        <v>353</v>
      </c>
      <c r="C901" s="34">
        <f>cards[[#This Row],[owned]]</f>
        <v>0</v>
      </c>
      <c r="D901" s="34" t="b">
        <f>IF(AND(ISNUMBER(SEARCH("Foil",cards[[#This Row],[variant]])),ISNUMBER(MATCH(cards[[#This Row],[set]],{"SOR","SHD","TWI"},0))),TRUE,FALSE)</f>
        <v>0</v>
      </c>
    </row>
    <row r="902" spans="1:4" ht="12.75" x14ac:dyDescent="0.2">
      <c r="A902" s="34" t="str">
        <f>cards[[#This Row],[set]]</f>
        <v>JTL</v>
      </c>
      <c r="B902" s="34">
        <f>cards[[#This Row],[cardNumber]]</f>
        <v>354</v>
      </c>
      <c r="C902" s="34">
        <f>cards[[#This Row],[owned]]</f>
        <v>0</v>
      </c>
      <c r="D902" s="34" t="b">
        <f>IF(AND(ISNUMBER(SEARCH("Foil",cards[[#This Row],[variant]])),ISNUMBER(MATCH(cards[[#This Row],[set]],{"SOR","SHD","TWI"},0))),TRUE,FALSE)</f>
        <v>0</v>
      </c>
    </row>
    <row r="903" spans="1:4" ht="12.75" x14ac:dyDescent="0.2">
      <c r="A903" s="34" t="str">
        <f>cards[[#This Row],[set]]</f>
        <v>JTL</v>
      </c>
      <c r="B903" s="34">
        <f>cards[[#This Row],[cardNumber]]</f>
        <v>355</v>
      </c>
      <c r="C903" s="34">
        <f>cards[[#This Row],[owned]]</f>
        <v>0</v>
      </c>
      <c r="D903" s="34" t="b">
        <f>IF(AND(ISNUMBER(SEARCH("Foil",cards[[#This Row],[variant]])),ISNUMBER(MATCH(cards[[#This Row],[set]],{"SOR","SHD","TWI"},0))),TRUE,FALSE)</f>
        <v>0</v>
      </c>
    </row>
    <row r="904" spans="1:4" ht="12.75" x14ac:dyDescent="0.2">
      <c r="A904" s="34" t="str">
        <f>cards[[#This Row],[set]]</f>
        <v>JTL</v>
      </c>
      <c r="B904" s="34">
        <f>cards[[#This Row],[cardNumber]]</f>
        <v>356</v>
      </c>
      <c r="C904" s="34">
        <f>cards[[#This Row],[owned]]</f>
        <v>0</v>
      </c>
      <c r="D904" s="34" t="b">
        <f>IF(AND(ISNUMBER(SEARCH("Foil",cards[[#This Row],[variant]])),ISNUMBER(MATCH(cards[[#This Row],[set]],{"SOR","SHD","TWI"},0))),TRUE,FALSE)</f>
        <v>0</v>
      </c>
    </row>
    <row r="905" spans="1:4" ht="12.75" x14ac:dyDescent="0.2">
      <c r="A905" s="34" t="str">
        <f>cards[[#This Row],[set]]</f>
        <v>JTL</v>
      </c>
      <c r="B905" s="34">
        <f>cards[[#This Row],[cardNumber]]</f>
        <v>357</v>
      </c>
      <c r="C905" s="34">
        <f>cards[[#This Row],[owned]]</f>
        <v>0</v>
      </c>
      <c r="D905" s="34" t="b">
        <f>IF(AND(ISNUMBER(SEARCH("Foil",cards[[#This Row],[variant]])),ISNUMBER(MATCH(cards[[#This Row],[set]],{"SOR","SHD","TWI"},0))),TRUE,FALSE)</f>
        <v>0</v>
      </c>
    </row>
    <row r="906" spans="1:4" ht="12.75" x14ac:dyDescent="0.2">
      <c r="A906" s="34" t="str">
        <f>cards[[#This Row],[set]]</f>
        <v>JTL</v>
      </c>
      <c r="B906" s="34">
        <f>cards[[#This Row],[cardNumber]]</f>
        <v>358</v>
      </c>
      <c r="C906" s="34">
        <f>cards[[#This Row],[owned]]</f>
        <v>0</v>
      </c>
      <c r="D906" s="34" t="b">
        <f>IF(AND(ISNUMBER(SEARCH("Foil",cards[[#This Row],[variant]])),ISNUMBER(MATCH(cards[[#This Row],[set]],{"SOR","SHD","TWI"},0))),TRUE,FALSE)</f>
        <v>0</v>
      </c>
    </row>
    <row r="907" spans="1:4" ht="12.75" x14ac:dyDescent="0.2">
      <c r="A907" s="34" t="str">
        <f>cards[[#This Row],[set]]</f>
        <v>JTL</v>
      </c>
      <c r="B907" s="34">
        <f>cards[[#This Row],[cardNumber]]</f>
        <v>359</v>
      </c>
      <c r="C907" s="34">
        <f>cards[[#This Row],[owned]]</f>
        <v>0</v>
      </c>
      <c r="D907" s="34" t="b">
        <f>IF(AND(ISNUMBER(SEARCH("Foil",cards[[#This Row],[variant]])),ISNUMBER(MATCH(cards[[#This Row],[set]],{"SOR","SHD","TWI"},0))),TRUE,FALSE)</f>
        <v>0</v>
      </c>
    </row>
    <row r="908" spans="1:4" ht="12.75" x14ac:dyDescent="0.2">
      <c r="A908" s="34" t="str">
        <f>cards[[#This Row],[set]]</f>
        <v>JTL</v>
      </c>
      <c r="B908" s="34">
        <f>cards[[#This Row],[cardNumber]]</f>
        <v>360</v>
      </c>
      <c r="C908" s="34">
        <f>cards[[#This Row],[owned]]</f>
        <v>0</v>
      </c>
      <c r="D908" s="34" t="b">
        <f>IF(AND(ISNUMBER(SEARCH("Foil",cards[[#This Row],[variant]])),ISNUMBER(MATCH(cards[[#This Row],[set]],{"SOR","SHD","TWI"},0))),TRUE,FALSE)</f>
        <v>0</v>
      </c>
    </row>
    <row r="909" spans="1:4" ht="12.75" x14ac:dyDescent="0.2">
      <c r="A909" s="34" t="str">
        <f>cards[[#This Row],[set]]</f>
        <v>JTL</v>
      </c>
      <c r="B909" s="34">
        <f>cards[[#This Row],[cardNumber]]</f>
        <v>361</v>
      </c>
      <c r="C909" s="34">
        <f>cards[[#This Row],[owned]]</f>
        <v>0</v>
      </c>
      <c r="D909" s="34" t="b">
        <f>IF(AND(ISNUMBER(SEARCH("Foil",cards[[#This Row],[variant]])),ISNUMBER(MATCH(cards[[#This Row],[set]],{"SOR","SHD","TWI"},0))),TRUE,FALSE)</f>
        <v>0</v>
      </c>
    </row>
    <row r="910" spans="1:4" ht="12.75" x14ac:dyDescent="0.2">
      <c r="A910" s="34" t="str">
        <f>cards[[#This Row],[set]]</f>
        <v>JTL</v>
      </c>
      <c r="B910" s="34">
        <f>cards[[#This Row],[cardNumber]]</f>
        <v>362</v>
      </c>
      <c r="C910" s="34">
        <f>cards[[#This Row],[owned]]</f>
        <v>0</v>
      </c>
      <c r="D910" s="34" t="b">
        <f>IF(AND(ISNUMBER(SEARCH("Foil",cards[[#This Row],[variant]])),ISNUMBER(MATCH(cards[[#This Row],[set]],{"SOR","SHD","TWI"},0))),TRUE,FALSE)</f>
        <v>0</v>
      </c>
    </row>
    <row r="911" spans="1:4" ht="12.75" x14ac:dyDescent="0.2">
      <c r="A911" s="34" t="str">
        <f>cards[[#This Row],[set]]</f>
        <v>JTL</v>
      </c>
      <c r="B911" s="34">
        <f>cards[[#This Row],[cardNumber]]</f>
        <v>363</v>
      </c>
      <c r="C911" s="34">
        <f>cards[[#This Row],[owned]]</f>
        <v>0</v>
      </c>
      <c r="D911" s="34" t="b">
        <f>IF(AND(ISNUMBER(SEARCH("Foil",cards[[#This Row],[variant]])),ISNUMBER(MATCH(cards[[#This Row],[set]],{"SOR","SHD","TWI"},0))),TRUE,FALSE)</f>
        <v>0</v>
      </c>
    </row>
    <row r="912" spans="1:4" ht="12.75" x14ac:dyDescent="0.2">
      <c r="A912" s="34" t="str">
        <f>cards[[#This Row],[set]]</f>
        <v>JTL</v>
      </c>
      <c r="B912" s="34">
        <f>cards[[#This Row],[cardNumber]]</f>
        <v>364</v>
      </c>
      <c r="C912" s="34">
        <f>cards[[#This Row],[owned]]</f>
        <v>0</v>
      </c>
      <c r="D912" s="34" t="b">
        <f>IF(AND(ISNUMBER(SEARCH("Foil",cards[[#This Row],[variant]])),ISNUMBER(MATCH(cards[[#This Row],[set]],{"SOR","SHD","TWI"},0))),TRUE,FALSE)</f>
        <v>0</v>
      </c>
    </row>
    <row r="913" spans="1:4" ht="12.75" x14ac:dyDescent="0.2">
      <c r="A913" s="34" t="str">
        <f>cards[[#This Row],[set]]</f>
        <v>JTL</v>
      </c>
      <c r="B913" s="34">
        <f>cards[[#This Row],[cardNumber]]</f>
        <v>365</v>
      </c>
      <c r="C913" s="34">
        <f>cards[[#This Row],[owned]]</f>
        <v>0</v>
      </c>
      <c r="D913" s="34" t="b">
        <f>IF(AND(ISNUMBER(SEARCH("Foil",cards[[#This Row],[variant]])),ISNUMBER(MATCH(cards[[#This Row],[set]],{"SOR","SHD","TWI"},0))),TRUE,FALSE)</f>
        <v>0</v>
      </c>
    </row>
    <row r="914" spans="1:4" ht="12.75" x14ac:dyDescent="0.2">
      <c r="A914" s="34" t="str">
        <f>cards[[#This Row],[set]]</f>
        <v>JTL</v>
      </c>
      <c r="B914" s="34">
        <f>cards[[#This Row],[cardNumber]]</f>
        <v>366</v>
      </c>
      <c r="C914" s="34">
        <f>cards[[#This Row],[owned]]</f>
        <v>0</v>
      </c>
      <c r="D914" s="34" t="b">
        <f>IF(AND(ISNUMBER(SEARCH("Foil",cards[[#This Row],[variant]])),ISNUMBER(MATCH(cards[[#This Row],[set]],{"SOR","SHD","TWI"},0))),TRUE,FALSE)</f>
        <v>0</v>
      </c>
    </row>
    <row r="915" spans="1:4" ht="12.75" x14ac:dyDescent="0.2">
      <c r="A915" s="34" t="str">
        <f>cards[[#This Row],[set]]</f>
        <v>JTL</v>
      </c>
      <c r="B915" s="34">
        <f>cards[[#This Row],[cardNumber]]</f>
        <v>367</v>
      </c>
      <c r="C915" s="34">
        <f>cards[[#This Row],[owned]]</f>
        <v>0</v>
      </c>
      <c r="D915" s="34" t="b">
        <f>IF(AND(ISNUMBER(SEARCH("Foil",cards[[#This Row],[variant]])),ISNUMBER(MATCH(cards[[#This Row],[set]],{"SOR","SHD","TWI"},0))),TRUE,FALSE)</f>
        <v>0</v>
      </c>
    </row>
    <row r="916" spans="1:4" ht="12.75" x14ac:dyDescent="0.2">
      <c r="A916" s="34" t="str">
        <f>cards[[#This Row],[set]]</f>
        <v>JTL</v>
      </c>
      <c r="B916" s="34">
        <f>cards[[#This Row],[cardNumber]]</f>
        <v>368</v>
      </c>
      <c r="C916" s="34">
        <f>cards[[#This Row],[owned]]</f>
        <v>0</v>
      </c>
      <c r="D916" s="34" t="b">
        <f>IF(AND(ISNUMBER(SEARCH("Foil",cards[[#This Row],[variant]])),ISNUMBER(MATCH(cards[[#This Row],[set]],{"SOR","SHD","TWI"},0))),TRUE,FALSE)</f>
        <v>0</v>
      </c>
    </row>
    <row r="917" spans="1:4" ht="12.75" x14ac:dyDescent="0.2">
      <c r="A917" s="34" t="str">
        <f>cards[[#This Row],[set]]</f>
        <v>JTL</v>
      </c>
      <c r="B917" s="34">
        <f>cards[[#This Row],[cardNumber]]</f>
        <v>369</v>
      </c>
      <c r="C917" s="34">
        <f>cards[[#This Row],[owned]]</f>
        <v>0</v>
      </c>
      <c r="D917" s="34" t="b">
        <f>IF(AND(ISNUMBER(SEARCH("Foil",cards[[#This Row],[variant]])),ISNUMBER(MATCH(cards[[#This Row],[set]],{"SOR","SHD","TWI"},0))),TRUE,FALSE)</f>
        <v>0</v>
      </c>
    </row>
    <row r="918" spans="1:4" ht="12.75" x14ac:dyDescent="0.2">
      <c r="A918" s="34" t="str">
        <f>cards[[#This Row],[set]]</f>
        <v>JTL</v>
      </c>
      <c r="B918" s="34">
        <f>cards[[#This Row],[cardNumber]]</f>
        <v>370</v>
      </c>
      <c r="C918" s="34">
        <f>cards[[#This Row],[owned]]</f>
        <v>0</v>
      </c>
      <c r="D918" s="34" t="b">
        <f>IF(AND(ISNUMBER(SEARCH("Foil",cards[[#This Row],[variant]])),ISNUMBER(MATCH(cards[[#This Row],[set]],{"SOR","SHD","TWI"},0))),TRUE,FALSE)</f>
        <v>0</v>
      </c>
    </row>
    <row r="919" spans="1:4" ht="12.75" x14ac:dyDescent="0.2">
      <c r="A919" s="34" t="str">
        <f>cards[[#This Row],[set]]</f>
        <v>JTL</v>
      </c>
      <c r="B919" s="34">
        <f>cards[[#This Row],[cardNumber]]</f>
        <v>371</v>
      </c>
      <c r="C919" s="34">
        <f>cards[[#This Row],[owned]]</f>
        <v>0</v>
      </c>
      <c r="D919" s="34" t="b">
        <f>IF(AND(ISNUMBER(SEARCH("Foil",cards[[#This Row],[variant]])),ISNUMBER(MATCH(cards[[#This Row],[set]],{"SOR","SHD","TWI"},0))),TRUE,FALSE)</f>
        <v>0</v>
      </c>
    </row>
    <row r="920" spans="1:4" ht="12.75" x14ac:dyDescent="0.2">
      <c r="A920" s="34" t="str">
        <f>cards[[#This Row],[set]]</f>
        <v>JTL</v>
      </c>
      <c r="B920" s="34">
        <f>cards[[#This Row],[cardNumber]]</f>
        <v>372</v>
      </c>
      <c r="C920" s="34">
        <f>cards[[#This Row],[owned]]</f>
        <v>0</v>
      </c>
      <c r="D920" s="34" t="b">
        <f>IF(AND(ISNUMBER(SEARCH("Foil",cards[[#This Row],[variant]])),ISNUMBER(MATCH(cards[[#This Row],[set]],{"SOR","SHD","TWI"},0))),TRUE,FALSE)</f>
        <v>0</v>
      </c>
    </row>
    <row r="921" spans="1:4" ht="12.75" x14ac:dyDescent="0.2">
      <c r="A921" s="34" t="str">
        <f>cards[[#This Row],[set]]</f>
        <v>JTL</v>
      </c>
      <c r="B921" s="34">
        <f>cards[[#This Row],[cardNumber]]</f>
        <v>373</v>
      </c>
      <c r="C921" s="34">
        <f>cards[[#This Row],[owned]]</f>
        <v>0</v>
      </c>
      <c r="D921" s="34" t="b">
        <f>IF(AND(ISNUMBER(SEARCH("Foil",cards[[#This Row],[variant]])),ISNUMBER(MATCH(cards[[#This Row],[set]],{"SOR","SHD","TWI"},0))),TRUE,FALSE)</f>
        <v>0</v>
      </c>
    </row>
    <row r="922" spans="1:4" ht="12.75" x14ac:dyDescent="0.2">
      <c r="A922" s="34" t="str">
        <f>cards[[#This Row],[set]]</f>
        <v>JTL</v>
      </c>
      <c r="B922" s="34">
        <f>cards[[#This Row],[cardNumber]]</f>
        <v>374</v>
      </c>
      <c r="C922" s="34">
        <f>cards[[#This Row],[owned]]</f>
        <v>0</v>
      </c>
      <c r="D922" s="34" t="b">
        <f>IF(AND(ISNUMBER(SEARCH("Foil",cards[[#This Row],[variant]])),ISNUMBER(MATCH(cards[[#This Row],[set]],{"SOR","SHD","TWI"},0))),TRUE,FALSE)</f>
        <v>0</v>
      </c>
    </row>
    <row r="923" spans="1:4" ht="12.75" x14ac:dyDescent="0.2">
      <c r="A923" s="34" t="str">
        <f>cards[[#This Row],[set]]</f>
        <v>JTL</v>
      </c>
      <c r="B923" s="34">
        <f>cards[[#This Row],[cardNumber]]</f>
        <v>375</v>
      </c>
      <c r="C923" s="34">
        <f>cards[[#This Row],[owned]]</f>
        <v>0</v>
      </c>
      <c r="D923" s="34" t="b">
        <f>IF(AND(ISNUMBER(SEARCH("Foil",cards[[#This Row],[variant]])),ISNUMBER(MATCH(cards[[#This Row],[set]],{"SOR","SHD","TWI"},0))),TRUE,FALSE)</f>
        <v>0</v>
      </c>
    </row>
    <row r="924" spans="1:4" ht="12.75" x14ac:dyDescent="0.2">
      <c r="A924" s="34" t="str">
        <f>cards[[#This Row],[set]]</f>
        <v>JTL</v>
      </c>
      <c r="B924" s="34">
        <f>cards[[#This Row],[cardNumber]]</f>
        <v>376</v>
      </c>
      <c r="C924" s="34">
        <f>cards[[#This Row],[owned]]</f>
        <v>0</v>
      </c>
      <c r="D924" s="34" t="b">
        <f>IF(AND(ISNUMBER(SEARCH("Foil",cards[[#This Row],[variant]])),ISNUMBER(MATCH(cards[[#This Row],[set]],{"SOR","SHD","TWI"},0))),TRUE,FALSE)</f>
        <v>0</v>
      </c>
    </row>
    <row r="925" spans="1:4" ht="12.75" x14ac:dyDescent="0.2">
      <c r="A925" s="34" t="str">
        <f>cards[[#This Row],[set]]</f>
        <v>JTL</v>
      </c>
      <c r="B925" s="34">
        <f>cards[[#This Row],[cardNumber]]</f>
        <v>377</v>
      </c>
      <c r="C925" s="34">
        <f>cards[[#This Row],[owned]]</f>
        <v>0</v>
      </c>
      <c r="D925" s="34" t="b">
        <f>IF(AND(ISNUMBER(SEARCH("Foil",cards[[#This Row],[variant]])),ISNUMBER(MATCH(cards[[#This Row],[set]],{"SOR","SHD","TWI"},0))),TRUE,FALSE)</f>
        <v>0</v>
      </c>
    </row>
    <row r="926" spans="1:4" ht="12.75" x14ac:dyDescent="0.2">
      <c r="A926" s="34" t="str">
        <f>cards[[#This Row],[set]]</f>
        <v>JTL</v>
      </c>
      <c r="B926" s="34">
        <f>cards[[#This Row],[cardNumber]]</f>
        <v>378</v>
      </c>
      <c r="C926" s="34">
        <f>cards[[#This Row],[owned]]</f>
        <v>0</v>
      </c>
      <c r="D926" s="34" t="b">
        <f>IF(AND(ISNUMBER(SEARCH("Foil",cards[[#This Row],[variant]])),ISNUMBER(MATCH(cards[[#This Row],[set]],{"SOR","SHD","TWI"},0))),TRUE,FALSE)</f>
        <v>0</v>
      </c>
    </row>
    <row r="927" spans="1:4" ht="12.75" x14ac:dyDescent="0.2">
      <c r="A927" s="34" t="str">
        <f>cards[[#This Row],[set]]</f>
        <v>JTL</v>
      </c>
      <c r="B927" s="34">
        <f>cards[[#This Row],[cardNumber]]</f>
        <v>379</v>
      </c>
      <c r="C927" s="34">
        <f>cards[[#This Row],[owned]]</f>
        <v>0</v>
      </c>
      <c r="D927" s="34" t="b">
        <f>IF(AND(ISNUMBER(SEARCH("Foil",cards[[#This Row],[variant]])),ISNUMBER(MATCH(cards[[#This Row],[set]],{"SOR","SHD","TWI"},0))),TRUE,FALSE)</f>
        <v>0</v>
      </c>
    </row>
    <row r="928" spans="1:4" ht="12.75" x14ac:dyDescent="0.2">
      <c r="A928" s="34" t="str">
        <f>cards[[#This Row],[set]]</f>
        <v>JTL</v>
      </c>
      <c r="B928" s="34">
        <f>cards[[#This Row],[cardNumber]]</f>
        <v>380</v>
      </c>
      <c r="C928" s="34">
        <f>cards[[#This Row],[owned]]</f>
        <v>0</v>
      </c>
      <c r="D928" s="34" t="b">
        <f>IF(AND(ISNUMBER(SEARCH("Foil",cards[[#This Row],[variant]])),ISNUMBER(MATCH(cards[[#This Row],[set]],{"SOR","SHD","TWI"},0))),TRUE,FALSE)</f>
        <v>0</v>
      </c>
    </row>
    <row r="929" spans="1:4" ht="12.75" x14ac:dyDescent="0.2">
      <c r="A929" s="34" t="str">
        <f>cards[[#This Row],[set]]</f>
        <v>JTL</v>
      </c>
      <c r="B929" s="34">
        <f>cards[[#This Row],[cardNumber]]</f>
        <v>381</v>
      </c>
      <c r="C929" s="34">
        <f>cards[[#This Row],[owned]]</f>
        <v>0</v>
      </c>
      <c r="D929" s="34" t="b">
        <f>IF(AND(ISNUMBER(SEARCH("Foil",cards[[#This Row],[variant]])),ISNUMBER(MATCH(cards[[#This Row],[set]],{"SOR","SHD","TWI"},0))),TRUE,FALSE)</f>
        <v>0</v>
      </c>
    </row>
    <row r="930" spans="1:4" ht="12.75" x14ac:dyDescent="0.2">
      <c r="A930" s="34" t="str">
        <f>cards[[#This Row],[set]]</f>
        <v>JTL</v>
      </c>
      <c r="B930" s="34">
        <f>cards[[#This Row],[cardNumber]]</f>
        <v>382</v>
      </c>
      <c r="C930" s="34">
        <f>cards[[#This Row],[owned]]</f>
        <v>0</v>
      </c>
      <c r="D930" s="34" t="b">
        <f>IF(AND(ISNUMBER(SEARCH("Foil",cards[[#This Row],[variant]])),ISNUMBER(MATCH(cards[[#This Row],[set]],{"SOR","SHD","TWI"},0))),TRUE,FALSE)</f>
        <v>0</v>
      </c>
    </row>
    <row r="931" spans="1:4" ht="12.75" x14ac:dyDescent="0.2">
      <c r="A931" s="34" t="str">
        <f>cards[[#This Row],[set]]</f>
        <v>JTL</v>
      </c>
      <c r="B931" s="34">
        <f>cards[[#This Row],[cardNumber]]</f>
        <v>383</v>
      </c>
      <c r="C931" s="34">
        <f>cards[[#This Row],[owned]]</f>
        <v>0</v>
      </c>
      <c r="D931" s="34" t="b">
        <f>IF(AND(ISNUMBER(SEARCH("Foil",cards[[#This Row],[variant]])),ISNUMBER(MATCH(cards[[#This Row],[set]],{"SOR","SHD","TWI"},0))),TRUE,FALSE)</f>
        <v>0</v>
      </c>
    </row>
    <row r="932" spans="1:4" ht="12.75" x14ac:dyDescent="0.2">
      <c r="A932" s="34" t="str">
        <f>cards[[#This Row],[set]]</f>
        <v>JTL</v>
      </c>
      <c r="B932" s="34">
        <f>cards[[#This Row],[cardNumber]]</f>
        <v>384</v>
      </c>
      <c r="C932" s="34">
        <f>cards[[#This Row],[owned]]</f>
        <v>0</v>
      </c>
      <c r="D932" s="34" t="b">
        <f>IF(AND(ISNUMBER(SEARCH("Foil",cards[[#This Row],[variant]])),ISNUMBER(MATCH(cards[[#This Row],[set]],{"SOR","SHD","TWI"},0))),TRUE,FALSE)</f>
        <v>0</v>
      </c>
    </row>
    <row r="933" spans="1:4" ht="12.75" x14ac:dyDescent="0.2">
      <c r="A933" s="34" t="str">
        <f>cards[[#This Row],[set]]</f>
        <v>JTL</v>
      </c>
      <c r="B933" s="34">
        <f>cards[[#This Row],[cardNumber]]</f>
        <v>385</v>
      </c>
      <c r="C933" s="34">
        <f>cards[[#This Row],[owned]]</f>
        <v>0</v>
      </c>
      <c r="D933" s="34" t="b">
        <f>IF(AND(ISNUMBER(SEARCH("Foil",cards[[#This Row],[variant]])),ISNUMBER(MATCH(cards[[#This Row],[set]],{"SOR","SHD","TWI"},0))),TRUE,FALSE)</f>
        <v>0</v>
      </c>
    </row>
    <row r="934" spans="1:4" ht="12.75" x14ac:dyDescent="0.2">
      <c r="A934" s="34" t="str">
        <f>cards[[#This Row],[set]]</f>
        <v>JTL</v>
      </c>
      <c r="B934" s="34">
        <f>cards[[#This Row],[cardNumber]]</f>
        <v>386</v>
      </c>
      <c r="C934" s="34">
        <f>cards[[#This Row],[owned]]</f>
        <v>0</v>
      </c>
      <c r="D934" s="34" t="b">
        <f>IF(AND(ISNUMBER(SEARCH("Foil",cards[[#This Row],[variant]])),ISNUMBER(MATCH(cards[[#This Row],[set]],{"SOR","SHD","TWI"},0))),TRUE,FALSE)</f>
        <v>0</v>
      </c>
    </row>
    <row r="935" spans="1:4" ht="12.75" x14ac:dyDescent="0.2">
      <c r="A935" s="34" t="str">
        <f>cards[[#This Row],[set]]</f>
        <v>JTL</v>
      </c>
      <c r="B935" s="34">
        <f>cards[[#This Row],[cardNumber]]</f>
        <v>387</v>
      </c>
      <c r="C935" s="34">
        <f>cards[[#This Row],[owned]]</f>
        <v>0</v>
      </c>
      <c r="D935" s="34" t="b">
        <f>IF(AND(ISNUMBER(SEARCH("Foil",cards[[#This Row],[variant]])),ISNUMBER(MATCH(cards[[#This Row],[set]],{"SOR","SHD","TWI"},0))),TRUE,FALSE)</f>
        <v>0</v>
      </c>
    </row>
    <row r="936" spans="1:4" ht="12.75" x14ac:dyDescent="0.2">
      <c r="A936" s="34" t="str">
        <f>cards[[#This Row],[set]]</f>
        <v>JTL</v>
      </c>
      <c r="B936" s="34">
        <f>cards[[#This Row],[cardNumber]]</f>
        <v>388</v>
      </c>
      <c r="C936" s="34">
        <f>cards[[#This Row],[owned]]</f>
        <v>0</v>
      </c>
      <c r="D936" s="34" t="b">
        <f>IF(AND(ISNUMBER(SEARCH("Foil",cards[[#This Row],[variant]])),ISNUMBER(MATCH(cards[[#This Row],[set]],{"SOR","SHD","TWI"},0))),TRUE,FALSE)</f>
        <v>0</v>
      </c>
    </row>
    <row r="937" spans="1:4" ht="12.75" x14ac:dyDescent="0.2">
      <c r="A937" s="34" t="str">
        <f>cards[[#This Row],[set]]</f>
        <v>JTL</v>
      </c>
      <c r="B937" s="34">
        <f>cards[[#This Row],[cardNumber]]</f>
        <v>389</v>
      </c>
      <c r="C937" s="34">
        <f>cards[[#This Row],[owned]]</f>
        <v>0</v>
      </c>
      <c r="D937" s="34" t="b">
        <f>IF(AND(ISNUMBER(SEARCH("Foil",cards[[#This Row],[variant]])),ISNUMBER(MATCH(cards[[#This Row],[set]],{"SOR","SHD","TWI"},0))),TRUE,FALSE)</f>
        <v>0</v>
      </c>
    </row>
    <row r="938" spans="1:4" ht="12.75" x14ac:dyDescent="0.2">
      <c r="A938" s="34" t="str">
        <f>cards[[#This Row],[set]]</f>
        <v>JTL</v>
      </c>
      <c r="B938" s="34">
        <f>cards[[#This Row],[cardNumber]]</f>
        <v>390</v>
      </c>
      <c r="C938" s="34">
        <f>cards[[#This Row],[owned]]</f>
        <v>0</v>
      </c>
      <c r="D938" s="34" t="b">
        <f>IF(AND(ISNUMBER(SEARCH("Foil",cards[[#This Row],[variant]])),ISNUMBER(MATCH(cards[[#This Row],[set]],{"SOR","SHD","TWI"},0))),TRUE,FALSE)</f>
        <v>0</v>
      </c>
    </row>
    <row r="939" spans="1:4" ht="12.75" x14ac:dyDescent="0.2">
      <c r="A939" s="34" t="str">
        <f>cards[[#This Row],[set]]</f>
        <v>JTL</v>
      </c>
      <c r="B939" s="34">
        <f>cards[[#This Row],[cardNumber]]</f>
        <v>391</v>
      </c>
      <c r="C939" s="34">
        <f>cards[[#This Row],[owned]]</f>
        <v>0</v>
      </c>
      <c r="D939" s="34" t="b">
        <f>IF(AND(ISNUMBER(SEARCH("Foil",cards[[#This Row],[variant]])),ISNUMBER(MATCH(cards[[#This Row],[set]],{"SOR","SHD","TWI"},0))),TRUE,FALSE)</f>
        <v>0</v>
      </c>
    </row>
    <row r="940" spans="1:4" ht="12.75" x14ac:dyDescent="0.2">
      <c r="A940" s="34" t="str">
        <f>cards[[#This Row],[set]]</f>
        <v>JTL</v>
      </c>
      <c r="B940" s="34">
        <f>cards[[#This Row],[cardNumber]]</f>
        <v>392</v>
      </c>
      <c r="C940" s="34">
        <f>cards[[#This Row],[owned]]</f>
        <v>0</v>
      </c>
      <c r="D940" s="34" t="b">
        <f>IF(AND(ISNUMBER(SEARCH("Foil",cards[[#This Row],[variant]])),ISNUMBER(MATCH(cards[[#This Row],[set]],{"SOR","SHD","TWI"},0))),TRUE,FALSE)</f>
        <v>0</v>
      </c>
    </row>
    <row r="941" spans="1:4" ht="12.75" x14ac:dyDescent="0.2">
      <c r="A941" s="34" t="str">
        <f>cards[[#This Row],[set]]</f>
        <v>JTL</v>
      </c>
      <c r="B941" s="34">
        <f>cards[[#This Row],[cardNumber]]</f>
        <v>393</v>
      </c>
      <c r="C941" s="34">
        <f>cards[[#This Row],[owned]]</f>
        <v>0</v>
      </c>
      <c r="D941" s="34" t="b">
        <f>IF(AND(ISNUMBER(SEARCH("Foil",cards[[#This Row],[variant]])),ISNUMBER(MATCH(cards[[#This Row],[set]],{"SOR","SHD","TWI"},0))),TRUE,FALSE)</f>
        <v>0</v>
      </c>
    </row>
    <row r="942" spans="1:4" ht="12.75" x14ac:dyDescent="0.2">
      <c r="A942" s="34" t="str">
        <f>cards[[#This Row],[set]]</f>
        <v>JTL</v>
      </c>
      <c r="B942" s="34">
        <f>cards[[#This Row],[cardNumber]]</f>
        <v>394</v>
      </c>
      <c r="C942" s="34">
        <f>cards[[#This Row],[owned]]</f>
        <v>0</v>
      </c>
      <c r="D942" s="34" t="b">
        <f>IF(AND(ISNUMBER(SEARCH("Foil",cards[[#This Row],[variant]])),ISNUMBER(MATCH(cards[[#This Row],[set]],{"SOR","SHD","TWI"},0))),TRUE,FALSE)</f>
        <v>0</v>
      </c>
    </row>
    <row r="943" spans="1:4" ht="12.75" x14ac:dyDescent="0.2">
      <c r="A943" s="34" t="str">
        <f>cards[[#This Row],[set]]</f>
        <v>JTL</v>
      </c>
      <c r="B943" s="34">
        <f>cards[[#This Row],[cardNumber]]</f>
        <v>395</v>
      </c>
      <c r="C943" s="34">
        <f>cards[[#This Row],[owned]]</f>
        <v>0</v>
      </c>
      <c r="D943" s="34" t="b">
        <f>IF(AND(ISNUMBER(SEARCH("Foil",cards[[#This Row],[variant]])),ISNUMBER(MATCH(cards[[#This Row],[set]],{"SOR","SHD","TWI"},0))),TRUE,FALSE)</f>
        <v>0</v>
      </c>
    </row>
    <row r="944" spans="1:4" ht="12.75" x14ac:dyDescent="0.2">
      <c r="A944" s="34" t="str">
        <f>cards[[#This Row],[set]]</f>
        <v>JTL</v>
      </c>
      <c r="B944" s="34">
        <f>cards[[#This Row],[cardNumber]]</f>
        <v>396</v>
      </c>
      <c r="C944" s="34">
        <f>cards[[#This Row],[owned]]</f>
        <v>0</v>
      </c>
      <c r="D944" s="34" t="b">
        <f>IF(AND(ISNUMBER(SEARCH("Foil",cards[[#This Row],[variant]])),ISNUMBER(MATCH(cards[[#This Row],[set]],{"SOR","SHD","TWI"},0))),TRUE,FALSE)</f>
        <v>0</v>
      </c>
    </row>
    <row r="945" spans="1:4" ht="12.75" x14ac:dyDescent="0.2">
      <c r="A945" s="34" t="str">
        <f>cards[[#This Row],[set]]</f>
        <v>JTL</v>
      </c>
      <c r="B945" s="34">
        <f>cards[[#This Row],[cardNumber]]</f>
        <v>397</v>
      </c>
      <c r="C945" s="34">
        <f>cards[[#This Row],[owned]]</f>
        <v>0</v>
      </c>
      <c r="D945" s="34" t="b">
        <f>IF(AND(ISNUMBER(SEARCH("Foil",cards[[#This Row],[variant]])),ISNUMBER(MATCH(cards[[#This Row],[set]],{"SOR","SHD","TWI"},0))),TRUE,FALSE)</f>
        <v>0</v>
      </c>
    </row>
    <row r="946" spans="1:4" ht="12.75" x14ac:dyDescent="0.2">
      <c r="A946" s="34" t="str">
        <f>cards[[#This Row],[set]]</f>
        <v>JTL</v>
      </c>
      <c r="B946" s="34">
        <f>cards[[#This Row],[cardNumber]]</f>
        <v>398</v>
      </c>
      <c r="C946" s="34">
        <f>cards[[#This Row],[owned]]</f>
        <v>0</v>
      </c>
      <c r="D946" s="34" t="b">
        <f>IF(AND(ISNUMBER(SEARCH("Foil",cards[[#This Row],[variant]])),ISNUMBER(MATCH(cards[[#This Row],[set]],{"SOR","SHD","TWI"},0))),TRUE,FALSE)</f>
        <v>0</v>
      </c>
    </row>
    <row r="947" spans="1:4" ht="12.75" x14ac:dyDescent="0.2">
      <c r="A947" s="34" t="str">
        <f>cards[[#This Row],[set]]</f>
        <v>JTL</v>
      </c>
      <c r="B947" s="34">
        <f>cards[[#This Row],[cardNumber]]</f>
        <v>399</v>
      </c>
      <c r="C947" s="34">
        <f>cards[[#This Row],[owned]]</f>
        <v>0</v>
      </c>
      <c r="D947" s="34" t="b">
        <f>IF(AND(ISNUMBER(SEARCH("Foil",cards[[#This Row],[variant]])),ISNUMBER(MATCH(cards[[#This Row],[set]],{"SOR","SHD","TWI"},0))),TRUE,FALSE)</f>
        <v>0</v>
      </c>
    </row>
    <row r="948" spans="1:4" ht="12.75" x14ac:dyDescent="0.2">
      <c r="A948" s="34" t="str">
        <f>cards[[#This Row],[set]]</f>
        <v>JTL</v>
      </c>
      <c r="B948" s="34">
        <f>cards[[#This Row],[cardNumber]]</f>
        <v>400</v>
      </c>
      <c r="C948" s="34">
        <f>cards[[#This Row],[owned]]</f>
        <v>0</v>
      </c>
      <c r="D948" s="34" t="b">
        <f>IF(AND(ISNUMBER(SEARCH("Foil",cards[[#This Row],[variant]])),ISNUMBER(MATCH(cards[[#This Row],[set]],{"SOR","SHD","TWI"},0))),TRUE,FALSE)</f>
        <v>0</v>
      </c>
    </row>
    <row r="949" spans="1:4" ht="12.75" x14ac:dyDescent="0.2">
      <c r="A949" s="34" t="str">
        <f>cards[[#This Row],[set]]</f>
        <v>JTL</v>
      </c>
      <c r="B949" s="34">
        <f>cards[[#This Row],[cardNumber]]</f>
        <v>401</v>
      </c>
      <c r="C949" s="34">
        <f>cards[[#This Row],[owned]]</f>
        <v>0</v>
      </c>
      <c r="D949" s="34" t="b">
        <f>IF(AND(ISNUMBER(SEARCH("Foil",cards[[#This Row],[variant]])),ISNUMBER(MATCH(cards[[#This Row],[set]],{"SOR","SHD","TWI"},0))),TRUE,FALSE)</f>
        <v>0</v>
      </c>
    </row>
    <row r="950" spans="1:4" ht="12.75" x14ac:dyDescent="0.2">
      <c r="A950" s="34" t="str">
        <f>cards[[#This Row],[set]]</f>
        <v>JTL</v>
      </c>
      <c r="B950" s="34">
        <f>cards[[#This Row],[cardNumber]]</f>
        <v>402</v>
      </c>
      <c r="C950" s="34">
        <f>cards[[#This Row],[owned]]</f>
        <v>0</v>
      </c>
      <c r="D950" s="34" t="b">
        <f>IF(AND(ISNUMBER(SEARCH("Foil",cards[[#This Row],[variant]])),ISNUMBER(MATCH(cards[[#This Row],[set]],{"SOR","SHD","TWI"},0))),TRUE,FALSE)</f>
        <v>0</v>
      </c>
    </row>
    <row r="951" spans="1:4" ht="12.75" x14ac:dyDescent="0.2">
      <c r="A951" s="34" t="str">
        <f>cards[[#This Row],[set]]</f>
        <v>JTL</v>
      </c>
      <c r="B951" s="34">
        <f>cards[[#This Row],[cardNumber]]</f>
        <v>403</v>
      </c>
      <c r="C951" s="34">
        <f>cards[[#This Row],[owned]]</f>
        <v>0</v>
      </c>
      <c r="D951" s="34" t="b">
        <f>IF(AND(ISNUMBER(SEARCH("Foil",cards[[#This Row],[variant]])),ISNUMBER(MATCH(cards[[#This Row],[set]],{"SOR","SHD","TWI"},0))),TRUE,FALSE)</f>
        <v>0</v>
      </c>
    </row>
    <row r="952" spans="1:4" ht="12.75" x14ac:dyDescent="0.2">
      <c r="A952" s="34" t="str">
        <f>cards[[#This Row],[set]]</f>
        <v>JTL</v>
      </c>
      <c r="B952" s="34">
        <f>cards[[#This Row],[cardNumber]]</f>
        <v>404</v>
      </c>
      <c r="C952" s="34">
        <f>cards[[#This Row],[owned]]</f>
        <v>0</v>
      </c>
      <c r="D952" s="34" t="b">
        <f>IF(AND(ISNUMBER(SEARCH("Foil",cards[[#This Row],[variant]])),ISNUMBER(MATCH(cards[[#This Row],[set]],{"SOR","SHD","TWI"},0))),TRUE,FALSE)</f>
        <v>0</v>
      </c>
    </row>
    <row r="953" spans="1:4" ht="12.75" x14ac:dyDescent="0.2">
      <c r="A953" s="34" t="str">
        <f>cards[[#This Row],[set]]</f>
        <v>JTL</v>
      </c>
      <c r="B953" s="34">
        <f>cards[[#This Row],[cardNumber]]</f>
        <v>405</v>
      </c>
      <c r="C953" s="34">
        <f>cards[[#This Row],[owned]]</f>
        <v>0</v>
      </c>
      <c r="D953" s="34" t="b">
        <f>IF(AND(ISNUMBER(SEARCH("Foil",cards[[#This Row],[variant]])),ISNUMBER(MATCH(cards[[#This Row],[set]],{"SOR","SHD","TWI"},0))),TRUE,FALSE)</f>
        <v>0</v>
      </c>
    </row>
    <row r="954" spans="1:4" ht="12.75" x14ac:dyDescent="0.2">
      <c r="A954" s="34" t="str">
        <f>cards[[#This Row],[set]]</f>
        <v>JTL</v>
      </c>
      <c r="B954" s="34">
        <f>cards[[#This Row],[cardNumber]]</f>
        <v>406</v>
      </c>
      <c r="C954" s="34">
        <f>cards[[#This Row],[owned]]</f>
        <v>0</v>
      </c>
      <c r="D954" s="34" t="b">
        <f>IF(AND(ISNUMBER(SEARCH("Foil",cards[[#This Row],[variant]])),ISNUMBER(MATCH(cards[[#This Row],[set]],{"SOR","SHD","TWI"},0))),TRUE,FALSE)</f>
        <v>0</v>
      </c>
    </row>
    <row r="955" spans="1:4" ht="12.75" x14ac:dyDescent="0.2">
      <c r="A955" s="34" t="str">
        <f>cards[[#This Row],[set]]</f>
        <v>JTL</v>
      </c>
      <c r="B955" s="34">
        <f>cards[[#This Row],[cardNumber]]</f>
        <v>407</v>
      </c>
      <c r="C955" s="34">
        <f>cards[[#This Row],[owned]]</f>
        <v>0</v>
      </c>
      <c r="D955" s="34" t="b">
        <f>IF(AND(ISNUMBER(SEARCH("Foil",cards[[#This Row],[variant]])),ISNUMBER(MATCH(cards[[#This Row],[set]],{"SOR","SHD","TWI"},0))),TRUE,FALSE)</f>
        <v>0</v>
      </c>
    </row>
    <row r="956" spans="1:4" ht="12.75" x14ac:dyDescent="0.2">
      <c r="A956" s="34" t="str">
        <f>cards[[#This Row],[set]]</f>
        <v>JTL</v>
      </c>
      <c r="B956" s="34">
        <f>cards[[#This Row],[cardNumber]]</f>
        <v>408</v>
      </c>
      <c r="C956" s="34">
        <f>cards[[#This Row],[owned]]</f>
        <v>0</v>
      </c>
      <c r="D956" s="34" t="b">
        <f>IF(AND(ISNUMBER(SEARCH("Foil",cards[[#This Row],[variant]])),ISNUMBER(MATCH(cards[[#This Row],[set]],{"SOR","SHD","TWI"},0))),TRUE,FALSE)</f>
        <v>0</v>
      </c>
    </row>
    <row r="957" spans="1:4" ht="12.75" x14ac:dyDescent="0.2">
      <c r="A957" s="34" t="str">
        <f>cards[[#This Row],[set]]</f>
        <v>JTL</v>
      </c>
      <c r="B957" s="34">
        <f>cards[[#This Row],[cardNumber]]</f>
        <v>409</v>
      </c>
      <c r="C957" s="34">
        <f>cards[[#This Row],[owned]]</f>
        <v>0</v>
      </c>
      <c r="D957" s="34" t="b">
        <f>IF(AND(ISNUMBER(SEARCH("Foil",cards[[#This Row],[variant]])),ISNUMBER(MATCH(cards[[#This Row],[set]],{"SOR","SHD","TWI"},0))),TRUE,FALSE)</f>
        <v>0</v>
      </c>
    </row>
    <row r="958" spans="1:4" ht="12.75" x14ac:dyDescent="0.2">
      <c r="A958" s="34" t="str">
        <f>cards[[#This Row],[set]]</f>
        <v>JTL</v>
      </c>
      <c r="B958" s="34">
        <f>cards[[#This Row],[cardNumber]]</f>
        <v>410</v>
      </c>
      <c r="C958" s="34">
        <f>cards[[#This Row],[owned]]</f>
        <v>0</v>
      </c>
      <c r="D958" s="34" t="b">
        <f>IF(AND(ISNUMBER(SEARCH("Foil",cards[[#This Row],[variant]])),ISNUMBER(MATCH(cards[[#This Row],[set]],{"SOR","SHD","TWI"},0))),TRUE,FALSE)</f>
        <v>0</v>
      </c>
    </row>
    <row r="959" spans="1:4" ht="12.75" x14ac:dyDescent="0.2">
      <c r="A959" s="34" t="str">
        <f>cards[[#This Row],[set]]</f>
        <v>JTL</v>
      </c>
      <c r="B959" s="34">
        <f>cards[[#This Row],[cardNumber]]</f>
        <v>411</v>
      </c>
      <c r="C959" s="34">
        <f>cards[[#This Row],[owned]]</f>
        <v>0</v>
      </c>
      <c r="D959" s="34" t="b">
        <f>IF(AND(ISNUMBER(SEARCH("Foil",cards[[#This Row],[variant]])),ISNUMBER(MATCH(cards[[#This Row],[set]],{"SOR","SHD","TWI"},0))),TRUE,FALSE)</f>
        <v>0</v>
      </c>
    </row>
    <row r="960" spans="1:4" ht="12.75" x14ac:dyDescent="0.2">
      <c r="A960" s="34" t="str">
        <f>cards[[#This Row],[set]]</f>
        <v>JTL</v>
      </c>
      <c r="B960" s="34">
        <f>cards[[#This Row],[cardNumber]]</f>
        <v>412</v>
      </c>
      <c r="C960" s="34">
        <f>cards[[#This Row],[owned]]</f>
        <v>0</v>
      </c>
      <c r="D960" s="34" t="b">
        <f>IF(AND(ISNUMBER(SEARCH("Foil",cards[[#This Row],[variant]])),ISNUMBER(MATCH(cards[[#This Row],[set]],{"SOR","SHD","TWI"},0))),TRUE,FALSE)</f>
        <v>0</v>
      </c>
    </row>
    <row r="961" spans="1:4" ht="12.75" x14ac:dyDescent="0.2">
      <c r="A961" s="34" t="str">
        <f>cards[[#This Row],[set]]</f>
        <v>JTL</v>
      </c>
      <c r="B961" s="34">
        <f>cards[[#This Row],[cardNumber]]</f>
        <v>413</v>
      </c>
      <c r="C961" s="34">
        <f>cards[[#This Row],[owned]]</f>
        <v>0</v>
      </c>
      <c r="D961" s="34" t="b">
        <f>IF(AND(ISNUMBER(SEARCH("Foil",cards[[#This Row],[variant]])),ISNUMBER(MATCH(cards[[#This Row],[set]],{"SOR","SHD","TWI"},0))),TRUE,FALSE)</f>
        <v>0</v>
      </c>
    </row>
    <row r="962" spans="1:4" ht="12.75" x14ac:dyDescent="0.2">
      <c r="A962" s="34" t="str">
        <f>cards[[#This Row],[set]]</f>
        <v>JTL</v>
      </c>
      <c r="B962" s="34">
        <f>cards[[#This Row],[cardNumber]]</f>
        <v>414</v>
      </c>
      <c r="C962" s="34">
        <f>cards[[#This Row],[owned]]</f>
        <v>0</v>
      </c>
      <c r="D962" s="34" t="b">
        <f>IF(AND(ISNUMBER(SEARCH("Foil",cards[[#This Row],[variant]])),ISNUMBER(MATCH(cards[[#This Row],[set]],{"SOR","SHD","TWI"},0))),TRUE,FALSE)</f>
        <v>0</v>
      </c>
    </row>
    <row r="963" spans="1:4" ht="12.75" x14ac:dyDescent="0.2">
      <c r="A963" s="34" t="str">
        <f>cards[[#This Row],[set]]</f>
        <v>JTL</v>
      </c>
      <c r="B963" s="34">
        <f>cards[[#This Row],[cardNumber]]</f>
        <v>415</v>
      </c>
      <c r="C963" s="34">
        <f>cards[[#This Row],[owned]]</f>
        <v>0</v>
      </c>
      <c r="D963" s="34" t="b">
        <f>IF(AND(ISNUMBER(SEARCH("Foil",cards[[#This Row],[variant]])),ISNUMBER(MATCH(cards[[#This Row],[set]],{"SOR","SHD","TWI"},0))),TRUE,FALSE)</f>
        <v>0</v>
      </c>
    </row>
    <row r="964" spans="1:4" ht="12.75" x14ac:dyDescent="0.2">
      <c r="A964" s="34" t="str">
        <f>cards[[#This Row],[set]]</f>
        <v>JTL</v>
      </c>
      <c r="B964" s="34">
        <f>cards[[#This Row],[cardNumber]]</f>
        <v>416</v>
      </c>
      <c r="C964" s="34">
        <f>cards[[#This Row],[owned]]</f>
        <v>0</v>
      </c>
      <c r="D964" s="34" t="b">
        <f>IF(AND(ISNUMBER(SEARCH("Foil",cards[[#This Row],[variant]])),ISNUMBER(MATCH(cards[[#This Row],[set]],{"SOR","SHD","TWI"},0))),TRUE,FALSE)</f>
        <v>0</v>
      </c>
    </row>
    <row r="965" spans="1:4" ht="12.75" x14ac:dyDescent="0.2">
      <c r="A965" s="34" t="str">
        <f>cards[[#This Row],[set]]</f>
        <v>JTL</v>
      </c>
      <c r="B965" s="34">
        <f>cards[[#This Row],[cardNumber]]</f>
        <v>417</v>
      </c>
      <c r="C965" s="34">
        <f>cards[[#This Row],[owned]]</f>
        <v>0</v>
      </c>
      <c r="D965" s="34" t="b">
        <f>IF(AND(ISNUMBER(SEARCH("Foil",cards[[#This Row],[variant]])),ISNUMBER(MATCH(cards[[#This Row],[set]],{"SOR","SHD","TWI"},0))),TRUE,FALSE)</f>
        <v>0</v>
      </c>
    </row>
    <row r="966" spans="1:4" ht="12.75" x14ac:dyDescent="0.2">
      <c r="A966" s="34" t="str">
        <f>cards[[#This Row],[set]]</f>
        <v>JTL</v>
      </c>
      <c r="B966" s="34">
        <f>cards[[#This Row],[cardNumber]]</f>
        <v>418</v>
      </c>
      <c r="C966" s="34">
        <f>cards[[#This Row],[owned]]</f>
        <v>0</v>
      </c>
      <c r="D966" s="34" t="b">
        <f>IF(AND(ISNUMBER(SEARCH("Foil",cards[[#This Row],[variant]])),ISNUMBER(MATCH(cards[[#This Row],[set]],{"SOR","SHD","TWI"},0))),TRUE,FALSE)</f>
        <v>0</v>
      </c>
    </row>
    <row r="967" spans="1:4" ht="12.75" x14ac:dyDescent="0.2">
      <c r="A967" s="34" t="str">
        <f>cards[[#This Row],[set]]</f>
        <v>JTL</v>
      </c>
      <c r="B967" s="34">
        <f>cards[[#This Row],[cardNumber]]</f>
        <v>419</v>
      </c>
      <c r="C967" s="34">
        <f>cards[[#This Row],[owned]]</f>
        <v>0</v>
      </c>
      <c r="D967" s="34" t="b">
        <f>IF(AND(ISNUMBER(SEARCH("Foil",cards[[#This Row],[variant]])),ISNUMBER(MATCH(cards[[#This Row],[set]],{"SOR","SHD","TWI"},0))),TRUE,FALSE)</f>
        <v>0</v>
      </c>
    </row>
    <row r="968" spans="1:4" ht="12.75" x14ac:dyDescent="0.2">
      <c r="A968" s="34" t="str">
        <f>cards[[#This Row],[set]]</f>
        <v>JTL</v>
      </c>
      <c r="B968" s="34">
        <f>cards[[#This Row],[cardNumber]]</f>
        <v>420</v>
      </c>
      <c r="C968" s="34">
        <f>cards[[#This Row],[owned]]</f>
        <v>0</v>
      </c>
      <c r="D968" s="34" t="b">
        <f>IF(AND(ISNUMBER(SEARCH("Foil",cards[[#This Row],[variant]])),ISNUMBER(MATCH(cards[[#This Row],[set]],{"SOR","SHD","TWI"},0))),TRUE,FALSE)</f>
        <v>0</v>
      </c>
    </row>
    <row r="969" spans="1:4" ht="12.75" x14ac:dyDescent="0.2">
      <c r="A969" s="34" t="str">
        <f>cards[[#This Row],[set]]</f>
        <v>JTL</v>
      </c>
      <c r="B969" s="34">
        <f>cards[[#This Row],[cardNumber]]</f>
        <v>421</v>
      </c>
      <c r="C969" s="34">
        <f>cards[[#This Row],[owned]]</f>
        <v>0</v>
      </c>
      <c r="D969" s="34" t="b">
        <f>IF(AND(ISNUMBER(SEARCH("Foil",cards[[#This Row],[variant]])),ISNUMBER(MATCH(cards[[#This Row],[set]],{"SOR","SHD","TWI"},0))),TRUE,FALSE)</f>
        <v>0</v>
      </c>
    </row>
    <row r="970" spans="1:4" ht="12.75" x14ac:dyDescent="0.2">
      <c r="A970" s="34" t="str">
        <f>cards[[#This Row],[set]]</f>
        <v>JTL</v>
      </c>
      <c r="B970" s="34">
        <f>cards[[#This Row],[cardNumber]]</f>
        <v>422</v>
      </c>
      <c r="C970" s="34">
        <f>cards[[#This Row],[owned]]</f>
        <v>0</v>
      </c>
      <c r="D970" s="34" t="b">
        <f>IF(AND(ISNUMBER(SEARCH("Foil",cards[[#This Row],[variant]])),ISNUMBER(MATCH(cards[[#This Row],[set]],{"SOR","SHD","TWI"},0))),TRUE,FALSE)</f>
        <v>0</v>
      </c>
    </row>
    <row r="971" spans="1:4" ht="12.75" x14ac:dyDescent="0.2">
      <c r="A971" s="34" t="str">
        <f>cards[[#This Row],[set]]</f>
        <v>JTL</v>
      </c>
      <c r="B971" s="34">
        <f>cards[[#This Row],[cardNumber]]</f>
        <v>423</v>
      </c>
      <c r="C971" s="34">
        <f>cards[[#This Row],[owned]]</f>
        <v>0</v>
      </c>
      <c r="D971" s="34" t="b">
        <f>IF(AND(ISNUMBER(SEARCH("Foil",cards[[#This Row],[variant]])),ISNUMBER(MATCH(cards[[#This Row],[set]],{"SOR","SHD","TWI"},0))),TRUE,FALSE)</f>
        <v>0</v>
      </c>
    </row>
    <row r="972" spans="1:4" ht="12.75" x14ac:dyDescent="0.2">
      <c r="A972" s="34" t="str">
        <f>cards[[#This Row],[set]]</f>
        <v>JTL</v>
      </c>
      <c r="B972" s="34">
        <f>cards[[#This Row],[cardNumber]]</f>
        <v>424</v>
      </c>
      <c r="C972" s="34">
        <f>cards[[#This Row],[owned]]</f>
        <v>0</v>
      </c>
      <c r="D972" s="34" t="b">
        <f>IF(AND(ISNUMBER(SEARCH("Foil",cards[[#This Row],[variant]])),ISNUMBER(MATCH(cards[[#This Row],[set]],{"SOR","SHD","TWI"},0))),TRUE,FALSE)</f>
        <v>0</v>
      </c>
    </row>
    <row r="973" spans="1:4" ht="12.75" x14ac:dyDescent="0.2">
      <c r="A973" s="34" t="str">
        <f>cards[[#This Row],[set]]</f>
        <v>JTL</v>
      </c>
      <c r="B973" s="34">
        <f>cards[[#This Row],[cardNumber]]</f>
        <v>425</v>
      </c>
      <c r="C973" s="34">
        <f>cards[[#This Row],[owned]]</f>
        <v>0</v>
      </c>
      <c r="D973" s="34" t="b">
        <f>IF(AND(ISNUMBER(SEARCH("Foil",cards[[#This Row],[variant]])),ISNUMBER(MATCH(cards[[#This Row],[set]],{"SOR","SHD","TWI"},0))),TRUE,FALSE)</f>
        <v>0</v>
      </c>
    </row>
    <row r="974" spans="1:4" ht="12.75" x14ac:dyDescent="0.2">
      <c r="A974" s="34" t="str">
        <f>cards[[#This Row],[set]]</f>
        <v>JTL</v>
      </c>
      <c r="B974" s="34">
        <f>cards[[#This Row],[cardNumber]]</f>
        <v>426</v>
      </c>
      <c r="C974" s="34">
        <f>cards[[#This Row],[owned]]</f>
        <v>0</v>
      </c>
      <c r="D974" s="34" t="b">
        <f>IF(AND(ISNUMBER(SEARCH("Foil",cards[[#This Row],[variant]])),ISNUMBER(MATCH(cards[[#This Row],[set]],{"SOR","SHD","TWI"},0))),TRUE,FALSE)</f>
        <v>0</v>
      </c>
    </row>
    <row r="975" spans="1:4" ht="12.75" x14ac:dyDescent="0.2">
      <c r="A975" s="34" t="str">
        <f>cards[[#This Row],[set]]</f>
        <v>JTL</v>
      </c>
      <c r="B975" s="34">
        <f>cards[[#This Row],[cardNumber]]</f>
        <v>427</v>
      </c>
      <c r="C975" s="34">
        <f>cards[[#This Row],[owned]]</f>
        <v>0</v>
      </c>
      <c r="D975" s="34" t="b">
        <f>IF(AND(ISNUMBER(SEARCH("Foil",cards[[#This Row],[variant]])),ISNUMBER(MATCH(cards[[#This Row],[set]],{"SOR","SHD","TWI"},0))),TRUE,FALSE)</f>
        <v>0</v>
      </c>
    </row>
    <row r="976" spans="1:4" ht="12.75" x14ac:dyDescent="0.2">
      <c r="A976" s="34" t="str">
        <f>cards[[#This Row],[set]]</f>
        <v>JTL</v>
      </c>
      <c r="B976" s="34">
        <f>cards[[#This Row],[cardNumber]]</f>
        <v>428</v>
      </c>
      <c r="C976" s="34">
        <f>cards[[#This Row],[owned]]</f>
        <v>0</v>
      </c>
      <c r="D976" s="34" t="b">
        <f>IF(AND(ISNUMBER(SEARCH("Foil",cards[[#This Row],[variant]])),ISNUMBER(MATCH(cards[[#This Row],[set]],{"SOR","SHD","TWI"},0))),TRUE,FALSE)</f>
        <v>0</v>
      </c>
    </row>
    <row r="977" spans="1:4" ht="12.75" x14ac:dyDescent="0.2">
      <c r="A977" s="34" t="str">
        <f>cards[[#This Row],[set]]</f>
        <v>JTL</v>
      </c>
      <c r="B977" s="34">
        <f>cards[[#This Row],[cardNumber]]</f>
        <v>429</v>
      </c>
      <c r="C977" s="34">
        <f>cards[[#This Row],[owned]]</f>
        <v>0</v>
      </c>
      <c r="D977" s="34" t="b">
        <f>IF(AND(ISNUMBER(SEARCH("Foil",cards[[#This Row],[variant]])),ISNUMBER(MATCH(cards[[#This Row],[set]],{"SOR","SHD","TWI"},0))),TRUE,FALSE)</f>
        <v>0</v>
      </c>
    </row>
    <row r="978" spans="1:4" ht="12.75" x14ac:dyDescent="0.2">
      <c r="A978" s="34" t="str">
        <f>cards[[#This Row],[set]]</f>
        <v>JTL</v>
      </c>
      <c r="B978" s="34">
        <f>cards[[#This Row],[cardNumber]]</f>
        <v>430</v>
      </c>
      <c r="C978" s="34">
        <f>cards[[#This Row],[owned]]</f>
        <v>0</v>
      </c>
      <c r="D978" s="34" t="b">
        <f>IF(AND(ISNUMBER(SEARCH("Foil",cards[[#This Row],[variant]])),ISNUMBER(MATCH(cards[[#This Row],[set]],{"SOR","SHD","TWI"},0))),TRUE,FALSE)</f>
        <v>0</v>
      </c>
    </row>
    <row r="979" spans="1:4" ht="12.75" x14ac:dyDescent="0.2">
      <c r="A979" s="34" t="str">
        <f>cards[[#This Row],[set]]</f>
        <v>JTL</v>
      </c>
      <c r="B979" s="34">
        <f>cards[[#This Row],[cardNumber]]</f>
        <v>431</v>
      </c>
      <c r="C979" s="34">
        <f>cards[[#This Row],[owned]]</f>
        <v>0</v>
      </c>
      <c r="D979" s="34" t="b">
        <f>IF(AND(ISNUMBER(SEARCH("Foil",cards[[#This Row],[variant]])),ISNUMBER(MATCH(cards[[#This Row],[set]],{"SOR","SHD","TWI"},0))),TRUE,FALSE)</f>
        <v>0</v>
      </c>
    </row>
    <row r="980" spans="1:4" ht="12.75" x14ac:dyDescent="0.2">
      <c r="A980" s="34" t="str">
        <f>cards[[#This Row],[set]]</f>
        <v>JTL</v>
      </c>
      <c r="B980" s="34">
        <f>cards[[#This Row],[cardNumber]]</f>
        <v>432</v>
      </c>
      <c r="C980" s="34">
        <f>cards[[#This Row],[owned]]</f>
        <v>0</v>
      </c>
      <c r="D980" s="34" t="b">
        <f>IF(AND(ISNUMBER(SEARCH("Foil",cards[[#This Row],[variant]])),ISNUMBER(MATCH(cards[[#This Row],[set]],{"SOR","SHD","TWI"},0))),TRUE,FALSE)</f>
        <v>0</v>
      </c>
    </row>
    <row r="981" spans="1:4" ht="12.75" x14ac:dyDescent="0.2">
      <c r="A981" s="34" t="str">
        <f>cards[[#This Row],[set]]</f>
        <v>JTL</v>
      </c>
      <c r="B981" s="34">
        <f>cards[[#This Row],[cardNumber]]</f>
        <v>433</v>
      </c>
      <c r="C981" s="34">
        <f>cards[[#This Row],[owned]]</f>
        <v>0</v>
      </c>
      <c r="D981" s="34" t="b">
        <f>IF(AND(ISNUMBER(SEARCH("Foil",cards[[#This Row],[variant]])),ISNUMBER(MATCH(cards[[#This Row],[set]],{"SOR","SHD","TWI"},0))),TRUE,FALSE)</f>
        <v>0</v>
      </c>
    </row>
    <row r="982" spans="1:4" ht="12.75" x14ac:dyDescent="0.2">
      <c r="A982" s="34" t="str">
        <f>cards[[#This Row],[set]]</f>
        <v>JTL</v>
      </c>
      <c r="B982" s="34">
        <f>cards[[#This Row],[cardNumber]]</f>
        <v>434</v>
      </c>
      <c r="C982" s="34">
        <f>cards[[#This Row],[owned]]</f>
        <v>0</v>
      </c>
      <c r="D982" s="34" t="b">
        <f>IF(AND(ISNUMBER(SEARCH("Foil",cards[[#This Row],[variant]])),ISNUMBER(MATCH(cards[[#This Row],[set]],{"SOR","SHD","TWI"},0))),TRUE,FALSE)</f>
        <v>0</v>
      </c>
    </row>
    <row r="983" spans="1:4" ht="12.75" x14ac:dyDescent="0.2">
      <c r="A983" s="34" t="str">
        <f>cards[[#This Row],[set]]</f>
        <v>JTL</v>
      </c>
      <c r="B983" s="34">
        <f>cards[[#This Row],[cardNumber]]</f>
        <v>435</v>
      </c>
      <c r="C983" s="34">
        <f>cards[[#This Row],[owned]]</f>
        <v>0</v>
      </c>
      <c r="D983" s="34" t="b">
        <f>IF(AND(ISNUMBER(SEARCH("Foil",cards[[#This Row],[variant]])),ISNUMBER(MATCH(cards[[#This Row],[set]],{"SOR","SHD","TWI"},0))),TRUE,FALSE)</f>
        <v>0</v>
      </c>
    </row>
    <row r="984" spans="1:4" ht="12.75" x14ac:dyDescent="0.2">
      <c r="A984" s="34" t="str">
        <f>cards[[#This Row],[set]]</f>
        <v>JTL</v>
      </c>
      <c r="B984" s="34">
        <f>cards[[#This Row],[cardNumber]]</f>
        <v>436</v>
      </c>
      <c r="C984" s="34">
        <f>cards[[#This Row],[owned]]</f>
        <v>0</v>
      </c>
      <c r="D984" s="34" t="b">
        <f>IF(AND(ISNUMBER(SEARCH("Foil",cards[[#This Row],[variant]])),ISNUMBER(MATCH(cards[[#This Row],[set]],{"SOR","SHD","TWI"},0))),TRUE,FALSE)</f>
        <v>0</v>
      </c>
    </row>
    <row r="985" spans="1:4" ht="12.75" x14ac:dyDescent="0.2">
      <c r="A985" s="34" t="str">
        <f>cards[[#This Row],[set]]</f>
        <v>JTL</v>
      </c>
      <c r="B985" s="34">
        <f>cards[[#This Row],[cardNumber]]</f>
        <v>437</v>
      </c>
      <c r="C985" s="34">
        <f>cards[[#This Row],[owned]]</f>
        <v>0</v>
      </c>
      <c r="D985" s="34" t="b">
        <f>IF(AND(ISNUMBER(SEARCH("Foil",cards[[#This Row],[variant]])),ISNUMBER(MATCH(cards[[#This Row],[set]],{"SOR","SHD","TWI"},0))),TRUE,FALSE)</f>
        <v>0</v>
      </c>
    </row>
    <row r="986" spans="1:4" ht="12.75" x14ac:dyDescent="0.2">
      <c r="A986" s="34" t="str">
        <f>cards[[#This Row],[set]]</f>
        <v>JTL</v>
      </c>
      <c r="B986" s="34">
        <f>cards[[#This Row],[cardNumber]]</f>
        <v>438</v>
      </c>
      <c r="C986" s="34">
        <f>cards[[#This Row],[owned]]</f>
        <v>0</v>
      </c>
      <c r="D986" s="34" t="b">
        <f>IF(AND(ISNUMBER(SEARCH("Foil",cards[[#This Row],[variant]])),ISNUMBER(MATCH(cards[[#This Row],[set]],{"SOR","SHD","TWI"},0))),TRUE,FALSE)</f>
        <v>0</v>
      </c>
    </row>
    <row r="987" spans="1:4" ht="12.75" x14ac:dyDescent="0.2">
      <c r="A987" s="34" t="str">
        <f>cards[[#This Row],[set]]</f>
        <v>JTL</v>
      </c>
      <c r="B987" s="34">
        <f>cards[[#This Row],[cardNumber]]</f>
        <v>439</v>
      </c>
      <c r="C987" s="34">
        <f>cards[[#This Row],[owned]]</f>
        <v>0</v>
      </c>
      <c r="D987" s="34" t="b">
        <f>IF(AND(ISNUMBER(SEARCH("Foil",cards[[#This Row],[variant]])),ISNUMBER(MATCH(cards[[#This Row],[set]],{"SOR","SHD","TWI"},0))),TRUE,FALSE)</f>
        <v>0</v>
      </c>
    </row>
    <row r="988" spans="1:4" ht="12.75" x14ac:dyDescent="0.2">
      <c r="A988" s="34" t="str">
        <f>cards[[#This Row],[set]]</f>
        <v>JTL</v>
      </c>
      <c r="B988" s="34">
        <f>cards[[#This Row],[cardNumber]]</f>
        <v>440</v>
      </c>
      <c r="C988" s="34">
        <f>cards[[#This Row],[owned]]</f>
        <v>0</v>
      </c>
      <c r="D988" s="34" t="b">
        <f>IF(AND(ISNUMBER(SEARCH("Foil",cards[[#This Row],[variant]])),ISNUMBER(MATCH(cards[[#This Row],[set]],{"SOR","SHD","TWI"},0))),TRUE,FALSE)</f>
        <v>0</v>
      </c>
    </row>
    <row r="989" spans="1:4" ht="12.75" x14ac:dyDescent="0.2">
      <c r="A989" s="34" t="str">
        <f>cards[[#This Row],[set]]</f>
        <v>JTL</v>
      </c>
      <c r="B989" s="34">
        <f>cards[[#This Row],[cardNumber]]</f>
        <v>441</v>
      </c>
      <c r="C989" s="34">
        <f>cards[[#This Row],[owned]]</f>
        <v>0</v>
      </c>
      <c r="D989" s="34" t="b">
        <f>IF(AND(ISNUMBER(SEARCH("Foil",cards[[#This Row],[variant]])),ISNUMBER(MATCH(cards[[#This Row],[set]],{"SOR","SHD","TWI"},0))),TRUE,FALSE)</f>
        <v>0</v>
      </c>
    </row>
    <row r="990" spans="1:4" ht="12.75" x14ac:dyDescent="0.2">
      <c r="A990" s="34" t="str">
        <f>cards[[#This Row],[set]]</f>
        <v>JTL</v>
      </c>
      <c r="B990" s="34">
        <f>cards[[#This Row],[cardNumber]]</f>
        <v>442</v>
      </c>
      <c r="C990" s="34">
        <f>cards[[#This Row],[owned]]</f>
        <v>0</v>
      </c>
      <c r="D990" s="34" t="b">
        <f>IF(AND(ISNUMBER(SEARCH("Foil",cards[[#This Row],[variant]])),ISNUMBER(MATCH(cards[[#This Row],[set]],{"SOR","SHD","TWI"},0))),TRUE,FALSE)</f>
        <v>0</v>
      </c>
    </row>
    <row r="991" spans="1:4" ht="12.75" x14ac:dyDescent="0.2">
      <c r="A991" s="34" t="str">
        <f>cards[[#This Row],[set]]</f>
        <v>JTL</v>
      </c>
      <c r="B991" s="34">
        <f>cards[[#This Row],[cardNumber]]</f>
        <v>443</v>
      </c>
      <c r="C991" s="34">
        <f>cards[[#This Row],[owned]]</f>
        <v>0</v>
      </c>
      <c r="D991" s="34" t="b">
        <f>IF(AND(ISNUMBER(SEARCH("Foil",cards[[#This Row],[variant]])),ISNUMBER(MATCH(cards[[#This Row],[set]],{"SOR","SHD","TWI"},0))),TRUE,FALSE)</f>
        <v>0</v>
      </c>
    </row>
    <row r="992" spans="1:4" ht="12.75" x14ac:dyDescent="0.2">
      <c r="A992" s="34" t="str">
        <f>cards[[#This Row],[set]]</f>
        <v>JTL</v>
      </c>
      <c r="B992" s="34">
        <f>cards[[#This Row],[cardNumber]]</f>
        <v>444</v>
      </c>
      <c r="C992" s="34">
        <f>cards[[#This Row],[owned]]</f>
        <v>0</v>
      </c>
      <c r="D992" s="34" t="b">
        <f>IF(AND(ISNUMBER(SEARCH("Foil",cards[[#This Row],[variant]])),ISNUMBER(MATCH(cards[[#This Row],[set]],{"SOR","SHD","TWI"},0))),TRUE,FALSE)</f>
        <v>0</v>
      </c>
    </row>
    <row r="993" spans="1:4" ht="12.75" x14ac:dyDescent="0.2">
      <c r="A993" s="34" t="str">
        <f>cards[[#This Row],[set]]</f>
        <v>JTL</v>
      </c>
      <c r="B993" s="34">
        <f>cards[[#This Row],[cardNumber]]</f>
        <v>445</v>
      </c>
      <c r="C993" s="34">
        <f>cards[[#This Row],[owned]]</f>
        <v>0</v>
      </c>
      <c r="D993" s="34" t="b">
        <f>IF(AND(ISNUMBER(SEARCH("Foil",cards[[#This Row],[variant]])),ISNUMBER(MATCH(cards[[#This Row],[set]],{"SOR","SHD","TWI"},0))),TRUE,FALSE)</f>
        <v>0</v>
      </c>
    </row>
    <row r="994" spans="1:4" ht="12.75" x14ac:dyDescent="0.2">
      <c r="A994" s="34" t="str">
        <f>cards[[#This Row],[set]]</f>
        <v>JTL</v>
      </c>
      <c r="B994" s="34">
        <f>cards[[#This Row],[cardNumber]]</f>
        <v>446</v>
      </c>
      <c r="C994" s="34">
        <f>cards[[#This Row],[owned]]</f>
        <v>0</v>
      </c>
      <c r="D994" s="34" t="b">
        <f>IF(AND(ISNUMBER(SEARCH("Foil",cards[[#This Row],[variant]])),ISNUMBER(MATCH(cards[[#This Row],[set]],{"SOR","SHD","TWI"},0))),TRUE,FALSE)</f>
        <v>0</v>
      </c>
    </row>
    <row r="995" spans="1:4" ht="12.75" x14ac:dyDescent="0.2">
      <c r="A995" s="34" t="str">
        <f>cards[[#This Row],[set]]</f>
        <v>JTL</v>
      </c>
      <c r="B995" s="34">
        <f>cards[[#This Row],[cardNumber]]</f>
        <v>447</v>
      </c>
      <c r="C995" s="34">
        <f>cards[[#This Row],[owned]]</f>
        <v>0</v>
      </c>
      <c r="D995" s="34" t="b">
        <f>IF(AND(ISNUMBER(SEARCH("Foil",cards[[#This Row],[variant]])),ISNUMBER(MATCH(cards[[#This Row],[set]],{"SOR","SHD","TWI"},0))),TRUE,FALSE)</f>
        <v>0</v>
      </c>
    </row>
    <row r="996" spans="1:4" ht="12.75" x14ac:dyDescent="0.2">
      <c r="A996" s="34" t="str">
        <f>cards[[#This Row],[set]]</f>
        <v>JTL</v>
      </c>
      <c r="B996" s="34">
        <f>cards[[#This Row],[cardNumber]]</f>
        <v>448</v>
      </c>
      <c r="C996" s="34">
        <f>cards[[#This Row],[owned]]</f>
        <v>0</v>
      </c>
      <c r="D996" s="34" t="b">
        <f>IF(AND(ISNUMBER(SEARCH("Foil",cards[[#This Row],[variant]])),ISNUMBER(MATCH(cards[[#This Row],[set]],{"SOR","SHD","TWI"},0))),TRUE,FALSE)</f>
        <v>0</v>
      </c>
    </row>
    <row r="997" spans="1:4" ht="12.75" x14ac:dyDescent="0.2">
      <c r="A997" s="34" t="str">
        <f>cards[[#This Row],[set]]</f>
        <v>JTL</v>
      </c>
      <c r="B997" s="34">
        <f>cards[[#This Row],[cardNumber]]</f>
        <v>449</v>
      </c>
      <c r="C997" s="34">
        <f>cards[[#This Row],[owned]]</f>
        <v>0</v>
      </c>
      <c r="D997" s="34" t="b">
        <f>IF(AND(ISNUMBER(SEARCH("Foil",cards[[#This Row],[variant]])),ISNUMBER(MATCH(cards[[#This Row],[set]],{"SOR","SHD","TWI"},0))),TRUE,FALSE)</f>
        <v>0</v>
      </c>
    </row>
    <row r="998" spans="1:4" ht="12.75" x14ac:dyDescent="0.2">
      <c r="A998" s="34" t="str">
        <f>cards[[#This Row],[set]]</f>
        <v>JTL</v>
      </c>
      <c r="B998" s="34">
        <f>cards[[#This Row],[cardNumber]]</f>
        <v>450</v>
      </c>
      <c r="C998" s="34">
        <f>cards[[#This Row],[owned]]</f>
        <v>0</v>
      </c>
      <c r="D998" s="34" t="b">
        <f>IF(AND(ISNUMBER(SEARCH("Foil",cards[[#This Row],[variant]])),ISNUMBER(MATCH(cards[[#This Row],[set]],{"SOR","SHD","TWI"},0))),TRUE,FALSE)</f>
        <v>0</v>
      </c>
    </row>
    <row r="999" spans="1:4" ht="12.75" x14ac:dyDescent="0.2">
      <c r="A999" s="34" t="str">
        <f>cards[[#This Row],[set]]</f>
        <v>JTL</v>
      </c>
      <c r="B999" s="34">
        <f>cards[[#This Row],[cardNumber]]</f>
        <v>451</v>
      </c>
      <c r="C999" s="34">
        <f>cards[[#This Row],[owned]]</f>
        <v>0</v>
      </c>
      <c r="D999" s="34" t="b">
        <f>IF(AND(ISNUMBER(SEARCH("Foil",cards[[#This Row],[variant]])),ISNUMBER(MATCH(cards[[#This Row],[set]],{"SOR","SHD","TWI"},0))),TRUE,FALSE)</f>
        <v>0</v>
      </c>
    </row>
    <row r="1000" spans="1:4" ht="12.75" x14ac:dyDescent="0.2">
      <c r="A1000" s="34" t="str">
        <f>cards[[#This Row],[set]]</f>
        <v>JTL</v>
      </c>
      <c r="B1000" s="34">
        <f>cards[[#This Row],[cardNumber]]</f>
        <v>452</v>
      </c>
      <c r="C1000" s="34">
        <f>cards[[#This Row],[owned]]</f>
        <v>0</v>
      </c>
      <c r="D1000" s="34" t="b">
        <f>IF(AND(ISNUMBER(SEARCH("Foil",cards[[#This Row],[variant]])),ISNUMBER(MATCH(cards[[#This Row],[set]],{"SOR","SHD","TWI"},0))),TRUE,FALSE)</f>
        <v>0</v>
      </c>
    </row>
    <row r="1001" spans="1:4" ht="15.75" customHeight="1" x14ac:dyDescent="0.2">
      <c r="A1001" s="34" t="str">
        <f>cards[[#This Row],[set]]</f>
        <v>JTL</v>
      </c>
      <c r="B1001" s="34">
        <f>cards[[#This Row],[cardNumber]]</f>
        <v>453</v>
      </c>
      <c r="C1001" s="34">
        <f>cards[[#This Row],[owned]]</f>
        <v>0</v>
      </c>
      <c r="D1001" s="34" t="b">
        <f>IF(AND(ISNUMBER(SEARCH("Foil",cards[[#This Row],[variant]])),ISNUMBER(MATCH(cards[[#This Row],[set]],{"SOR","SHD","TWI"},0))),TRUE,FALSE)</f>
        <v>0</v>
      </c>
    </row>
    <row r="1002" spans="1:4" ht="15.75" customHeight="1" x14ac:dyDescent="0.2">
      <c r="A1002" s="34" t="str">
        <f>cards[[#This Row],[set]]</f>
        <v>JTL</v>
      </c>
      <c r="B1002" s="34">
        <f>cards[[#This Row],[cardNumber]]</f>
        <v>454</v>
      </c>
      <c r="C1002" s="34">
        <f>cards[[#This Row],[owned]]</f>
        <v>0</v>
      </c>
      <c r="D1002" s="34" t="b">
        <f>IF(AND(ISNUMBER(SEARCH("Foil",cards[[#This Row],[variant]])),ISNUMBER(MATCH(cards[[#This Row],[set]],{"SOR","SHD","TWI"},0))),TRUE,FALSE)</f>
        <v>0</v>
      </c>
    </row>
    <row r="1003" spans="1:4" ht="15.75" customHeight="1" x14ac:dyDescent="0.2">
      <c r="A1003" s="34" t="str">
        <f>cards[[#This Row],[set]]</f>
        <v>JTL</v>
      </c>
      <c r="B1003" s="34">
        <f>cards[[#This Row],[cardNumber]]</f>
        <v>455</v>
      </c>
      <c r="C1003" s="34">
        <f>cards[[#This Row],[owned]]</f>
        <v>0</v>
      </c>
      <c r="D1003" s="34" t="b">
        <f>IF(AND(ISNUMBER(SEARCH("Foil",cards[[#This Row],[variant]])),ISNUMBER(MATCH(cards[[#This Row],[set]],{"SOR","SHD","TWI"},0))),TRUE,FALSE)</f>
        <v>0</v>
      </c>
    </row>
    <row r="1004" spans="1:4" ht="15.75" customHeight="1" x14ac:dyDescent="0.2">
      <c r="A1004" s="34" t="str">
        <f>cards[[#This Row],[set]]</f>
        <v>JTL</v>
      </c>
      <c r="B1004" s="34">
        <f>cards[[#This Row],[cardNumber]]</f>
        <v>456</v>
      </c>
      <c r="C1004" s="34">
        <f>cards[[#This Row],[owned]]</f>
        <v>0</v>
      </c>
      <c r="D1004" s="34" t="b">
        <f>IF(AND(ISNUMBER(SEARCH("Foil",cards[[#This Row],[variant]])),ISNUMBER(MATCH(cards[[#This Row],[set]],{"SOR","SHD","TWI"},0))),TRUE,FALSE)</f>
        <v>0</v>
      </c>
    </row>
    <row r="1005" spans="1:4" ht="15.75" customHeight="1" x14ac:dyDescent="0.2">
      <c r="A1005" s="34" t="str">
        <f>cards[[#This Row],[set]]</f>
        <v>JTL</v>
      </c>
      <c r="B1005" s="34">
        <f>cards[[#This Row],[cardNumber]]</f>
        <v>457</v>
      </c>
      <c r="C1005" s="34">
        <f>cards[[#This Row],[owned]]</f>
        <v>0</v>
      </c>
      <c r="D1005" s="34" t="b">
        <f>IF(AND(ISNUMBER(SEARCH("Foil",cards[[#This Row],[variant]])),ISNUMBER(MATCH(cards[[#This Row],[set]],{"SOR","SHD","TWI"},0))),TRUE,FALSE)</f>
        <v>0</v>
      </c>
    </row>
    <row r="1006" spans="1:4" ht="15.75" customHeight="1" x14ac:dyDescent="0.2">
      <c r="A1006" s="34" t="str">
        <f>cards[[#This Row],[set]]</f>
        <v>JTL</v>
      </c>
      <c r="B1006" s="34">
        <f>cards[[#This Row],[cardNumber]]</f>
        <v>458</v>
      </c>
      <c r="C1006" s="34">
        <f>cards[[#This Row],[owned]]</f>
        <v>0</v>
      </c>
      <c r="D1006" s="34" t="b">
        <f>IF(AND(ISNUMBER(SEARCH("Foil",cards[[#This Row],[variant]])),ISNUMBER(MATCH(cards[[#This Row],[set]],{"SOR","SHD","TWI"},0))),TRUE,FALSE)</f>
        <v>0</v>
      </c>
    </row>
    <row r="1007" spans="1:4" ht="15.75" customHeight="1" x14ac:dyDescent="0.2">
      <c r="A1007" s="34" t="str">
        <f>cards[[#This Row],[set]]</f>
        <v>JTL</v>
      </c>
      <c r="B1007" s="34">
        <f>cards[[#This Row],[cardNumber]]</f>
        <v>459</v>
      </c>
      <c r="C1007" s="34">
        <f>cards[[#This Row],[owned]]</f>
        <v>0</v>
      </c>
      <c r="D1007" s="34" t="b">
        <f>IF(AND(ISNUMBER(SEARCH("Foil",cards[[#This Row],[variant]])),ISNUMBER(MATCH(cards[[#This Row],[set]],{"SOR","SHD","TWI"},0))),TRUE,FALSE)</f>
        <v>0</v>
      </c>
    </row>
    <row r="1008" spans="1:4" ht="15.75" customHeight="1" x14ac:dyDescent="0.2">
      <c r="A1008" s="34" t="str">
        <f>cards[[#This Row],[set]]</f>
        <v>JTL</v>
      </c>
      <c r="B1008" s="34">
        <f>cards[[#This Row],[cardNumber]]</f>
        <v>460</v>
      </c>
      <c r="C1008" s="34">
        <f>cards[[#This Row],[owned]]</f>
        <v>0</v>
      </c>
      <c r="D1008" s="34" t="b">
        <f>IF(AND(ISNUMBER(SEARCH("Foil",cards[[#This Row],[variant]])),ISNUMBER(MATCH(cards[[#This Row],[set]],{"SOR","SHD","TWI"},0))),TRUE,FALSE)</f>
        <v>0</v>
      </c>
    </row>
    <row r="1009" spans="1:4" ht="15.75" customHeight="1" x14ac:dyDescent="0.2">
      <c r="A1009" s="34" t="str">
        <f>cards[[#This Row],[set]]</f>
        <v>JTL</v>
      </c>
      <c r="B1009" s="34">
        <f>cards[[#This Row],[cardNumber]]</f>
        <v>461</v>
      </c>
      <c r="C1009" s="34">
        <f>cards[[#This Row],[owned]]</f>
        <v>0</v>
      </c>
      <c r="D1009" s="34" t="b">
        <f>IF(AND(ISNUMBER(SEARCH("Foil",cards[[#This Row],[variant]])),ISNUMBER(MATCH(cards[[#This Row],[set]],{"SOR","SHD","TWI"},0))),TRUE,FALSE)</f>
        <v>0</v>
      </c>
    </row>
    <row r="1010" spans="1:4" ht="15.75" customHeight="1" x14ac:dyDescent="0.2">
      <c r="A1010" s="34" t="str">
        <f>cards[[#This Row],[set]]</f>
        <v>JTL</v>
      </c>
      <c r="B1010" s="34">
        <f>cards[[#This Row],[cardNumber]]</f>
        <v>462</v>
      </c>
      <c r="C1010" s="34">
        <f>cards[[#This Row],[owned]]</f>
        <v>0</v>
      </c>
      <c r="D1010" s="34" t="b">
        <f>IF(AND(ISNUMBER(SEARCH("Foil",cards[[#This Row],[variant]])),ISNUMBER(MATCH(cards[[#This Row],[set]],{"SOR","SHD","TWI"},0))),TRUE,FALSE)</f>
        <v>0</v>
      </c>
    </row>
    <row r="1011" spans="1:4" ht="15.75" customHeight="1" x14ac:dyDescent="0.2">
      <c r="A1011" s="34" t="str">
        <f>cards[[#This Row],[set]]</f>
        <v>JTL</v>
      </c>
      <c r="B1011" s="34">
        <f>cards[[#This Row],[cardNumber]]</f>
        <v>463</v>
      </c>
      <c r="C1011" s="34">
        <f>cards[[#This Row],[owned]]</f>
        <v>0</v>
      </c>
      <c r="D1011" s="34" t="b">
        <f>IF(AND(ISNUMBER(SEARCH("Foil",cards[[#This Row],[variant]])),ISNUMBER(MATCH(cards[[#This Row],[set]],{"SOR","SHD","TWI"},0))),TRUE,FALSE)</f>
        <v>0</v>
      </c>
    </row>
    <row r="1012" spans="1:4" ht="15.75" customHeight="1" x14ac:dyDescent="0.2">
      <c r="A1012" s="34" t="str">
        <f>cards[[#This Row],[set]]</f>
        <v>JTL</v>
      </c>
      <c r="B1012" s="34">
        <f>cards[[#This Row],[cardNumber]]</f>
        <v>464</v>
      </c>
      <c r="C1012" s="34">
        <f>cards[[#This Row],[owned]]</f>
        <v>0</v>
      </c>
      <c r="D1012" s="34" t="b">
        <f>IF(AND(ISNUMBER(SEARCH("Foil",cards[[#This Row],[variant]])),ISNUMBER(MATCH(cards[[#This Row],[set]],{"SOR","SHD","TWI"},0))),TRUE,FALSE)</f>
        <v>0</v>
      </c>
    </row>
    <row r="1013" spans="1:4" ht="15.75" customHeight="1" x14ac:dyDescent="0.2">
      <c r="A1013" s="34" t="str">
        <f>cards[[#This Row],[set]]</f>
        <v>JTL</v>
      </c>
      <c r="B1013" s="34">
        <f>cards[[#This Row],[cardNumber]]</f>
        <v>465</v>
      </c>
      <c r="C1013" s="34">
        <f>cards[[#This Row],[owned]]</f>
        <v>0</v>
      </c>
      <c r="D1013" s="34" t="b">
        <f>IF(AND(ISNUMBER(SEARCH("Foil",cards[[#This Row],[variant]])),ISNUMBER(MATCH(cards[[#This Row],[set]],{"SOR","SHD","TWI"},0))),TRUE,FALSE)</f>
        <v>0</v>
      </c>
    </row>
    <row r="1014" spans="1:4" ht="15.75" customHeight="1" x14ac:dyDescent="0.2">
      <c r="A1014" s="34" t="str">
        <f>cards[[#This Row],[set]]</f>
        <v>JTL</v>
      </c>
      <c r="B1014" s="34">
        <f>cards[[#This Row],[cardNumber]]</f>
        <v>466</v>
      </c>
      <c r="C1014" s="34">
        <f>cards[[#This Row],[owned]]</f>
        <v>0</v>
      </c>
      <c r="D1014" s="34" t="b">
        <f>IF(AND(ISNUMBER(SEARCH("Foil",cards[[#This Row],[variant]])),ISNUMBER(MATCH(cards[[#This Row],[set]],{"SOR","SHD","TWI"},0))),TRUE,FALSE)</f>
        <v>0</v>
      </c>
    </row>
    <row r="1015" spans="1:4" ht="15.75" customHeight="1" x14ac:dyDescent="0.2">
      <c r="A1015" s="34" t="str">
        <f>cards[[#This Row],[set]]</f>
        <v>JTL</v>
      </c>
      <c r="B1015" s="34">
        <f>cards[[#This Row],[cardNumber]]</f>
        <v>467</v>
      </c>
      <c r="C1015" s="34">
        <f>cards[[#This Row],[owned]]</f>
        <v>0</v>
      </c>
      <c r="D1015" s="34" t="b">
        <f>IF(AND(ISNUMBER(SEARCH("Foil",cards[[#This Row],[variant]])),ISNUMBER(MATCH(cards[[#This Row],[set]],{"SOR","SHD","TWI"},0))),TRUE,FALSE)</f>
        <v>0</v>
      </c>
    </row>
    <row r="1016" spans="1:4" ht="15.75" customHeight="1" x14ac:dyDescent="0.2">
      <c r="A1016" s="34" t="str">
        <f>cards[[#This Row],[set]]</f>
        <v>JTL</v>
      </c>
      <c r="B1016" s="34">
        <f>cards[[#This Row],[cardNumber]]</f>
        <v>468</v>
      </c>
      <c r="C1016" s="34">
        <f>cards[[#This Row],[owned]]</f>
        <v>0</v>
      </c>
      <c r="D1016" s="34" t="b">
        <f>IF(AND(ISNUMBER(SEARCH("Foil",cards[[#This Row],[variant]])),ISNUMBER(MATCH(cards[[#This Row],[set]],{"SOR","SHD","TWI"},0))),TRUE,FALSE)</f>
        <v>0</v>
      </c>
    </row>
    <row r="1017" spans="1:4" ht="15.75" customHeight="1" x14ac:dyDescent="0.2">
      <c r="A1017" s="34" t="str">
        <f>cards[[#This Row],[set]]</f>
        <v>JTL</v>
      </c>
      <c r="B1017" s="34">
        <f>cards[[#This Row],[cardNumber]]</f>
        <v>469</v>
      </c>
      <c r="C1017" s="34">
        <f>cards[[#This Row],[owned]]</f>
        <v>0</v>
      </c>
      <c r="D1017" s="34" t="b">
        <f>IF(AND(ISNUMBER(SEARCH("Foil",cards[[#This Row],[variant]])),ISNUMBER(MATCH(cards[[#This Row],[set]],{"SOR","SHD","TWI"},0))),TRUE,FALSE)</f>
        <v>0</v>
      </c>
    </row>
    <row r="1018" spans="1:4" ht="15.75" customHeight="1" x14ac:dyDescent="0.2">
      <c r="A1018" s="34" t="str">
        <f>cards[[#This Row],[set]]</f>
        <v>JTL</v>
      </c>
      <c r="B1018" s="34">
        <f>cards[[#This Row],[cardNumber]]</f>
        <v>470</v>
      </c>
      <c r="C1018" s="34">
        <f>cards[[#This Row],[owned]]</f>
        <v>0</v>
      </c>
      <c r="D1018" s="34" t="b">
        <f>IF(AND(ISNUMBER(SEARCH("Foil",cards[[#This Row],[variant]])),ISNUMBER(MATCH(cards[[#This Row],[set]],{"SOR","SHD","TWI"},0))),TRUE,FALSE)</f>
        <v>0</v>
      </c>
    </row>
    <row r="1019" spans="1:4" ht="15.75" customHeight="1" x14ac:dyDescent="0.2">
      <c r="A1019" s="34" t="str">
        <f>cards[[#This Row],[set]]</f>
        <v>JTL</v>
      </c>
      <c r="B1019" s="34">
        <f>cards[[#This Row],[cardNumber]]</f>
        <v>471</v>
      </c>
      <c r="C1019" s="34">
        <f>cards[[#This Row],[owned]]</f>
        <v>0</v>
      </c>
      <c r="D1019" s="34" t="b">
        <f>IF(AND(ISNUMBER(SEARCH("Foil",cards[[#This Row],[variant]])),ISNUMBER(MATCH(cards[[#This Row],[set]],{"SOR","SHD","TWI"},0))),TRUE,FALSE)</f>
        <v>0</v>
      </c>
    </row>
    <row r="1020" spans="1:4" ht="15.75" customHeight="1" x14ac:dyDescent="0.2">
      <c r="A1020" s="34" t="str">
        <f>cards[[#This Row],[set]]</f>
        <v>JTL</v>
      </c>
      <c r="B1020" s="34">
        <f>cards[[#This Row],[cardNumber]]</f>
        <v>472</v>
      </c>
      <c r="C1020" s="34">
        <f>cards[[#This Row],[owned]]</f>
        <v>0</v>
      </c>
      <c r="D1020" s="34" t="b">
        <f>IF(AND(ISNUMBER(SEARCH("Foil",cards[[#This Row],[variant]])),ISNUMBER(MATCH(cards[[#This Row],[set]],{"SOR","SHD","TWI"},0))),TRUE,FALSE)</f>
        <v>0</v>
      </c>
    </row>
    <row r="1021" spans="1:4" ht="15.75" customHeight="1" x14ac:dyDescent="0.2">
      <c r="A1021" s="34" t="str">
        <f>cards[[#This Row],[set]]</f>
        <v>JTL</v>
      </c>
      <c r="B1021" s="34">
        <f>cards[[#This Row],[cardNumber]]</f>
        <v>473</v>
      </c>
      <c r="C1021" s="34">
        <f>cards[[#This Row],[owned]]</f>
        <v>0</v>
      </c>
      <c r="D1021" s="34" t="b">
        <f>IF(AND(ISNUMBER(SEARCH("Foil",cards[[#This Row],[variant]])),ISNUMBER(MATCH(cards[[#This Row],[set]],{"SOR","SHD","TWI"},0))),TRUE,FALSE)</f>
        <v>0</v>
      </c>
    </row>
    <row r="1022" spans="1:4" ht="15.75" customHeight="1" x14ac:dyDescent="0.2">
      <c r="A1022" s="34" t="str">
        <f>cards[[#This Row],[set]]</f>
        <v>JTL</v>
      </c>
      <c r="B1022" s="34">
        <f>cards[[#This Row],[cardNumber]]</f>
        <v>474</v>
      </c>
      <c r="C1022" s="34">
        <f>cards[[#This Row],[owned]]</f>
        <v>0</v>
      </c>
      <c r="D1022" s="34" t="b">
        <f>IF(AND(ISNUMBER(SEARCH("Foil",cards[[#This Row],[variant]])),ISNUMBER(MATCH(cards[[#This Row],[set]],{"SOR","SHD","TWI"},0))),TRUE,FALSE)</f>
        <v>0</v>
      </c>
    </row>
    <row r="1023" spans="1:4" ht="15.75" customHeight="1" x14ac:dyDescent="0.2">
      <c r="A1023" s="34" t="str">
        <f>cards[[#This Row],[set]]</f>
        <v>JTL</v>
      </c>
      <c r="B1023" s="34">
        <f>cards[[#This Row],[cardNumber]]</f>
        <v>475</v>
      </c>
      <c r="C1023" s="34">
        <f>cards[[#This Row],[owned]]</f>
        <v>0</v>
      </c>
      <c r="D1023" s="34" t="b">
        <f>IF(AND(ISNUMBER(SEARCH("Foil",cards[[#This Row],[variant]])),ISNUMBER(MATCH(cards[[#This Row],[set]],{"SOR","SHD","TWI"},0))),TRUE,FALSE)</f>
        <v>0</v>
      </c>
    </row>
    <row r="1024" spans="1:4" ht="15.75" customHeight="1" x14ac:dyDescent="0.2">
      <c r="A1024" s="34" t="str">
        <f>cards[[#This Row],[set]]</f>
        <v>JTL</v>
      </c>
      <c r="B1024" s="34">
        <f>cards[[#This Row],[cardNumber]]</f>
        <v>476</v>
      </c>
      <c r="C1024" s="34">
        <f>cards[[#This Row],[owned]]</f>
        <v>0</v>
      </c>
      <c r="D1024" s="34" t="b">
        <f>IF(AND(ISNUMBER(SEARCH("Foil",cards[[#This Row],[variant]])),ISNUMBER(MATCH(cards[[#This Row],[set]],{"SOR","SHD","TWI"},0))),TRUE,FALSE)</f>
        <v>0</v>
      </c>
    </row>
    <row r="1025" spans="1:4" ht="15.75" customHeight="1" x14ac:dyDescent="0.2">
      <c r="A1025" s="34" t="str">
        <f>cards[[#This Row],[set]]</f>
        <v>JTL</v>
      </c>
      <c r="B1025" s="34">
        <f>cards[[#This Row],[cardNumber]]</f>
        <v>477</v>
      </c>
      <c r="C1025" s="34">
        <f>cards[[#This Row],[owned]]</f>
        <v>0</v>
      </c>
      <c r="D1025" s="34" t="b">
        <f>IF(AND(ISNUMBER(SEARCH("Foil",cards[[#This Row],[variant]])),ISNUMBER(MATCH(cards[[#This Row],[set]],{"SOR","SHD","TWI"},0))),TRUE,FALSE)</f>
        <v>0</v>
      </c>
    </row>
    <row r="1026" spans="1:4" ht="15.75" customHeight="1" x14ac:dyDescent="0.2">
      <c r="A1026" s="34" t="str">
        <f>cards[[#This Row],[set]]</f>
        <v>JTL</v>
      </c>
      <c r="B1026" s="34">
        <f>cards[[#This Row],[cardNumber]]</f>
        <v>478</v>
      </c>
      <c r="C1026" s="34">
        <f>cards[[#This Row],[owned]]</f>
        <v>0</v>
      </c>
      <c r="D1026" s="34" t="b">
        <f>IF(AND(ISNUMBER(SEARCH("Foil",cards[[#This Row],[variant]])),ISNUMBER(MATCH(cards[[#This Row],[set]],{"SOR","SHD","TWI"},0))),TRUE,FALSE)</f>
        <v>0</v>
      </c>
    </row>
    <row r="1027" spans="1:4" ht="15.75" customHeight="1" x14ac:dyDescent="0.2">
      <c r="A1027" s="34" t="str">
        <f>cards[[#This Row],[set]]</f>
        <v>JTL</v>
      </c>
      <c r="B1027" s="34">
        <f>cards[[#This Row],[cardNumber]]</f>
        <v>479</v>
      </c>
      <c r="C1027" s="34">
        <f>cards[[#This Row],[owned]]</f>
        <v>0</v>
      </c>
      <c r="D1027" s="34" t="b">
        <f>IF(AND(ISNUMBER(SEARCH("Foil",cards[[#This Row],[variant]])),ISNUMBER(MATCH(cards[[#This Row],[set]],{"SOR","SHD","TWI"},0))),TRUE,FALSE)</f>
        <v>0</v>
      </c>
    </row>
    <row r="1028" spans="1:4" ht="15.75" customHeight="1" x14ac:dyDescent="0.2">
      <c r="A1028" s="34" t="str">
        <f>cards[[#This Row],[set]]</f>
        <v>JTL</v>
      </c>
      <c r="B1028" s="34">
        <f>cards[[#This Row],[cardNumber]]</f>
        <v>480</v>
      </c>
      <c r="C1028" s="34">
        <f>cards[[#This Row],[owned]]</f>
        <v>0</v>
      </c>
      <c r="D1028" s="34" t="b">
        <f>IF(AND(ISNUMBER(SEARCH("Foil",cards[[#This Row],[variant]])),ISNUMBER(MATCH(cards[[#This Row],[set]],{"SOR","SHD","TWI"},0))),TRUE,FALSE)</f>
        <v>0</v>
      </c>
    </row>
    <row r="1029" spans="1:4" ht="15.75" customHeight="1" x14ac:dyDescent="0.2">
      <c r="A1029" s="34" t="str">
        <f>cards[[#This Row],[set]]</f>
        <v>JTL</v>
      </c>
      <c r="B1029" s="34">
        <f>cards[[#This Row],[cardNumber]]</f>
        <v>481</v>
      </c>
      <c r="C1029" s="34">
        <f>cards[[#This Row],[owned]]</f>
        <v>0</v>
      </c>
      <c r="D1029" s="34" t="b">
        <f>IF(AND(ISNUMBER(SEARCH("Foil",cards[[#This Row],[variant]])),ISNUMBER(MATCH(cards[[#This Row],[set]],{"SOR","SHD","TWI"},0))),TRUE,FALSE)</f>
        <v>0</v>
      </c>
    </row>
    <row r="1030" spans="1:4" ht="15.75" customHeight="1" x14ac:dyDescent="0.2">
      <c r="A1030" s="34" t="str">
        <f>cards[[#This Row],[set]]</f>
        <v>JTL</v>
      </c>
      <c r="B1030" s="34">
        <f>cards[[#This Row],[cardNumber]]</f>
        <v>482</v>
      </c>
      <c r="C1030" s="34">
        <f>cards[[#This Row],[owned]]</f>
        <v>0</v>
      </c>
      <c r="D1030" s="34" t="b">
        <f>IF(AND(ISNUMBER(SEARCH("Foil",cards[[#This Row],[variant]])),ISNUMBER(MATCH(cards[[#This Row],[set]],{"SOR","SHD","TWI"},0))),TRUE,FALSE)</f>
        <v>0</v>
      </c>
    </row>
    <row r="1031" spans="1:4" ht="15.75" customHeight="1" x14ac:dyDescent="0.2">
      <c r="A1031" s="34" t="str">
        <f>cards[[#This Row],[set]]</f>
        <v>JTL</v>
      </c>
      <c r="B1031" s="34">
        <f>cards[[#This Row],[cardNumber]]</f>
        <v>483</v>
      </c>
      <c r="C1031" s="34">
        <f>cards[[#This Row],[owned]]</f>
        <v>0</v>
      </c>
      <c r="D1031" s="34" t="b">
        <f>IF(AND(ISNUMBER(SEARCH("Foil",cards[[#This Row],[variant]])),ISNUMBER(MATCH(cards[[#This Row],[set]],{"SOR","SHD","TWI"},0))),TRUE,FALSE)</f>
        <v>0</v>
      </c>
    </row>
    <row r="1032" spans="1:4" ht="15.75" customHeight="1" x14ac:dyDescent="0.2">
      <c r="A1032" s="34" t="str">
        <f>cards[[#This Row],[set]]</f>
        <v>JTL</v>
      </c>
      <c r="B1032" s="34">
        <f>cards[[#This Row],[cardNumber]]</f>
        <v>484</v>
      </c>
      <c r="C1032" s="34">
        <f>cards[[#This Row],[owned]]</f>
        <v>0</v>
      </c>
      <c r="D1032" s="34" t="b">
        <f>IF(AND(ISNUMBER(SEARCH("Foil",cards[[#This Row],[variant]])),ISNUMBER(MATCH(cards[[#This Row],[set]],{"SOR","SHD","TWI"},0))),TRUE,FALSE)</f>
        <v>0</v>
      </c>
    </row>
    <row r="1033" spans="1:4" ht="15.75" customHeight="1" x14ac:dyDescent="0.2">
      <c r="A1033" s="34" t="str">
        <f>cards[[#This Row],[set]]</f>
        <v>JTL</v>
      </c>
      <c r="B1033" s="34">
        <f>cards[[#This Row],[cardNumber]]</f>
        <v>485</v>
      </c>
      <c r="C1033" s="34">
        <f>cards[[#This Row],[owned]]</f>
        <v>0</v>
      </c>
      <c r="D1033" s="34" t="b">
        <f>IF(AND(ISNUMBER(SEARCH("Foil",cards[[#This Row],[variant]])),ISNUMBER(MATCH(cards[[#This Row],[set]],{"SOR","SHD","TWI"},0))),TRUE,FALSE)</f>
        <v>0</v>
      </c>
    </row>
    <row r="1034" spans="1:4" ht="15.75" customHeight="1" x14ac:dyDescent="0.2">
      <c r="A1034" s="34" t="str">
        <f>cards[[#This Row],[set]]</f>
        <v>JTL</v>
      </c>
      <c r="B1034" s="34">
        <f>cards[[#This Row],[cardNumber]]</f>
        <v>486</v>
      </c>
      <c r="C1034" s="34">
        <f>cards[[#This Row],[owned]]</f>
        <v>0</v>
      </c>
      <c r="D1034" s="34" t="b">
        <f>IF(AND(ISNUMBER(SEARCH("Foil",cards[[#This Row],[variant]])),ISNUMBER(MATCH(cards[[#This Row],[set]],{"SOR","SHD","TWI"},0))),TRUE,FALSE)</f>
        <v>0</v>
      </c>
    </row>
    <row r="1035" spans="1:4" ht="15.75" customHeight="1" x14ac:dyDescent="0.2">
      <c r="A1035" s="34" t="str">
        <f>cards[[#This Row],[set]]</f>
        <v>JTL</v>
      </c>
      <c r="B1035" s="34">
        <f>cards[[#This Row],[cardNumber]]</f>
        <v>487</v>
      </c>
      <c r="C1035" s="34">
        <f>cards[[#This Row],[owned]]</f>
        <v>0</v>
      </c>
      <c r="D1035" s="34" t="b">
        <f>IF(AND(ISNUMBER(SEARCH("Foil",cards[[#This Row],[variant]])),ISNUMBER(MATCH(cards[[#This Row],[set]],{"SOR","SHD","TWI"},0))),TRUE,FALSE)</f>
        <v>0</v>
      </c>
    </row>
    <row r="1036" spans="1:4" ht="15.75" customHeight="1" x14ac:dyDescent="0.2">
      <c r="A1036" s="34" t="str">
        <f>cards[[#This Row],[set]]</f>
        <v>JTL</v>
      </c>
      <c r="B1036" s="34">
        <f>cards[[#This Row],[cardNumber]]</f>
        <v>488</v>
      </c>
      <c r="C1036" s="34">
        <f>cards[[#This Row],[owned]]</f>
        <v>0</v>
      </c>
      <c r="D1036" s="34" t="b">
        <f>IF(AND(ISNUMBER(SEARCH("Foil",cards[[#This Row],[variant]])),ISNUMBER(MATCH(cards[[#This Row],[set]],{"SOR","SHD","TWI"},0))),TRUE,FALSE)</f>
        <v>0</v>
      </c>
    </row>
    <row r="1037" spans="1:4" ht="15.75" customHeight="1" x14ac:dyDescent="0.2">
      <c r="A1037" s="34" t="str">
        <f>cards[[#This Row],[set]]</f>
        <v>JTL</v>
      </c>
      <c r="B1037" s="34">
        <f>cards[[#This Row],[cardNumber]]</f>
        <v>489</v>
      </c>
      <c r="C1037" s="34">
        <f>cards[[#This Row],[owned]]</f>
        <v>0</v>
      </c>
      <c r="D1037" s="34" t="b">
        <f>IF(AND(ISNUMBER(SEARCH("Foil",cards[[#This Row],[variant]])),ISNUMBER(MATCH(cards[[#This Row],[set]],{"SOR","SHD","TWI"},0))),TRUE,FALSE)</f>
        <v>0</v>
      </c>
    </row>
    <row r="1038" spans="1:4" ht="15.75" customHeight="1" x14ac:dyDescent="0.2">
      <c r="A1038" s="34" t="str">
        <f>cards[[#This Row],[set]]</f>
        <v>JTL</v>
      </c>
      <c r="B1038" s="34">
        <f>cards[[#This Row],[cardNumber]]</f>
        <v>490</v>
      </c>
      <c r="C1038" s="34">
        <f>cards[[#This Row],[owned]]</f>
        <v>0</v>
      </c>
      <c r="D1038" s="34" t="b">
        <f>IF(AND(ISNUMBER(SEARCH("Foil",cards[[#This Row],[variant]])),ISNUMBER(MATCH(cards[[#This Row],[set]],{"SOR","SHD","TWI"},0))),TRUE,FALSE)</f>
        <v>0</v>
      </c>
    </row>
    <row r="1039" spans="1:4" ht="15.75" customHeight="1" x14ac:dyDescent="0.2">
      <c r="A1039" s="34" t="str">
        <f>cards[[#This Row],[set]]</f>
        <v>JTL</v>
      </c>
      <c r="B1039" s="34">
        <f>cards[[#This Row],[cardNumber]]</f>
        <v>491</v>
      </c>
      <c r="C1039" s="34">
        <f>cards[[#This Row],[owned]]</f>
        <v>0</v>
      </c>
      <c r="D1039" s="34" t="b">
        <f>IF(AND(ISNUMBER(SEARCH("Foil",cards[[#This Row],[variant]])),ISNUMBER(MATCH(cards[[#This Row],[set]],{"SOR","SHD","TWI"},0))),TRUE,FALSE)</f>
        <v>0</v>
      </c>
    </row>
    <row r="1040" spans="1:4" ht="15.75" customHeight="1" x14ac:dyDescent="0.2">
      <c r="A1040" s="34" t="str">
        <f>cards[[#This Row],[set]]</f>
        <v>JTL</v>
      </c>
      <c r="B1040" s="34">
        <f>cards[[#This Row],[cardNumber]]</f>
        <v>492</v>
      </c>
      <c r="C1040" s="34">
        <f>cards[[#This Row],[owned]]</f>
        <v>0</v>
      </c>
      <c r="D1040" s="34" t="b">
        <f>IF(AND(ISNUMBER(SEARCH("Foil",cards[[#This Row],[variant]])),ISNUMBER(MATCH(cards[[#This Row],[set]],{"SOR","SHD","TWI"},0))),TRUE,FALSE)</f>
        <v>0</v>
      </c>
    </row>
    <row r="1041" spans="1:4" ht="15.75" customHeight="1" x14ac:dyDescent="0.2">
      <c r="A1041" s="34" t="str">
        <f>cards[[#This Row],[set]]</f>
        <v>JTL</v>
      </c>
      <c r="B1041" s="34">
        <f>cards[[#This Row],[cardNumber]]</f>
        <v>493</v>
      </c>
      <c r="C1041" s="34">
        <f>cards[[#This Row],[owned]]</f>
        <v>0</v>
      </c>
      <c r="D1041" s="34" t="b">
        <f>IF(AND(ISNUMBER(SEARCH("Foil",cards[[#This Row],[variant]])),ISNUMBER(MATCH(cards[[#This Row],[set]],{"SOR","SHD","TWI"},0))),TRUE,FALSE)</f>
        <v>0</v>
      </c>
    </row>
    <row r="1042" spans="1:4" ht="15.75" customHeight="1" x14ac:dyDescent="0.2">
      <c r="A1042" s="34" t="str">
        <f>cards[[#This Row],[set]]</f>
        <v>JTL</v>
      </c>
      <c r="B1042" s="34">
        <f>cards[[#This Row],[cardNumber]]</f>
        <v>494</v>
      </c>
      <c r="C1042" s="34">
        <f>cards[[#This Row],[owned]]</f>
        <v>0</v>
      </c>
      <c r="D1042" s="34" t="b">
        <f>IF(AND(ISNUMBER(SEARCH("Foil",cards[[#This Row],[variant]])),ISNUMBER(MATCH(cards[[#This Row],[set]],{"SOR","SHD","TWI"},0))),TRUE,FALSE)</f>
        <v>0</v>
      </c>
    </row>
    <row r="1043" spans="1:4" ht="15.75" customHeight="1" x14ac:dyDescent="0.2">
      <c r="A1043" s="34" t="str">
        <f>cards[[#This Row],[set]]</f>
        <v>JTL</v>
      </c>
      <c r="B1043" s="34">
        <f>cards[[#This Row],[cardNumber]]</f>
        <v>495</v>
      </c>
      <c r="C1043" s="34">
        <f>cards[[#This Row],[owned]]</f>
        <v>0</v>
      </c>
      <c r="D1043" s="34" t="b">
        <f>IF(AND(ISNUMBER(SEARCH("Foil",cards[[#This Row],[variant]])),ISNUMBER(MATCH(cards[[#This Row],[set]],{"SOR","SHD","TWI"},0))),TRUE,FALSE)</f>
        <v>0</v>
      </c>
    </row>
    <row r="1044" spans="1:4" ht="15.75" customHeight="1" x14ac:dyDescent="0.2">
      <c r="A1044" s="34" t="str">
        <f>cards[[#This Row],[set]]</f>
        <v>JTL</v>
      </c>
      <c r="B1044" s="34">
        <f>cards[[#This Row],[cardNumber]]</f>
        <v>496</v>
      </c>
      <c r="C1044" s="34">
        <f>cards[[#This Row],[owned]]</f>
        <v>0</v>
      </c>
      <c r="D1044" s="34" t="b">
        <f>IF(AND(ISNUMBER(SEARCH("Foil",cards[[#This Row],[variant]])),ISNUMBER(MATCH(cards[[#This Row],[set]],{"SOR","SHD","TWI"},0))),TRUE,FALSE)</f>
        <v>0</v>
      </c>
    </row>
    <row r="1045" spans="1:4" ht="15.75" customHeight="1" x14ac:dyDescent="0.2">
      <c r="A1045" s="34" t="str">
        <f>cards[[#This Row],[set]]</f>
        <v>JTL</v>
      </c>
      <c r="B1045" s="34">
        <f>cards[[#This Row],[cardNumber]]</f>
        <v>497</v>
      </c>
      <c r="C1045" s="34">
        <f>cards[[#This Row],[owned]]</f>
        <v>0</v>
      </c>
      <c r="D1045" s="34" t="b">
        <f>IF(AND(ISNUMBER(SEARCH("Foil",cards[[#This Row],[variant]])),ISNUMBER(MATCH(cards[[#This Row],[set]],{"SOR","SHD","TWI"},0))),TRUE,FALSE)</f>
        <v>0</v>
      </c>
    </row>
    <row r="1046" spans="1:4" ht="15.75" customHeight="1" x14ac:dyDescent="0.2">
      <c r="A1046" s="34" t="str">
        <f>cards[[#This Row],[set]]</f>
        <v>JTL</v>
      </c>
      <c r="B1046" s="34">
        <f>cards[[#This Row],[cardNumber]]</f>
        <v>498</v>
      </c>
      <c r="C1046" s="34">
        <f>cards[[#This Row],[owned]]</f>
        <v>0</v>
      </c>
      <c r="D1046" s="34" t="b">
        <f>IF(AND(ISNUMBER(SEARCH("Foil",cards[[#This Row],[variant]])),ISNUMBER(MATCH(cards[[#This Row],[set]],{"SOR","SHD","TWI"},0))),TRUE,FALSE)</f>
        <v>0</v>
      </c>
    </row>
    <row r="1047" spans="1:4" ht="15.75" customHeight="1" x14ac:dyDescent="0.2">
      <c r="A1047" s="34" t="str">
        <f>cards[[#This Row],[set]]</f>
        <v>JTL</v>
      </c>
      <c r="B1047" s="34">
        <f>cards[[#This Row],[cardNumber]]</f>
        <v>499</v>
      </c>
      <c r="C1047" s="34">
        <f>cards[[#This Row],[owned]]</f>
        <v>0</v>
      </c>
      <c r="D1047" s="34" t="b">
        <f>IF(AND(ISNUMBER(SEARCH("Foil",cards[[#This Row],[variant]])),ISNUMBER(MATCH(cards[[#This Row],[set]],{"SOR","SHD","TWI"},0))),TRUE,FALSE)</f>
        <v>0</v>
      </c>
    </row>
    <row r="1048" spans="1:4" ht="15.75" customHeight="1" x14ac:dyDescent="0.2">
      <c r="A1048" s="34" t="str">
        <f>cards[[#This Row],[set]]</f>
        <v>JTL</v>
      </c>
      <c r="B1048" s="34">
        <f>cards[[#This Row],[cardNumber]]</f>
        <v>500</v>
      </c>
      <c r="C1048" s="34">
        <f>cards[[#This Row],[owned]]</f>
        <v>0</v>
      </c>
      <c r="D1048" s="34" t="b">
        <f>IF(AND(ISNUMBER(SEARCH("Foil",cards[[#This Row],[variant]])),ISNUMBER(MATCH(cards[[#This Row],[set]],{"SOR","SHD","TWI"},0))),TRUE,FALSE)</f>
        <v>0</v>
      </c>
    </row>
    <row r="1049" spans="1:4" ht="15.75" customHeight="1" x14ac:dyDescent="0.2">
      <c r="A1049" s="34" t="str">
        <f>cards[[#This Row],[set]]</f>
        <v>JTL</v>
      </c>
      <c r="B1049" s="34">
        <f>cards[[#This Row],[cardNumber]]</f>
        <v>501</v>
      </c>
      <c r="C1049" s="34">
        <f>cards[[#This Row],[owned]]</f>
        <v>0</v>
      </c>
      <c r="D1049" s="34" t="b">
        <f>IF(AND(ISNUMBER(SEARCH("Foil",cards[[#This Row],[variant]])),ISNUMBER(MATCH(cards[[#This Row],[set]],{"SOR","SHD","TWI"},0))),TRUE,FALSE)</f>
        <v>0</v>
      </c>
    </row>
    <row r="1050" spans="1:4" ht="15.75" customHeight="1" x14ac:dyDescent="0.2">
      <c r="A1050" s="34" t="str">
        <f>cards[[#This Row],[set]]</f>
        <v>JTL</v>
      </c>
      <c r="B1050" s="34">
        <f>cards[[#This Row],[cardNumber]]</f>
        <v>502</v>
      </c>
      <c r="C1050" s="34">
        <f>cards[[#This Row],[owned]]</f>
        <v>0</v>
      </c>
      <c r="D1050" s="34" t="b">
        <f>IF(AND(ISNUMBER(SEARCH("Foil",cards[[#This Row],[variant]])),ISNUMBER(MATCH(cards[[#This Row],[set]],{"SOR","SHD","TWI"},0))),TRUE,FALSE)</f>
        <v>0</v>
      </c>
    </row>
    <row r="1051" spans="1:4" ht="15.75" customHeight="1" x14ac:dyDescent="0.2">
      <c r="A1051" s="34" t="str">
        <f>cards[[#This Row],[set]]</f>
        <v>JTL</v>
      </c>
      <c r="B1051" s="34">
        <f>cards[[#This Row],[cardNumber]]</f>
        <v>503</v>
      </c>
      <c r="C1051" s="34">
        <f>cards[[#This Row],[owned]]</f>
        <v>0</v>
      </c>
      <c r="D1051" s="34" t="b">
        <f>IF(AND(ISNUMBER(SEARCH("Foil",cards[[#This Row],[variant]])),ISNUMBER(MATCH(cards[[#This Row],[set]],{"SOR","SHD","TWI"},0))),TRUE,FALSE)</f>
        <v>0</v>
      </c>
    </row>
    <row r="1052" spans="1:4" ht="15.75" customHeight="1" x14ac:dyDescent="0.2">
      <c r="A1052" s="34" t="str">
        <f>cards[[#This Row],[set]]</f>
        <v>JTL</v>
      </c>
      <c r="B1052" s="34">
        <f>cards[[#This Row],[cardNumber]]</f>
        <v>504</v>
      </c>
      <c r="C1052" s="34">
        <f>cards[[#This Row],[owned]]</f>
        <v>0</v>
      </c>
      <c r="D1052" s="34" t="b">
        <f>IF(AND(ISNUMBER(SEARCH("Foil",cards[[#This Row],[variant]])),ISNUMBER(MATCH(cards[[#This Row],[set]],{"SOR","SHD","TWI"},0))),TRUE,FALSE)</f>
        <v>0</v>
      </c>
    </row>
    <row r="1053" spans="1:4" ht="15.75" customHeight="1" x14ac:dyDescent="0.2">
      <c r="A1053" s="34" t="str">
        <f>cards[[#This Row],[set]]</f>
        <v>JTL</v>
      </c>
      <c r="B1053" s="34">
        <f>cards[[#This Row],[cardNumber]]</f>
        <v>505</v>
      </c>
      <c r="C1053" s="34">
        <f>cards[[#This Row],[owned]]</f>
        <v>0</v>
      </c>
      <c r="D1053" s="34" t="b">
        <f>IF(AND(ISNUMBER(SEARCH("Foil",cards[[#This Row],[variant]])),ISNUMBER(MATCH(cards[[#This Row],[set]],{"SOR","SHD","TWI"},0))),TRUE,FALSE)</f>
        <v>0</v>
      </c>
    </row>
    <row r="1054" spans="1:4" ht="15.75" customHeight="1" x14ac:dyDescent="0.2">
      <c r="A1054" s="34" t="str">
        <f>cards[[#This Row],[set]]</f>
        <v>JTL</v>
      </c>
      <c r="B1054" s="34">
        <f>cards[[#This Row],[cardNumber]]</f>
        <v>506</v>
      </c>
      <c r="C1054" s="34">
        <f>cards[[#This Row],[owned]]</f>
        <v>0</v>
      </c>
      <c r="D1054" s="34" t="b">
        <f>IF(AND(ISNUMBER(SEARCH("Foil",cards[[#This Row],[variant]])),ISNUMBER(MATCH(cards[[#This Row],[set]],{"SOR","SHD","TWI"},0))),TRUE,FALSE)</f>
        <v>0</v>
      </c>
    </row>
    <row r="1055" spans="1:4" ht="15.75" customHeight="1" x14ac:dyDescent="0.2">
      <c r="A1055" s="34" t="str">
        <f>cards[[#This Row],[set]]</f>
        <v>JTL</v>
      </c>
      <c r="B1055" s="34">
        <f>cards[[#This Row],[cardNumber]]</f>
        <v>507</v>
      </c>
      <c r="C1055" s="34">
        <f>cards[[#This Row],[owned]]</f>
        <v>0</v>
      </c>
      <c r="D1055" s="34" t="b">
        <f>IF(AND(ISNUMBER(SEARCH("Foil",cards[[#This Row],[variant]])),ISNUMBER(MATCH(cards[[#This Row],[set]],{"SOR","SHD","TWI"},0))),TRUE,FALSE)</f>
        <v>0</v>
      </c>
    </row>
    <row r="1056" spans="1:4" ht="15.75" customHeight="1" x14ac:dyDescent="0.2">
      <c r="A1056" s="34" t="str">
        <f>cards[[#This Row],[set]]</f>
        <v>JTL</v>
      </c>
      <c r="B1056" s="34">
        <f>cards[[#This Row],[cardNumber]]</f>
        <v>508</v>
      </c>
      <c r="C1056" s="34">
        <f>cards[[#This Row],[owned]]</f>
        <v>0</v>
      </c>
      <c r="D1056" s="34" t="b">
        <f>IF(AND(ISNUMBER(SEARCH("Foil",cards[[#This Row],[variant]])),ISNUMBER(MATCH(cards[[#This Row],[set]],{"SOR","SHD","TWI"},0))),TRUE,FALSE)</f>
        <v>0</v>
      </c>
    </row>
    <row r="1057" spans="1:4" ht="15.75" customHeight="1" x14ac:dyDescent="0.2">
      <c r="A1057" s="34" t="str">
        <f>cards[[#This Row],[set]]</f>
        <v>JTL</v>
      </c>
      <c r="B1057" s="34">
        <f>cards[[#This Row],[cardNumber]]</f>
        <v>509</v>
      </c>
      <c r="C1057" s="34">
        <f>cards[[#This Row],[owned]]</f>
        <v>0</v>
      </c>
      <c r="D1057" s="34" t="b">
        <f>IF(AND(ISNUMBER(SEARCH("Foil",cards[[#This Row],[variant]])),ISNUMBER(MATCH(cards[[#This Row],[set]],{"SOR","SHD","TWI"},0))),TRUE,FALSE)</f>
        <v>0</v>
      </c>
    </row>
    <row r="1058" spans="1:4" ht="15.75" customHeight="1" x14ac:dyDescent="0.2">
      <c r="A1058" s="34" t="str">
        <f>cards[[#This Row],[set]]</f>
        <v>JTL</v>
      </c>
      <c r="B1058" s="34">
        <f>cards[[#This Row],[cardNumber]]</f>
        <v>510</v>
      </c>
      <c r="C1058" s="34">
        <f>cards[[#This Row],[owned]]</f>
        <v>0</v>
      </c>
      <c r="D1058" s="34" t="b">
        <f>IF(AND(ISNUMBER(SEARCH("Foil",cards[[#This Row],[variant]])),ISNUMBER(MATCH(cards[[#This Row],[set]],{"SOR","SHD","TWI"},0))),TRUE,FALSE)</f>
        <v>0</v>
      </c>
    </row>
    <row r="1059" spans="1:4" ht="15.75" customHeight="1" x14ac:dyDescent="0.2">
      <c r="A1059" s="34" t="str">
        <f>cards[[#This Row],[set]]</f>
        <v>JTL</v>
      </c>
      <c r="B1059" s="34">
        <f>cards[[#This Row],[cardNumber]]</f>
        <v>511</v>
      </c>
      <c r="C1059" s="34">
        <f>cards[[#This Row],[owned]]</f>
        <v>0</v>
      </c>
      <c r="D1059" s="34" t="b">
        <f>IF(AND(ISNUMBER(SEARCH("Foil",cards[[#This Row],[variant]])),ISNUMBER(MATCH(cards[[#This Row],[set]],{"SOR","SHD","TWI"},0))),TRUE,FALSE)</f>
        <v>0</v>
      </c>
    </row>
    <row r="1060" spans="1:4" ht="15.75" customHeight="1" x14ac:dyDescent="0.2">
      <c r="A1060" s="34" t="str">
        <f>cards[[#This Row],[set]]</f>
        <v>JTL</v>
      </c>
      <c r="B1060" s="34">
        <f>cards[[#This Row],[cardNumber]]</f>
        <v>512</v>
      </c>
      <c r="C1060" s="34">
        <f>cards[[#This Row],[owned]]</f>
        <v>0</v>
      </c>
      <c r="D1060" s="34" t="b">
        <f>IF(AND(ISNUMBER(SEARCH("Foil",cards[[#This Row],[variant]])),ISNUMBER(MATCH(cards[[#This Row],[set]],{"SOR","SHD","TWI"},0))),TRUE,FALSE)</f>
        <v>0</v>
      </c>
    </row>
    <row r="1061" spans="1:4" ht="15.75" customHeight="1" x14ac:dyDescent="0.2">
      <c r="A1061" s="34" t="str">
        <f>cards[[#This Row],[set]]</f>
        <v>JTL</v>
      </c>
      <c r="B1061" s="34">
        <f>cards[[#This Row],[cardNumber]]</f>
        <v>513</v>
      </c>
      <c r="C1061" s="34">
        <f>cards[[#This Row],[owned]]</f>
        <v>0</v>
      </c>
      <c r="D1061" s="34" t="b">
        <f>IF(AND(ISNUMBER(SEARCH("Foil",cards[[#This Row],[variant]])),ISNUMBER(MATCH(cards[[#This Row],[set]],{"SOR","SHD","TWI"},0))),TRUE,FALSE)</f>
        <v>0</v>
      </c>
    </row>
    <row r="1062" spans="1:4" ht="15.75" customHeight="1" x14ac:dyDescent="0.2">
      <c r="A1062" s="34" t="str">
        <f>cards[[#This Row],[set]]</f>
        <v>JTL</v>
      </c>
      <c r="B1062" s="34">
        <f>cards[[#This Row],[cardNumber]]</f>
        <v>514</v>
      </c>
      <c r="C1062" s="34">
        <f>cards[[#This Row],[owned]]</f>
        <v>0</v>
      </c>
      <c r="D1062" s="34" t="b">
        <f>IF(AND(ISNUMBER(SEARCH("Foil",cards[[#This Row],[variant]])),ISNUMBER(MATCH(cards[[#This Row],[set]],{"SOR","SHD","TWI"},0))),TRUE,FALSE)</f>
        <v>0</v>
      </c>
    </row>
    <row r="1063" spans="1:4" ht="15.75" customHeight="1" x14ac:dyDescent="0.2">
      <c r="A1063" s="34" t="str">
        <f>cards[[#This Row],[set]]</f>
        <v>JTL</v>
      </c>
      <c r="B1063" s="34">
        <f>cards[[#This Row],[cardNumber]]</f>
        <v>515</v>
      </c>
      <c r="C1063" s="34">
        <f>cards[[#This Row],[owned]]</f>
        <v>0</v>
      </c>
      <c r="D1063" s="34" t="b">
        <f>IF(AND(ISNUMBER(SEARCH("Foil",cards[[#This Row],[variant]])),ISNUMBER(MATCH(cards[[#This Row],[set]],{"SOR","SHD","TWI"},0))),TRUE,FALSE)</f>
        <v>0</v>
      </c>
    </row>
    <row r="1064" spans="1:4" ht="15.75" customHeight="1" x14ac:dyDescent="0.2">
      <c r="A1064" s="34" t="str">
        <f>cards[[#This Row],[set]]</f>
        <v>JTL</v>
      </c>
      <c r="B1064" s="34">
        <f>cards[[#This Row],[cardNumber]]</f>
        <v>516</v>
      </c>
      <c r="C1064" s="34">
        <f>cards[[#This Row],[owned]]</f>
        <v>0</v>
      </c>
      <c r="D1064" s="34" t="b">
        <f>IF(AND(ISNUMBER(SEARCH("Foil",cards[[#This Row],[variant]])),ISNUMBER(MATCH(cards[[#This Row],[set]],{"SOR","SHD","TWI"},0))),TRUE,FALSE)</f>
        <v>0</v>
      </c>
    </row>
    <row r="1065" spans="1:4" ht="15.75" customHeight="1" x14ac:dyDescent="0.2">
      <c r="A1065" s="34" t="str">
        <f>cards[[#This Row],[set]]</f>
        <v>JTL</v>
      </c>
      <c r="B1065" s="34">
        <f>cards[[#This Row],[cardNumber]]</f>
        <v>517</v>
      </c>
      <c r="C1065" s="34">
        <f>cards[[#This Row],[owned]]</f>
        <v>0</v>
      </c>
      <c r="D1065" s="34" t="b">
        <f>IF(AND(ISNUMBER(SEARCH("Foil",cards[[#This Row],[variant]])),ISNUMBER(MATCH(cards[[#This Row],[set]],{"SOR","SHD","TWI"},0))),TRUE,FALSE)</f>
        <v>0</v>
      </c>
    </row>
    <row r="1066" spans="1:4" ht="15.75" customHeight="1" x14ac:dyDescent="0.2">
      <c r="A1066" s="34" t="str">
        <f>cards[[#This Row],[set]]</f>
        <v>JTL</v>
      </c>
      <c r="B1066" s="34">
        <f>cards[[#This Row],[cardNumber]]</f>
        <v>518</v>
      </c>
      <c r="C1066" s="34">
        <f>cards[[#This Row],[owned]]</f>
        <v>0</v>
      </c>
      <c r="D1066" s="34" t="b">
        <f>IF(AND(ISNUMBER(SEARCH("Foil",cards[[#This Row],[variant]])),ISNUMBER(MATCH(cards[[#This Row],[set]],{"SOR","SHD","TWI"},0))),TRUE,FALSE)</f>
        <v>0</v>
      </c>
    </row>
    <row r="1067" spans="1:4" ht="15.75" customHeight="1" x14ac:dyDescent="0.2">
      <c r="A1067" s="34" t="str">
        <f>cards[[#This Row],[set]]</f>
        <v>JTL</v>
      </c>
      <c r="B1067" s="34">
        <f>cards[[#This Row],[cardNumber]]</f>
        <v>519</v>
      </c>
      <c r="C1067" s="34">
        <f>cards[[#This Row],[owned]]</f>
        <v>0</v>
      </c>
      <c r="D1067" s="34" t="b">
        <f>IF(AND(ISNUMBER(SEARCH("Foil",cards[[#This Row],[variant]])),ISNUMBER(MATCH(cards[[#This Row],[set]],{"SOR","SHD","TWI"},0))),TRUE,FALSE)</f>
        <v>0</v>
      </c>
    </row>
    <row r="1068" spans="1:4" ht="15.75" customHeight="1" x14ac:dyDescent="0.2">
      <c r="A1068" s="34" t="str">
        <f>cards[[#This Row],[set]]</f>
        <v>JTL</v>
      </c>
      <c r="B1068" s="34">
        <f>cards[[#This Row],[cardNumber]]</f>
        <v>520</v>
      </c>
      <c r="C1068" s="34">
        <f>cards[[#This Row],[owned]]</f>
        <v>0</v>
      </c>
      <c r="D1068" s="34" t="b">
        <f>IF(AND(ISNUMBER(SEARCH("Foil",cards[[#This Row],[variant]])),ISNUMBER(MATCH(cards[[#This Row],[set]],{"SOR","SHD","TWI"},0))),TRUE,FALSE)</f>
        <v>0</v>
      </c>
    </row>
    <row r="1069" spans="1:4" ht="15.75" customHeight="1" x14ac:dyDescent="0.2">
      <c r="A1069" s="34" t="str">
        <f>cards[[#This Row],[set]]</f>
        <v>JTL</v>
      </c>
      <c r="B1069" s="34">
        <f>cards[[#This Row],[cardNumber]]</f>
        <v>521</v>
      </c>
      <c r="C1069" s="34">
        <f>cards[[#This Row],[owned]]</f>
        <v>0</v>
      </c>
      <c r="D1069" s="34" t="b">
        <f>IF(AND(ISNUMBER(SEARCH("Foil",cards[[#This Row],[variant]])),ISNUMBER(MATCH(cards[[#This Row],[set]],{"SOR","SHD","TWI"},0))),TRUE,FALSE)</f>
        <v>0</v>
      </c>
    </row>
    <row r="1070" spans="1:4" ht="15.75" customHeight="1" x14ac:dyDescent="0.2">
      <c r="A1070" s="34" t="str">
        <f>cards[[#This Row],[set]]</f>
        <v>JTL</v>
      </c>
      <c r="B1070" s="34">
        <f>cards[[#This Row],[cardNumber]]</f>
        <v>522</v>
      </c>
      <c r="C1070" s="34">
        <f>cards[[#This Row],[owned]]</f>
        <v>0</v>
      </c>
      <c r="D1070" s="34" t="b">
        <f>IF(AND(ISNUMBER(SEARCH("Foil",cards[[#This Row],[variant]])),ISNUMBER(MATCH(cards[[#This Row],[set]],{"SOR","SHD","TWI"},0))),TRUE,FALSE)</f>
        <v>0</v>
      </c>
    </row>
    <row r="1071" spans="1:4" ht="15.75" customHeight="1" x14ac:dyDescent="0.2">
      <c r="A1071" s="34" t="str">
        <f>cards[[#This Row],[set]]</f>
        <v>JTL</v>
      </c>
      <c r="B1071" s="34">
        <f>cards[[#This Row],[cardNumber]]</f>
        <v>523</v>
      </c>
      <c r="C1071" s="34">
        <f>cards[[#This Row],[owned]]</f>
        <v>0</v>
      </c>
      <c r="D1071" s="34" t="b">
        <f>IF(AND(ISNUMBER(SEARCH("Foil",cards[[#This Row],[variant]])),ISNUMBER(MATCH(cards[[#This Row],[set]],{"SOR","SHD","TWI"},0))),TRUE,FALSE)</f>
        <v>0</v>
      </c>
    </row>
    <row r="1072" spans="1:4" ht="15.75" customHeight="1" x14ac:dyDescent="0.2">
      <c r="A1072" s="34" t="str">
        <f>cards[[#This Row],[set]]</f>
        <v>JTL</v>
      </c>
      <c r="B1072" s="34">
        <f>cards[[#This Row],[cardNumber]]</f>
        <v>524</v>
      </c>
      <c r="C1072" s="34">
        <f>cards[[#This Row],[owned]]</f>
        <v>0</v>
      </c>
      <c r="D1072" s="34" t="b">
        <f>IF(AND(ISNUMBER(SEARCH("Foil",cards[[#This Row],[variant]])),ISNUMBER(MATCH(cards[[#This Row],[set]],{"SOR","SHD","TWI"},0))),TRUE,FALSE)</f>
        <v>0</v>
      </c>
    </row>
    <row r="1073" spans="1:4" ht="15.75" customHeight="1" x14ac:dyDescent="0.2">
      <c r="A1073" s="34" t="str">
        <f>cards[[#This Row],[set]]</f>
        <v>SOR</v>
      </c>
      <c r="B1073" s="34">
        <f>cards[[#This Row],[cardNumber]]</f>
        <v>285</v>
      </c>
      <c r="C1073" s="34">
        <f>cards[[#This Row],[owned]]</f>
        <v>0</v>
      </c>
      <c r="D1073" s="34" t="b">
        <f>IF(AND(ISNUMBER(SEARCH("Foil",cards[[#This Row],[variant]])),ISNUMBER(MATCH(cards[[#This Row],[set]],{"SOR","SHD","TWI"},0))),TRUE,FALSE)</f>
        <v>1</v>
      </c>
    </row>
    <row r="1074" spans="1:4" ht="15.75" customHeight="1" x14ac:dyDescent="0.2">
      <c r="A1074" s="34" t="str">
        <f>cards[[#This Row],[set]]</f>
        <v>SOR</v>
      </c>
      <c r="B1074" s="34">
        <f>cards[[#This Row],[cardNumber]]</f>
        <v>288</v>
      </c>
      <c r="C1074" s="34">
        <f>cards[[#This Row],[owned]]</f>
        <v>0</v>
      </c>
      <c r="D1074" s="34" t="b">
        <f>IF(AND(ISNUMBER(SEARCH("Foil",cards[[#This Row],[variant]])),ISNUMBER(MATCH(cards[[#This Row],[set]],{"SOR","SHD","TWI"},0))),TRUE,FALSE)</f>
        <v>1</v>
      </c>
    </row>
    <row r="1075" spans="1:4" ht="15.75" customHeight="1" x14ac:dyDescent="0.2">
      <c r="A1075" s="34" t="str">
        <f>cards[[#This Row],[set]]</f>
        <v>SOR</v>
      </c>
      <c r="B1075" s="34">
        <f>cards[[#This Row],[cardNumber]]</f>
        <v>291</v>
      </c>
      <c r="C1075" s="34">
        <f>cards[[#This Row],[owned]]</f>
        <v>0</v>
      </c>
      <c r="D1075" s="34" t="b">
        <f>IF(AND(ISNUMBER(SEARCH("Foil",cards[[#This Row],[variant]])),ISNUMBER(MATCH(cards[[#This Row],[set]],{"SOR","SHD","TWI"},0))),TRUE,FALSE)</f>
        <v>1</v>
      </c>
    </row>
    <row r="1076" spans="1:4" ht="15.75" customHeight="1" x14ac:dyDescent="0.2">
      <c r="A1076" s="34" t="str">
        <f>cards[[#This Row],[set]]</f>
        <v>SOR</v>
      </c>
      <c r="B1076" s="34">
        <f>cards[[#This Row],[cardNumber]]</f>
        <v>294</v>
      </c>
      <c r="C1076" s="34">
        <f>cards[[#This Row],[owned]]</f>
        <v>0</v>
      </c>
      <c r="D1076" s="34" t="b">
        <f>IF(AND(ISNUMBER(SEARCH("Foil",cards[[#This Row],[variant]])),ISNUMBER(MATCH(cards[[#This Row],[set]],{"SOR","SHD","TWI"},0))),TRUE,FALSE)</f>
        <v>1</v>
      </c>
    </row>
    <row r="1077" spans="1:4" ht="15.75" customHeight="1" x14ac:dyDescent="0.2">
      <c r="A1077" s="34" t="str">
        <f>cards[[#This Row],[set]]</f>
        <v>SOR</v>
      </c>
      <c r="B1077" s="34">
        <f>cards[[#This Row],[cardNumber]]</f>
        <v>297</v>
      </c>
      <c r="C1077" s="34">
        <f>cards[[#This Row],[owned]]</f>
        <v>0</v>
      </c>
      <c r="D1077" s="34" t="b">
        <f>IF(AND(ISNUMBER(SEARCH("Foil",cards[[#This Row],[variant]])),ISNUMBER(MATCH(cards[[#This Row],[set]],{"SOR","SHD","TWI"},0))),TRUE,FALSE)</f>
        <v>1</v>
      </c>
    </row>
    <row r="1078" spans="1:4" ht="15.75" customHeight="1" x14ac:dyDescent="0.2">
      <c r="A1078" s="34" t="str">
        <f>cards[[#This Row],[set]]</f>
        <v>SOR</v>
      </c>
      <c r="B1078" s="34">
        <f>cards[[#This Row],[cardNumber]]</f>
        <v>298</v>
      </c>
      <c r="C1078" s="34">
        <f>cards[[#This Row],[owned]]</f>
        <v>0</v>
      </c>
      <c r="D1078" s="34" t="b">
        <f>IF(AND(ISNUMBER(SEARCH("Foil",cards[[#This Row],[variant]])),ISNUMBER(MATCH(cards[[#This Row],[set]],{"SOR","SHD","TWI"},0))),TRUE,FALSE)</f>
        <v>1</v>
      </c>
    </row>
    <row r="1079" spans="1:4" ht="15.75" customHeight="1" x14ac:dyDescent="0.2">
      <c r="A1079" s="34" t="str">
        <f>cards[[#This Row],[set]]</f>
        <v>SOR</v>
      </c>
      <c r="B1079" s="34">
        <f>cards[[#This Row],[cardNumber]]</f>
        <v>299</v>
      </c>
      <c r="C1079" s="34">
        <f>cards[[#This Row],[owned]]</f>
        <v>0</v>
      </c>
      <c r="D1079" s="34" t="b">
        <f>IF(AND(ISNUMBER(SEARCH("Foil",cards[[#This Row],[variant]])),ISNUMBER(MATCH(cards[[#This Row],[set]],{"SOR","SHD","TWI"},0))),TRUE,FALSE)</f>
        <v>1</v>
      </c>
    </row>
    <row r="1080" spans="1:4" ht="15.75" customHeight="1" x14ac:dyDescent="0.2">
      <c r="A1080" s="34" t="str">
        <f>cards[[#This Row],[set]]</f>
        <v>SOR</v>
      </c>
      <c r="B1080" s="34">
        <f>cards[[#This Row],[cardNumber]]</f>
        <v>300</v>
      </c>
      <c r="C1080" s="34">
        <f>cards[[#This Row],[owned]]</f>
        <v>0</v>
      </c>
      <c r="D1080" s="34" t="b">
        <f>IF(AND(ISNUMBER(SEARCH("Foil",cards[[#This Row],[variant]])),ISNUMBER(MATCH(cards[[#This Row],[set]],{"SOR","SHD","TWI"},0))),TRUE,FALSE)</f>
        <v>1</v>
      </c>
    </row>
    <row r="1081" spans="1:4" ht="15.75" customHeight="1" x14ac:dyDescent="0.2">
      <c r="A1081" s="34" t="str">
        <f>cards[[#This Row],[set]]</f>
        <v>SOR</v>
      </c>
      <c r="B1081" s="34">
        <f>cards[[#This Row],[cardNumber]]</f>
        <v>301</v>
      </c>
      <c r="C1081" s="34">
        <f>cards[[#This Row],[owned]]</f>
        <v>0</v>
      </c>
      <c r="D1081" s="34" t="b">
        <f>IF(AND(ISNUMBER(SEARCH("Foil",cards[[#This Row],[variant]])),ISNUMBER(MATCH(cards[[#This Row],[set]],{"SOR","SHD","TWI"},0))),TRUE,FALSE)</f>
        <v>1</v>
      </c>
    </row>
    <row r="1082" spans="1:4" ht="15.75" customHeight="1" x14ac:dyDescent="0.2">
      <c r="A1082" s="34" t="str">
        <f>cards[[#This Row],[set]]</f>
        <v>SOR</v>
      </c>
      <c r="B1082" s="34">
        <f>cards[[#This Row],[cardNumber]]</f>
        <v>302</v>
      </c>
      <c r="C1082" s="34">
        <f>cards[[#This Row],[owned]]</f>
        <v>0</v>
      </c>
      <c r="D1082" s="34" t="b">
        <f>IF(AND(ISNUMBER(SEARCH("Foil",cards[[#This Row],[variant]])),ISNUMBER(MATCH(cards[[#This Row],[set]],{"SOR","SHD","TWI"},0))),TRUE,FALSE)</f>
        <v>1</v>
      </c>
    </row>
    <row r="1083" spans="1:4" ht="15.75" customHeight="1" x14ac:dyDescent="0.2">
      <c r="A1083" s="34" t="str">
        <f>cards[[#This Row],[set]]</f>
        <v>SOR</v>
      </c>
      <c r="B1083" s="34">
        <f>cards[[#This Row],[cardNumber]]</f>
        <v>303</v>
      </c>
      <c r="C1083" s="34">
        <f>cards[[#This Row],[owned]]</f>
        <v>0</v>
      </c>
      <c r="D1083" s="34" t="b">
        <f>IF(AND(ISNUMBER(SEARCH("Foil",cards[[#This Row],[variant]])),ISNUMBER(MATCH(cards[[#This Row],[set]],{"SOR","SHD","TWI"},0))),TRUE,FALSE)</f>
        <v>1</v>
      </c>
    </row>
    <row r="1084" spans="1:4" ht="15.75" customHeight="1" x14ac:dyDescent="0.2">
      <c r="A1084" s="34" t="str">
        <f>cards[[#This Row],[set]]</f>
        <v>SOR</v>
      </c>
      <c r="B1084" s="34">
        <f>cards[[#This Row],[cardNumber]]</f>
        <v>304</v>
      </c>
      <c r="C1084" s="34">
        <f>cards[[#This Row],[owned]]</f>
        <v>0</v>
      </c>
      <c r="D1084" s="34" t="b">
        <f>IF(AND(ISNUMBER(SEARCH("Foil",cards[[#This Row],[variant]])),ISNUMBER(MATCH(cards[[#This Row],[set]],{"SOR","SHD","TWI"},0))),TRUE,FALSE)</f>
        <v>1</v>
      </c>
    </row>
    <row r="1085" spans="1:4" ht="15.75" customHeight="1" x14ac:dyDescent="0.2">
      <c r="A1085" s="34" t="str">
        <f>cards[[#This Row],[set]]</f>
        <v>SOR</v>
      </c>
      <c r="B1085" s="34">
        <f>cards[[#This Row],[cardNumber]]</f>
        <v>305</v>
      </c>
      <c r="C1085" s="34">
        <f>cards[[#This Row],[owned]]</f>
        <v>0</v>
      </c>
      <c r="D1085" s="34" t="b">
        <f>IF(AND(ISNUMBER(SEARCH("Foil",cards[[#This Row],[variant]])),ISNUMBER(MATCH(cards[[#This Row],[set]],{"SOR","SHD","TWI"},0))),TRUE,FALSE)</f>
        <v>1</v>
      </c>
    </row>
    <row r="1086" spans="1:4" ht="15.75" customHeight="1" x14ac:dyDescent="0.2">
      <c r="A1086" s="34" t="str">
        <f>cards[[#This Row],[set]]</f>
        <v>SOR</v>
      </c>
      <c r="B1086" s="34">
        <f>cards[[#This Row],[cardNumber]]</f>
        <v>306</v>
      </c>
      <c r="C1086" s="34">
        <f>cards[[#This Row],[owned]]</f>
        <v>0</v>
      </c>
      <c r="D1086" s="34" t="b">
        <f>IF(AND(ISNUMBER(SEARCH("Foil",cards[[#This Row],[variant]])),ISNUMBER(MATCH(cards[[#This Row],[set]],{"SOR","SHD","TWI"},0))),TRUE,FALSE)</f>
        <v>1</v>
      </c>
    </row>
    <row r="1087" spans="1:4" ht="15.75" customHeight="1" x14ac:dyDescent="0.2">
      <c r="A1087" s="34" t="str">
        <f>cards[[#This Row],[set]]</f>
        <v>SOR</v>
      </c>
      <c r="B1087" s="34">
        <f>cards[[#This Row],[cardNumber]]</f>
        <v>307</v>
      </c>
      <c r="C1087" s="34">
        <f>cards[[#This Row],[owned]]</f>
        <v>0</v>
      </c>
      <c r="D1087" s="34" t="b">
        <f>IF(AND(ISNUMBER(SEARCH("Foil",cards[[#This Row],[variant]])),ISNUMBER(MATCH(cards[[#This Row],[set]],{"SOR","SHD","TWI"},0))),TRUE,FALSE)</f>
        <v>1</v>
      </c>
    </row>
    <row r="1088" spans="1:4" ht="15.75" customHeight="1" x14ac:dyDescent="0.2">
      <c r="A1088" s="34" t="str">
        <f>cards[[#This Row],[set]]</f>
        <v>SOR</v>
      </c>
      <c r="B1088" s="34">
        <f>cards[[#This Row],[cardNumber]]</f>
        <v>308</v>
      </c>
      <c r="C1088" s="34">
        <f>cards[[#This Row],[owned]]</f>
        <v>0</v>
      </c>
      <c r="D1088" s="34" t="b">
        <f>IF(AND(ISNUMBER(SEARCH("Foil",cards[[#This Row],[variant]])),ISNUMBER(MATCH(cards[[#This Row],[set]],{"SOR","SHD","TWI"},0))),TRUE,FALSE)</f>
        <v>1</v>
      </c>
    </row>
    <row r="1089" spans="1:4" ht="15.75" customHeight="1" x14ac:dyDescent="0.2">
      <c r="A1089" s="34" t="str">
        <f>cards[[#This Row],[set]]</f>
        <v>SOR</v>
      </c>
      <c r="B1089" s="34">
        <f>cards[[#This Row],[cardNumber]]</f>
        <v>309</v>
      </c>
      <c r="C1089" s="34">
        <f>cards[[#This Row],[owned]]</f>
        <v>0</v>
      </c>
      <c r="D1089" s="34" t="b">
        <f>IF(AND(ISNUMBER(SEARCH("Foil",cards[[#This Row],[variant]])),ISNUMBER(MATCH(cards[[#This Row],[set]],{"SOR","SHD","TWI"},0))),TRUE,FALSE)</f>
        <v>1</v>
      </c>
    </row>
    <row r="1090" spans="1:4" ht="15.75" customHeight="1" x14ac:dyDescent="0.2">
      <c r="A1090" s="34" t="str">
        <f>cards[[#This Row],[set]]</f>
        <v>SOR</v>
      </c>
      <c r="B1090" s="34">
        <f>cards[[#This Row],[cardNumber]]</f>
        <v>310</v>
      </c>
      <c r="C1090" s="34">
        <f>cards[[#This Row],[owned]]</f>
        <v>0</v>
      </c>
      <c r="D1090" s="34" t="b">
        <f>IF(AND(ISNUMBER(SEARCH("Foil",cards[[#This Row],[variant]])),ISNUMBER(MATCH(cards[[#This Row],[set]],{"SOR","SHD","TWI"},0))),TRUE,FALSE)</f>
        <v>1</v>
      </c>
    </row>
    <row r="1091" spans="1:4" ht="15.75" customHeight="1" x14ac:dyDescent="0.2">
      <c r="A1091" s="34" t="str">
        <f>cards[[#This Row],[set]]</f>
        <v>SOR</v>
      </c>
      <c r="B1091" s="34">
        <f>cards[[#This Row],[cardNumber]]</f>
        <v>311</v>
      </c>
      <c r="C1091" s="34">
        <f>cards[[#This Row],[owned]]</f>
        <v>0</v>
      </c>
      <c r="D1091" s="34" t="b">
        <f>IF(AND(ISNUMBER(SEARCH("Foil",cards[[#This Row],[variant]])),ISNUMBER(MATCH(cards[[#This Row],[set]],{"SOR","SHD","TWI"},0))),TRUE,FALSE)</f>
        <v>1</v>
      </c>
    </row>
    <row r="1092" spans="1:4" ht="15.75" customHeight="1" x14ac:dyDescent="0.2">
      <c r="A1092" s="34" t="str">
        <f>cards[[#This Row],[set]]</f>
        <v>SOR</v>
      </c>
      <c r="B1092" s="34">
        <f>cards[[#This Row],[cardNumber]]</f>
        <v>312</v>
      </c>
      <c r="C1092" s="34">
        <f>cards[[#This Row],[owned]]</f>
        <v>0</v>
      </c>
      <c r="D1092" s="34" t="b">
        <f>IF(AND(ISNUMBER(SEARCH("Foil",cards[[#This Row],[variant]])),ISNUMBER(MATCH(cards[[#This Row],[set]],{"SOR","SHD","TWI"},0))),TRUE,FALSE)</f>
        <v>1</v>
      </c>
    </row>
    <row r="1093" spans="1:4" ht="15.75" customHeight="1" x14ac:dyDescent="0.2">
      <c r="A1093" s="34" t="str">
        <f>cards[[#This Row],[set]]</f>
        <v>SOR</v>
      </c>
      <c r="B1093" s="34">
        <f>cards[[#This Row],[cardNumber]]</f>
        <v>313</v>
      </c>
      <c r="C1093" s="34">
        <f>cards[[#This Row],[owned]]</f>
        <v>0</v>
      </c>
      <c r="D1093" s="34" t="b">
        <f>IF(AND(ISNUMBER(SEARCH("Foil",cards[[#This Row],[variant]])),ISNUMBER(MATCH(cards[[#This Row],[set]],{"SOR","SHD","TWI"},0))),TRUE,FALSE)</f>
        <v>1</v>
      </c>
    </row>
    <row r="1094" spans="1:4" ht="15.75" customHeight="1" x14ac:dyDescent="0.2">
      <c r="A1094" s="34" t="str">
        <f>cards[[#This Row],[set]]</f>
        <v>SOR</v>
      </c>
      <c r="B1094" s="34">
        <f>cards[[#This Row],[cardNumber]]</f>
        <v>314</v>
      </c>
      <c r="C1094" s="34">
        <f>cards[[#This Row],[owned]]</f>
        <v>0</v>
      </c>
      <c r="D1094" s="34" t="b">
        <f>IF(AND(ISNUMBER(SEARCH("Foil",cards[[#This Row],[variant]])),ISNUMBER(MATCH(cards[[#This Row],[set]],{"SOR","SHD","TWI"},0))),TRUE,FALSE)</f>
        <v>1</v>
      </c>
    </row>
    <row r="1095" spans="1:4" ht="15.75" customHeight="1" x14ac:dyDescent="0.2">
      <c r="A1095" s="34" t="str">
        <f>cards[[#This Row],[set]]</f>
        <v>SOR</v>
      </c>
      <c r="B1095" s="34">
        <f>cards[[#This Row],[cardNumber]]</f>
        <v>315</v>
      </c>
      <c r="C1095" s="34">
        <f>cards[[#This Row],[owned]]</f>
        <v>0</v>
      </c>
      <c r="D1095" s="34" t="b">
        <f>IF(AND(ISNUMBER(SEARCH("Foil",cards[[#This Row],[variant]])),ISNUMBER(MATCH(cards[[#This Row],[set]],{"SOR","SHD","TWI"},0))),TRUE,FALSE)</f>
        <v>1</v>
      </c>
    </row>
    <row r="1096" spans="1:4" ht="15.75" customHeight="1" x14ac:dyDescent="0.2">
      <c r="A1096" s="34" t="str">
        <f>cards[[#This Row],[set]]</f>
        <v>SOR</v>
      </c>
      <c r="B1096" s="34">
        <f>cards[[#This Row],[cardNumber]]</f>
        <v>316</v>
      </c>
      <c r="C1096" s="34">
        <f>cards[[#This Row],[owned]]</f>
        <v>0</v>
      </c>
      <c r="D1096" s="34" t="b">
        <f>IF(AND(ISNUMBER(SEARCH("Foil",cards[[#This Row],[variant]])),ISNUMBER(MATCH(cards[[#This Row],[set]],{"SOR","SHD","TWI"},0))),TRUE,FALSE)</f>
        <v>1</v>
      </c>
    </row>
    <row r="1097" spans="1:4" ht="15.75" customHeight="1" x14ac:dyDescent="0.2">
      <c r="A1097" s="34" t="str">
        <f>cards[[#This Row],[set]]</f>
        <v>SOR</v>
      </c>
      <c r="B1097" s="34">
        <f>cards[[#This Row],[cardNumber]]</f>
        <v>317</v>
      </c>
      <c r="C1097" s="34">
        <f>cards[[#This Row],[owned]]</f>
        <v>0</v>
      </c>
      <c r="D1097" s="34" t="b">
        <f>IF(AND(ISNUMBER(SEARCH("Foil",cards[[#This Row],[variant]])),ISNUMBER(MATCH(cards[[#This Row],[set]],{"SOR","SHD","TWI"},0))),TRUE,FALSE)</f>
        <v>1</v>
      </c>
    </row>
    <row r="1098" spans="1:4" ht="15.75" customHeight="1" x14ac:dyDescent="0.2">
      <c r="A1098" s="34" t="str">
        <f>cards[[#This Row],[set]]</f>
        <v>SOR</v>
      </c>
      <c r="B1098" s="34">
        <f>cards[[#This Row],[cardNumber]]</f>
        <v>318</v>
      </c>
      <c r="C1098" s="34">
        <f>cards[[#This Row],[owned]]</f>
        <v>0</v>
      </c>
      <c r="D1098" s="34" t="b">
        <f>IF(AND(ISNUMBER(SEARCH("Foil",cards[[#This Row],[variant]])),ISNUMBER(MATCH(cards[[#This Row],[set]],{"SOR","SHD","TWI"},0))),TRUE,FALSE)</f>
        <v>1</v>
      </c>
    </row>
    <row r="1099" spans="1:4" ht="15.75" customHeight="1" x14ac:dyDescent="0.2">
      <c r="A1099" s="34" t="str">
        <f>cards[[#This Row],[set]]</f>
        <v>SOR</v>
      </c>
      <c r="B1099" s="34">
        <f>cards[[#This Row],[cardNumber]]</f>
        <v>319</v>
      </c>
      <c r="C1099" s="34">
        <f>cards[[#This Row],[owned]]</f>
        <v>0</v>
      </c>
      <c r="D1099" s="34" t="b">
        <f>IF(AND(ISNUMBER(SEARCH("Foil",cards[[#This Row],[variant]])),ISNUMBER(MATCH(cards[[#This Row],[set]],{"SOR","SHD","TWI"},0))),TRUE,FALSE)</f>
        <v>1</v>
      </c>
    </row>
    <row r="1100" spans="1:4" ht="15.75" customHeight="1" x14ac:dyDescent="0.2">
      <c r="A1100" s="34" t="str">
        <f>cards[[#This Row],[set]]</f>
        <v>SOR</v>
      </c>
      <c r="B1100" s="34">
        <f>cards[[#This Row],[cardNumber]]</f>
        <v>320</v>
      </c>
      <c r="C1100" s="34">
        <f>cards[[#This Row],[owned]]</f>
        <v>0</v>
      </c>
      <c r="D1100" s="34" t="b">
        <f>IF(AND(ISNUMBER(SEARCH("Foil",cards[[#This Row],[variant]])),ISNUMBER(MATCH(cards[[#This Row],[set]],{"SOR","SHD","TWI"},0))),TRUE,FALSE)</f>
        <v>1</v>
      </c>
    </row>
    <row r="1101" spans="1:4" ht="15.75" customHeight="1" x14ac:dyDescent="0.2">
      <c r="A1101" s="34" t="str">
        <f>cards[[#This Row],[set]]</f>
        <v>SOR</v>
      </c>
      <c r="B1101" s="34">
        <f>cards[[#This Row],[cardNumber]]</f>
        <v>321</v>
      </c>
      <c r="C1101" s="34">
        <f>cards[[#This Row],[owned]]</f>
        <v>0</v>
      </c>
      <c r="D1101" s="34" t="b">
        <f>IF(AND(ISNUMBER(SEARCH("Foil",cards[[#This Row],[variant]])),ISNUMBER(MATCH(cards[[#This Row],[set]],{"SOR","SHD","TWI"},0))),TRUE,FALSE)</f>
        <v>1</v>
      </c>
    </row>
    <row r="1102" spans="1:4" ht="15.75" customHeight="1" x14ac:dyDescent="0.2">
      <c r="A1102" s="34" t="str">
        <f>cards[[#This Row],[set]]</f>
        <v>SOR</v>
      </c>
      <c r="B1102" s="34">
        <f>cards[[#This Row],[cardNumber]]</f>
        <v>322</v>
      </c>
      <c r="C1102" s="34">
        <f>cards[[#This Row],[owned]]</f>
        <v>0</v>
      </c>
      <c r="D1102" s="34" t="b">
        <f>IF(AND(ISNUMBER(SEARCH("Foil",cards[[#This Row],[variant]])),ISNUMBER(MATCH(cards[[#This Row],[set]],{"SOR","SHD","TWI"},0))),TRUE,FALSE)</f>
        <v>1</v>
      </c>
    </row>
    <row r="1103" spans="1:4" ht="15.75" customHeight="1" x14ac:dyDescent="0.2">
      <c r="A1103" s="34" t="str">
        <f>cards[[#This Row],[set]]</f>
        <v>SOR</v>
      </c>
      <c r="B1103" s="34">
        <f>cards[[#This Row],[cardNumber]]</f>
        <v>323</v>
      </c>
      <c r="C1103" s="34">
        <f>cards[[#This Row],[owned]]</f>
        <v>0</v>
      </c>
      <c r="D1103" s="34" t="b">
        <f>IF(AND(ISNUMBER(SEARCH("Foil",cards[[#This Row],[variant]])),ISNUMBER(MATCH(cards[[#This Row],[set]],{"SOR","SHD","TWI"},0))),TRUE,FALSE)</f>
        <v>1</v>
      </c>
    </row>
    <row r="1104" spans="1:4" ht="15.75" customHeight="1" x14ac:dyDescent="0.2">
      <c r="A1104" s="34" t="str">
        <f>cards[[#This Row],[set]]</f>
        <v>SOR</v>
      </c>
      <c r="B1104" s="34">
        <f>cards[[#This Row],[cardNumber]]</f>
        <v>324</v>
      </c>
      <c r="C1104" s="34">
        <f>cards[[#This Row],[owned]]</f>
        <v>0</v>
      </c>
      <c r="D1104" s="34" t="b">
        <f>IF(AND(ISNUMBER(SEARCH("Foil",cards[[#This Row],[variant]])),ISNUMBER(MATCH(cards[[#This Row],[set]],{"SOR","SHD","TWI"},0))),TRUE,FALSE)</f>
        <v>1</v>
      </c>
    </row>
    <row r="1105" spans="1:4" ht="15.75" customHeight="1" x14ac:dyDescent="0.2">
      <c r="A1105" s="34" t="str">
        <f>cards[[#This Row],[set]]</f>
        <v>SOR</v>
      </c>
      <c r="B1105" s="34">
        <f>cards[[#This Row],[cardNumber]]</f>
        <v>325</v>
      </c>
      <c r="C1105" s="34">
        <f>cards[[#This Row],[owned]]</f>
        <v>0</v>
      </c>
      <c r="D1105" s="34" t="b">
        <f>IF(AND(ISNUMBER(SEARCH("Foil",cards[[#This Row],[variant]])),ISNUMBER(MATCH(cards[[#This Row],[set]],{"SOR","SHD","TWI"},0))),TRUE,FALSE)</f>
        <v>1</v>
      </c>
    </row>
    <row r="1106" spans="1:4" ht="15.75" customHeight="1" x14ac:dyDescent="0.2">
      <c r="A1106" s="34" t="str">
        <f>cards[[#This Row],[set]]</f>
        <v>SOR</v>
      </c>
      <c r="B1106" s="34">
        <f>cards[[#This Row],[cardNumber]]</f>
        <v>326</v>
      </c>
      <c r="C1106" s="34">
        <f>cards[[#This Row],[owned]]</f>
        <v>0</v>
      </c>
      <c r="D1106" s="34" t="b">
        <f>IF(AND(ISNUMBER(SEARCH("Foil",cards[[#This Row],[variant]])),ISNUMBER(MATCH(cards[[#This Row],[set]],{"SOR","SHD","TWI"},0))),TRUE,FALSE)</f>
        <v>1</v>
      </c>
    </row>
    <row r="1107" spans="1:4" ht="15.75" customHeight="1" x14ac:dyDescent="0.2">
      <c r="A1107" s="34" t="str">
        <f>cards[[#This Row],[set]]</f>
        <v>SOR</v>
      </c>
      <c r="B1107" s="34">
        <f>cards[[#This Row],[cardNumber]]</f>
        <v>327</v>
      </c>
      <c r="C1107" s="34">
        <f>cards[[#This Row],[owned]]</f>
        <v>0</v>
      </c>
      <c r="D1107" s="34" t="b">
        <f>IF(AND(ISNUMBER(SEARCH("Foil",cards[[#This Row],[variant]])),ISNUMBER(MATCH(cards[[#This Row],[set]],{"SOR","SHD","TWI"},0))),TRUE,FALSE)</f>
        <v>1</v>
      </c>
    </row>
    <row r="1108" spans="1:4" ht="15.75" customHeight="1" x14ac:dyDescent="0.2">
      <c r="A1108" s="34" t="str">
        <f>cards[[#This Row],[set]]</f>
        <v>SOR</v>
      </c>
      <c r="B1108" s="34">
        <f>cards[[#This Row],[cardNumber]]</f>
        <v>328</v>
      </c>
      <c r="C1108" s="34">
        <f>cards[[#This Row],[owned]]</f>
        <v>0</v>
      </c>
      <c r="D1108" s="34" t="b">
        <f>IF(AND(ISNUMBER(SEARCH("Foil",cards[[#This Row],[variant]])),ISNUMBER(MATCH(cards[[#This Row],[set]],{"SOR","SHD","TWI"},0))),TRUE,FALSE)</f>
        <v>1</v>
      </c>
    </row>
    <row r="1109" spans="1:4" ht="15.75" customHeight="1" x14ac:dyDescent="0.2">
      <c r="A1109" s="34" t="str">
        <f>cards[[#This Row],[set]]</f>
        <v>SOR</v>
      </c>
      <c r="B1109" s="34">
        <f>cards[[#This Row],[cardNumber]]</f>
        <v>329</v>
      </c>
      <c r="C1109" s="34">
        <f>cards[[#This Row],[owned]]</f>
        <v>0</v>
      </c>
      <c r="D1109" s="34" t="b">
        <f>IF(AND(ISNUMBER(SEARCH("Foil",cards[[#This Row],[variant]])),ISNUMBER(MATCH(cards[[#This Row],[set]],{"SOR","SHD","TWI"},0))),TRUE,FALSE)</f>
        <v>1</v>
      </c>
    </row>
    <row r="1110" spans="1:4" ht="15.75" customHeight="1" x14ac:dyDescent="0.2">
      <c r="A1110" s="34" t="str">
        <f>cards[[#This Row],[set]]</f>
        <v>SOR</v>
      </c>
      <c r="B1110" s="34">
        <f>cards[[#This Row],[cardNumber]]</f>
        <v>330</v>
      </c>
      <c r="C1110" s="34">
        <f>cards[[#This Row],[owned]]</f>
        <v>0</v>
      </c>
      <c r="D1110" s="34" t="b">
        <f>IF(AND(ISNUMBER(SEARCH("Foil",cards[[#This Row],[variant]])),ISNUMBER(MATCH(cards[[#This Row],[set]],{"SOR","SHD","TWI"},0))),TRUE,FALSE)</f>
        <v>1</v>
      </c>
    </row>
    <row r="1111" spans="1:4" ht="15.75" customHeight="1" x14ac:dyDescent="0.2">
      <c r="A1111" s="34" t="str">
        <f>cards[[#This Row],[set]]</f>
        <v>SOR</v>
      </c>
      <c r="B1111" s="34">
        <f>cards[[#This Row],[cardNumber]]</f>
        <v>331</v>
      </c>
      <c r="C1111" s="34">
        <f>cards[[#This Row],[owned]]</f>
        <v>0</v>
      </c>
      <c r="D1111" s="34" t="b">
        <f>IF(AND(ISNUMBER(SEARCH("Foil",cards[[#This Row],[variant]])),ISNUMBER(MATCH(cards[[#This Row],[set]],{"SOR","SHD","TWI"},0))),TRUE,FALSE)</f>
        <v>1</v>
      </c>
    </row>
    <row r="1112" spans="1:4" ht="15.75" customHeight="1" x14ac:dyDescent="0.2">
      <c r="A1112" s="34" t="str">
        <f>cards[[#This Row],[set]]</f>
        <v>SOR</v>
      </c>
      <c r="B1112" s="34">
        <f>cards[[#This Row],[cardNumber]]</f>
        <v>332</v>
      </c>
      <c r="C1112" s="34">
        <f>cards[[#This Row],[owned]]</f>
        <v>0</v>
      </c>
      <c r="D1112" s="34" t="b">
        <f>IF(AND(ISNUMBER(SEARCH("Foil",cards[[#This Row],[variant]])),ISNUMBER(MATCH(cards[[#This Row],[set]],{"SOR","SHD","TWI"},0))),TRUE,FALSE)</f>
        <v>1</v>
      </c>
    </row>
    <row r="1113" spans="1:4" ht="15.75" customHeight="1" x14ac:dyDescent="0.2">
      <c r="A1113" s="34" t="str">
        <f>cards[[#This Row],[set]]</f>
        <v>SOR</v>
      </c>
      <c r="B1113" s="34">
        <f>cards[[#This Row],[cardNumber]]</f>
        <v>333</v>
      </c>
      <c r="C1113" s="34">
        <f>cards[[#This Row],[owned]]</f>
        <v>0</v>
      </c>
      <c r="D1113" s="34" t="b">
        <f>IF(AND(ISNUMBER(SEARCH("Foil",cards[[#This Row],[variant]])),ISNUMBER(MATCH(cards[[#This Row],[set]],{"SOR","SHD","TWI"},0))),TRUE,FALSE)</f>
        <v>1</v>
      </c>
    </row>
    <row r="1114" spans="1:4" ht="15.75" customHeight="1" x14ac:dyDescent="0.2">
      <c r="A1114" s="34" t="str">
        <f>cards[[#This Row],[set]]</f>
        <v>SOR</v>
      </c>
      <c r="B1114" s="34">
        <f>cards[[#This Row],[cardNumber]]</f>
        <v>334</v>
      </c>
      <c r="C1114" s="34">
        <f>cards[[#This Row],[owned]]</f>
        <v>0</v>
      </c>
      <c r="D1114" s="34" t="b">
        <f>IF(AND(ISNUMBER(SEARCH("Foil",cards[[#This Row],[variant]])),ISNUMBER(MATCH(cards[[#This Row],[set]],{"SOR","SHD","TWI"},0))),TRUE,FALSE)</f>
        <v>1</v>
      </c>
    </row>
    <row r="1115" spans="1:4" ht="15.75" customHeight="1" x14ac:dyDescent="0.2">
      <c r="A1115" s="34" t="str">
        <f>cards[[#This Row],[set]]</f>
        <v>SOR</v>
      </c>
      <c r="B1115" s="34">
        <f>cards[[#This Row],[cardNumber]]</f>
        <v>335</v>
      </c>
      <c r="C1115" s="34">
        <f>cards[[#This Row],[owned]]</f>
        <v>0</v>
      </c>
      <c r="D1115" s="34" t="b">
        <f>IF(AND(ISNUMBER(SEARCH("Foil",cards[[#This Row],[variant]])),ISNUMBER(MATCH(cards[[#This Row],[set]],{"SOR","SHD","TWI"},0))),TRUE,FALSE)</f>
        <v>1</v>
      </c>
    </row>
    <row r="1116" spans="1:4" ht="15.75" customHeight="1" x14ac:dyDescent="0.2">
      <c r="A1116" s="34" t="str">
        <f>cards[[#This Row],[set]]</f>
        <v>SOR</v>
      </c>
      <c r="B1116" s="34">
        <f>cards[[#This Row],[cardNumber]]</f>
        <v>336</v>
      </c>
      <c r="C1116" s="34">
        <f>cards[[#This Row],[owned]]</f>
        <v>0</v>
      </c>
      <c r="D1116" s="34" t="b">
        <f>IF(AND(ISNUMBER(SEARCH("Foil",cards[[#This Row],[variant]])),ISNUMBER(MATCH(cards[[#This Row],[set]],{"SOR","SHD","TWI"},0))),TRUE,FALSE)</f>
        <v>1</v>
      </c>
    </row>
    <row r="1117" spans="1:4" ht="15.75" customHeight="1" x14ac:dyDescent="0.2">
      <c r="A1117" s="34" t="str">
        <f>cards[[#This Row],[set]]</f>
        <v>SOR</v>
      </c>
      <c r="B1117" s="34">
        <f>cards[[#This Row],[cardNumber]]</f>
        <v>337</v>
      </c>
      <c r="C1117" s="34">
        <f>cards[[#This Row],[owned]]</f>
        <v>0</v>
      </c>
      <c r="D1117" s="34" t="b">
        <f>IF(AND(ISNUMBER(SEARCH("Foil",cards[[#This Row],[variant]])),ISNUMBER(MATCH(cards[[#This Row],[set]],{"SOR","SHD","TWI"},0))),TRUE,FALSE)</f>
        <v>1</v>
      </c>
    </row>
    <row r="1118" spans="1:4" ht="15.75" customHeight="1" x14ac:dyDescent="0.2">
      <c r="A1118" s="34" t="str">
        <f>cards[[#This Row],[set]]</f>
        <v>SOR</v>
      </c>
      <c r="B1118" s="34">
        <f>cards[[#This Row],[cardNumber]]</f>
        <v>338</v>
      </c>
      <c r="C1118" s="34">
        <f>cards[[#This Row],[owned]]</f>
        <v>0</v>
      </c>
      <c r="D1118" s="34" t="b">
        <f>IF(AND(ISNUMBER(SEARCH("Foil",cards[[#This Row],[variant]])),ISNUMBER(MATCH(cards[[#This Row],[set]],{"SOR","SHD","TWI"},0))),TRUE,FALSE)</f>
        <v>1</v>
      </c>
    </row>
    <row r="1119" spans="1:4" ht="15.75" customHeight="1" x14ac:dyDescent="0.2">
      <c r="A1119" s="34" t="str">
        <f>cards[[#This Row],[set]]</f>
        <v>SOR</v>
      </c>
      <c r="B1119" s="34">
        <f>cards[[#This Row],[cardNumber]]</f>
        <v>339</v>
      </c>
      <c r="C1119" s="34">
        <f>cards[[#This Row],[owned]]</f>
        <v>0</v>
      </c>
      <c r="D1119" s="34" t="b">
        <f>IF(AND(ISNUMBER(SEARCH("Foil",cards[[#This Row],[variant]])),ISNUMBER(MATCH(cards[[#This Row],[set]],{"SOR","SHD","TWI"},0))),TRUE,FALSE)</f>
        <v>1</v>
      </c>
    </row>
    <row r="1120" spans="1:4" ht="15.75" customHeight="1" x14ac:dyDescent="0.2">
      <c r="A1120" s="34" t="str">
        <f>cards[[#This Row],[set]]</f>
        <v>SOR</v>
      </c>
      <c r="B1120" s="34">
        <f>cards[[#This Row],[cardNumber]]</f>
        <v>340</v>
      </c>
      <c r="C1120" s="34">
        <f>cards[[#This Row],[owned]]</f>
        <v>0</v>
      </c>
      <c r="D1120" s="34" t="b">
        <f>IF(AND(ISNUMBER(SEARCH("Foil",cards[[#This Row],[variant]])),ISNUMBER(MATCH(cards[[#This Row],[set]],{"SOR","SHD","TWI"},0))),TRUE,FALSE)</f>
        <v>1</v>
      </c>
    </row>
    <row r="1121" spans="1:4" ht="15.75" customHeight="1" x14ac:dyDescent="0.2">
      <c r="A1121" s="34" t="str">
        <f>cards[[#This Row],[set]]</f>
        <v>SOR</v>
      </c>
      <c r="B1121" s="34">
        <f>cards[[#This Row],[cardNumber]]</f>
        <v>341</v>
      </c>
      <c r="C1121" s="34">
        <f>cards[[#This Row],[owned]]</f>
        <v>0</v>
      </c>
      <c r="D1121" s="34" t="b">
        <f>IF(AND(ISNUMBER(SEARCH("Foil",cards[[#This Row],[variant]])),ISNUMBER(MATCH(cards[[#This Row],[set]],{"SOR","SHD","TWI"},0))),TRUE,FALSE)</f>
        <v>1</v>
      </c>
    </row>
    <row r="1122" spans="1:4" ht="15.75" customHeight="1" x14ac:dyDescent="0.2">
      <c r="A1122" s="34" t="str">
        <f>cards[[#This Row],[set]]</f>
        <v>SOR</v>
      </c>
      <c r="B1122" s="34">
        <f>cards[[#This Row],[cardNumber]]</f>
        <v>342</v>
      </c>
      <c r="C1122" s="34">
        <f>cards[[#This Row],[owned]]</f>
        <v>0</v>
      </c>
      <c r="D1122" s="34" t="b">
        <f>IF(AND(ISNUMBER(SEARCH("Foil",cards[[#This Row],[variant]])),ISNUMBER(MATCH(cards[[#This Row],[set]],{"SOR","SHD","TWI"},0))),TRUE,FALSE)</f>
        <v>1</v>
      </c>
    </row>
    <row r="1123" spans="1:4" ht="15.75" customHeight="1" x14ac:dyDescent="0.2">
      <c r="A1123" s="34" t="str">
        <f>cards[[#This Row],[set]]</f>
        <v>SOR</v>
      </c>
      <c r="B1123" s="34">
        <f>cards[[#This Row],[cardNumber]]</f>
        <v>343</v>
      </c>
      <c r="C1123" s="34">
        <f>cards[[#This Row],[owned]]</f>
        <v>0</v>
      </c>
      <c r="D1123" s="34" t="b">
        <f>IF(AND(ISNUMBER(SEARCH("Foil",cards[[#This Row],[variant]])),ISNUMBER(MATCH(cards[[#This Row],[set]],{"SOR","SHD","TWI"},0))),TRUE,FALSE)</f>
        <v>1</v>
      </c>
    </row>
    <row r="1124" spans="1:4" ht="15.75" customHeight="1" x14ac:dyDescent="0.2">
      <c r="A1124" s="34" t="str">
        <f>cards[[#This Row],[set]]</f>
        <v>SOR</v>
      </c>
      <c r="B1124" s="34">
        <f>cards[[#This Row],[cardNumber]]</f>
        <v>344</v>
      </c>
      <c r="C1124" s="34">
        <f>cards[[#This Row],[owned]]</f>
        <v>0</v>
      </c>
      <c r="D1124" s="34" t="b">
        <f>IF(AND(ISNUMBER(SEARCH("Foil",cards[[#This Row],[variant]])),ISNUMBER(MATCH(cards[[#This Row],[set]],{"SOR","SHD","TWI"},0))),TRUE,FALSE)</f>
        <v>1</v>
      </c>
    </row>
    <row r="1125" spans="1:4" ht="15.75" customHeight="1" x14ac:dyDescent="0.2">
      <c r="A1125" s="34" t="str">
        <f>cards[[#This Row],[set]]</f>
        <v>SOR</v>
      </c>
      <c r="B1125" s="34">
        <f>cards[[#This Row],[cardNumber]]</f>
        <v>345</v>
      </c>
      <c r="C1125" s="34">
        <f>cards[[#This Row],[owned]]</f>
        <v>0</v>
      </c>
      <c r="D1125" s="34" t="b">
        <f>IF(AND(ISNUMBER(SEARCH("Foil",cards[[#This Row],[variant]])),ISNUMBER(MATCH(cards[[#This Row],[set]],{"SOR","SHD","TWI"},0))),TRUE,FALSE)</f>
        <v>1</v>
      </c>
    </row>
    <row r="1126" spans="1:4" ht="15.75" customHeight="1" x14ac:dyDescent="0.2">
      <c r="A1126" s="34" t="str">
        <f>cards[[#This Row],[set]]</f>
        <v>SOR</v>
      </c>
      <c r="B1126" s="34">
        <f>cards[[#This Row],[cardNumber]]</f>
        <v>346</v>
      </c>
      <c r="C1126" s="34">
        <f>cards[[#This Row],[owned]]</f>
        <v>0</v>
      </c>
      <c r="D1126" s="34" t="b">
        <f>IF(AND(ISNUMBER(SEARCH("Foil",cards[[#This Row],[variant]])),ISNUMBER(MATCH(cards[[#This Row],[set]],{"SOR","SHD","TWI"},0))),TRUE,FALSE)</f>
        <v>1</v>
      </c>
    </row>
    <row r="1127" spans="1:4" ht="15.75" customHeight="1" x14ac:dyDescent="0.2">
      <c r="A1127" s="34" t="str">
        <f>cards[[#This Row],[set]]</f>
        <v>SOR</v>
      </c>
      <c r="B1127" s="34">
        <f>cards[[#This Row],[cardNumber]]</f>
        <v>347</v>
      </c>
      <c r="C1127" s="34">
        <f>cards[[#This Row],[owned]]</f>
        <v>0</v>
      </c>
      <c r="D1127" s="34" t="b">
        <f>IF(AND(ISNUMBER(SEARCH("Foil",cards[[#This Row],[variant]])),ISNUMBER(MATCH(cards[[#This Row],[set]],{"SOR","SHD","TWI"},0))),TRUE,FALSE)</f>
        <v>1</v>
      </c>
    </row>
    <row r="1128" spans="1:4" ht="15.75" customHeight="1" x14ac:dyDescent="0.2">
      <c r="A1128" s="34" t="str">
        <f>cards[[#This Row],[set]]</f>
        <v>SOR</v>
      </c>
      <c r="B1128" s="34">
        <f>cards[[#This Row],[cardNumber]]</f>
        <v>348</v>
      </c>
      <c r="C1128" s="34">
        <f>cards[[#This Row],[owned]]</f>
        <v>0</v>
      </c>
      <c r="D1128" s="34" t="b">
        <f>IF(AND(ISNUMBER(SEARCH("Foil",cards[[#This Row],[variant]])),ISNUMBER(MATCH(cards[[#This Row],[set]],{"SOR","SHD","TWI"},0))),TRUE,FALSE)</f>
        <v>1</v>
      </c>
    </row>
    <row r="1129" spans="1:4" ht="15.75" customHeight="1" x14ac:dyDescent="0.2">
      <c r="A1129" s="34" t="str">
        <f>cards[[#This Row],[set]]</f>
        <v>SOR</v>
      </c>
      <c r="B1129" s="34">
        <f>cards[[#This Row],[cardNumber]]</f>
        <v>349</v>
      </c>
      <c r="C1129" s="34">
        <f>cards[[#This Row],[owned]]</f>
        <v>0</v>
      </c>
      <c r="D1129" s="34" t="b">
        <f>IF(AND(ISNUMBER(SEARCH("Foil",cards[[#This Row],[variant]])),ISNUMBER(MATCH(cards[[#This Row],[set]],{"SOR","SHD","TWI"},0))),TRUE,FALSE)</f>
        <v>1</v>
      </c>
    </row>
    <row r="1130" spans="1:4" ht="15.75" customHeight="1" x14ac:dyDescent="0.2">
      <c r="A1130" s="34" t="str">
        <f>cards[[#This Row],[set]]</f>
        <v>SOR</v>
      </c>
      <c r="B1130" s="34">
        <f>cards[[#This Row],[cardNumber]]</f>
        <v>350</v>
      </c>
      <c r="C1130" s="34">
        <f>cards[[#This Row],[owned]]</f>
        <v>0</v>
      </c>
      <c r="D1130" s="34" t="b">
        <f>IF(AND(ISNUMBER(SEARCH("Foil",cards[[#This Row],[variant]])),ISNUMBER(MATCH(cards[[#This Row],[set]],{"SOR","SHD","TWI"},0))),TRUE,FALSE)</f>
        <v>1</v>
      </c>
    </row>
    <row r="1131" spans="1:4" ht="15.75" customHeight="1" x14ac:dyDescent="0.2">
      <c r="A1131" s="34" t="str">
        <f>cards[[#This Row],[set]]</f>
        <v>SOR</v>
      </c>
      <c r="B1131" s="34">
        <f>cards[[#This Row],[cardNumber]]</f>
        <v>351</v>
      </c>
      <c r="C1131" s="34">
        <f>cards[[#This Row],[owned]]</f>
        <v>0</v>
      </c>
      <c r="D1131" s="34" t="b">
        <f>IF(AND(ISNUMBER(SEARCH("Foil",cards[[#This Row],[variant]])),ISNUMBER(MATCH(cards[[#This Row],[set]],{"SOR","SHD","TWI"},0))),TRUE,FALSE)</f>
        <v>1</v>
      </c>
    </row>
    <row r="1132" spans="1:4" ht="15.75" customHeight="1" x14ac:dyDescent="0.2">
      <c r="A1132" s="34" t="str">
        <f>cards[[#This Row],[set]]</f>
        <v>SOR</v>
      </c>
      <c r="B1132" s="34">
        <f>cards[[#This Row],[cardNumber]]</f>
        <v>352</v>
      </c>
      <c r="C1132" s="34">
        <f>cards[[#This Row],[owned]]</f>
        <v>0</v>
      </c>
      <c r="D1132" s="34" t="b">
        <f>IF(AND(ISNUMBER(SEARCH("Foil",cards[[#This Row],[variant]])),ISNUMBER(MATCH(cards[[#This Row],[set]],{"SOR","SHD","TWI"},0))),TRUE,FALSE)</f>
        <v>1</v>
      </c>
    </row>
    <row r="1133" spans="1:4" ht="15.75" customHeight="1" x14ac:dyDescent="0.2">
      <c r="A1133" s="34" t="str">
        <f>cards[[#This Row],[set]]</f>
        <v>SOR</v>
      </c>
      <c r="B1133" s="34">
        <f>cards[[#This Row],[cardNumber]]</f>
        <v>353</v>
      </c>
      <c r="C1133" s="34">
        <f>cards[[#This Row],[owned]]</f>
        <v>0</v>
      </c>
      <c r="D1133" s="34" t="b">
        <f>IF(AND(ISNUMBER(SEARCH("Foil",cards[[#This Row],[variant]])),ISNUMBER(MATCH(cards[[#This Row],[set]],{"SOR","SHD","TWI"},0))),TRUE,FALSE)</f>
        <v>1</v>
      </c>
    </row>
    <row r="1134" spans="1:4" ht="15.75" customHeight="1" x14ac:dyDescent="0.2">
      <c r="A1134" s="34" t="str">
        <f>cards[[#This Row],[set]]</f>
        <v>SOR</v>
      </c>
      <c r="B1134" s="34">
        <f>cards[[#This Row],[cardNumber]]</f>
        <v>354</v>
      </c>
      <c r="C1134" s="34">
        <f>cards[[#This Row],[owned]]</f>
        <v>0</v>
      </c>
      <c r="D1134" s="34" t="b">
        <f>IF(AND(ISNUMBER(SEARCH("Foil",cards[[#This Row],[variant]])),ISNUMBER(MATCH(cards[[#This Row],[set]],{"SOR","SHD","TWI"},0))),TRUE,FALSE)</f>
        <v>1</v>
      </c>
    </row>
    <row r="1135" spans="1:4" ht="15.75" customHeight="1" x14ac:dyDescent="0.2">
      <c r="A1135" s="34" t="str">
        <f>cards[[#This Row],[set]]</f>
        <v>SOR</v>
      </c>
      <c r="B1135" s="34">
        <f>cards[[#This Row],[cardNumber]]</f>
        <v>355</v>
      </c>
      <c r="C1135" s="34">
        <f>cards[[#This Row],[owned]]</f>
        <v>0</v>
      </c>
      <c r="D1135" s="34" t="b">
        <f>IF(AND(ISNUMBER(SEARCH("Foil",cards[[#This Row],[variant]])),ISNUMBER(MATCH(cards[[#This Row],[set]],{"SOR","SHD","TWI"},0))),TRUE,FALSE)</f>
        <v>1</v>
      </c>
    </row>
    <row r="1136" spans="1:4" ht="15.75" customHeight="1" x14ac:dyDescent="0.2">
      <c r="A1136" s="34" t="str">
        <f>cards[[#This Row],[set]]</f>
        <v>SOR</v>
      </c>
      <c r="B1136" s="34">
        <f>cards[[#This Row],[cardNumber]]</f>
        <v>356</v>
      </c>
      <c r="C1136" s="34">
        <f>cards[[#This Row],[owned]]</f>
        <v>0</v>
      </c>
      <c r="D1136" s="34" t="b">
        <f>IF(AND(ISNUMBER(SEARCH("Foil",cards[[#This Row],[variant]])),ISNUMBER(MATCH(cards[[#This Row],[set]],{"SOR","SHD","TWI"},0))),TRUE,FALSE)</f>
        <v>1</v>
      </c>
    </row>
    <row r="1137" spans="1:4" ht="15.75" customHeight="1" x14ac:dyDescent="0.2">
      <c r="A1137" s="34" t="str">
        <f>cards[[#This Row],[set]]</f>
        <v>SOR</v>
      </c>
      <c r="B1137" s="34">
        <f>cards[[#This Row],[cardNumber]]</f>
        <v>357</v>
      </c>
      <c r="C1137" s="34">
        <f>cards[[#This Row],[owned]]</f>
        <v>0</v>
      </c>
      <c r="D1137" s="34" t="b">
        <f>IF(AND(ISNUMBER(SEARCH("Foil",cards[[#This Row],[variant]])),ISNUMBER(MATCH(cards[[#This Row],[set]],{"SOR","SHD","TWI"},0))),TRUE,FALSE)</f>
        <v>1</v>
      </c>
    </row>
    <row r="1138" spans="1:4" ht="15.75" customHeight="1" x14ac:dyDescent="0.2">
      <c r="A1138" s="34" t="str">
        <f>cards[[#This Row],[set]]</f>
        <v>SOR</v>
      </c>
      <c r="B1138" s="34">
        <f>cards[[#This Row],[cardNumber]]</f>
        <v>358</v>
      </c>
      <c r="C1138" s="34">
        <f>cards[[#This Row],[owned]]</f>
        <v>0</v>
      </c>
      <c r="D1138" s="34" t="b">
        <f>IF(AND(ISNUMBER(SEARCH("Foil",cards[[#This Row],[variant]])),ISNUMBER(MATCH(cards[[#This Row],[set]],{"SOR","SHD","TWI"},0))),TRUE,FALSE)</f>
        <v>1</v>
      </c>
    </row>
    <row r="1139" spans="1:4" ht="15.75" customHeight="1" x14ac:dyDescent="0.2">
      <c r="A1139" s="34" t="str">
        <f>cards[[#This Row],[set]]</f>
        <v>SOR</v>
      </c>
      <c r="B1139" s="34">
        <f>cards[[#This Row],[cardNumber]]</f>
        <v>359</v>
      </c>
      <c r="C1139" s="34">
        <f>cards[[#This Row],[owned]]</f>
        <v>0</v>
      </c>
      <c r="D1139" s="34" t="b">
        <f>IF(AND(ISNUMBER(SEARCH("Foil",cards[[#This Row],[variant]])),ISNUMBER(MATCH(cards[[#This Row],[set]],{"SOR","SHD","TWI"},0))),TRUE,FALSE)</f>
        <v>1</v>
      </c>
    </row>
    <row r="1140" spans="1:4" ht="15.75" customHeight="1" x14ac:dyDescent="0.2">
      <c r="A1140" s="34" t="str">
        <f>cards[[#This Row],[set]]</f>
        <v>SOR</v>
      </c>
      <c r="B1140" s="34">
        <f>cards[[#This Row],[cardNumber]]</f>
        <v>360</v>
      </c>
      <c r="C1140" s="34">
        <f>cards[[#This Row],[owned]]</f>
        <v>0</v>
      </c>
      <c r="D1140" s="34" t="b">
        <f>IF(AND(ISNUMBER(SEARCH("Foil",cards[[#This Row],[variant]])),ISNUMBER(MATCH(cards[[#This Row],[set]],{"SOR","SHD","TWI"},0))),TRUE,FALSE)</f>
        <v>1</v>
      </c>
    </row>
    <row r="1141" spans="1:4" ht="15.75" customHeight="1" x14ac:dyDescent="0.2">
      <c r="A1141" s="34" t="str">
        <f>cards[[#This Row],[set]]</f>
        <v>SOR</v>
      </c>
      <c r="B1141" s="34">
        <f>cards[[#This Row],[cardNumber]]</f>
        <v>361</v>
      </c>
      <c r="C1141" s="34">
        <f>cards[[#This Row],[owned]]</f>
        <v>0</v>
      </c>
      <c r="D1141" s="34" t="b">
        <f>IF(AND(ISNUMBER(SEARCH("Foil",cards[[#This Row],[variant]])),ISNUMBER(MATCH(cards[[#This Row],[set]],{"SOR","SHD","TWI"},0))),TRUE,FALSE)</f>
        <v>1</v>
      </c>
    </row>
    <row r="1142" spans="1:4" ht="15.75" customHeight="1" x14ac:dyDescent="0.2">
      <c r="A1142" s="34" t="str">
        <f>cards[[#This Row],[set]]</f>
        <v>SOR</v>
      </c>
      <c r="B1142" s="34">
        <f>cards[[#This Row],[cardNumber]]</f>
        <v>362</v>
      </c>
      <c r="C1142" s="34">
        <f>cards[[#This Row],[owned]]</f>
        <v>0</v>
      </c>
      <c r="D1142" s="34" t="b">
        <f>IF(AND(ISNUMBER(SEARCH("Foil",cards[[#This Row],[variant]])),ISNUMBER(MATCH(cards[[#This Row],[set]],{"SOR","SHD","TWI"},0))),TRUE,FALSE)</f>
        <v>1</v>
      </c>
    </row>
    <row r="1143" spans="1:4" ht="15.75" customHeight="1" x14ac:dyDescent="0.2">
      <c r="A1143" s="34" t="str">
        <f>cards[[#This Row],[set]]</f>
        <v>SOR</v>
      </c>
      <c r="B1143" s="34">
        <f>cards[[#This Row],[cardNumber]]</f>
        <v>363</v>
      </c>
      <c r="C1143" s="34">
        <f>cards[[#This Row],[owned]]</f>
        <v>0</v>
      </c>
      <c r="D1143" s="34" t="b">
        <f>IF(AND(ISNUMBER(SEARCH("Foil",cards[[#This Row],[variant]])),ISNUMBER(MATCH(cards[[#This Row],[set]],{"SOR","SHD","TWI"},0))),TRUE,FALSE)</f>
        <v>1</v>
      </c>
    </row>
    <row r="1144" spans="1:4" ht="15.75" customHeight="1" x14ac:dyDescent="0.2">
      <c r="A1144" s="34" t="str">
        <f>cards[[#This Row],[set]]</f>
        <v>SOR</v>
      </c>
      <c r="B1144" s="34">
        <f>cards[[#This Row],[cardNumber]]</f>
        <v>364</v>
      </c>
      <c r="C1144" s="34">
        <f>cards[[#This Row],[owned]]</f>
        <v>0</v>
      </c>
      <c r="D1144" s="34" t="b">
        <f>IF(AND(ISNUMBER(SEARCH("Foil",cards[[#This Row],[variant]])),ISNUMBER(MATCH(cards[[#This Row],[set]],{"SOR","SHD","TWI"},0))),TRUE,FALSE)</f>
        <v>1</v>
      </c>
    </row>
    <row r="1145" spans="1:4" ht="15.75" customHeight="1" x14ac:dyDescent="0.2">
      <c r="A1145" s="34" t="str">
        <f>cards[[#This Row],[set]]</f>
        <v>SOR</v>
      </c>
      <c r="B1145" s="34">
        <f>cards[[#This Row],[cardNumber]]</f>
        <v>365</v>
      </c>
      <c r="C1145" s="34">
        <f>cards[[#This Row],[owned]]</f>
        <v>0</v>
      </c>
      <c r="D1145" s="34" t="b">
        <f>IF(AND(ISNUMBER(SEARCH("Foil",cards[[#This Row],[variant]])),ISNUMBER(MATCH(cards[[#This Row],[set]],{"SOR","SHD","TWI"},0))),TRUE,FALSE)</f>
        <v>1</v>
      </c>
    </row>
    <row r="1146" spans="1:4" ht="15.75" customHeight="1" x14ac:dyDescent="0.2">
      <c r="A1146" s="34" t="str">
        <f>cards[[#This Row],[set]]</f>
        <v>SOR</v>
      </c>
      <c r="B1146" s="34">
        <f>cards[[#This Row],[cardNumber]]</f>
        <v>366</v>
      </c>
      <c r="C1146" s="34">
        <f>cards[[#This Row],[owned]]</f>
        <v>0</v>
      </c>
      <c r="D1146" s="34" t="b">
        <f>IF(AND(ISNUMBER(SEARCH("Foil",cards[[#This Row],[variant]])),ISNUMBER(MATCH(cards[[#This Row],[set]],{"SOR","SHD","TWI"},0))),TRUE,FALSE)</f>
        <v>1</v>
      </c>
    </row>
    <row r="1147" spans="1:4" ht="15.75" customHeight="1" x14ac:dyDescent="0.2">
      <c r="A1147" s="34" t="str">
        <f>cards[[#This Row],[set]]</f>
        <v>SOR</v>
      </c>
      <c r="B1147" s="34">
        <f>cards[[#This Row],[cardNumber]]</f>
        <v>367</v>
      </c>
      <c r="C1147" s="34">
        <f>cards[[#This Row],[owned]]</f>
        <v>0</v>
      </c>
      <c r="D1147" s="34" t="b">
        <f>IF(AND(ISNUMBER(SEARCH("Foil",cards[[#This Row],[variant]])),ISNUMBER(MATCH(cards[[#This Row],[set]],{"SOR","SHD","TWI"},0))),TRUE,FALSE)</f>
        <v>1</v>
      </c>
    </row>
    <row r="1148" spans="1:4" ht="15.75" customHeight="1" x14ac:dyDescent="0.2">
      <c r="A1148" s="34" t="str">
        <f>cards[[#This Row],[set]]</f>
        <v>SOR</v>
      </c>
      <c r="B1148" s="34">
        <f>cards[[#This Row],[cardNumber]]</f>
        <v>368</v>
      </c>
      <c r="C1148" s="34">
        <f>cards[[#This Row],[owned]]</f>
        <v>0</v>
      </c>
      <c r="D1148" s="34" t="b">
        <f>IF(AND(ISNUMBER(SEARCH("Foil",cards[[#This Row],[variant]])),ISNUMBER(MATCH(cards[[#This Row],[set]],{"SOR","SHD","TWI"},0))),TRUE,FALSE)</f>
        <v>1</v>
      </c>
    </row>
    <row r="1149" spans="1:4" ht="15.75" customHeight="1" x14ac:dyDescent="0.2">
      <c r="A1149" s="34" t="str">
        <f>cards[[#This Row],[set]]</f>
        <v>SOR</v>
      </c>
      <c r="B1149" s="34">
        <f>cards[[#This Row],[cardNumber]]</f>
        <v>369</v>
      </c>
      <c r="C1149" s="34">
        <f>cards[[#This Row],[owned]]</f>
        <v>0</v>
      </c>
      <c r="D1149" s="34" t="b">
        <f>IF(AND(ISNUMBER(SEARCH("Foil",cards[[#This Row],[variant]])),ISNUMBER(MATCH(cards[[#This Row],[set]],{"SOR","SHD","TWI"},0))),TRUE,FALSE)</f>
        <v>1</v>
      </c>
    </row>
    <row r="1150" spans="1:4" ht="15.75" customHeight="1" x14ac:dyDescent="0.2">
      <c r="A1150" s="34" t="str">
        <f>cards[[#This Row],[set]]</f>
        <v>SOR</v>
      </c>
      <c r="B1150" s="34">
        <f>cards[[#This Row],[cardNumber]]</f>
        <v>370</v>
      </c>
      <c r="C1150" s="34">
        <f>cards[[#This Row],[owned]]</f>
        <v>0</v>
      </c>
      <c r="D1150" s="34" t="b">
        <f>IF(AND(ISNUMBER(SEARCH("Foil",cards[[#This Row],[variant]])),ISNUMBER(MATCH(cards[[#This Row],[set]],{"SOR","SHD","TWI"},0))),TRUE,FALSE)</f>
        <v>1</v>
      </c>
    </row>
    <row r="1151" spans="1:4" ht="15.75" customHeight="1" x14ac:dyDescent="0.2">
      <c r="A1151" s="34" t="str">
        <f>cards[[#This Row],[set]]</f>
        <v>SOR</v>
      </c>
      <c r="B1151" s="34">
        <f>cards[[#This Row],[cardNumber]]</f>
        <v>371</v>
      </c>
      <c r="C1151" s="34">
        <f>cards[[#This Row],[owned]]</f>
        <v>0</v>
      </c>
      <c r="D1151" s="34" t="b">
        <f>IF(AND(ISNUMBER(SEARCH("Foil",cards[[#This Row],[variant]])),ISNUMBER(MATCH(cards[[#This Row],[set]],{"SOR","SHD","TWI"},0))),TRUE,FALSE)</f>
        <v>1</v>
      </c>
    </row>
    <row r="1152" spans="1:4" ht="15.75" customHeight="1" x14ac:dyDescent="0.2">
      <c r="A1152" s="34" t="str">
        <f>cards[[#This Row],[set]]</f>
        <v>SOR</v>
      </c>
      <c r="B1152" s="34">
        <f>cards[[#This Row],[cardNumber]]</f>
        <v>372</v>
      </c>
      <c r="C1152" s="34">
        <f>cards[[#This Row],[owned]]</f>
        <v>0</v>
      </c>
      <c r="D1152" s="34" t="b">
        <f>IF(AND(ISNUMBER(SEARCH("Foil",cards[[#This Row],[variant]])),ISNUMBER(MATCH(cards[[#This Row],[set]],{"SOR","SHD","TWI"},0))),TRUE,FALSE)</f>
        <v>1</v>
      </c>
    </row>
    <row r="1153" spans="1:4" ht="15.75" customHeight="1" x14ac:dyDescent="0.2">
      <c r="A1153" s="34" t="str">
        <f>cards[[#This Row],[set]]</f>
        <v>SOR</v>
      </c>
      <c r="B1153" s="34">
        <f>cards[[#This Row],[cardNumber]]</f>
        <v>373</v>
      </c>
      <c r="C1153" s="34">
        <f>cards[[#This Row],[owned]]</f>
        <v>0</v>
      </c>
      <c r="D1153" s="34" t="b">
        <f>IF(AND(ISNUMBER(SEARCH("Foil",cards[[#This Row],[variant]])),ISNUMBER(MATCH(cards[[#This Row],[set]],{"SOR","SHD","TWI"},0))),TRUE,FALSE)</f>
        <v>1</v>
      </c>
    </row>
    <row r="1154" spans="1:4" ht="15.75" customHeight="1" x14ac:dyDescent="0.2">
      <c r="A1154" s="34" t="str">
        <f>cards[[#This Row],[set]]</f>
        <v>SOR</v>
      </c>
      <c r="B1154" s="34">
        <f>cards[[#This Row],[cardNumber]]</f>
        <v>374</v>
      </c>
      <c r="C1154" s="34">
        <f>cards[[#This Row],[owned]]</f>
        <v>0</v>
      </c>
      <c r="D1154" s="34" t="b">
        <f>IF(AND(ISNUMBER(SEARCH("Foil",cards[[#This Row],[variant]])),ISNUMBER(MATCH(cards[[#This Row],[set]],{"SOR","SHD","TWI"},0))),TRUE,FALSE)</f>
        <v>1</v>
      </c>
    </row>
    <row r="1155" spans="1:4" ht="15.75" customHeight="1" x14ac:dyDescent="0.2">
      <c r="A1155" s="34" t="str">
        <f>cards[[#This Row],[set]]</f>
        <v>SOR</v>
      </c>
      <c r="B1155" s="34">
        <f>cards[[#This Row],[cardNumber]]</f>
        <v>375</v>
      </c>
      <c r="C1155" s="34">
        <f>cards[[#This Row],[owned]]</f>
        <v>0</v>
      </c>
      <c r="D1155" s="34" t="b">
        <f>IF(AND(ISNUMBER(SEARCH("Foil",cards[[#This Row],[variant]])),ISNUMBER(MATCH(cards[[#This Row],[set]],{"SOR","SHD","TWI"},0))),TRUE,FALSE)</f>
        <v>1</v>
      </c>
    </row>
    <row r="1156" spans="1:4" ht="15.75" customHeight="1" x14ac:dyDescent="0.2">
      <c r="A1156" s="34" t="str">
        <f>cards[[#This Row],[set]]</f>
        <v>SOR</v>
      </c>
      <c r="B1156" s="34">
        <f>cards[[#This Row],[cardNumber]]</f>
        <v>376</v>
      </c>
      <c r="C1156" s="34">
        <f>cards[[#This Row],[owned]]</f>
        <v>0</v>
      </c>
      <c r="D1156" s="34" t="b">
        <f>IF(AND(ISNUMBER(SEARCH("Foil",cards[[#This Row],[variant]])),ISNUMBER(MATCH(cards[[#This Row],[set]],{"SOR","SHD","TWI"},0))),TRUE,FALSE)</f>
        <v>1</v>
      </c>
    </row>
    <row r="1157" spans="1:4" ht="15.75" customHeight="1" x14ac:dyDescent="0.2">
      <c r="A1157" s="34" t="str">
        <f>cards[[#This Row],[set]]</f>
        <v>SOR</v>
      </c>
      <c r="B1157" s="34">
        <f>cards[[#This Row],[cardNumber]]</f>
        <v>377</v>
      </c>
      <c r="C1157" s="34">
        <f>cards[[#This Row],[owned]]</f>
        <v>0</v>
      </c>
      <c r="D1157" s="34" t="b">
        <f>IF(AND(ISNUMBER(SEARCH("Foil",cards[[#This Row],[variant]])),ISNUMBER(MATCH(cards[[#This Row],[set]],{"SOR","SHD","TWI"},0))),TRUE,FALSE)</f>
        <v>1</v>
      </c>
    </row>
    <row r="1158" spans="1:4" ht="15.75" customHeight="1" x14ac:dyDescent="0.2">
      <c r="A1158" s="34" t="str">
        <f>cards[[#This Row],[set]]</f>
        <v>SOR</v>
      </c>
      <c r="B1158" s="34">
        <f>cards[[#This Row],[cardNumber]]</f>
        <v>378</v>
      </c>
      <c r="C1158" s="34">
        <f>cards[[#This Row],[owned]]</f>
        <v>0</v>
      </c>
      <c r="D1158" s="34" t="b">
        <f>IF(AND(ISNUMBER(SEARCH("Foil",cards[[#This Row],[variant]])),ISNUMBER(MATCH(cards[[#This Row],[set]],{"SOR","SHD","TWI"},0))),TRUE,FALSE)</f>
        <v>1</v>
      </c>
    </row>
    <row r="1159" spans="1:4" ht="15.75" customHeight="1" x14ac:dyDescent="0.2">
      <c r="A1159" s="34" t="str">
        <f>cards[[#This Row],[set]]</f>
        <v>SOR</v>
      </c>
      <c r="B1159" s="34">
        <f>cards[[#This Row],[cardNumber]]</f>
        <v>379</v>
      </c>
      <c r="C1159" s="34">
        <f>cards[[#This Row],[owned]]</f>
        <v>0</v>
      </c>
      <c r="D1159" s="34" t="b">
        <f>IF(AND(ISNUMBER(SEARCH("Foil",cards[[#This Row],[variant]])),ISNUMBER(MATCH(cards[[#This Row],[set]],{"SOR","SHD","TWI"},0))),TRUE,FALSE)</f>
        <v>1</v>
      </c>
    </row>
    <row r="1160" spans="1:4" ht="15.75" customHeight="1" x14ac:dyDescent="0.2">
      <c r="A1160" s="34" t="str">
        <f>cards[[#This Row],[set]]</f>
        <v>SOR</v>
      </c>
      <c r="B1160" s="34">
        <f>cards[[#This Row],[cardNumber]]</f>
        <v>380</v>
      </c>
      <c r="C1160" s="34">
        <f>cards[[#This Row],[owned]]</f>
        <v>0</v>
      </c>
      <c r="D1160" s="34" t="b">
        <f>IF(AND(ISNUMBER(SEARCH("Foil",cards[[#This Row],[variant]])),ISNUMBER(MATCH(cards[[#This Row],[set]],{"SOR","SHD","TWI"},0))),TRUE,FALSE)</f>
        <v>1</v>
      </c>
    </row>
    <row r="1161" spans="1:4" ht="15.75" customHeight="1" x14ac:dyDescent="0.2">
      <c r="A1161" s="34" t="str">
        <f>cards[[#This Row],[set]]</f>
        <v>SOR</v>
      </c>
      <c r="B1161" s="34">
        <f>cards[[#This Row],[cardNumber]]</f>
        <v>381</v>
      </c>
      <c r="C1161" s="34">
        <f>cards[[#This Row],[owned]]</f>
        <v>0</v>
      </c>
      <c r="D1161" s="34" t="b">
        <f>IF(AND(ISNUMBER(SEARCH("Foil",cards[[#This Row],[variant]])),ISNUMBER(MATCH(cards[[#This Row],[set]],{"SOR","SHD","TWI"},0))),TRUE,FALSE)</f>
        <v>1</v>
      </c>
    </row>
    <row r="1162" spans="1:4" ht="15.75" customHeight="1" x14ac:dyDescent="0.2">
      <c r="A1162" s="34" t="str">
        <f>cards[[#This Row],[set]]</f>
        <v>SOR</v>
      </c>
      <c r="B1162" s="34">
        <f>cards[[#This Row],[cardNumber]]</f>
        <v>382</v>
      </c>
      <c r="C1162" s="34">
        <f>cards[[#This Row],[owned]]</f>
        <v>0</v>
      </c>
      <c r="D1162" s="34" t="b">
        <f>IF(AND(ISNUMBER(SEARCH("Foil",cards[[#This Row],[variant]])),ISNUMBER(MATCH(cards[[#This Row],[set]],{"SOR","SHD","TWI"},0))),TRUE,FALSE)</f>
        <v>1</v>
      </c>
    </row>
    <row r="1163" spans="1:4" ht="15.75" customHeight="1" x14ac:dyDescent="0.2">
      <c r="A1163" s="34" t="str">
        <f>cards[[#This Row],[set]]</f>
        <v>SOR</v>
      </c>
      <c r="B1163" s="34">
        <f>cards[[#This Row],[cardNumber]]</f>
        <v>383</v>
      </c>
      <c r="C1163" s="34">
        <f>cards[[#This Row],[owned]]</f>
        <v>0</v>
      </c>
      <c r="D1163" s="34" t="b">
        <f>IF(AND(ISNUMBER(SEARCH("Foil",cards[[#This Row],[variant]])),ISNUMBER(MATCH(cards[[#This Row],[set]],{"SOR","SHD","TWI"},0))),TRUE,FALSE)</f>
        <v>1</v>
      </c>
    </row>
    <row r="1164" spans="1:4" ht="15.75" customHeight="1" x14ac:dyDescent="0.2">
      <c r="A1164" s="34" t="str">
        <f>cards[[#This Row],[set]]</f>
        <v>SOR</v>
      </c>
      <c r="B1164" s="34">
        <f>cards[[#This Row],[cardNumber]]</f>
        <v>384</v>
      </c>
      <c r="C1164" s="34">
        <f>cards[[#This Row],[owned]]</f>
        <v>0</v>
      </c>
      <c r="D1164" s="34" t="b">
        <f>IF(AND(ISNUMBER(SEARCH("Foil",cards[[#This Row],[variant]])),ISNUMBER(MATCH(cards[[#This Row],[set]],{"SOR","SHD","TWI"},0))),TRUE,FALSE)</f>
        <v>1</v>
      </c>
    </row>
    <row r="1165" spans="1:4" ht="15.75" customHeight="1" x14ac:dyDescent="0.2">
      <c r="A1165" s="34" t="str">
        <f>cards[[#This Row],[set]]</f>
        <v>SOR</v>
      </c>
      <c r="B1165" s="34">
        <f>cards[[#This Row],[cardNumber]]</f>
        <v>385</v>
      </c>
      <c r="C1165" s="34">
        <f>cards[[#This Row],[owned]]</f>
        <v>0</v>
      </c>
      <c r="D1165" s="34" t="b">
        <f>IF(AND(ISNUMBER(SEARCH("Foil",cards[[#This Row],[variant]])),ISNUMBER(MATCH(cards[[#This Row],[set]],{"SOR","SHD","TWI"},0))),TRUE,FALSE)</f>
        <v>1</v>
      </c>
    </row>
    <row r="1166" spans="1:4" ht="15.75" customHeight="1" x14ac:dyDescent="0.2">
      <c r="A1166" s="34" t="str">
        <f>cards[[#This Row],[set]]</f>
        <v>SOR</v>
      </c>
      <c r="B1166" s="34">
        <f>cards[[#This Row],[cardNumber]]</f>
        <v>386</v>
      </c>
      <c r="C1166" s="34">
        <f>cards[[#This Row],[owned]]</f>
        <v>0</v>
      </c>
      <c r="D1166" s="34" t="b">
        <f>IF(AND(ISNUMBER(SEARCH("Foil",cards[[#This Row],[variant]])),ISNUMBER(MATCH(cards[[#This Row],[set]],{"SOR","SHD","TWI"},0))),TRUE,FALSE)</f>
        <v>1</v>
      </c>
    </row>
    <row r="1167" spans="1:4" ht="15.75" customHeight="1" x14ac:dyDescent="0.2">
      <c r="A1167" s="34" t="str">
        <f>cards[[#This Row],[set]]</f>
        <v>SOR</v>
      </c>
      <c r="B1167" s="34">
        <f>cards[[#This Row],[cardNumber]]</f>
        <v>387</v>
      </c>
      <c r="C1167" s="34">
        <f>cards[[#This Row],[owned]]</f>
        <v>0</v>
      </c>
      <c r="D1167" s="34" t="b">
        <f>IF(AND(ISNUMBER(SEARCH("Foil",cards[[#This Row],[variant]])),ISNUMBER(MATCH(cards[[#This Row],[set]],{"SOR","SHD","TWI"},0))),TRUE,FALSE)</f>
        <v>1</v>
      </c>
    </row>
    <row r="1168" spans="1:4" ht="15.75" customHeight="1" x14ac:dyDescent="0.2">
      <c r="A1168" s="34" t="str">
        <f>cards[[#This Row],[set]]</f>
        <v>SOR</v>
      </c>
      <c r="B1168" s="34">
        <f>cards[[#This Row],[cardNumber]]</f>
        <v>388</v>
      </c>
      <c r="C1168" s="34">
        <f>cards[[#This Row],[owned]]</f>
        <v>0</v>
      </c>
      <c r="D1168" s="34" t="b">
        <f>IF(AND(ISNUMBER(SEARCH("Foil",cards[[#This Row],[variant]])),ISNUMBER(MATCH(cards[[#This Row],[set]],{"SOR","SHD","TWI"},0))),TRUE,FALSE)</f>
        <v>1</v>
      </c>
    </row>
    <row r="1169" spans="1:4" ht="15.75" customHeight="1" x14ac:dyDescent="0.2">
      <c r="A1169" s="34" t="str">
        <f>cards[[#This Row],[set]]</f>
        <v>SOR</v>
      </c>
      <c r="B1169" s="34">
        <f>cards[[#This Row],[cardNumber]]</f>
        <v>389</v>
      </c>
      <c r="C1169" s="34">
        <f>cards[[#This Row],[owned]]</f>
        <v>0</v>
      </c>
      <c r="D1169" s="34" t="b">
        <f>IF(AND(ISNUMBER(SEARCH("Foil",cards[[#This Row],[variant]])),ISNUMBER(MATCH(cards[[#This Row],[set]],{"SOR","SHD","TWI"},0))),TRUE,FALSE)</f>
        <v>1</v>
      </c>
    </row>
    <row r="1170" spans="1:4" ht="15.75" customHeight="1" x14ac:dyDescent="0.2">
      <c r="A1170" s="34" t="str">
        <f>cards[[#This Row],[set]]</f>
        <v>SOR</v>
      </c>
      <c r="B1170" s="34">
        <f>cards[[#This Row],[cardNumber]]</f>
        <v>390</v>
      </c>
      <c r="C1170" s="34">
        <f>cards[[#This Row],[owned]]</f>
        <v>0</v>
      </c>
      <c r="D1170" s="34" t="b">
        <f>IF(AND(ISNUMBER(SEARCH("Foil",cards[[#This Row],[variant]])),ISNUMBER(MATCH(cards[[#This Row],[set]],{"SOR","SHD","TWI"},0))),TRUE,FALSE)</f>
        <v>1</v>
      </c>
    </row>
    <row r="1171" spans="1:4" ht="15.75" customHeight="1" x14ac:dyDescent="0.2">
      <c r="A1171" s="34" t="str">
        <f>cards[[#This Row],[set]]</f>
        <v>SOR</v>
      </c>
      <c r="B1171" s="34">
        <f>cards[[#This Row],[cardNumber]]</f>
        <v>391</v>
      </c>
      <c r="C1171" s="34">
        <f>cards[[#This Row],[owned]]</f>
        <v>0</v>
      </c>
      <c r="D1171" s="34" t="b">
        <f>IF(AND(ISNUMBER(SEARCH("Foil",cards[[#This Row],[variant]])),ISNUMBER(MATCH(cards[[#This Row],[set]],{"SOR","SHD","TWI"},0))),TRUE,FALSE)</f>
        <v>1</v>
      </c>
    </row>
    <row r="1172" spans="1:4" ht="15.75" customHeight="1" x14ac:dyDescent="0.2">
      <c r="A1172" s="34" t="str">
        <f>cards[[#This Row],[set]]</f>
        <v>SOR</v>
      </c>
      <c r="B1172" s="34">
        <f>cards[[#This Row],[cardNumber]]</f>
        <v>392</v>
      </c>
      <c r="C1172" s="34">
        <f>cards[[#This Row],[owned]]</f>
        <v>0</v>
      </c>
      <c r="D1172" s="34" t="b">
        <f>IF(AND(ISNUMBER(SEARCH("Foil",cards[[#This Row],[variant]])),ISNUMBER(MATCH(cards[[#This Row],[set]],{"SOR","SHD","TWI"},0))),TRUE,FALSE)</f>
        <v>1</v>
      </c>
    </row>
    <row r="1173" spans="1:4" ht="15.75" customHeight="1" x14ac:dyDescent="0.2">
      <c r="A1173" s="34" t="str">
        <f>cards[[#This Row],[set]]</f>
        <v>SOR</v>
      </c>
      <c r="B1173" s="34">
        <f>cards[[#This Row],[cardNumber]]</f>
        <v>393</v>
      </c>
      <c r="C1173" s="34">
        <f>cards[[#This Row],[owned]]</f>
        <v>0</v>
      </c>
      <c r="D1173" s="34" t="b">
        <f>IF(AND(ISNUMBER(SEARCH("Foil",cards[[#This Row],[variant]])),ISNUMBER(MATCH(cards[[#This Row],[set]],{"SOR","SHD","TWI"},0))),TRUE,FALSE)</f>
        <v>1</v>
      </c>
    </row>
    <row r="1174" spans="1:4" ht="15.75" customHeight="1" x14ac:dyDescent="0.2">
      <c r="A1174" s="34" t="str">
        <f>cards[[#This Row],[set]]</f>
        <v>SOR</v>
      </c>
      <c r="B1174" s="34">
        <f>cards[[#This Row],[cardNumber]]</f>
        <v>394</v>
      </c>
      <c r="C1174" s="34">
        <f>cards[[#This Row],[owned]]</f>
        <v>0</v>
      </c>
      <c r="D1174" s="34" t="b">
        <f>IF(AND(ISNUMBER(SEARCH("Foil",cards[[#This Row],[variant]])),ISNUMBER(MATCH(cards[[#This Row],[set]],{"SOR","SHD","TWI"},0))),TRUE,FALSE)</f>
        <v>1</v>
      </c>
    </row>
    <row r="1175" spans="1:4" ht="15.75" customHeight="1" x14ac:dyDescent="0.2">
      <c r="A1175" s="34" t="str">
        <f>cards[[#This Row],[set]]</f>
        <v>SOR</v>
      </c>
      <c r="B1175" s="34">
        <f>cards[[#This Row],[cardNumber]]</f>
        <v>395</v>
      </c>
      <c r="C1175" s="34">
        <f>cards[[#This Row],[owned]]</f>
        <v>0</v>
      </c>
      <c r="D1175" s="34" t="b">
        <f>IF(AND(ISNUMBER(SEARCH("Foil",cards[[#This Row],[variant]])),ISNUMBER(MATCH(cards[[#This Row],[set]],{"SOR","SHD","TWI"},0))),TRUE,FALSE)</f>
        <v>1</v>
      </c>
    </row>
    <row r="1176" spans="1:4" ht="15.75" customHeight="1" x14ac:dyDescent="0.2">
      <c r="A1176" s="34" t="str">
        <f>cards[[#This Row],[set]]</f>
        <v>SOR</v>
      </c>
      <c r="B1176" s="34">
        <f>cards[[#This Row],[cardNumber]]</f>
        <v>396</v>
      </c>
      <c r="C1176" s="34">
        <f>cards[[#This Row],[owned]]</f>
        <v>0</v>
      </c>
      <c r="D1176" s="34" t="b">
        <f>IF(AND(ISNUMBER(SEARCH("Foil",cards[[#This Row],[variant]])),ISNUMBER(MATCH(cards[[#This Row],[set]],{"SOR","SHD","TWI"},0))),TRUE,FALSE)</f>
        <v>1</v>
      </c>
    </row>
    <row r="1177" spans="1:4" ht="15.75" customHeight="1" x14ac:dyDescent="0.2">
      <c r="A1177" s="34" t="str">
        <f>cards[[#This Row],[set]]</f>
        <v>SOR</v>
      </c>
      <c r="B1177" s="34">
        <f>cards[[#This Row],[cardNumber]]</f>
        <v>397</v>
      </c>
      <c r="C1177" s="34">
        <f>cards[[#This Row],[owned]]</f>
        <v>0</v>
      </c>
      <c r="D1177" s="34" t="b">
        <f>IF(AND(ISNUMBER(SEARCH("Foil",cards[[#This Row],[variant]])),ISNUMBER(MATCH(cards[[#This Row],[set]],{"SOR","SHD","TWI"},0))),TRUE,FALSE)</f>
        <v>1</v>
      </c>
    </row>
    <row r="1178" spans="1:4" ht="15.75" customHeight="1" x14ac:dyDescent="0.2">
      <c r="A1178" s="34" t="str">
        <f>cards[[#This Row],[set]]</f>
        <v>SOR</v>
      </c>
      <c r="B1178" s="34">
        <f>cards[[#This Row],[cardNumber]]</f>
        <v>398</v>
      </c>
      <c r="C1178" s="34">
        <f>cards[[#This Row],[owned]]</f>
        <v>0</v>
      </c>
      <c r="D1178" s="34" t="b">
        <f>IF(AND(ISNUMBER(SEARCH("Foil",cards[[#This Row],[variant]])),ISNUMBER(MATCH(cards[[#This Row],[set]],{"SOR","SHD","TWI"},0))),TRUE,FALSE)</f>
        <v>1</v>
      </c>
    </row>
    <row r="1179" spans="1:4" ht="15.75" customHeight="1" x14ac:dyDescent="0.2">
      <c r="A1179" s="34" t="str">
        <f>cards[[#This Row],[set]]</f>
        <v>SOR</v>
      </c>
      <c r="B1179" s="34">
        <f>cards[[#This Row],[cardNumber]]</f>
        <v>399</v>
      </c>
      <c r="C1179" s="34">
        <f>cards[[#This Row],[owned]]</f>
        <v>0</v>
      </c>
      <c r="D1179" s="34" t="b">
        <f>IF(AND(ISNUMBER(SEARCH("Foil",cards[[#This Row],[variant]])),ISNUMBER(MATCH(cards[[#This Row],[set]],{"SOR","SHD","TWI"},0))),TRUE,FALSE)</f>
        <v>1</v>
      </c>
    </row>
    <row r="1180" spans="1:4" ht="15.75" customHeight="1" x14ac:dyDescent="0.2">
      <c r="A1180" s="34" t="str">
        <f>cards[[#This Row],[set]]</f>
        <v>SOR</v>
      </c>
      <c r="B1180" s="34">
        <f>cards[[#This Row],[cardNumber]]</f>
        <v>400</v>
      </c>
      <c r="C1180" s="34">
        <f>cards[[#This Row],[owned]]</f>
        <v>0</v>
      </c>
      <c r="D1180" s="34" t="b">
        <f>IF(AND(ISNUMBER(SEARCH("Foil",cards[[#This Row],[variant]])),ISNUMBER(MATCH(cards[[#This Row],[set]],{"SOR","SHD","TWI"},0))),TRUE,FALSE)</f>
        <v>1</v>
      </c>
    </row>
    <row r="1181" spans="1:4" ht="15.75" customHeight="1" x14ac:dyDescent="0.2">
      <c r="A1181" s="34" t="str">
        <f>cards[[#This Row],[set]]</f>
        <v>SOR</v>
      </c>
      <c r="B1181" s="34">
        <f>cards[[#This Row],[cardNumber]]</f>
        <v>401</v>
      </c>
      <c r="C1181" s="34">
        <f>cards[[#This Row],[owned]]</f>
        <v>0</v>
      </c>
      <c r="D1181" s="34" t="b">
        <f>IF(AND(ISNUMBER(SEARCH("Foil",cards[[#This Row],[variant]])),ISNUMBER(MATCH(cards[[#This Row],[set]],{"SOR","SHD","TWI"},0))),TRUE,FALSE)</f>
        <v>1</v>
      </c>
    </row>
    <row r="1182" spans="1:4" ht="15.75" customHeight="1" x14ac:dyDescent="0.2">
      <c r="A1182" s="34" t="str">
        <f>cards[[#This Row],[set]]</f>
        <v>SOR</v>
      </c>
      <c r="B1182" s="34">
        <f>cards[[#This Row],[cardNumber]]</f>
        <v>402</v>
      </c>
      <c r="C1182" s="34">
        <f>cards[[#This Row],[owned]]</f>
        <v>0</v>
      </c>
      <c r="D1182" s="34" t="b">
        <f>IF(AND(ISNUMBER(SEARCH("Foil",cards[[#This Row],[variant]])),ISNUMBER(MATCH(cards[[#This Row],[set]],{"SOR","SHD","TWI"},0))),TRUE,FALSE)</f>
        <v>1</v>
      </c>
    </row>
    <row r="1183" spans="1:4" ht="15.75" customHeight="1" x14ac:dyDescent="0.2">
      <c r="A1183" s="34" t="str">
        <f>cards[[#This Row],[set]]</f>
        <v>SOR</v>
      </c>
      <c r="B1183" s="34">
        <f>cards[[#This Row],[cardNumber]]</f>
        <v>403</v>
      </c>
      <c r="C1183" s="34">
        <f>cards[[#This Row],[owned]]</f>
        <v>0</v>
      </c>
      <c r="D1183" s="34" t="b">
        <f>IF(AND(ISNUMBER(SEARCH("Foil",cards[[#This Row],[variant]])),ISNUMBER(MATCH(cards[[#This Row],[set]],{"SOR","SHD","TWI"},0))),TRUE,FALSE)</f>
        <v>1</v>
      </c>
    </row>
    <row r="1184" spans="1:4" ht="15.75" customHeight="1" x14ac:dyDescent="0.2">
      <c r="A1184" s="34" t="str">
        <f>cards[[#This Row],[set]]</f>
        <v>SOR</v>
      </c>
      <c r="B1184" s="34">
        <f>cards[[#This Row],[cardNumber]]</f>
        <v>404</v>
      </c>
      <c r="C1184" s="34">
        <f>cards[[#This Row],[owned]]</f>
        <v>0</v>
      </c>
      <c r="D1184" s="34" t="b">
        <f>IF(AND(ISNUMBER(SEARCH("Foil",cards[[#This Row],[variant]])),ISNUMBER(MATCH(cards[[#This Row],[set]],{"SOR","SHD","TWI"},0))),TRUE,FALSE)</f>
        <v>1</v>
      </c>
    </row>
    <row r="1185" spans="1:4" ht="15.75" customHeight="1" x14ac:dyDescent="0.2">
      <c r="A1185" s="34" t="str">
        <f>cards[[#This Row],[set]]</f>
        <v>SOR</v>
      </c>
      <c r="B1185" s="34">
        <f>cards[[#This Row],[cardNumber]]</f>
        <v>405</v>
      </c>
      <c r="C1185" s="34">
        <f>cards[[#This Row],[owned]]</f>
        <v>0</v>
      </c>
      <c r="D1185" s="34" t="b">
        <f>IF(AND(ISNUMBER(SEARCH("Foil",cards[[#This Row],[variant]])),ISNUMBER(MATCH(cards[[#This Row],[set]],{"SOR","SHD","TWI"},0))),TRUE,FALSE)</f>
        <v>1</v>
      </c>
    </row>
    <row r="1186" spans="1:4" ht="15.75" customHeight="1" x14ac:dyDescent="0.2">
      <c r="A1186" s="34" t="str">
        <f>cards[[#This Row],[set]]</f>
        <v>SOR</v>
      </c>
      <c r="B1186" s="34">
        <f>cards[[#This Row],[cardNumber]]</f>
        <v>406</v>
      </c>
      <c r="C1186" s="34">
        <f>cards[[#This Row],[owned]]</f>
        <v>0</v>
      </c>
      <c r="D1186" s="34" t="b">
        <f>IF(AND(ISNUMBER(SEARCH("Foil",cards[[#This Row],[variant]])),ISNUMBER(MATCH(cards[[#This Row],[set]],{"SOR","SHD","TWI"},0))),TRUE,FALSE)</f>
        <v>1</v>
      </c>
    </row>
    <row r="1187" spans="1:4" ht="15.75" customHeight="1" x14ac:dyDescent="0.2">
      <c r="A1187" s="34" t="str">
        <f>cards[[#This Row],[set]]</f>
        <v>SOR</v>
      </c>
      <c r="B1187" s="34">
        <f>cards[[#This Row],[cardNumber]]</f>
        <v>407</v>
      </c>
      <c r="C1187" s="34">
        <f>cards[[#This Row],[owned]]</f>
        <v>0</v>
      </c>
      <c r="D1187" s="34" t="b">
        <f>IF(AND(ISNUMBER(SEARCH("Foil",cards[[#This Row],[variant]])),ISNUMBER(MATCH(cards[[#This Row],[set]],{"SOR","SHD","TWI"},0))),TRUE,FALSE)</f>
        <v>1</v>
      </c>
    </row>
    <row r="1188" spans="1:4" ht="15.75" customHeight="1" x14ac:dyDescent="0.2">
      <c r="A1188" s="34" t="str">
        <f>cards[[#This Row],[set]]</f>
        <v>SOR</v>
      </c>
      <c r="B1188" s="34">
        <f>cards[[#This Row],[cardNumber]]</f>
        <v>408</v>
      </c>
      <c r="C1188" s="34">
        <f>cards[[#This Row],[owned]]</f>
        <v>0</v>
      </c>
      <c r="D1188" s="34" t="b">
        <f>IF(AND(ISNUMBER(SEARCH("Foil",cards[[#This Row],[variant]])),ISNUMBER(MATCH(cards[[#This Row],[set]],{"SOR","SHD","TWI"},0))),TRUE,FALSE)</f>
        <v>1</v>
      </c>
    </row>
    <row r="1189" spans="1:4" ht="15.75" customHeight="1" x14ac:dyDescent="0.2">
      <c r="A1189" s="34" t="str">
        <f>cards[[#This Row],[set]]</f>
        <v>SOR</v>
      </c>
      <c r="B1189" s="34">
        <f>cards[[#This Row],[cardNumber]]</f>
        <v>409</v>
      </c>
      <c r="C1189" s="34">
        <f>cards[[#This Row],[owned]]</f>
        <v>0</v>
      </c>
      <c r="D1189" s="34" t="b">
        <f>IF(AND(ISNUMBER(SEARCH("Foil",cards[[#This Row],[variant]])),ISNUMBER(MATCH(cards[[#This Row],[set]],{"SOR","SHD","TWI"},0))),TRUE,FALSE)</f>
        <v>1</v>
      </c>
    </row>
    <row r="1190" spans="1:4" ht="15.75" customHeight="1" x14ac:dyDescent="0.2">
      <c r="A1190" s="34" t="str">
        <f>cards[[#This Row],[set]]</f>
        <v>SOR</v>
      </c>
      <c r="B1190" s="34">
        <f>cards[[#This Row],[cardNumber]]</f>
        <v>410</v>
      </c>
      <c r="C1190" s="34">
        <f>cards[[#This Row],[owned]]</f>
        <v>0</v>
      </c>
      <c r="D1190" s="34" t="b">
        <f>IF(AND(ISNUMBER(SEARCH("Foil",cards[[#This Row],[variant]])),ISNUMBER(MATCH(cards[[#This Row],[set]],{"SOR","SHD","TWI"},0))),TRUE,FALSE)</f>
        <v>1</v>
      </c>
    </row>
    <row r="1191" spans="1:4" ht="15.75" customHeight="1" x14ac:dyDescent="0.2">
      <c r="A1191" s="34" t="str">
        <f>cards[[#This Row],[set]]</f>
        <v>SOR</v>
      </c>
      <c r="B1191" s="34">
        <f>cards[[#This Row],[cardNumber]]</f>
        <v>411</v>
      </c>
      <c r="C1191" s="34">
        <f>cards[[#This Row],[owned]]</f>
        <v>0</v>
      </c>
      <c r="D1191" s="34" t="b">
        <f>IF(AND(ISNUMBER(SEARCH("Foil",cards[[#This Row],[variant]])),ISNUMBER(MATCH(cards[[#This Row],[set]],{"SOR","SHD","TWI"},0))),TRUE,FALSE)</f>
        <v>1</v>
      </c>
    </row>
    <row r="1192" spans="1:4" ht="15.75" customHeight="1" x14ac:dyDescent="0.2">
      <c r="A1192" s="34" t="str">
        <f>cards[[#This Row],[set]]</f>
        <v>SOR</v>
      </c>
      <c r="B1192" s="34">
        <f>cards[[#This Row],[cardNumber]]</f>
        <v>412</v>
      </c>
      <c r="C1192" s="34">
        <f>cards[[#This Row],[owned]]</f>
        <v>0</v>
      </c>
      <c r="D1192" s="34" t="b">
        <f>IF(AND(ISNUMBER(SEARCH("Foil",cards[[#This Row],[variant]])),ISNUMBER(MATCH(cards[[#This Row],[set]],{"SOR","SHD","TWI"},0))),TRUE,FALSE)</f>
        <v>1</v>
      </c>
    </row>
    <row r="1193" spans="1:4" ht="15.75" customHeight="1" x14ac:dyDescent="0.2">
      <c r="A1193" s="34" t="str">
        <f>cards[[#This Row],[set]]</f>
        <v>SOR</v>
      </c>
      <c r="B1193" s="34">
        <f>cards[[#This Row],[cardNumber]]</f>
        <v>413</v>
      </c>
      <c r="C1193" s="34">
        <f>cards[[#This Row],[owned]]</f>
        <v>0</v>
      </c>
      <c r="D1193" s="34" t="b">
        <f>IF(AND(ISNUMBER(SEARCH("Foil",cards[[#This Row],[variant]])),ISNUMBER(MATCH(cards[[#This Row],[set]],{"SOR","SHD","TWI"},0))),TRUE,FALSE)</f>
        <v>1</v>
      </c>
    </row>
    <row r="1194" spans="1:4" ht="15.75" customHeight="1" x14ac:dyDescent="0.2">
      <c r="A1194" s="34" t="str">
        <f>cards[[#This Row],[set]]</f>
        <v>SOR</v>
      </c>
      <c r="B1194" s="34">
        <f>cards[[#This Row],[cardNumber]]</f>
        <v>414</v>
      </c>
      <c r="C1194" s="34">
        <f>cards[[#This Row],[owned]]</f>
        <v>0</v>
      </c>
      <c r="D1194" s="34" t="b">
        <f>IF(AND(ISNUMBER(SEARCH("Foil",cards[[#This Row],[variant]])),ISNUMBER(MATCH(cards[[#This Row],[set]],{"SOR","SHD","TWI"},0))),TRUE,FALSE)</f>
        <v>1</v>
      </c>
    </row>
    <row r="1195" spans="1:4" ht="15.75" customHeight="1" x14ac:dyDescent="0.2">
      <c r="A1195" s="34" t="str">
        <f>cards[[#This Row],[set]]</f>
        <v>SOR</v>
      </c>
      <c r="B1195" s="34">
        <f>cards[[#This Row],[cardNumber]]</f>
        <v>415</v>
      </c>
      <c r="C1195" s="34">
        <f>cards[[#This Row],[owned]]</f>
        <v>0</v>
      </c>
      <c r="D1195" s="34" t="b">
        <f>IF(AND(ISNUMBER(SEARCH("Foil",cards[[#This Row],[variant]])),ISNUMBER(MATCH(cards[[#This Row],[set]],{"SOR","SHD","TWI"},0))),TRUE,FALSE)</f>
        <v>1</v>
      </c>
    </row>
    <row r="1196" spans="1:4" ht="15.75" customHeight="1" x14ac:dyDescent="0.2">
      <c r="A1196" s="34" t="str">
        <f>cards[[#This Row],[set]]</f>
        <v>SOR</v>
      </c>
      <c r="B1196" s="34">
        <f>cards[[#This Row],[cardNumber]]</f>
        <v>416</v>
      </c>
      <c r="C1196" s="34">
        <f>cards[[#This Row],[owned]]</f>
        <v>0</v>
      </c>
      <c r="D1196" s="34" t="b">
        <f>IF(AND(ISNUMBER(SEARCH("Foil",cards[[#This Row],[variant]])),ISNUMBER(MATCH(cards[[#This Row],[set]],{"SOR","SHD","TWI"},0))),TRUE,FALSE)</f>
        <v>1</v>
      </c>
    </row>
    <row r="1197" spans="1:4" ht="15.75" customHeight="1" x14ac:dyDescent="0.2">
      <c r="A1197" s="34" t="str">
        <f>cards[[#This Row],[set]]</f>
        <v>SOR</v>
      </c>
      <c r="B1197" s="34">
        <f>cards[[#This Row],[cardNumber]]</f>
        <v>417</v>
      </c>
      <c r="C1197" s="34">
        <f>cards[[#This Row],[owned]]</f>
        <v>0</v>
      </c>
      <c r="D1197" s="34" t="b">
        <f>IF(AND(ISNUMBER(SEARCH("Foil",cards[[#This Row],[variant]])),ISNUMBER(MATCH(cards[[#This Row],[set]],{"SOR","SHD","TWI"},0))),TRUE,FALSE)</f>
        <v>1</v>
      </c>
    </row>
    <row r="1198" spans="1:4" ht="15.75" customHeight="1" x14ac:dyDescent="0.2">
      <c r="A1198" s="34" t="str">
        <f>cards[[#This Row],[set]]</f>
        <v>SOR</v>
      </c>
      <c r="B1198" s="34">
        <f>cards[[#This Row],[cardNumber]]</f>
        <v>418</v>
      </c>
      <c r="C1198" s="34">
        <f>cards[[#This Row],[owned]]</f>
        <v>0</v>
      </c>
      <c r="D1198" s="34" t="b">
        <f>IF(AND(ISNUMBER(SEARCH("Foil",cards[[#This Row],[variant]])),ISNUMBER(MATCH(cards[[#This Row],[set]],{"SOR","SHD","TWI"},0))),TRUE,FALSE)</f>
        <v>1</v>
      </c>
    </row>
    <row r="1199" spans="1:4" ht="15.75" customHeight="1" x14ac:dyDescent="0.2">
      <c r="A1199" s="34" t="str">
        <f>cards[[#This Row],[set]]</f>
        <v>SOR</v>
      </c>
      <c r="B1199" s="34">
        <f>cards[[#This Row],[cardNumber]]</f>
        <v>419</v>
      </c>
      <c r="C1199" s="34">
        <f>cards[[#This Row],[owned]]</f>
        <v>0</v>
      </c>
      <c r="D1199" s="34" t="b">
        <f>IF(AND(ISNUMBER(SEARCH("Foil",cards[[#This Row],[variant]])),ISNUMBER(MATCH(cards[[#This Row],[set]],{"SOR","SHD","TWI"},0))),TRUE,FALSE)</f>
        <v>1</v>
      </c>
    </row>
    <row r="1200" spans="1:4" ht="15.75" customHeight="1" x14ac:dyDescent="0.2">
      <c r="A1200" s="34" t="str">
        <f>cards[[#This Row],[set]]</f>
        <v>SOR</v>
      </c>
      <c r="B1200" s="34">
        <f>cards[[#This Row],[cardNumber]]</f>
        <v>420</v>
      </c>
      <c r="C1200" s="34">
        <f>cards[[#This Row],[owned]]</f>
        <v>0</v>
      </c>
      <c r="D1200" s="34" t="b">
        <f>IF(AND(ISNUMBER(SEARCH("Foil",cards[[#This Row],[variant]])),ISNUMBER(MATCH(cards[[#This Row],[set]],{"SOR","SHD","TWI"},0))),TRUE,FALSE)</f>
        <v>1</v>
      </c>
    </row>
    <row r="1201" spans="1:4" ht="15.75" customHeight="1" x14ac:dyDescent="0.2">
      <c r="A1201" s="34" t="str">
        <f>cards[[#This Row],[set]]</f>
        <v>SOR</v>
      </c>
      <c r="B1201" s="34">
        <f>cards[[#This Row],[cardNumber]]</f>
        <v>421</v>
      </c>
      <c r="C1201" s="34">
        <f>cards[[#This Row],[owned]]</f>
        <v>0</v>
      </c>
      <c r="D1201" s="34" t="b">
        <f>IF(AND(ISNUMBER(SEARCH("Foil",cards[[#This Row],[variant]])),ISNUMBER(MATCH(cards[[#This Row],[set]],{"SOR","SHD","TWI"},0))),TRUE,FALSE)</f>
        <v>1</v>
      </c>
    </row>
    <row r="1202" spans="1:4" ht="15.75" customHeight="1" x14ac:dyDescent="0.2">
      <c r="A1202" s="34" t="str">
        <f>cards[[#This Row],[set]]</f>
        <v>SOR</v>
      </c>
      <c r="B1202" s="34">
        <f>cards[[#This Row],[cardNumber]]</f>
        <v>422</v>
      </c>
      <c r="C1202" s="34">
        <f>cards[[#This Row],[owned]]</f>
        <v>0</v>
      </c>
      <c r="D1202" s="34" t="b">
        <f>IF(AND(ISNUMBER(SEARCH("Foil",cards[[#This Row],[variant]])),ISNUMBER(MATCH(cards[[#This Row],[set]],{"SOR","SHD","TWI"},0))),TRUE,FALSE)</f>
        <v>1</v>
      </c>
    </row>
    <row r="1203" spans="1:4" ht="15.75" customHeight="1" x14ac:dyDescent="0.2">
      <c r="A1203" s="34" t="str">
        <f>cards[[#This Row],[set]]</f>
        <v>SOR</v>
      </c>
      <c r="B1203" s="34">
        <f>cards[[#This Row],[cardNumber]]</f>
        <v>423</v>
      </c>
      <c r="C1203" s="34">
        <f>cards[[#This Row],[owned]]</f>
        <v>0</v>
      </c>
      <c r="D1203" s="34" t="b">
        <f>IF(AND(ISNUMBER(SEARCH("Foil",cards[[#This Row],[variant]])),ISNUMBER(MATCH(cards[[#This Row],[set]],{"SOR","SHD","TWI"},0))),TRUE,FALSE)</f>
        <v>1</v>
      </c>
    </row>
    <row r="1204" spans="1:4" ht="15.75" customHeight="1" x14ac:dyDescent="0.2">
      <c r="A1204" s="34" t="str">
        <f>cards[[#This Row],[set]]</f>
        <v>SOR</v>
      </c>
      <c r="B1204" s="34">
        <f>cards[[#This Row],[cardNumber]]</f>
        <v>424</v>
      </c>
      <c r="C1204" s="34">
        <f>cards[[#This Row],[owned]]</f>
        <v>0</v>
      </c>
      <c r="D1204" s="34" t="b">
        <f>IF(AND(ISNUMBER(SEARCH("Foil",cards[[#This Row],[variant]])),ISNUMBER(MATCH(cards[[#This Row],[set]],{"SOR","SHD","TWI"},0))),TRUE,FALSE)</f>
        <v>1</v>
      </c>
    </row>
    <row r="1205" spans="1:4" ht="15.75" customHeight="1" x14ac:dyDescent="0.2">
      <c r="A1205" s="34" t="str">
        <f>cards[[#This Row],[set]]</f>
        <v>SOR</v>
      </c>
      <c r="B1205" s="34">
        <f>cards[[#This Row],[cardNumber]]</f>
        <v>425</v>
      </c>
      <c r="C1205" s="34">
        <f>cards[[#This Row],[owned]]</f>
        <v>0</v>
      </c>
      <c r="D1205" s="34" t="b">
        <f>IF(AND(ISNUMBER(SEARCH("Foil",cards[[#This Row],[variant]])),ISNUMBER(MATCH(cards[[#This Row],[set]],{"SOR","SHD","TWI"},0))),TRUE,FALSE)</f>
        <v>1</v>
      </c>
    </row>
    <row r="1206" spans="1:4" ht="15.75" customHeight="1" x14ac:dyDescent="0.2">
      <c r="A1206" s="34" t="str">
        <f>cards[[#This Row],[set]]</f>
        <v>SOR</v>
      </c>
      <c r="B1206" s="34">
        <f>cards[[#This Row],[cardNumber]]</f>
        <v>426</v>
      </c>
      <c r="C1206" s="34">
        <f>cards[[#This Row],[owned]]</f>
        <v>0</v>
      </c>
      <c r="D1206" s="34" t="b">
        <f>IF(AND(ISNUMBER(SEARCH("Foil",cards[[#This Row],[variant]])),ISNUMBER(MATCH(cards[[#This Row],[set]],{"SOR","SHD","TWI"},0))),TRUE,FALSE)</f>
        <v>1</v>
      </c>
    </row>
    <row r="1207" spans="1:4" ht="15.75" customHeight="1" x14ac:dyDescent="0.2">
      <c r="A1207" s="34" t="str">
        <f>cards[[#This Row],[set]]</f>
        <v>SOR</v>
      </c>
      <c r="B1207" s="34">
        <f>cards[[#This Row],[cardNumber]]</f>
        <v>427</v>
      </c>
      <c r="C1207" s="34">
        <f>cards[[#This Row],[owned]]</f>
        <v>0</v>
      </c>
      <c r="D1207" s="34" t="b">
        <f>IF(AND(ISNUMBER(SEARCH("Foil",cards[[#This Row],[variant]])),ISNUMBER(MATCH(cards[[#This Row],[set]],{"SOR","SHD","TWI"},0))),TRUE,FALSE)</f>
        <v>1</v>
      </c>
    </row>
    <row r="1208" spans="1:4" ht="15.75" customHeight="1" x14ac:dyDescent="0.2">
      <c r="A1208" s="34" t="str">
        <f>cards[[#This Row],[set]]</f>
        <v>SOR</v>
      </c>
      <c r="B1208" s="34">
        <f>cards[[#This Row],[cardNumber]]</f>
        <v>428</v>
      </c>
      <c r="C1208" s="34">
        <f>cards[[#This Row],[owned]]</f>
        <v>0</v>
      </c>
      <c r="D1208" s="34" t="b">
        <f>IF(AND(ISNUMBER(SEARCH("Foil",cards[[#This Row],[variant]])),ISNUMBER(MATCH(cards[[#This Row],[set]],{"SOR","SHD","TWI"},0))),TRUE,FALSE)</f>
        <v>1</v>
      </c>
    </row>
    <row r="1209" spans="1:4" ht="15.75" customHeight="1" x14ac:dyDescent="0.2">
      <c r="A1209" s="34" t="str">
        <f>cards[[#This Row],[set]]</f>
        <v>SOR</v>
      </c>
      <c r="B1209" s="34">
        <f>cards[[#This Row],[cardNumber]]</f>
        <v>429</v>
      </c>
      <c r="C1209" s="34">
        <f>cards[[#This Row],[owned]]</f>
        <v>0</v>
      </c>
      <c r="D1209" s="34" t="b">
        <f>IF(AND(ISNUMBER(SEARCH("Foil",cards[[#This Row],[variant]])),ISNUMBER(MATCH(cards[[#This Row],[set]],{"SOR","SHD","TWI"},0))),TRUE,FALSE)</f>
        <v>1</v>
      </c>
    </row>
    <row r="1210" spans="1:4" ht="15.75" customHeight="1" x14ac:dyDescent="0.2">
      <c r="A1210" s="34" t="str">
        <f>cards[[#This Row],[set]]</f>
        <v>SOR</v>
      </c>
      <c r="B1210" s="34">
        <f>cards[[#This Row],[cardNumber]]</f>
        <v>430</v>
      </c>
      <c r="C1210" s="34">
        <f>cards[[#This Row],[owned]]</f>
        <v>0</v>
      </c>
      <c r="D1210" s="34" t="b">
        <f>IF(AND(ISNUMBER(SEARCH("Foil",cards[[#This Row],[variant]])),ISNUMBER(MATCH(cards[[#This Row],[set]],{"SOR","SHD","TWI"},0))),TRUE,FALSE)</f>
        <v>1</v>
      </c>
    </row>
    <row r="1211" spans="1:4" ht="15.75" customHeight="1" x14ac:dyDescent="0.2">
      <c r="A1211" s="34" t="str">
        <f>cards[[#This Row],[set]]</f>
        <v>SOR</v>
      </c>
      <c r="B1211" s="34">
        <f>cards[[#This Row],[cardNumber]]</f>
        <v>431</v>
      </c>
      <c r="C1211" s="34">
        <f>cards[[#This Row],[owned]]</f>
        <v>0</v>
      </c>
      <c r="D1211" s="34" t="b">
        <f>IF(AND(ISNUMBER(SEARCH("Foil",cards[[#This Row],[variant]])),ISNUMBER(MATCH(cards[[#This Row],[set]],{"SOR","SHD","TWI"},0))),TRUE,FALSE)</f>
        <v>1</v>
      </c>
    </row>
    <row r="1212" spans="1:4" ht="15.75" customHeight="1" x14ac:dyDescent="0.2">
      <c r="A1212" s="34" t="str">
        <f>cards[[#This Row],[set]]</f>
        <v>SOR</v>
      </c>
      <c r="B1212" s="34">
        <f>cards[[#This Row],[cardNumber]]</f>
        <v>432</v>
      </c>
      <c r="C1212" s="34">
        <f>cards[[#This Row],[owned]]</f>
        <v>0</v>
      </c>
      <c r="D1212" s="34" t="b">
        <f>IF(AND(ISNUMBER(SEARCH("Foil",cards[[#This Row],[variant]])),ISNUMBER(MATCH(cards[[#This Row],[set]],{"SOR","SHD","TWI"},0))),TRUE,FALSE)</f>
        <v>1</v>
      </c>
    </row>
    <row r="1213" spans="1:4" ht="15.75" customHeight="1" x14ac:dyDescent="0.2">
      <c r="A1213" s="34" t="str">
        <f>cards[[#This Row],[set]]</f>
        <v>SOR</v>
      </c>
      <c r="B1213" s="34">
        <f>cards[[#This Row],[cardNumber]]</f>
        <v>433</v>
      </c>
      <c r="C1213" s="34">
        <f>cards[[#This Row],[owned]]</f>
        <v>0</v>
      </c>
      <c r="D1213" s="34" t="b">
        <f>IF(AND(ISNUMBER(SEARCH("Foil",cards[[#This Row],[variant]])),ISNUMBER(MATCH(cards[[#This Row],[set]],{"SOR","SHD","TWI"},0))),TRUE,FALSE)</f>
        <v>1</v>
      </c>
    </row>
    <row r="1214" spans="1:4" ht="15.75" customHeight="1" x14ac:dyDescent="0.2">
      <c r="A1214" s="34" t="str">
        <f>cards[[#This Row],[set]]</f>
        <v>SOR</v>
      </c>
      <c r="B1214" s="34">
        <f>cards[[#This Row],[cardNumber]]</f>
        <v>434</v>
      </c>
      <c r="C1214" s="34">
        <f>cards[[#This Row],[owned]]</f>
        <v>0</v>
      </c>
      <c r="D1214" s="34" t="b">
        <f>IF(AND(ISNUMBER(SEARCH("Foil",cards[[#This Row],[variant]])),ISNUMBER(MATCH(cards[[#This Row],[set]],{"SOR","SHD","TWI"},0))),TRUE,FALSE)</f>
        <v>1</v>
      </c>
    </row>
    <row r="1215" spans="1:4" ht="15.75" customHeight="1" x14ac:dyDescent="0.2">
      <c r="A1215" s="34" t="str">
        <f>cards[[#This Row],[set]]</f>
        <v>SOR</v>
      </c>
      <c r="B1215" s="34">
        <f>cards[[#This Row],[cardNumber]]</f>
        <v>435</v>
      </c>
      <c r="C1215" s="34">
        <f>cards[[#This Row],[owned]]</f>
        <v>0</v>
      </c>
      <c r="D1215" s="34" t="b">
        <f>IF(AND(ISNUMBER(SEARCH("Foil",cards[[#This Row],[variant]])),ISNUMBER(MATCH(cards[[#This Row],[set]],{"SOR","SHD","TWI"},0))),TRUE,FALSE)</f>
        <v>1</v>
      </c>
    </row>
    <row r="1216" spans="1:4" ht="15.75" customHeight="1" x14ac:dyDescent="0.2">
      <c r="A1216" s="34" t="str">
        <f>cards[[#This Row],[set]]</f>
        <v>SOR</v>
      </c>
      <c r="B1216" s="34">
        <f>cards[[#This Row],[cardNumber]]</f>
        <v>436</v>
      </c>
      <c r="C1216" s="34">
        <f>cards[[#This Row],[owned]]</f>
        <v>0</v>
      </c>
      <c r="D1216" s="34" t="b">
        <f>IF(AND(ISNUMBER(SEARCH("Foil",cards[[#This Row],[variant]])),ISNUMBER(MATCH(cards[[#This Row],[set]],{"SOR","SHD","TWI"},0))),TRUE,FALSE)</f>
        <v>1</v>
      </c>
    </row>
    <row r="1217" spans="1:4" ht="15.75" customHeight="1" x14ac:dyDescent="0.2">
      <c r="A1217" s="34" t="str">
        <f>cards[[#This Row],[set]]</f>
        <v>SOR</v>
      </c>
      <c r="B1217" s="34">
        <f>cards[[#This Row],[cardNumber]]</f>
        <v>437</v>
      </c>
      <c r="C1217" s="34">
        <f>cards[[#This Row],[owned]]</f>
        <v>0</v>
      </c>
      <c r="D1217" s="34" t="b">
        <f>IF(AND(ISNUMBER(SEARCH("Foil",cards[[#This Row],[variant]])),ISNUMBER(MATCH(cards[[#This Row],[set]],{"SOR","SHD","TWI"},0))),TRUE,FALSE)</f>
        <v>1</v>
      </c>
    </row>
    <row r="1218" spans="1:4" ht="15.75" customHeight="1" x14ac:dyDescent="0.2">
      <c r="A1218" s="34" t="str">
        <f>cards[[#This Row],[set]]</f>
        <v>SOR</v>
      </c>
      <c r="B1218" s="34">
        <f>cards[[#This Row],[cardNumber]]</f>
        <v>438</v>
      </c>
      <c r="C1218" s="34">
        <f>cards[[#This Row],[owned]]</f>
        <v>0</v>
      </c>
      <c r="D1218" s="34" t="b">
        <f>IF(AND(ISNUMBER(SEARCH("Foil",cards[[#This Row],[variant]])),ISNUMBER(MATCH(cards[[#This Row],[set]],{"SOR","SHD","TWI"},0))),TRUE,FALSE)</f>
        <v>1</v>
      </c>
    </row>
    <row r="1219" spans="1:4" ht="15.75" customHeight="1" x14ac:dyDescent="0.2">
      <c r="A1219" s="34" t="str">
        <f>cards[[#This Row],[set]]</f>
        <v>SOR</v>
      </c>
      <c r="B1219" s="34">
        <f>cards[[#This Row],[cardNumber]]</f>
        <v>439</v>
      </c>
      <c r="C1219" s="34">
        <f>cards[[#This Row],[owned]]</f>
        <v>0</v>
      </c>
      <c r="D1219" s="34" t="b">
        <f>IF(AND(ISNUMBER(SEARCH("Foil",cards[[#This Row],[variant]])),ISNUMBER(MATCH(cards[[#This Row],[set]],{"SOR","SHD","TWI"},0))),TRUE,FALSE)</f>
        <v>1</v>
      </c>
    </row>
    <row r="1220" spans="1:4" ht="15.75" customHeight="1" x14ac:dyDescent="0.2">
      <c r="A1220" s="34" t="str">
        <f>cards[[#This Row],[set]]</f>
        <v>SOR</v>
      </c>
      <c r="B1220" s="34">
        <f>cards[[#This Row],[cardNumber]]</f>
        <v>440</v>
      </c>
      <c r="C1220" s="34">
        <f>cards[[#This Row],[owned]]</f>
        <v>0</v>
      </c>
      <c r="D1220" s="34" t="b">
        <f>IF(AND(ISNUMBER(SEARCH("Foil",cards[[#This Row],[variant]])),ISNUMBER(MATCH(cards[[#This Row],[set]],{"SOR","SHD","TWI"},0))),TRUE,FALSE)</f>
        <v>1</v>
      </c>
    </row>
    <row r="1221" spans="1:4" ht="15.75" customHeight="1" x14ac:dyDescent="0.2">
      <c r="A1221" s="34" t="str">
        <f>cards[[#This Row],[set]]</f>
        <v>SOR</v>
      </c>
      <c r="B1221" s="34">
        <f>cards[[#This Row],[cardNumber]]</f>
        <v>441</v>
      </c>
      <c r="C1221" s="34">
        <f>cards[[#This Row],[owned]]</f>
        <v>0</v>
      </c>
      <c r="D1221" s="34" t="b">
        <f>IF(AND(ISNUMBER(SEARCH("Foil",cards[[#This Row],[variant]])),ISNUMBER(MATCH(cards[[#This Row],[set]],{"SOR","SHD","TWI"},0))),TRUE,FALSE)</f>
        <v>1</v>
      </c>
    </row>
    <row r="1222" spans="1:4" ht="15.75" customHeight="1" x14ac:dyDescent="0.2">
      <c r="A1222" s="34" t="str">
        <f>cards[[#This Row],[set]]</f>
        <v>SOR</v>
      </c>
      <c r="B1222" s="34">
        <f>cards[[#This Row],[cardNumber]]</f>
        <v>442</v>
      </c>
      <c r="C1222" s="34">
        <f>cards[[#This Row],[owned]]</f>
        <v>0</v>
      </c>
      <c r="D1222" s="34" t="b">
        <f>IF(AND(ISNUMBER(SEARCH("Foil",cards[[#This Row],[variant]])),ISNUMBER(MATCH(cards[[#This Row],[set]],{"SOR","SHD","TWI"},0))),TRUE,FALSE)</f>
        <v>1</v>
      </c>
    </row>
    <row r="1223" spans="1:4" ht="15.75" customHeight="1" x14ac:dyDescent="0.2">
      <c r="A1223" s="34" t="str">
        <f>cards[[#This Row],[set]]</f>
        <v>SOR</v>
      </c>
      <c r="B1223" s="34">
        <f>cards[[#This Row],[cardNumber]]</f>
        <v>443</v>
      </c>
      <c r="C1223" s="34">
        <f>cards[[#This Row],[owned]]</f>
        <v>0</v>
      </c>
      <c r="D1223" s="34" t="b">
        <f>IF(AND(ISNUMBER(SEARCH("Foil",cards[[#This Row],[variant]])),ISNUMBER(MATCH(cards[[#This Row],[set]],{"SOR","SHD","TWI"},0))),TRUE,FALSE)</f>
        <v>1</v>
      </c>
    </row>
    <row r="1224" spans="1:4" ht="15.75" customHeight="1" x14ac:dyDescent="0.2">
      <c r="A1224" s="34" t="str">
        <f>cards[[#This Row],[set]]</f>
        <v>SOR</v>
      </c>
      <c r="B1224" s="34">
        <f>cards[[#This Row],[cardNumber]]</f>
        <v>444</v>
      </c>
      <c r="C1224" s="34">
        <f>cards[[#This Row],[owned]]</f>
        <v>0</v>
      </c>
      <c r="D1224" s="34" t="b">
        <f>IF(AND(ISNUMBER(SEARCH("Foil",cards[[#This Row],[variant]])),ISNUMBER(MATCH(cards[[#This Row],[set]],{"SOR","SHD","TWI"},0))),TRUE,FALSE)</f>
        <v>1</v>
      </c>
    </row>
    <row r="1225" spans="1:4" ht="15.75" customHeight="1" x14ac:dyDescent="0.2">
      <c r="A1225" s="34" t="str">
        <f>cards[[#This Row],[set]]</f>
        <v>SOR</v>
      </c>
      <c r="B1225" s="34">
        <f>cards[[#This Row],[cardNumber]]</f>
        <v>445</v>
      </c>
      <c r="C1225" s="34">
        <f>cards[[#This Row],[owned]]</f>
        <v>0</v>
      </c>
      <c r="D1225" s="34" t="b">
        <f>IF(AND(ISNUMBER(SEARCH("Foil",cards[[#This Row],[variant]])),ISNUMBER(MATCH(cards[[#This Row],[set]],{"SOR","SHD","TWI"},0))),TRUE,FALSE)</f>
        <v>1</v>
      </c>
    </row>
    <row r="1226" spans="1:4" ht="15.75" customHeight="1" x14ac:dyDescent="0.2">
      <c r="A1226" s="34" t="str">
        <f>cards[[#This Row],[set]]</f>
        <v>SOR</v>
      </c>
      <c r="B1226" s="34">
        <f>cards[[#This Row],[cardNumber]]</f>
        <v>446</v>
      </c>
      <c r="C1226" s="34">
        <f>cards[[#This Row],[owned]]</f>
        <v>0</v>
      </c>
      <c r="D1226" s="34" t="b">
        <f>IF(AND(ISNUMBER(SEARCH("Foil",cards[[#This Row],[variant]])),ISNUMBER(MATCH(cards[[#This Row],[set]],{"SOR","SHD","TWI"},0))),TRUE,FALSE)</f>
        <v>1</v>
      </c>
    </row>
    <row r="1227" spans="1:4" ht="15.75" customHeight="1" x14ac:dyDescent="0.2">
      <c r="A1227" s="34" t="str">
        <f>cards[[#This Row],[set]]</f>
        <v>SOR</v>
      </c>
      <c r="B1227" s="34">
        <f>cards[[#This Row],[cardNumber]]</f>
        <v>447</v>
      </c>
      <c r="C1227" s="34">
        <f>cards[[#This Row],[owned]]</f>
        <v>0</v>
      </c>
      <c r="D1227" s="34" t="b">
        <f>IF(AND(ISNUMBER(SEARCH("Foil",cards[[#This Row],[variant]])),ISNUMBER(MATCH(cards[[#This Row],[set]],{"SOR","SHD","TWI"},0))),TRUE,FALSE)</f>
        <v>1</v>
      </c>
    </row>
    <row r="1228" spans="1:4" ht="15.75" customHeight="1" x14ac:dyDescent="0.2">
      <c r="A1228" s="34" t="str">
        <f>cards[[#This Row],[set]]</f>
        <v>SOR</v>
      </c>
      <c r="B1228" s="34">
        <f>cards[[#This Row],[cardNumber]]</f>
        <v>448</v>
      </c>
      <c r="C1228" s="34">
        <f>cards[[#This Row],[owned]]</f>
        <v>0</v>
      </c>
      <c r="D1228" s="34" t="b">
        <f>IF(AND(ISNUMBER(SEARCH("Foil",cards[[#This Row],[variant]])),ISNUMBER(MATCH(cards[[#This Row],[set]],{"SOR","SHD","TWI"},0))),TRUE,FALSE)</f>
        <v>1</v>
      </c>
    </row>
    <row r="1229" spans="1:4" ht="15.75" customHeight="1" x14ac:dyDescent="0.2">
      <c r="A1229" s="34" t="str">
        <f>cards[[#This Row],[set]]</f>
        <v>SOR</v>
      </c>
      <c r="B1229" s="34">
        <f>cards[[#This Row],[cardNumber]]</f>
        <v>449</v>
      </c>
      <c r="C1229" s="34">
        <f>cards[[#This Row],[owned]]</f>
        <v>0</v>
      </c>
      <c r="D1229" s="34" t="b">
        <f>IF(AND(ISNUMBER(SEARCH("Foil",cards[[#This Row],[variant]])),ISNUMBER(MATCH(cards[[#This Row],[set]],{"SOR","SHD","TWI"},0))),TRUE,FALSE)</f>
        <v>1</v>
      </c>
    </row>
    <row r="1230" spans="1:4" ht="15.75" customHeight="1" x14ac:dyDescent="0.2">
      <c r="A1230" s="34" t="str">
        <f>cards[[#This Row],[set]]</f>
        <v>SOR</v>
      </c>
      <c r="B1230" s="34">
        <f>cards[[#This Row],[cardNumber]]</f>
        <v>450</v>
      </c>
      <c r="C1230" s="34">
        <f>cards[[#This Row],[owned]]</f>
        <v>0</v>
      </c>
      <c r="D1230" s="34" t="b">
        <f>IF(AND(ISNUMBER(SEARCH("Foil",cards[[#This Row],[variant]])),ISNUMBER(MATCH(cards[[#This Row],[set]],{"SOR","SHD","TWI"},0))),TRUE,FALSE)</f>
        <v>1</v>
      </c>
    </row>
    <row r="1231" spans="1:4" ht="15.75" customHeight="1" x14ac:dyDescent="0.2">
      <c r="A1231" s="34" t="str">
        <f>cards[[#This Row],[set]]</f>
        <v>SOR</v>
      </c>
      <c r="B1231" s="34">
        <f>cards[[#This Row],[cardNumber]]</f>
        <v>451</v>
      </c>
      <c r="C1231" s="34">
        <f>cards[[#This Row],[owned]]</f>
        <v>0</v>
      </c>
      <c r="D1231" s="34" t="b">
        <f>IF(AND(ISNUMBER(SEARCH("Foil",cards[[#This Row],[variant]])),ISNUMBER(MATCH(cards[[#This Row],[set]],{"SOR","SHD","TWI"},0))),TRUE,FALSE)</f>
        <v>1</v>
      </c>
    </row>
    <row r="1232" spans="1:4" ht="15.75" customHeight="1" x14ac:dyDescent="0.2">
      <c r="A1232" s="34" t="str">
        <f>cards[[#This Row],[set]]</f>
        <v>SOR</v>
      </c>
      <c r="B1232" s="34">
        <f>cards[[#This Row],[cardNumber]]</f>
        <v>452</v>
      </c>
      <c r="C1232" s="34">
        <f>cards[[#This Row],[owned]]</f>
        <v>0</v>
      </c>
      <c r="D1232" s="34" t="b">
        <f>IF(AND(ISNUMBER(SEARCH("Foil",cards[[#This Row],[variant]])),ISNUMBER(MATCH(cards[[#This Row],[set]],{"SOR","SHD","TWI"},0))),TRUE,FALSE)</f>
        <v>1</v>
      </c>
    </row>
    <row r="1233" spans="1:4" ht="15.75" customHeight="1" x14ac:dyDescent="0.2">
      <c r="A1233" s="34" t="str">
        <f>cards[[#This Row],[set]]</f>
        <v>SOR</v>
      </c>
      <c r="B1233" s="34">
        <f>cards[[#This Row],[cardNumber]]</f>
        <v>453</v>
      </c>
      <c r="C1233" s="34">
        <f>cards[[#This Row],[owned]]</f>
        <v>0</v>
      </c>
      <c r="D1233" s="34" t="b">
        <f>IF(AND(ISNUMBER(SEARCH("Foil",cards[[#This Row],[variant]])),ISNUMBER(MATCH(cards[[#This Row],[set]],{"SOR","SHD","TWI"},0))),TRUE,FALSE)</f>
        <v>1</v>
      </c>
    </row>
    <row r="1234" spans="1:4" ht="15.75" customHeight="1" x14ac:dyDescent="0.2">
      <c r="A1234" s="34" t="str">
        <f>cards[[#This Row],[set]]</f>
        <v>SOR</v>
      </c>
      <c r="B1234" s="34">
        <f>cards[[#This Row],[cardNumber]]</f>
        <v>454</v>
      </c>
      <c r="C1234" s="34">
        <f>cards[[#This Row],[owned]]</f>
        <v>0</v>
      </c>
      <c r="D1234" s="34" t="b">
        <f>IF(AND(ISNUMBER(SEARCH("Foil",cards[[#This Row],[variant]])),ISNUMBER(MATCH(cards[[#This Row],[set]],{"SOR","SHD","TWI"},0))),TRUE,FALSE)</f>
        <v>1</v>
      </c>
    </row>
    <row r="1235" spans="1:4" ht="15.75" customHeight="1" x14ac:dyDescent="0.2">
      <c r="A1235" s="34" t="str">
        <f>cards[[#This Row],[set]]</f>
        <v>SOR</v>
      </c>
      <c r="B1235" s="34">
        <f>cards[[#This Row],[cardNumber]]</f>
        <v>455</v>
      </c>
      <c r="C1235" s="34">
        <f>cards[[#This Row],[owned]]</f>
        <v>0</v>
      </c>
      <c r="D1235" s="34" t="b">
        <f>IF(AND(ISNUMBER(SEARCH("Foil",cards[[#This Row],[variant]])),ISNUMBER(MATCH(cards[[#This Row],[set]],{"SOR","SHD","TWI"},0))),TRUE,FALSE)</f>
        <v>1</v>
      </c>
    </row>
    <row r="1236" spans="1:4" ht="15.75" customHeight="1" x14ac:dyDescent="0.2">
      <c r="A1236" s="34" t="str">
        <f>cards[[#This Row],[set]]</f>
        <v>SOR</v>
      </c>
      <c r="B1236" s="34">
        <f>cards[[#This Row],[cardNumber]]</f>
        <v>456</v>
      </c>
      <c r="C1236" s="34">
        <f>cards[[#This Row],[owned]]</f>
        <v>0</v>
      </c>
      <c r="D1236" s="34" t="b">
        <f>IF(AND(ISNUMBER(SEARCH("Foil",cards[[#This Row],[variant]])),ISNUMBER(MATCH(cards[[#This Row],[set]],{"SOR","SHD","TWI"},0))),TRUE,FALSE)</f>
        <v>1</v>
      </c>
    </row>
    <row r="1237" spans="1:4" ht="15.75" customHeight="1" x14ac:dyDescent="0.2">
      <c r="A1237" s="34" t="str">
        <f>cards[[#This Row],[set]]</f>
        <v>SOR</v>
      </c>
      <c r="B1237" s="34">
        <f>cards[[#This Row],[cardNumber]]</f>
        <v>457</v>
      </c>
      <c r="C1237" s="34">
        <f>cards[[#This Row],[owned]]</f>
        <v>0</v>
      </c>
      <c r="D1237" s="34" t="b">
        <f>IF(AND(ISNUMBER(SEARCH("Foil",cards[[#This Row],[variant]])),ISNUMBER(MATCH(cards[[#This Row],[set]],{"SOR","SHD","TWI"},0))),TRUE,FALSE)</f>
        <v>1</v>
      </c>
    </row>
    <row r="1238" spans="1:4" ht="15.75" customHeight="1" x14ac:dyDescent="0.2">
      <c r="A1238" s="34" t="str">
        <f>cards[[#This Row],[set]]</f>
        <v>SOR</v>
      </c>
      <c r="B1238" s="34">
        <f>cards[[#This Row],[cardNumber]]</f>
        <v>458</v>
      </c>
      <c r="C1238" s="34">
        <f>cards[[#This Row],[owned]]</f>
        <v>0</v>
      </c>
      <c r="D1238" s="34" t="b">
        <f>IF(AND(ISNUMBER(SEARCH("Foil",cards[[#This Row],[variant]])),ISNUMBER(MATCH(cards[[#This Row],[set]],{"SOR","SHD","TWI"},0))),TRUE,FALSE)</f>
        <v>1</v>
      </c>
    </row>
    <row r="1239" spans="1:4" ht="15.75" customHeight="1" x14ac:dyDescent="0.2">
      <c r="A1239" s="34" t="str">
        <f>cards[[#This Row],[set]]</f>
        <v>SOR</v>
      </c>
      <c r="B1239" s="34">
        <f>cards[[#This Row],[cardNumber]]</f>
        <v>459</v>
      </c>
      <c r="C1239" s="34">
        <f>cards[[#This Row],[owned]]</f>
        <v>0</v>
      </c>
      <c r="D1239" s="34" t="b">
        <f>IF(AND(ISNUMBER(SEARCH("Foil",cards[[#This Row],[variant]])),ISNUMBER(MATCH(cards[[#This Row],[set]],{"SOR","SHD","TWI"},0))),TRUE,FALSE)</f>
        <v>1</v>
      </c>
    </row>
    <row r="1240" spans="1:4" ht="15.75" customHeight="1" x14ac:dyDescent="0.2">
      <c r="A1240" s="34" t="str">
        <f>cards[[#This Row],[set]]</f>
        <v>SOR</v>
      </c>
      <c r="B1240" s="34">
        <f>cards[[#This Row],[cardNumber]]</f>
        <v>460</v>
      </c>
      <c r="C1240" s="34">
        <f>cards[[#This Row],[owned]]</f>
        <v>0</v>
      </c>
      <c r="D1240" s="34" t="b">
        <f>IF(AND(ISNUMBER(SEARCH("Foil",cards[[#This Row],[variant]])),ISNUMBER(MATCH(cards[[#This Row],[set]],{"SOR","SHD","TWI"},0))),TRUE,FALSE)</f>
        <v>1</v>
      </c>
    </row>
    <row r="1241" spans="1:4" ht="15.75" customHeight="1" x14ac:dyDescent="0.2">
      <c r="A1241" s="34" t="str">
        <f>cards[[#This Row],[set]]</f>
        <v>SOR</v>
      </c>
      <c r="B1241" s="34">
        <f>cards[[#This Row],[cardNumber]]</f>
        <v>461</v>
      </c>
      <c r="C1241" s="34">
        <f>cards[[#This Row],[owned]]</f>
        <v>0</v>
      </c>
      <c r="D1241" s="34" t="b">
        <f>IF(AND(ISNUMBER(SEARCH("Foil",cards[[#This Row],[variant]])),ISNUMBER(MATCH(cards[[#This Row],[set]],{"SOR","SHD","TWI"},0))),TRUE,FALSE)</f>
        <v>1</v>
      </c>
    </row>
    <row r="1242" spans="1:4" ht="15.75" customHeight="1" x14ac:dyDescent="0.2">
      <c r="A1242" s="34" t="str">
        <f>cards[[#This Row],[set]]</f>
        <v>SOR</v>
      </c>
      <c r="B1242" s="34">
        <f>cards[[#This Row],[cardNumber]]</f>
        <v>462</v>
      </c>
      <c r="C1242" s="34">
        <f>cards[[#This Row],[owned]]</f>
        <v>0</v>
      </c>
      <c r="D1242" s="34" t="b">
        <f>IF(AND(ISNUMBER(SEARCH("Foil",cards[[#This Row],[variant]])),ISNUMBER(MATCH(cards[[#This Row],[set]],{"SOR","SHD","TWI"},0))),TRUE,FALSE)</f>
        <v>1</v>
      </c>
    </row>
    <row r="1243" spans="1:4" ht="15.75" customHeight="1" x14ac:dyDescent="0.2">
      <c r="A1243" s="34" t="str">
        <f>cards[[#This Row],[set]]</f>
        <v>SOR</v>
      </c>
      <c r="B1243" s="34">
        <f>cards[[#This Row],[cardNumber]]</f>
        <v>463</v>
      </c>
      <c r="C1243" s="34">
        <f>cards[[#This Row],[owned]]</f>
        <v>0</v>
      </c>
      <c r="D1243" s="34" t="b">
        <f>IF(AND(ISNUMBER(SEARCH("Foil",cards[[#This Row],[variant]])),ISNUMBER(MATCH(cards[[#This Row],[set]],{"SOR","SHD","TWI"},0))),TRUE,FALSE)</f>
        <v>1</v>
      </c>
    </row>
    <row r="1244" spans="1:4" ht="15.75" customHeight="1" x14ac:dyDescent="0.2">
      <c r="A1244" s="34" t="str">
        <f>cards[[#This Row],[set]]</f>
        <v>SOR</v>
      </c>
      <c r="B1244" s="34">
        <f>cards[[#This Row],[cardNumber]]</f>
        <v>464</v>
      </c>
      <c r="C1244" s="34">
        <f>cards[[#This Row],[owned]]</f>
        <v>0</v>
      </c>
      <c r="D1244" s="34" t="b">
        <f>IF(AND(ISNUMBER(SEARCH("Foil",cards[[#This Row],[variant]])),ISNUMBER(MATCH(cards[[#This Row],[set]],{"SOR","SHD","TWI"},0))),TRUE,FALSE)</f>
        <v>1</v>
      </c>
    </row>
    <row r="1245" spans="1:4" ht="15.75" customHeight="1" x14ac:dyDescent="0.2">
      <c r="A1245" s="34" t="str">
        <f>cards[[#This Row],[set]]</f>
        <v>SOR</v>
      </c>
      <c r="B1245" s="34">
        <f>cards[[#This Row],[cardNumber]]</f>
        <v>465</v>
      </c>
      <c r="C1245" s="34">
        <f>cards[[#This Row],[owned]]</f>
        <v>0</v>
      </c>
      <c r="D1245" s="34" t="b">
        <f>IF(AND(ISNUMBER(SEARCH("Foil",cards[[#This Row],[variant]])),ISNUMBER(MATCH(cards[[#This Row],[set]],{"SOR","SHD","TWI"},0))),TRUE,FALSE)</f>
        <v>1</v>
      </c>
    </row>
    <row r="1246" spans="1:4" ht="15.75" customHeight="1" x14ac:dyDescent="0.2">
      <c r="A1246" s="34" t="str">
        <f>cards[[#This Row],[set]]</f>
        <v>SOR</v>
      </c>
      <c r="B1246" s="34">
        <f>cards[[#This Row],[cardNumber]]</f>
        <v>466</v>
      </c>
      <c r="C1246" s="34">
        <f>cards[[#This Row],[owned]]</f>
        <v>0</v>
      </c>
      <c r="D1246" s="34" t="b">
        <f>IF(AND(ISNUMBER(SEARCH("Foil",cards[[#This Row],[variant]])),ISNUMBER(MATCH(cards[[#This Row],[set]],{"SOR","SHD","TWI"},0))),TRUE,FALSE)</f>
        <v>1</v>
      </c>
    </row>
    <row r="1247" spans="1:4" ht="15.75" customHeight="1" x14ac:dyDescent="0.2">
      <c r="A1247" s="34" t="str">
        <f>cards[[#This Row],[set]]</f>
        <v>SOR</v>
      </c>
      <c r="B1247" s="34">
        <f>cards[[#This Row],[cardNumber]]</f>
        <v>467</v>
      </c>
      <c r="C1247" s="34">
        <f>cards[[#This Row],[owned]]</f>
        <v>0</v>
      </c>
      <c r="D1247" s="34" t="b">
        <f>IF(AND(ISNUMBER(SEARCH("Foil",cards[[#This Row],[variant]])),ISNUMBER(MATCH(cards[[#This Row],[set]],{"SOR","SHD","TWI"},0))),TRUE,FALSE)</f>
        <v>1</v>
      </c>
    </row>
    <row r="1248" spans="1:4" ht="15.75" customHeight="1" x14ac:dyDescent="0.2">
      <c r="A1248" s="34" t="str">
        <f>cards[[#This Row],[set]]</f>
        <v>SOR</v>
      </c>
      <c r="B1248" s="34">
        <f>cards[[#This Row],[cardNumber]]</f>
        <v>468</v>
      </c>
      <c r="C1248" s="34">
        <f>cards[[#This Row],[owned]]</f>
        <v>0</v>
      </c>
      <c r="D1248" s="34" t="b">
        <f>IF(AND(ISNUMBER(SEARCH("Foil",cards[[#This Row],[variant]])),ISNUMBER(MATCH(cards[[#This Row],[set]],{"SOR","SHD","TWI"},0))),TRUE,FALSE)</f>
        <v>1</v>
      </c>
    </row>
    <row r="1249" spans="1:4" ht="15.75" customHeight="1" x14ac:dyDescent="0.2">
      <c r="A1249" s="34" t="str">
        <f>cards[[#This Row],[set]]</f>
        <v>SOR</v>
      </c>
      <c r="B1249" s="34">
        <f>cards[[#This Row],[cardNumber]]</f>
        <v>469</v>
      </c>
      <c r="C1249" s="34">
        <f>cards[[#This Row],[owned]]</f>
        <v>0</v>
      </c>
      <c r="D1249" s="34" t="b">
        <f>IF(AND(ISNUMBER(SEARCH("Foil",cards[[#This Row],[variant]])),ISNUMBER(MATCH(cards[[#This Row],[set]],{"SOR","SHD","TWI"},0))),TRUE,FALSE)</f>
        <v>1</v>
      </c>
    </row>
    <row r="1250" spans="1:4" ht="15.75" customHeight="1" x14ac:dyDescent="0.2">
      <c r="A1250" s="34" t="str">
        <f>cards[[#This Row],[set]]</f>
        <v>SOR</v>
      </c>
      <c r="B1250" s="34">
        <f>cards[[#This Row],[cardNumber]]</f>
        <v>470</v>
      </c>
      <c r="C1250" s="34">
        <f>cards[[#This Row],[owned]]</f>
        <v>0</v>
      </c>
      <c r="D1250" s="34" t="b">
        <f>IF(AND(ISNUMBER(SEARCH("Foil",cards[[#This Row],[variant]])),ISNUMBER(MATCH(cards[[#This Row],[set]],{"SOR","SHD","TWI"},0))),TRUE,FALSE)</f>
        <v>1</v>
      </c>
    </row>
    <row r="1251" spans="1:4" ht="15.75" customHeight="1" x14ac:dyDescent="0.2">
      <c r="A1251" s="34" t="str">
        <f>cards[[#This Row],[set]]</f>
        <v>SOR</v>
      </c>
      <c r="B1251" s="34">
        <f>cards[[#This Row],[cardNumber]]</f>
        <v>471</v>
      </c>
      <c r="C1251" s="34">
        <f>cards[[#This Row],[owned]]</f>
        <v>0</v>
      </c>
      <c r="D1251" s="34" t="b">
        <f>IF(AND(ISNUMBER(SEARCH("Foil",cards[[#This Row],[variant]])),ISNUMBER(MATCH(cards[[#This Row],[set]],{"SOR","SHD","TWI"},0))),TRUE,FALSE)</f>
        <v>1</v>
      </c>
    </row>
    <row r="1252" spans="1:4" ht="15.75" customHeight="1" x14ac:dyDescent="0.2">
      <c r="A1252" s="34" t="str">
        <f>cards[[#This Row],[set]]</f>
        <v>SOR</v>
      </c>
      <c r="B1252" s="34">
        <f>cards[[#This Row],[cardNumber]]</f>
        <v>472</v>
      </c>
      <c r="C1252" s="34">
        <f>cards[[#This Row],[owned]]</f>
        <v>0</v>
      </c>
      <c r="D1252" s="34" t="b">
        <f>IF(AND(ISNUMBER(SEARCH("Foil",cards[[#This Row],[variant]])),ISNUMBER(MATCH(cards[[#This Row],[set]],{"SOR","SHD","TWI"},0))),TRUE,FALSE)</f>
        <v>1</v>
      </c>
    </row>
    <row r="1253" spans="1:4" ht="15.75" customHeight="1" x14ac:dyDescent="0.2">
      <c r="A1253" s="34" t="str">
        <f>cards[[#This Row],[set]]</f>
        <v>SOR</v>
      </c>
      <c r="B1253" s="34">
        <f>cards[[#This Row],[cardNumber]]</f>
        <v>473</v>
      </c>
      <c r="C1253" s="34">
        <f>cards[[#This Row],[owned]]</f>
        <v>0</v>
      </c>
      <c r="D1253" s="34" t="b">
        <f>IF(AND(ISNUMBER(SEARCH("Foil",cards[[#This Row],[variant]])),ISNUMBER(MATCH(cards[[#This Row],[set]],{"SOR","SHD","TWI"},0))),TRUE,FALSE)</f>
        <v>1</v>
      </c>
    </row>
    <row r="1254" spans="1:4" ht="15.75" customHeight="1" x14ac:dyDescent="0.2">
      <c r="A1254" s="34" t="str">
        <f>cards[[#This Row],[set]]</f>
        <v>SOR</v>
      </c>
      <c r="B1254" s="34">
        <f>cards[[#This Row],[cardNumber]]</f>
        <v>474</v>
      </c>
      <c r="C1254" s="34">
        <f>cards[[#This Row],[owned]]</f>
        <v>0</v>
      </c>
      <c r="D1254" s="34" t="b">
        <f>IF(AND(ISNUMBER(SEARCH("Foil",cards[[#This Row],[variant]])),ISNUMBER(MATCH(cards[[#This Row],[set]],{"SOR","SHD","TWI"},0))),TRUE,FALSE)</f>
        <v>1</v>
      </c>
    </row>
    <row r="1255" spans="1:4" ht="15.75" customHeight="1" x14ac:dyDescent="0.2">
      <c r="A1255" s="34" t="str">
        <f>cards[[#This Row],[set]]</f>
        <v>SOR</v>
      </c>
      <c r="B1255" s="34">
        <f>cards[[#This Row],[cardNumber]]</f>
        <v>475</v>
      </c>
      <c r="C1255" s="34">
        <f>cards[[#This Row],[owned]]</f>
        <v>0</v>
      </c>
      <c r="D1255" s="34" t="b">
        <f>IF(AND(ISNUMBER(SEARCH("Foil",cards[[#This Row],[variant]])),ISNUMBER(MATCH(cards[[#This Row],[set]],{"SOR","SHD","TWI"},0))),TRUE,FALSE)</f>
        <v>1</v>
      </c>
    </row>
    <row r="1256" spans="1:4" ht="15.75" customHeight="1" x14ac:dyDescent="0.2">
      <c r="A1256" s="34" t="str">
        <f>cards[[#This Row],[set]]</f>
        <v>SOR</v>
      </c>
      <c r="B1256" s="34">
        <f>cards[[#This Row],[cardNumber]]</f>
        <v>476</v>
      </c>
      <c r="C1256" s="34">
        <f>cards[[#This Row],[owned]]</f>
        <v>0</v>
      </c>
      <c r="D1256" s="34" t="b">
        <f>IF(AND(ISNUMBER(SEARCH("Foil",cards[[#This Row],[variant]])),ISNUMBER(MATCH(cards[[#This Row],[set]],{"SOR","SHD","TWI"},0))),TRUE,FALSE)</f>
        <v>1</v>
      </c>
    </row>
    <row r="1257" spans="1:4" ht="15.75" customHeight="1" x14ac:dyDescent="0.2">
      <c r="A1257" s="34" t="str">
        <f>cards[[#This Row],[set]]</f>
        <v>SOR</v>
      </c>
      <c r="B1257" s="34">
        <f>cards[[#This Row],[cardNumber]]</f>
        <v>477</v>
      </c>
      <c r="C1257" s="34">
        <f>cards[[#This Row],[owned]]</f>
        <v>0</v>
      </c>
      <c r="D1257" s="34" t="b">
        <f>IF(AND(ISNUMBER(SEARCH("Foil",cards[[#This Row],[variant]])),ISNUMBER(MATCH(cards[[#This Row],[set]],{"SOR","SHD","TWI"},0))),TRUE,FALSE)</f>
        <v>1</v>
      </c>
    </row>
    <row r="1258" spans="1:4" ht="15.75" customHeight="1" x14ac:dyDescent="0.2">
      <c r="A1258" s="34" t="str">
        <f>cards[[#This Row],[set]]</f>
        <v>SOR</v>
      </c>
      <c r="B1258" s="34">
        <f>cards[[#This Row],[cardNumber]]</f>
        <v>478</v>
      </c>
      <c r="C1258" s="34">
        <f>cards[[#This Row],[owned]]</f>
        <v>0</v>
      </c>
      <c r="D1258" s="34" t="b">
        <f>IF(AND(ISNUMBER(SEARCH("Foil",cards[[#This Row],[variant]])),ISNUMBER(MATCH(cards[[#This Row],[set]],{"SOR","SHD","TWI"},0))),TRUE,FALSE)</f>
        <v>1</v>
      </c>
    </row>
    <row r="1259" spans="1:4" ht="15.75" customHeight="1" x14ac:dyDescent="0.2">
      <c r="A1259" s="34" t="str">
        <f>cards[[#This Row],[set]]</f>
        <v>SOR</v>
      </c>
      <c r="B1259" s="34">
        <f>cards[[#This Row],[cardNumber]]</f>
        <v>479</v>
      </c>
      <c r="C1259" s="34">
        <f>cards[[#This Row],[owned]]</f>
        <v>0</v>
      </c>
      <c r="D1259" s="34" t="b">
        <f>IF(AND(ISNUMBER(SEARCH("Foil",cards[[#This Row],[variant]])),ISNUMBER(MATCH(cards[[#This Row],[set]],{"SOR","SHD","TWI"},0))),TRUE,FALSE)</f>
        <v>1</v>
      </c>
    </row>
    <row r="1260" spans="1:4" ht="15.75" customHeight="1" x14ac:dyDescent="0.2">
      <c r="A1260" s="34" t="str">
        <f>cards[[#This Row],[set]]</f>
        <v>SOR</v>
      </c>
      <c r="B1260" s="34">
        <f>cards[[#This Row],[cardNumber]]</f>
        <v>480</v>
      </c>
      <c r="C1260" s="34">
        <f>cards[[#This Row],[owned]]</f>
        <v>0</v>
      </c>
      <c r="D1260" s="34" t="b">
        <f>IF(AND(ISNUMBER(SEARCH("Foil",cards[[#This Row],[variant]])),ISNUMBER(MATCH(cards[[#This Row],[set]],{"SOR","SHD","TWI"},0))),TRUE,FALSE)</f>
        <v>1</v>
      </c>
    </row>
    <row r="1261" spans="1:4" ht="15.75" customHeight="1" x14ac:dyDescent="0.2">
      <c r="A1261" s="34" t="str">
        <f>cards[[#This Row],[set]]</f>
        <v>SOR</v>
      </c>
      <c r="B1261" s="34">
        <f>cards[[#This Row],[cardNumber]]</f>
        <v>481</v>
      </c>
      <c r="C1261" s="34">
        <f>cards[[#This Row],[owned]]</f>
        <v>0</v>
      </c>
      <c r="D1261" s="34" t="b">
        <f>IF(AND(ISNUMBER(SEARCH("Foil",cards[[#This Row],[variant]])),ISNUMBER(MATCH(cards[[#This Row],[set]],{"SOR","SHD","TWI"},0))),TRUE,FALSE)</f>
        <v>1</v>
      </c>
    </row>
    <row r="1262" spans="1:4" ht="15.75" customHeight="1" x14ac:dyDescent="0.2">
      <c r="A1262" s="34" t="str">
        <f>cards[[#This Row],[set]]</f>
        <v>SOR</v>
      </c>
      <c r="B1262" s="34">
        <f>cards[[#This Row],[cardNumber]]</f>
        <v>482</v>
      </c>
      <c r="C1262" s="34">
        <f>cards[[#This Row],[owned]]</f>
        <v>0</v>
      </c>
      <c r="D1262" s="34" t="b">
        <f>IF(AND(ISNUMBER(SEARCH("Foil",cards[[#This Row],[variant]])),ISNUMBER(MATCH(cards[[#This Row],[set]],{"SOR","SHD","TWI"},0))),TRUE,FALSE)</f>
        <v>1</v>
      </c>
    </row>
    <row r="1263" spans="1:4" ht="15.75" customHeight="1" x14ac:dyDescent="0.2">
      <c r="A1263" s="34" t="str">
        <f>cards[[#This Row],[set]]</f>
        <v>SOR</v>
      </c>
      <c r="B1263" s="34">
        <f>cards[[#This Row],[cardNumber]]</f>
        <v>483</v>
      </c>
      <c r="C1263" s="34">
        <f>cards[[#This Row],[owned]]</f>
        <v>0</v>
      </c>
      <c r="D1263" s="34" t="b">
        <f>IF(AND(ISNUMBER(SEARCH("Foil",cards[[#This Row],[variant]])),ISNUMBER(MATCH(cards[[#This Row],[set]],{"SOR","SHD","TWI"},0))),TRUE,FALSE)</f>
        <v>1</v>
      </c>
    </row>
    <row r="1264" spans="1:4" ht="15.75" customHeight="1" x14ac:dyDescent="0.2">
      <c r="A1264" s="34" t="str">
        <f>cards[[#This Row],[set]]</f>
        <v>SOR</v>
      </c>
      <c r="B1264" s="34">
        <f>cards[[#This Row],[cardNumber]]</f>
        <v>484</v>
      </c>
      <c r="C1264" s="34">
        <f>cards[[#This Row],[owned]]</f>
        <v>0</v>
      </c>
      <c r="D1264" s="34" t="b">
        <f>IF(AND(ISNUMBER(SEARCH("Foil",cards[[#This Row],[variant]])),ISNUMBER(MATCH(cards[[#This Row],[set]],{"SOR","SHD","TWI"},0))),TRUE,FALSE)</f>
        <v>1</v>
      </c>
    </row>
    <row r="1265" spans="1:4" ht="15.75" customHeight="1" x14ac:dyDescent="0.2">
      <c r="A1265" s="34" t="str">
        <f>cards[[#This Row],[set]]</f>
        <v>SOR</v>
      </c>
      <c r="B1265" s="34">
        <f>cards[[#This Row],[cardNumber]]</f>
        <v>485</v>
      </c>
      <c r="C1265" s="34">
        <f>cards[[#This Row],[owned]]</f>
        <v>0</v>
      </c>
      <c r="D1265" s="34" t="b">
        <f>IF(AND(ISNUMBER(SEARCH("Foil",cards[[#This Row],[variant]])),ISNUMBER(MATCH(cards[[#This Row],[set]],{"SOR","SHD","TWI"},0))),TRUE,FALSE)</f>
        <v>1</v>
      </c>
    </row>
    <row r="1266" spans="1:4" ht="15.75" customHeight="1" x14ac:dyDescent="0.2">
      <c r="A1266" s="34" t="str">
        <f>cards[[#This Row],[set]]</f>
        <v>SOR</v>
      </c>
      <c r="B1266" s="34">
        <f>cards[[#This Row],[cardNumber]]</f>
        <v>486</v>
      </c>
      <c r="C1266" s="34">
        <f>cards[[#This Row],[owned]]</f>
        <v>0</v>
      </c>
      <c r="D1266" s="34" t="b">
        <f>IF(AND(ISNUMBER(SEARCH("Foil",cards[[#This Row],[variant]])),ISNUMBER(MATCH(cards[[#This Row],[set]],{"SOR","SHD","TWI"},0))),TRUE,FALSE)</f>
        <v>1</v>
      </c>
    </row>
    <row r="1267" spans="1:4" ht="15.75" customHeight="1" x14ac:dyDescent="0.2">
      <c r="A1267" s="34" t="str">
        <f>cards[[#This Row],[set]]</f>
        <v>SOR</v>
      </c>
      <c r="B1267" s="34">
        <f>cards[[#This Row],[cardNumber]]</f>
        <v>487</v>
      </c>
      <c r="C1267" s="34">
        <f>cards[[#This Row],[owned]]</f>
        <v>0</v>
      </c>
      <c r="D1267" s="34" t="b">
        <f>IF(AND(ISNUMBER(SEARCH("Foil",cards[[#This Row],[variant]])),ISNUMBER(MATCH(cards[[#This Row],[set]],{"SOR","SHD","TWI"},0))),TRUE,FALSE)</f>
        <v>1</v>
      </c>
    </row>
    <row r="1268" spans="1:4" ht="15.75" customHeight="1" x14ac:dyDescent="0.2">
      <c r="A1268" s="34" t="str">
        <f>cards[[#This Row],[set]]</f>
        <v>SOR</v>
      </c>
      <c r="B1268" s="34">
        <f>cards[[#This Row],[cardNumber]]</f>
        <v>488</v>
      </c>
      <c r="C1268" s="34">
        <f>cards[[#This Row],[owned]]</f>
        <v>0</v>
      </c>
      <c r="D1268" s="34" t="b">
        <f>IF(AND(ISNUMBER(SEARCH("Foil",cards[[#This Row],[variant]])),ISNUMBER(MATCH(cards[[#This Row],[set]],{"SOR","SHD","TWI"},0))),TRUE,FALSE)</f>
        <v>1</v>
      </c>
    </row>
    <row r="1269" spans="1:4" ht="15.75" customHeight="1" x14ac:dyDescent="0.2">
      <c r="A1269" s="34" t="str">
        <f>cards[[#This Row],[set]]</f>
        <v>SOR</v>
      </c>
      <c r="B1269" s="34">
        <f>cards[[#This Row],[cardNumber]]</f>
        <v>489</v>
      </c>
      <c r="C1269" s="34">
        <f>cards[[#This Row],[owned]]</f>
        <v>0</v>
      </c>
      <c r="D1269" s="34" t="b">
        <f>IF(AND(ISNUMBER(SEARCH("Foil",cards[[#This Row],[variant]])),ISNUMBER(MATCH(cards[[#This Row],[set]],{"SOR","SHD","TWI"},0))),TRUE,FALSE)</f>
        <v>1</v>
      </c>
    </row>
    <row r="1270" spans="1:4" ht="15.75" customHeight="1" x14ac:dyDescent="0.2">
      <c r="A1270" s="34" t="str">
        <f>cards[[#This Row],[set]]</f>
        <v>SOR</v>
      </c>
      <c r="B1270" s="34">
        <f>cards[[#This Row],[cardNumber]]</f>
        <v>490</v>
      </c>
      <c r="C1270" s="34">
        <f>cards[[#This Row],[owned]]</f>
        <v>0</v>
      </c>
      <c r="D1270" s="34" t="b">
        <f>IF(AND(ISNUMBER(SEARCH("Foil",cards[[#This Row],[variant]])),ISNUMBER(MATCH(cards[[#This Row],[set]],{"SOR","SHD","TWI"},0))),TRUE,FALSE)</f>
        <v>1</v>
      </c>
    </row>
    <row r="1271" spans="1:4" ht="15.75" customHeight="1" x14ac:dyDescent="0.2">
      <c r="A1271" s="34" t="str">
        <f>cards[[#This Row],[set]]</f>
        <v>SOR</v>
      </c>
      <c r="B1271" s="34">
        <f>cards[[#This Row],[cardNumber]]</f>
        <v>491</v>
      </c>
      <c r="C1271" s="34">
        <f>cards[[#This Row],[owned]]</f>
        <v>0</v>
      </c>
      <c r="D1271" s="34" t="b">
        <f>IF(AND(ISNUMBER(SEARCH("Foil",cards[[#This Row],[variant]])),ISNUMBER(MATCH(cards[[#This Row],[set]],{"SOR","SHD","TWI"},0))),TRUE,FALSE)</f>
        <v>1</v>
      </c>
    </row>
    <row r="1272" spans="1:4" ht="15.75" customHeight="1" x14ac:dyDescent="0.2">
      <c r="A1272" s="34" t="str">
        <f>cards[[#This Row],[set]]</f>
        <v>SOR</v>
      </c>
      <c r="B1272" s="34">
        <f>cards[[#This Row],[cardNumber]]</f>
        <v>492</v>
      </c>
      <c r="C1272" s="34">
        <f>cards[[#This Row],[owned]]</f>
        <v>0</v>
      </c>
      <c r="D1272" s="34" t="b">
        <f>IF(AND(ISNUMBER(SEARCH("Foil",cards[[#This Row],[variant]])),ISNUMBER(MATCH(cards[[#This Row],[set]],{"SOR","SHD","TWI"},0))),TRUE,FALSE)</f>
        <v>1</v>
      </c>
    </row>
    <row r="1273" spans="1:4" ht="15.75" customHeight="1" x14ac:dyDescent="0.2">
      <c r="A1273" s="34" t="str">
        <f>cards[[#This Row],[set]]</f>
        <v>SOR</v>
      </c>
      <c r="B1273" s="34">
        <f>cards[[#This Row],[cardNumber]]</f>
        <v>493</v>
      </c>
      <c r="C1273" s="34">
        <f>cards[[#This Row],[owned]]</f>
        <v>0</v>
      </c>
      <c r="D1273" s="34" t="b">
        <f>IF(AND(ISNUMBER(SEARCH("Foil",cards[[#This Row],[variant]])),ISNUMBER(MATCH(cards[[#This Row],[set]],{"SOR","SHD","TWI"},0))),TRUE,FALSE)</f>
        <v>1</v>
      </c>
    </row>
    <row r="1274" spans="1:4" ht="15.75" customHeight="1" x14ac:dyDescent="0.2">
      <c r="A1274" s="34" t="str">
        <f>cards[[#This Row],[set]]</f>
        <v>SOR</v>
      </c>
      <c r="B1274" s="34">
        <f>cards[[#This Row],[cardNumber]]</f>
        <v>494</v>
      </c>
      <c r="C1274" s="34">
        <f>cards[[#This Row],[owned]]</f>
        <v>0</v>
      </c>
      <c r="D1274" s="34" t="b">
        <f>IF(AND(ISNUMBER(SEARCH("Foil",cards[[#This Row],[variant]])),ISNUMBER(MATCH(cards[[#This Row],[set]],{"SOR","SHD","TWI"},0))),TRUE,FALSE)</f>
        <v>1</v>
      </c>
    </row>
    <row r="1275" spans="1:4" ht="15.75" customHeight="1" x14ac:dyDescent="0.2">
      <c r="A1275" s="34" t="str">
        <f>cards[[#This Row],[set]]</f>
        <v>SOR</v>
      </c>
      <c r="B1275" s="34">
        <f>cards[[#This Row],[cardNumber]]</f>
        <v>495</v>
      </c>
      <c r="C1275" s="34">
        <f>cards[[#This Row],[owned]]</f>
        <v>0</v>
      </c>
      <c r="D1275" s="34" t="b">
        <f>IF(AND(ISNUMBER(SEARCH("Foil",cards[[#This Row],[variant]])),ISNUMBER(MATCH(cards[[#This Row],[set]],{"SOR","SHD","TWI"},0))),TRUE,FALSE)</f>
        <v>1</v>
      </c>
    </row>
    <row r="1276" spans="1:4" ht="15.75" customHeight="1" x14ac:dyDescent="0.2">
      <c r="A1276" s="34" t="str">
        <f>cards[[#This Row],[set]]</f>
        <v>SOR</v>
      </c>
      <c r="B1276" s="34">
        <f>cards[[#This Row],[cardNumber]]</f>
        <v>496</v>
      </c>
      <c r="C1276" s="34">
        <f>cards[[#This Row],[owned]]</f>
        <v>0</v>
      </c>
      <c r="D1276" s="34" t="b">
        <f>IF(AND(ISNUMBER(SEARCH("Foil",cards[[#This Row],[variant]])),ISNUMBER(MATCH(cards[[#This Row],[set]],{"SOR","SHD","TWI"},0))),TRUE,FALSE)</f>
        <v>1</v>
      </c>
    </row>
    <row r="1277" spans="1:4" ht="15.75" customHeight="1" x14ac:dyDescent="0.2">
      <c r="A1277" s="34" t="str">
        <f>cards[[#This Row],[set]]</f>
        <v>SOR</v>
      </c>
      <c r="B1277" s="34">
        <f>cards[[#This Row],[cardNumber]]</f>
        <v>497</v>
      </c>
      <c r="C1277" s="34">
        <f>cards[[#This Row],[owned]]</f>
        <v>0</v>
      </c>
      <c r="D1277" s="34" t="b">
        <f>IF(AND(ISNUMBER(SEARCH("Foil",cards[[#This Row],[variant]])),ISNUMBER(MATCH(cards[[#This Row],[set]],{"SOR","SHD","TWI"},0))),TRUE,FALSE)</f>
        <v>1</v>
      </c>
    </row>
    <row r="1278" spans="1:4" ht="15.75" customHeight="1" x14ac:dyDescent="0.2">
      <c r="A1278" s="34" t="str">
        <f>cards[[#This Row],[set]]</f>
        <v>SOR</v>
      </c>
      <c r="B1278" s="34">
        <f>cards[[#This Row],[cardNumber]]</f>
        <v>498</v>
      </c>
      <c r="C1278" s="34">
        <f>cards[[#This Row],[owned]]</f>
        <v>0</v>
      </c>
      <c r="D1278" s="34" t="b">
        <f>IF(AND(ISNUMBER(SEARCH("Foil",cards[[#This Row],[variant]])),ISNUMBER(MATCH(cards[[#This Row],[set]],{"SOR","SHD","TWI"},0))),TRUE,FALSE)</f>
        <v>1</v>
      </c>
    </row>
    <row r="1279" spans="1:4" ht="15.75" customHeight="1" x14ac:dyDescent="0.2">
      <c r="A1279" s="34" t="str">
        <f>cards[[#This Row],[set]]</f>
        <v>SOR</v>
      </c>
      <c r="B1279" s="34">
        <f>cards[[#This Row],[cardNumber]]</f>
        <v>499</v>
      </c>
      <c r="C1279" s="34">
        <f>cards[[#This Row],[owned]]</f>
        <v>0</v>
      </c>
      <c r="D1279" s="34" t="b">
        <f>IF(AND(ISNUMBER(SEARCH("Foil",cards[[#This Row],[variant]])),ISNUMBER(MATCH(cards[[#This Row],[set]],{"SOR","SHD","TWI"},0))),TRUE,FALSE)</f>
        <v>1</v>
      </c>
    </row>
    <row r="1280" spans="1:4" ht="15.75" customHeight="1" x14ac:dyDescent="0.2">
      <c r="A1280" s="34" t="str">
        <f>cards[[#This Row],[set]]</f>
        <v>SOR</v>
      </c>
      <c r="B1280" s="34">
        <f>cards[[#This Row],[cardNumber]]</f>
        <v>500</v>
      </c>
      <c r="C1280" s="34">
        <f>cards[[#This Row],[owned]]</f>
        <v>0</v>
      </c>
      <c r="D1280" s="34" t="b">
        <f>IF(AND(ISNUMBER(SEARCH("Foil",cards[[#This Row],[variant]])),ISNUMBER(MATCH(cards[[#This Row],[set]],{"SOR","SHD","TWI"},0))),TRUE,FALSE)</f>
        <v>1</v>
      </c>
    </row>
    <row r="1281" spans="1:4" ht="15.75" customHeight="1" x14ac:dyDescent="0.2">
      <c r="A1281" s="34" t="str">
        <f>cards[[#This Row],[set]]</f>
        <v>SOR</v>
      </c>
      <c r="B1281" s="34">
        <f>cards[[#This Row],[cardNumber]]</f>
        <v>501</v>
      </c>
      <c r="C1281" s="34">
        <f>cards[[#This Row],[owned]]</f>
        <v>0</v>
      </c>
      <c r="D1281" s="34" t="b">
        <f>IF(AND(ISNUMBER(SEARCH("Foil",cards[[#This Row],[variant]])),ISNUMBER(MATCH(cards[[#This Row],[set]],{"SOR","SHD","TWI"},0))),TRUE,FALSE)</f>
        <v>1</v>
      </c>
    </row>
    <row r="1282" spans="1:4" ht="15.75" customHeight="1" x14ac:dyDescent="0.2">
      <c r="A1282" s="34" t="str">
        <f>cards[[#This Row],[set]]</f>
        <v>SOR</v>
      </c>
      <c r="B1282" s="34">
        <f>cards[[#This Row],[cardNumber]]</f>
        <v>502</v>
      </c>
      <c r="C1282" s="34">
        <f>cards[[#This Row],[owned]]</f>
        <v>0</v>
      </c>
      <c r="D1282" s="34" t="b">
        <f>IF(AND(ISNUMBER(SEARCH("Foil",cards[[#This Row],[variant]])),ISNUMBER(MATCH(cards[[#This Row],[set]],{"SOR","SHD","TWI"},0))),TRUE,FALSE)</f>
        <v>1</v>
      </c>
    </row>
    <row r="1283" spans="1:4" ht="15.75" customHeight="1" x14ac:dyDescent="0.2">
      <c r="A1283" s="34" t="str">
        <f>cards[[#This Row],[set]]</f>
        <v>SOR</v>
      </c>
      <c r="B1283" s="34">
        <f>cards[[#This Row],[cardNumber]]</f>
        <v>503</v>
      </c>
      <c r="C1283" s="34">
        <f>cards[[#This Row],[owned]]</f>
        <v>0</v>
      </c>
      <c r="D1283" s="34" t="b">
        <f>IF(AND(ISNUMBER(SEARCH("Foil",cards[[#This Row],[variant]])),ISNUMBER(MATCH(cards[[#This Row],[set]],{"SOR","SHD","TWI"},0))),TRUE,FALSE)</f>
        <v>1</v>
      </c>
    </row>
    <row r="1284" spans="1:4" ht="15.75" customHeight="1" x14ac:dyDescent="0.2">
      <c r="A1284" s="34" t="str">
        <f>cards[[#This Row],[set]]</f>
        <v>SOR</v>
      </c>
      <c r="B1284" s="34">
        <f>cards[[#This Row],[cardNumber]]</f>
        <v>504</v>
      </c>
      <c r="C1284" s="34">
        <f>cards[[#This Row],[owned]]</f>
        <v>0</v>
      </c>
      <c r="D1284" s="34" t="b">
        <f>IF(AND(ISNUMBER(SEARCH("Foil",cards[[#This Row],[variant]])),ISNUMBER(MATCH(cards[[#This Row],[set]],{"SOR","SHD","TWI"},0))),TRUE,FALSE)</f>
        <v>1</v>
      </c>
    </row>
    <row r="1285" spans="1:4" ht="15.75" customHeight="1" x14ac:dyDescent="0.2">
      <c r="A1285" s="34" t="str">
        <f>cards[[#This Row],[set]]</f>
        <v>SOR</v>
      </c>
      <c r="B1285" s="34">
        <f>cards[[#This Row],[cardNumber]]</f>
        <v>505</v>
      </c>
      <c r="C1285" s="34">
        <f>cards[[#This Row],[owned]]</f>
        <v>0</v>
      </c>
      <c r="D1285" s="34" t="b">
        <f>IF(AND(ISNUMBER(SEARCH("Foil",cards[[#This Row],[variant]])),ISNUMBER(MATCH(cards[[#This Row],[set]],{"SOR","SHD","TWI"},0))),TRUE,FALSE)</f>
        <v>1</v>
      </c>
    </row>
    <row r="1286" spans="1:4" ht="15.75" customHeight="1" x14ac:dyDescent="0.2">
      <c r="A1286" s="34" t="str">
        <f>cards[[#This Row],[set]]</f>
        <v>SOR</v>
      </c>
      <c r="B1286" s="34">
        <f>cards[[#This Row],[cardNumber]]</f>
        <v>506</v>
      </c>
      <c r="C1286" s="34">
        <f>cards[[#This Row],[owned]]</f>
        <v>0</v>
      </c>
      <c r="D1286" s="34" t="b">
        <f>IF(AND(ISNUMBER(SEARCH("Foil",cards[[#This Row],[variant]])),ISNUMBER(MATCH(cards[[#This Row],[set]],{"SOR","SHD","TWI"},0))),TRUE,FALSE)</f>
        <v>1</v>
      </c>
    </row>
    <row r="1287" spans="1:4" ht="15.75" customHeight="1" x14ac:dyDescent="0.2">
      <c r="A1287" s="34" t="str">
        <f>cards[[#This Row],[set]]</f>
        <v>SOR</v>
      </c>
      <c r="B1287" s="34">
        <f>cards[[#This Row],[cardNumber]]</f>
        <v>507</v>
      </c>
      <c r="C1287" s="34">
        <f>cards[[#This Row],[owned]]</f>
        <v>0</v>
      </c>
      <c r="D1287" s="34" t="b">
        <f>IF(AND(ISNUMBER(SEARCH("Foil",cards[[#This Row],[variant]])),ISNUMBER(MATCH(cards[[#This Row],[set]],{"SOR","SHD","TWI"},0))),TRUE,FALSE)</f>
        <v>1</v>
      </c>
    </row>
    <row r="1288" spans="1:4" ht="15.75" customHeight="1" x14ac:dyDescent="0.2">
      <c r="A1288" s="34" t="str">
        <f>cards[[#This Row],[set]]</f>
        <v>SOR</v>
      </c>
      <c r="B1288" s="34">
        <f>cards[[#This Row],[cardNumber]]</f>
        <v>508</v>
      </c>
      <c r="C1288" s="34">
        <f>cards[[#This Row],[owned]]</f>
        <v>0</v>
      </c>
      <c r="D1288" s="34" t="b">
        <f>IF(AND(ISNUMBER(SEARCH("Foil",cards[[#This Row],[variant]])),ISNUMBER(MATCH(cards[[#This Row],[set]],{"SOR","SHD","TWI"},0))),TRUE,FALSE)</f>
        <v>1</v>
      </c>
    </row>
    <row r="1289" spans="1:4" ht="15.75" customHeight="1" x14ac:dyDescent="0.2">
      <c r="A1289" s="34" t="str">
        <f>cards[[#This Row],[set]]</f>
        <v>SOR</v>
      </c>
      <c r="B1289" s="34">
        <f>cards[[#This Row],[cardNumber]]</f>
        <v>509</v>
      </c>
      <c r="C1289" s="34">
        <f>cards[[#This Row],[owned]]</f>
        <v>0</v>
      </c>
      <c r="D1289" s="34" t="b">
        <f>IF(AND(ISNUMBER(SEARCH("Foil",cards[[#This Row],[variant]])),ISNUMBER(MATCH(cards[[#This Row],[set]],{"SOR","SHD","TWI"},0))),TRUE,FALSE)</f>
        <v>1</v>
      </c>
    </row>
    <row r="1290" spans="1:4" ht="15.75" customHeight="1" x14ac:dyDescent="0.2">
      <c r="A1290" s="34" t="str">
        <f>cards[[#This Row],[set]]</f>
        <v>SOR</v>
      </c>
      <c r="B1290" s="34">
        <f>cards[[#This Row],[cardNumber]]</f>
        <v>510</v>
      </c>
      <c r="C1290" s="34">
        <f>cards[[#This Row],[owned]]</f>
        <v>0</v>
      </c>
      <c r="D1290" s="34" t="b">
        <f>IF(AND(ISNUMBER(SEARCH("Foil",cards[[#This Row],[variant]])),ISNUMBER(MATCH(cards[[#This Row],[set]],{"SOR","SHD","TWI"},0))),TRUE,FALSE)</f>
        <v>1</v>
      </c>
    </row>
    <row r="1291" spans="1:4" ht="15.75" customHeight="1" x14ac:dyDescent="0.2">
      <c r="A1291" s="34" t="str">
        <f>cards[[#This Row],[set]]</f>
        <v>SHD</v>
      </c>
      <c r="B1291" s="34">
        <f>cards[[#This Row],[cardNumber]]</f>
        <v>305</v>
      </c>
      <c r="C1291" s="34">
        <f>cards[[#This Row],[owned]]</f>
        <v>0</v>
      </c>
      <c r="D1291" s="34" t="b">
        <f>IF(AND(ISNUMBER(SEARCH("Foil",cards[[#This Row],[variant]])),ISNUMBER(MATCH(cards[[#This Row],[set]],{"SOR","SHD","TWI"},0))),TRUE,FALSE)</f>
        <v>1</v>
      </c>
    </row>
    <row r="1292" spans="1:4" ht="15.75" customHeight="1" x14ac:dyDescent="0.2">
      <c r="A1292" s="34" t="str">
        <f>cards[[#This Row],[set]]</f>
        <v>SHD</v>
      </c>
      <c r="B1292" s="34">
        <f>cards[[#This Row],[cardNumber]]</f>
        <v>306</v>
      </c>
      <c r="C1292" s="34">
        <f>cards[[#This Row],[owned]]</f>
        <v>0</v>
      </c>
      <c r="D1292" s="34" t="b">
        <f>IF(AND(ISNUMBER(SEARCH("Foil",cards[[#This Row],[variant]])),ISNUMBER(MATCH(cards[[#This Row],[set]],{"SOR","SHD","TWI"},0))),TRUE,FALSE)</f>
        <v>1</v>
      </c>
    </row>
    <row r="1293" spans="1:4" ht="15.75" customHeight="1" x14ac:dyDescent="0.2">
      <c r="A1293" s="34" t="str">
        <f>cards[[#This Row],[set]]</f>
        <v>SHD</v>
      </c>
      <c r="B1293" s="34">
        <f>cards[[#This Row],[cardNumber]]</f>
        <v>307</v>
      </c>
      <c r="C1293" s="34">
        <f>cards[[#This Row],[owned]]</f>
        <v>0</v>
      </c>
      <c r="D1293" s="34" t="b">
        <f>IF(AND(ISNUMBER(SEARCH("Foil",cards[[#This Row],[variant]])),ISNUMBER(MATCH(cards[[#This Row],[set]],{"SOR","SHD","TWI"},0))),TRUE,FALSE)</f>
        <v>1</v>
      </c>
    </row>
    <row r="1294" spans="1:4" ht="15.75" customHeight="1" x14ac:dyDescent="0.2">
      <c r="A1294" s="34" t="str">
        <f>cards[[#This Row],[set]]</f>
        <v>SHD</v>
      </c>
      <c r="B1294" s="34">
        <f>cards[[#This Row],[cardNumber]]</f>
        <v>308</v>
      </c>
      <c r="C1294" s="34">
        <f>cards[[#This Row],[owned]]</f>
        <v>0</v>
      </c>
      <c r="D1294" s="34" t="b">
        <f>IF(AND(ISNUMBER(SEARCH("Foil",cards[[#This Row],[variant]])),ISNUMBER(MATCH(cards[[#This Row],[set]],{"SOR","SHD","TWI"},0))),TRUE,FALSE)</f>
        <v>1</v>
      </c>
    </row>
    <row r="1295" spans="1:4" ht="15.75" customHeight="1" x14ac:dyDescent="0.2">
      <c r="A1295" s="34" t="str">
        <f>cards[[#This Row],[set]]</f>
        <v>SHD</v>
      </c>
      <c r="B1295" s="34">
        <f>cards[[#This Row],[cardNumber]]</f>
        <v>309</v>
      </c>
      <c r="C1295" s="34">
        <f>cards[[#This Row],[owned]]</f>
        <v>0</v>
      </c>
      <c r="D1295" s="34" t="b">
        <f>IF(AND(ISNUMBER(SEARCH("Foil",cards[[#This Row],[variant]])),ISNUMBER(MATCH(cards[[#This Row],[set]],{"SOR","SHD","TWI"},0))),TRUE,FALSE)</f>
        <v>1</v>
      </c>
    </row>
    <row r="1296" spans="1:4" ht="15.75" customHeight="1" x14ac:dyDescent="0.2">
      <c r="A1296" s="34" t="str">
        <f>cards[[#This Row],[set]]</f>
        <v>SHD</v>
      </c>
      <c r="B1296" s="34">
        <f>cards[[#This Row],[cardNumber]]</f>
        <v>310</v>
      </c>
      <c r="C1296" s="34">
        <f>cards[[#This Row],[owned]]</f>
        <v>0</v>
      </c>
      <c r="D1296" s="34" t="b">
        <f>IF(AND(ISNUMBER(SEARCH("Foil",cards[[#This Row],[variant]])),ISNUMBER(MATCH(cards[[#This Row],[set]],{"SOR","SHD","TWI"},0))),TRUE,FALSE)</f>
        <v>1</v>
      </c>
    </row>
    <row r="1297" spans="1:4" ht="15.75" customHeight="1" x14ac:dyDescent="0.2">
      <c r="A1297" s="34" t="str">
        <f>cards[[#This Row],[set]]</f>
        <v>SHD</v>
      </c>
      <c r="B1297" s="34">
        <f>cards[[#This Row],[cardNumber]]</f>
        <v>311</v>
      </c>
      <c r="C1297" s="34">
        <f>cards[[#This Row],[owned]]</f>
        <v>0</v>
      </c>
      <c r="D1297" s="34" t="b">
        <f>IF(AND(ISNUMBER(SEARCH("Foil",cards[[#This Row],[variant]])),ISNUMBER(MATCH(cards[[#This Row],[set]],{"SOR","SHD","TWI"},0))),TRUE,FALSE)</f>
        <v>1</v>
      </c>
    </row>
    <row r="1298" spans="1:4" ht="15.75" customHeight="1" x14ac:dyDescent="0.2">
      <c r="A1298" s="34" t="str">
        <f>cards[[#This Row],[set]]</f>
        <v>SHD</v>
      </c>
      <c r="B1298" s="34">
        <f>cards[[#This Row],[cardNumber]]</f>
        <v>312</v>
      </c>
      <c r="C1298" s="34">
        <f>cards[[#This Row],[owned]]</f>
        <v>0</v>
      </c>
      <c r="D1298" s="34" t="b">
        <f>IF(AND(ISNUMBER(SEARCH("Foil",cards[[#This Row],[variant]])),ISNUMBER(MATCH(cards[[#This Row],[set]],{"SOR","SHD","TWI"},0))),TRUE,FALSE)</f>
        <v>1</v>
      </c>
    </row>
    <row r="1299" spans="1:4" ht="15.75" customHeight="1" x14ac:dyDescent="0.2">
      <c r="A1299" s="34" t="str">
        <f>cards[[#This Row],[set]]</f>
        <v>SHD</v>
      </c>
      <c r="B1299" s="34">
        <f>cards[[#This Row],[cardNumber]]</f>
        <v>313</v>
      </c>
      <c r="C1299" s="34">
        <f>cards[[#This Row],[owned]]</f>
        <v>0</v>
      </c>
      <c r="D1299" s="34" t="b">
        <f>IF(AND(ISNUMBER(SEARCH("Foil",cards[[#This Row],[variant]])),ISNUMBER(MATCH(cards[[#This Row],[set]],{"SOR","SHD","TWI"},0))),TRUE,FALSE)</f>
        <v>1</v>
      </c>
    </row>
    <row r="1300" spans="1:4" ht="15.75" customHeight="1" x14ac:dyDescent="0.2">
      <c r="A1300" s="34" t="str">
        <f>cards[[#This Row],[set]]</f>
        <v>SHD</v>
      </c>
      <c r="B1300" s="34">
        <f>cards[[#This Row],[cardNumber]]</f>
        <v>314</v>
      </c>
      <c r="C1300" s="34">
        <f>cards[[#This Row],[owned]]</f>
        <v>0</v>
      </c>
      <c r="D1300" s="34" t="b">
        <f>IF(AND(ISNUMBER(SEARCH("Foil",cards[[#This Row],[variant]])),ISNUMBER(MATCH(cards[[#This Row],[set]],{"SOR","SHD","TWI"},0))),TRUE,FALSE)</f>
        <v>1</v>
      </c>
    </row>
    <row r="1301" spans="1:4" ht="15.75" customHeight="1" x14ac:dyDescent="0.2">
      <c r="A1301" s="34" t="str">
        <f>cards[[#This Row],[set]]</f>
        <v>SHD</v>
      </c>
      <c r="B1301" s="34">
        <f>cards[[#This Row],[cardNumber]]</f>
        <v>315</v>
      </c>
      <c r="C1301" s="34">
        <f>cards[[#This Row],[owned]]</f>
        <v>0</v>
      </c>
      <c r="D1301" s="34" t="b">
        <f>IF(AND(ISNUMBER(SEARCH("Foil",cards[[#This Row],[variant]])),ISNUMBER(MATCH(cards[[#This Row],[set]],{"SOR","SHD","TWI"},0))),TRUE,FALSE)</f>
        <v>1</v>
      </c>
    </row>
    <row r="1302" spans="1:4" ht="15.75" customHeight="1" x14ac:dyDescent="0.2">
      <c r="A1302" s="34" t="str">
        <f>cards[[#This Row],[set]]</f>
        <v>SHD</v>
      </c>
      <c r="B1302" s="34">
        <f>cards[[#This Row],[cardNumber]]</f>
        <v>316</v>
      </c>
      <c r="C1302" s="34">
        <f>cards[[#This Row],[owned]]</f>
        <v>0</v>
      </c>
      <c r="D1302" s="34" t="b">
        <f>IF(AND(ISNUMBER(SEARCH("Foil",cards[[#This Row],[variant]])),ISNUMBER(MATCH(cards[[#This Row],[set]],{"SOR","SHD","TWI"},0))),TRUE,FALSE)</f>
        <v>1</v>
      </c>
    </row>
    <row r="1303" spans="1:4" ht="15.75" customHeight="1" x14ac:dyDescent="0.2">
      <c r="A1303" s="34" t="str">
        <f>cards[[#This Row],[set]]</f>
        <v>SHD</v>
      </c>
      <c r="B1303" s="34">
        <f>cards[[#This Row],[cardNumber]]</f>
        <v>317</v>
      </c>
      <c r="C1303" s="34">
        <f>cards[[#This Row],[owned]]</f>
        <v>0</v>
      </c>
      <c r="D1303" s="34" t="b">
        <f>IF(AND(ISNUMBER(SEARCH("Foil",cards[[#This Row],[variant]])),ISNUMBER(MATCH(cards[[#This Row],[set]],{"SOR","SHD","TWI"},0))),TRUE,FALSE)</f>
        <v>1</v>
      </c>
    </row>
    <row r="1304" spans="1:4" ht="15.75" customHeight="1" x14ac:dyDescent="0.2">
      <c r="A1304" s="34" t="str">
        <f>cards[[#This Row],[set]]</f>
        <v>SHD</v>
      </c>
      <c r="B1304" s="34">
        <f>cards[[#This Row],[cardNumber]]</f>
        <v>318</v>
      </c>
      <c r="C1304" s="34">
        <f>cards[[#This Row],[owned]]</f>
        <v>0</v>
      </c>
      <c r="D1304" s="34" t="b">
        <f>IF(AND(ISNUMBER(SEARCH("Foil",cards[[#This Row],[variant]])),ISNUMBER(MATCH(cards[[#This Row],[set]],{"SOR","SHD","TWI"},0))),TRUE,FALSE)</f>
        <v>1</v>
      </c>
    </row>
    <row r="1305" spans="1:4" ht="15.75" customHeight="1" x14ac:dyDescent="0.2">
      <c r="A1305" s="34" t="str">
        <f>cards[[#This Row],[set]]</f>
        <v>SHD</v>
      </c>
      <c r="B1305" s="34">
        <f>cards[[#This Row],[cardNumber]]</f>
        <v>319</v>
      </c>
      <c r="C1305" s="34">
        <f>cards[[#This Row],[owned]]</f>
        <v>0</v>
      </c>
      <c r="D1305" s="34" t="b">
        <f>IF(AND(ISNUMBER(SEARCH("Foil",cards[[#This Row],[variant]])),ISNUMBER(MATCH(cards[[#This Row],[set]],{"SOR","SHD","TWI"},0))),TRUE,FALSE)</f>
        <v>1</v>
      </c>
    </row>
    <row r="1306" spans="1:4" ht="15.75" customHeight="1" x14ac:dyDescent="0.2">
      <c r="A1306" s="34" t="str">
        <f>cards[[#This Row],[set]]</f>
        <v>SHD</v>
      </c>
      <c r="B1306" s="34">
        <f>cards[[#This Row],[cardNumber]]</f>
        <v>320</v>
      </c>
      <c r="C1306" s="34">
        <f>cards[[#This Row],[owned]]</f>
        <v>0</v>
      </c>
      <c r="D1306" s="34" t="b">
        <f>IF(AND(ISNUMBER(SEARCH("Foil",cards[[#This Row],[variant]])),ISNUMBER(MATCH(cards[[#This Row],[set]],{"SOR","SHD","TWI"},0))),TRUE,FALSE)</f>
        <v>1</v>
      </c>
    </row>
    <row r="1307" spans="1:4" ht="15.75" customHeight="1" x14ac:dyDescent="0.2">
      <c r="A1307" s="34" t="str">
        <f>cards[[#This Row],[set]]</f>
        <v>SHD</v>
      </c>
      <c r="B1307" s="34">
        <f>cards[[#This Row],[cardNumber]]</f>
        <v>321</v>
      </c>
      <c r="C1307" s="34">
        <f>cards[[#This Row],[owned]]</f>
        <v>0</v>
      </c>
      <c r="D1307" s="34" t="b">
        <f>IF(AND(ISNUMBER(SEARCH("Foil",cards[[#This Row],[variant]])),ISNUMBER(MATCH(cards[[#This Row],[set]],{"SOR","SHD","TWI"},0))),TRUE,FALSE)</f>
        <v>1</v>
      </c>
    </row>
    <row r="1308" spans="1:4" ht="15.75" customHeight="1" x14ac:dyDescent="0.2">
      <c r="A1308" s="34" t="str">
        <f>cards[[#This Row],[set]]</f>
        <v>SHD</v>
      </c>
      <c r="B1308" s="34">
        <f>cards[[#This Row],[cardNumber]]</f>
        <v>322</v>
      </c>
      <c r="C1308" s="34">
        <f>cards[[#This Row],[owned]]</f>
        <v>0</v>
      </c>
      <c r="D1308" s="34" t="b">
        <f>IF(AND(ISNUMBER(SEARCH("Foil",cards[[#This Row],[variant]])),ISNUMBER(MATCH(cards[[#This Row],[set]],{"SOR","SHD","TWI"},0))),TRUE,FALSE)</f>
        <v>1</v>
      </c>
    </row>
    <row r="1309" spans="1:4" ht="15.75" customHeight="1" x14ac:dyDescent="0.2">
      <c r="A1309" s="34" t="str">
        <f>cards[[#This Row],[set]]</f>
        <v>SHD</v>
      </c>
      <c r="B1309" s="34">
        <f>cards[[#This Row],[cardNumber]]</f>
        <v>323</v>
      </c>
      <c r="C1309" s="34">
        <f>cards[[#This Row],[owned]]</f>
        <v>0</v>
      </c>
      <c r="D1309" s="34" t="b">
        <f>IF(AND(ISNUMBER(SEARCH("Foil",cards[[#This Row],[variant]])),ISNUMBER(MATCH(cards[[#This Row],[set]],{"SOR","SHD","TWI"},0))),TRUE,FALSE)</f>
        <v>1</v>
      </c>
    </row>
    <row r="1310" spans="1:4" ht="15.75" customHeight="1" x14ac:dyDescent="0.2">
      <c r="A1310" s="34" t="str">
        <f>cards[[#This Row],[set]]</f>
        <v>SHD</v>
      </c>
      <c r="B1310" s="34">
        <f>cards[[#This Row],[cardNumber]]</f>
        <v>324</v>
      </c>
      <c r="C1310" s="34">
        <f>cards[[#This Row],[owned]]</f>
        <v>0</v>
      </c>
      <c r="D1310" s="34" t="b">
        <f>IF(AND(ISNUMBER(SEARCH("Foil",cards[[#This Row],[variant]])),ISNUMBER(MATCH(cards[[#This Row],[set]],{"SOR","SHD","TWI"},0))),TRUE,FALSE)</f>
        <v>1</v>
      </c>
    </row>
    <row r="1311" spans="1:4" ht="15.75" customHeight="1" x14ac:dyDescent="0.2">
      <c r="A1311" s="34" t="str">
        <f>cards[[#This Row],[set]]</f>
        <v>SHD</v>
      </c>
      <c r="B1311" s="34">
        <f>cards[[#This Row],[cardNumber]]</f>
        <v>325</v>
      </c>
      <c r="C1311" s="34">
        <f>cards[[#This Row],[owned]]</f>
        <v>0</v>
      </c>
      <c r="D1311" s="34" t="b">
        <f>IF(AND(ISNUMBER(SEARCH("Foil",cards[[#This Row],[variant]])),ISNUMBER(MATCH(cards[[#This Row],[set]],{"SOR","SHD","TWI"},0))),TRUE,FALSE)</f>
        <v>1</v>
      </c>
    </row>
    <row r="1312" spans="1:4" ht="15.75" customHeight="1" x14ac:dyDescent="0.2">
      <c r="A1312" s="34" t="str">
        <f>cards[[#This Row],[set]]</f>
        <v>SHD</v>
      </c>
      <c r="B1312" s="34">
        <f>cards[[#This Row],[cardNumber]]</f>
        <v>326</v>
      </c>
      <c r="C1312" s="34">
        <f>cards[[#This Row],[owned]]</f>
        <v>0</v>
      </c>
      <c r="D1312" s="34" t="b">
        <f>IF(AND(ISNUMBER(SEARCH("Foil",cards[[#This Row],[variant]])),ISNUMBER(MATCH(cards[[#This Row],[set]],{"SOR","SHD","TWI"},0))),TRUE,FALSE)</f>
        <v>1</v>
      </c>
    </row>
    <row r="1313" spans="1:4" ht="15.75" customHeight="1" x14ac:dyDescent="0.2">
      <c r="A1313" s="34" t="str">
        <f>cards[[#This Row],[set]]</f>
        <v>SHD</v>
      </c>
      <c r="B1313" s="34">
        <f>cards[[#This Row],[cardNumber]]</f>
        <v>327</v>
      </c>
      <c r="C1313" s="34">
        <f>cards[[#This Row],[owned]]</f>
        <v>0</v>
      </c>
      <c r="D1313" s="34" t="b">
        <f>IF(AND(ISNUMBER(SEARCH("Foil",cards[[#This Row],[variant]])),ISNUMBER(MATCH(cards[[#This Row],[set]],{"SOR","SHD","TWI"},0))),TRUE,FALSE)</f>
        <v>1</v>
      </c>
    </row>
    <row r="1314" spans="1:4" ht="15.75" customHeight="1" x14ac:dyDescent="0.2">
      <c r="A1314" s="34" t="str">
        <f>cards[[#This Row],[set]]</f>
        <v>SHD</v>
      </c>
      <c r="B1314" s="34">
        <f>cards[[#This Row],[cardNumber]]</f>
        <v>328</v>
      </c>
      <c r="C1314" s="34">
        <f>cards[[#This Row],[owned]]</f>
        <v>0</v>
      </c>
      <c r="D1314" s="34" t="b">
        <f>IF(AND(ISNUMBER(SEARCH("Foil",cards[[#This Row],[variant]])),ISNUMBER(MATCH(cards[[#This Row],[set]],{"SOR","SHD","TWI"},0))),TRUE,FALSE)</f>
        <v>1</v>
      </c>
    </row>
    <row r="1315" spans="1:4" ht="15.75" customHeight="1" x14ac:dyDescent="0.2">
      <c r="A1315" s="34" t="str">
        <f>cards[[#This Row],[set]]</f>
        <v>SHD</v>
      </c>
      <c r="B1315" s="34">
        <f>cards[[#This Row],[cardNumber]]</f>
        <v>329</v>
      </c>
      <c r="C1315" s="34">
        <f>cards[[#This Row],[owned]]</f>
        <v>0</v>
      </c>
      <c r="D1315" s="34" t="b">
        <f>IF(AND(ISNUMBER(SEARCH("Foil",cards[[#This Row],[variant]])),ISNUMBER(MATCH(cards[[#This Row],[set]],{"SOR","SHD","TWI"},0))),TRUE,FALSE)</f>
        <v>1</v>
      </c>
    </row>
    <row r="1316" spans="1:4" ht="15.75" customHeight="1" x14ac:dyDescent="0.2">
      <c r="A1316" s="34" t="str">
        <f>cards[[#This Row],[set]]</f>
        <v>SHD</v>
      </c>
      <c r="B1316" s="34">
        <f>cards[[#This Row],[cardNumber]]</f>
        <v>330</v>
      </c>
      <c r="C1316" s="34">
        <f>cards[[#This Row],[owned]]</f>
        <v>0</v>
      </c>
      <c r="D1316" s="34" t="b">
        <f>IF(AND(ISNUMBER(SEARCH("Foil",cards[[#This Row],[variant]])),ISNUMBER(MATCH(cards[[#This Row],[set]],{"SOR","SHD","TWI"},0))),TRUE,FALSE)</f>
        <v>1</v>
      </c>
    </row>
    <row r="1317" spans="1:4" ht="15.75" customHeight="1" x14ac:dyDescent="0.2">
      <c r="A1317" s="34" t="str">
        <f>cards[[#This Row],[set]]</f>
        <v>SHD</v>
      </c>
      <c r="B1317" s="34">
        <f>cards[[#This Row],[cardNumber]]</f>
        <v>331</v>
      </c>
      <c r="C1317" s="34">
        <f>cards[[#This Row],[owned]]</f>
        <v>0</v>
      </c>
      <c r="D1317" s="34" t="b">
        <f>IF(AND(ISNUMBER(SEARCH("Foil",cards[[#This Row],[variant]])),ISNUMBER(MATCH(cards[[#This Row],[set]],{"SOR","SHD","TWI"},0))),TRUE,FALSE)</f>
        <v>1</v>
      </c>
    </row>
    <row r="1318" spans="1:4" ht="15.75" customHeight="1" x14ac:dyDescent="0.2">
      <c r="A1318" s="34" t="str">
        <f>cards[[#This Row],[set]]</f>
        <v>SHD</v>
      </c>
      <c r="B1318" s="34">
        <f>cards[[#This Row],[cardNumber]]</f>
        <v>332</v>
      </c>
      <c r="C1318" s="34">
        <f>cards[[#This Row],[owned]]</f>
        <v>0</v>
      </c>
      <c r="D1318" s="34" t="b">
        <f>IF(AND(ISNUMBER(SEARCH("Foil",cards[[#This Row],[variant]])),ISNUMBER(MATCH(cards[[#This Row],[set]],{"SOR","SHD","TWI"},0))),TRUE,FALSE)</f>
        <v>1</v>
      </c>
    </row>
    <row r="1319" spans="1:4" ht="15.75" customHeight="1" x14ac:dyDescent="0.2">
      <c r="A1319" s="34" t="str">
        <f>cards[[#This Row],[set]]</f>
        <v>SHD</v>
      </c>
      <c r="B1319" s="34">
        <f>cards[[#This Row],[cardNumber]]</f>
        <v>333</v>
      </c>
      <c r="C1319" s="34">
        <f>cards[[#This Row],[owned]]</f>
        <v>0</v>
      </c>
      <c r="D1319" s="34" t="b">
        <f>IF(AND(ISNUMBER(SEARCH("Foil",cards[[#This Row],[variant]])),ISNUMBER(MATCH(cards[[#This Row],[set]],{"SOR","SHD","TWI"},0))),TRUE,FALSE)</f>
        <v>1</v>
      </c>
    </row>
    <row r="1320" spans="1:4" ht="15.75" customHeight="1" x14ac:dyDescent="0.2">
      <c r="A1320" s="34" t="str">
        <f>cards[[#This Row],[set]]</f>
        <v>SHD</v>
      </c>
      <c r="B1320" s="34">
        <f>cards[[#This Row],[cardNumber]]</f>
        <v>334</v>
      </c>
      <c r="C1320" s="34">
        <f>cards[[#This Row],[owned]]</f>
        <v>0</v>
      </c>
      <c r="D1320" s="34" t="b">
        <f>IF(AND(ISNUMBER(SEARCH("Foil",cards[[#This Row],[variant]])),ISNUMBER(MATCH(cards[[#This Row],[set]],{"SOR","SHD","TWI"},0))),TRUE,FALSE)</f>
        <v>1</v>
      </c>
    </row>
    <row r="1321" spans="1:4" ht="15.75" customHeight="1" x14ac:dyDescent="0.2">
      <c r="A1321" s="34" t="str">
        <f>cards[[#This Row],[set]]</f>
        <v>SHD</v>
      </c>
      <c r="B1321" s="34">
        <f>cards[[#This Row],[cardNumber]]</f>
        <v>335</v>
      </c>
      <c r="C1321" s="34">
        <f>cards[[#This Row],[owned]]</f>
        <v>0</v>
      </c>
      <c r="D1321" s="34" t="b">
        <f>IF(AND(ISNUMBER(SEARCH("Foil",cards[[#This Row],[variant]])),ISNUMBER(MATCH(cards[[#This Row],[set]],{"SOR","SHD","TWI"},0))),TRUE,FALSE)</f>
        <v>1</v>
      </c>
    </row>
    <row r="1322" spans="1:4" ht="15.75" customHeight="1" x14ac:dyDescent="0.2">
      <c r="A1322" s="34" t="str">
        <f>cards[[#This Row],[set]]</f>
        <v>SHD</v>
      </c>
      <c r="B1322" s="34">
        <f>cards[[#This Row],[cardNumber]]</f>
        <v>336</v>
      </c>
      <c r="C1322" s="34">
        <f>cards[[#This Row],[owned]]</f>
        <v>0</v>
      </c>
      <c r="D1322" s="34" t="b">
        <f>IF(AND(ISNUMBER(SEARCH("Foil",cards[[#This Row],[variant]])),ISNUMBER(MATCH(cards[[#This Row],[set]],{"SOR","SHD","TWI"},0))),TRUE,FALSE)</f>
        <v>1</v>
      </c>
    </row>
    <row r="1323" spans="1:4" ht="15.75" customHeight="1" x14ac:dyDescent="0.2">
      <c r="A1323" s="34" t="str">
        <f>cards[[#This Row],[set]]</f>
        <v>SHD</v>
      </c>
      <c r="B1323" s="34">
        <f>cards[[#This Row],[cardNumber]]</f>
        <v>337</v>
      </c>
      <c r="C1323" s="34">
        <f>cards[[#This Row],[owned]]</f>
        <v>0</v>
      </c>
      <c r="D1323" s="34" t="b">
        <f>IF(AND(ISNUMBER(SEARCH("Foil",cards[[#This Row],[variant]])),ISNUMBER(MATCH(cards[[#This Row],[set]],{"SOR","SHD","TWI"},0))),TRUE,FALSE)</f>
        <v>1</v>
      </c>
    </row>
    <row r="1324" spans="1:4" ht="15.75" customHeight="1" x14ac:dyDescent="0.2">
      <c r="A1324" s="34" t="str">
        <f>cards[[#This Row],[set]]</f>
        <v>SHD</v>
      </c>
      <c r="B1324" s="34">
        <f>cards[[#This Row],[cardNumber]]</f>
        <v>338</v>
      </c>
      <c r="C1324" s="34">
        <f>cards[[#This Row],[owned]]</f>
        <v>0</v>
      </c>
      <c r="D1324" s="34" t="b">
        <f>IF(AND(ISNUMBER(SEARCH("Foil",cards[[#This Row],[variant]])),ISNUMBER(MATCH(cards[[#This Row],[set]],{"SOR","SHD","TWI"},0))),TRUE,FALSE)</f>
        <v>1</v>
      </c>
    </row>
    <row r="1325" spans="1:4" ht="15.75" customHeight="1" x14ac:dyDescent="0.2">
      <c r="A1325" s="34" t="str">
        <f>cards[[#This Row],[set]]</f>
        <v>SHD</v>
      </c>
      <c r="B1325" s="34">
        <f>cards[[#This Row],[cardNumber]]</f>
        <v>339</v>
      </c>
      <c r="C1325" s="34">
        <f>cards[[#This Row],[owned]]</f>
        <v>0</v>
      </c>
      <c r="D1325" s="34" t="b">
        <f>IF(AND(ISNUMBER(SEARCH("Foil",cards[[#This Row],[variant]])),ISNUMBER(MATCH(cards[[#This Row],[set]],{"SOR","SHD","TWI"},0))),TRUE,FALSE)</f>
        <v>1</v>
      </c>
    </row>
    <row r="1326" spans="1:4" ht="15.75" customHeight="1" x14ac:dyDescent="0.2">
      <c r="A1326" s="34" t="str">
        <f>cards[[#This Row],[set]]</f>
        <v>SHD</v>
      </c>
      <c r="B1326" s="34">
        <f>cards[[#This Row],[cardNumber]]</f>
        <v>340</v>
      </c>
      <c r="C1326" s="34">
        <f>cards[[#This Row],[owned]]</f>
        <v>0</v>
      </c>
      <c r="D1326" s="34" t="b">
        <f>IF(AND(ISNUMBER(SEARCH("Foil",cards[[#This Row],[variant]])),ISNUMBER(MATCH(cards[[#This Row],[set]],{"SOR","SHD","TWI"},0))),TRUE,FALSE)</f>
        <v>1</v>
      </c>
    </row>
    <row r="1327" spans="1:4" ht="15.75" customHeight="1" x14ac:dyDescent="0.2">
      <c r="A1327" s="34" t="str">
        <f>cards[[#This Row],[set]]</f>
        <v>SHD</v>
      </c>
      <c r="B1327" s="34">
        <f>cards[[#This Row],[cardNumber]]</f>
        <v>341</v>
      </c>
      <c r="C1327" s="34">
        <f>cards[[#This Row],[owned]]</f>
        <v>0</v>
      </c>
      <c r="D1327" s="34" t="b">
        <f>IF(AND(ISNUMBER(SEARCH("Foil",cards[[#This Row],[variant]])),ISNUMBER(MATCH(cards[[#This Row],[set]],{"SOR","SHD","TWI"},0))),TRUE,FALSE)</f>
        <v>1</v>
      </c>
    </row>
    <row r="1328" spans="1:4" ht="15.75" customHeight="1" x14ac:dyDescent="0.2">
      <c r="A1328" s="34" t="str">
        <f>cards[[#This Row],[set]]</f>
        <v>SHD</v>
      </c>
      <c r="B1328" s="34">
        <f>cards[[#This Row],[cardNumber]]</f>
        <v>342</v>
      </c>
      <c r="C1328" s="34">
        <f>cards[[#This Row],[owned]]</f>
        <v>0</v>
      </c>
      <c r="D1328" s="34" t="b">
        <f>IF(AND(ISNUMBER(SEARCH("Foil",cards[[#This Row],[variant]])),ISNUMBER(MATCH(cards[[#This Row],[set]],{"SOR","SHD","TWI"},0))),TRUE,FALSE)</f>
        <v>1</v>
      </c>
    </row>
    <row r="1329" spans="1:4" ht="15.75" customHeight="1" x14ac:dyDescent="0.2">
      <c r="A1329" s="34" t="str">
        <f>cards[[#This Row],[set]]</f>
        <v>SHD</v>
      </c>
      <c r="B1329" s="34">
        <f>cards[[#This Row],[cardNumber]]</f>
        <v>343</v>
      </c>
      <c r="C1329" s="34">
        <f>cards[[#This Row],[owned]]</f>
        <v>0</v>
      </c>
      <c r="D1329" s="34" t="b">
        <f>IF(AND(ISNUMBER(SEARCH("Foil",cards[[#This Row],[variant]])),ISNUMBER(MATCH(cards[[#This Row],[set]],{"SOR","SHD","TWI"},0))),TRUE,FALSE)</f>
        <v>1</v>
      </c>
    </row>
    <row r="1330" spans="1:4" ht="15.75" customHeight="1" x14ac:dyDescent="0.2">
      <c r="A1330" s="34" t="str">
        <f>cards[[#This Row],[set]]</f>
        <v>SHD</v>
      </c>
      <c r="B1330" s="34">
        <f>cards[[#This Row],[cardNumber]]</f>
        <v>344</v>
      </c>
      <c r="C1330" s="34">
        <f>cards[[#This Row],[owned]]</f>
        <v>0</v>
      </c>
      <c r="D1330" s="34" t="b">
        <f>IF(AND(ISNUMBER(SEARCH("Foil",cards[[#This Row],[variant]])),ISNUMBER(MATCH(cards[[#This Row],[set]],{"SOR","SHD","TWI"},0))),TRUE,FALSE)</f>
        <v>1</v>
      </c>
    </row>
    <row r="1331" spans="1:4" ht="15.75" customHeight="1" x14ac:dyDescent="0.2">
      <c r="A1331" s="34" t="str">
        <f>cards[[#This Row],[set]]</f>
        <v>SHD</v>
      </c>
      <c r="B1331" s="34">
        <f>cards[[#This Row],[cardNumber]]</f>
        <v>345</v>
      </c>
      <c r="C1331" s="34">
        <f>cards[[#This Row],[owned]]</f>
        <v>0</v>
      </c>
      <c r="D1331" s="34" t="b">
        <f>IF(AND(ISNUMBER(SEARCH("Foil",cards[[#This Row],[variant]])),ISNUMBER(MATCH(cards[[#This Row],[set]],{"SOR","SHD","TWI"},0))),TRUE,FALSE)</f>
        <v>1</v>
      </c>
    </row>
    <row r="1332" spans="1:4" ht="15.75" customHeight="1" x14ac:dyDescent="0.2">
      <c r="A1332" s="34" t="str">
        <f>cards[[#This Row],[set]]</f>
        <v>SHD</v>
      </c>
      <c r="B1332" s="34">
        <f>cards[[#This Row],[cardNumber]]</f>
        <v>346</v>
      </c>
      <c r="C1332" s="34">
        <f>cards[[#This Row],[owned]]</f>
        <v>0</v>
      </c>
      <c r="D1332" s="34" t="b">
        <f>IF(AND(ISNUMBER(SEARCH("Foil",cards[[#This Row],[variant]])),ISNUMBER(MATCH(cards[[#This Row],[set]],{"SOR","SHD","TWI"},0))),TRUE,FALSE)</f>
        <v>1</v>
      </c>
    </row>
    <row r="1333" spans="1:4" ht="15.75" customHeight="1" x14ac:dyDescent="0.2">
      <c r="A1333" s="34" t="str">
        <f>cards[[#This Row],[set]]</f>
        <v>SHD</v>
      </c>
      <c r="B1333" s="34">
        <f>cards[[#This Row],[cardNumber]]</f>
        <v>347</v>
      </c>
      <c r="C1333" s="34">
        <f>cards[[#This Row],[owned]]</f>
        <v>0</v>
      </c>
      <c r="D1333" s="34" t="b">
        <f>IF(AND(ISNUMBER(SEARCH("Foil",cards[[#This Row],[variant]])),ISNUMBER(MATCH(cards[[#This Row],[set]],{"SOR","SHD","TWI"},0))),TRUE,FALSE)</f>
        <v>1</v>
      </c>
    </row>
    <row r="1334" spans="1:4" ht="15.75" customHeight="1" x14ac:dyDescent="0.2">
      <c r="A1334" s="34" t="str">
        <f>cards[[#This Row],[set]]</f>
        <v>SHD</v>
      </c>
      <c r="B1334" s="34">
        <f>cards[[#This Row],[cardNumber]]</f>
        <v>348</v>
      </c>
      <c r="C1334" s="34">
        <f>cards[[#This Row],[owned]]</f>
        <v>0</v>
      </c>
      <c r="D1334" s="34" t="b">
        <f>IF(AND(ISNUMBER(SEARCH("Foil",cards[[#This Row],[variant]])),ISNUMBER(MATCH(cards[[#This Row],[set]],{"SOR","SHD","TWI"},0))),TRUE,FALSE)</f>
        <v>1</v>
      </c>
    </row>
    <row r="1335" spans="1:4" ht="15.75" customHeight="1" x14ac:dyDescent="0.2">
      <c r="A1335" s="34" t="str">
        <f>cards[[#This Row],[set]]</f>
        <v>SHD</v>
      </c>
      <c r="B1335" s="34">
        <f>cards[[#This Row],[cardNumber]]</f>
        <v>349</v>
      </c>
      <c r="C1335" s="34">
        <f>cards[[#This Row],[owned]]</f>
        <v>0</v>
      </c>
      <c r="D1335" s="34" t="b">
        <f>IF(AND(ISNUMBER(SEARCH("Foil",cards[[#This Row],[variant]])),ISNUMBER(MATCH(cards[[#This Row],[set]],{"SOR","SHD","TWI"},0))),TRUE,FALSE)</f>
        <v>1</v>
      </c>
    </row>
    <row r="1336" spans="1:4" ht="15.75" customHeight="1" x14ac:dyDescent="0.2">
      <c r="A1336" s="34" t="str">
        <f>cards[[#This Row],[set]]</f>
        <v>SHD</v>
      </c>
      <c r="B1336" s="34">
        <f>cards[[#This Row],[cardNumber]]</f>
        <v>350</v>
      </c>
      <c r="C1336" s="34">
        <f>cards[[#This Row],[owned]]</f>
        <v>0</v>
      </c>
      <c r="D1336" s="34" t="b">
        <f>IF(AND(ISNUMBER(SEARCH("Foil",cards[[#This Row],[variant]])),ISNUMBER(MATCH(cards[[#This Row],[set]],{"SOR","SHD","TWI"},0))),TRUE,FALSE)</f>
        <v>1</v>
      </c>
    </row>
    <row r="1337" spans="1:4" ht="15.75" customHeight="1" x14ac:dyDescent="0.2">
      <c r="A1337" s="34" t="str">
        <f>cards[[#This Row],[set]]</f>
        <v>SHD</v>
      </c>
      <c r="B1337" s="34">
        <f>cards[[#This Row],[cardNumber]]</f>
        <v>351</v>
      </c>
      <c r="C1337" s="34">
        <f>cards[[#This Row],[owned]]</f>
        <v>0</v>
      </c>
      <c r="D1337" s="34" t="b">
        <f>IF(AND(ISNUMBER(SEARCH("Foil",cards[[#This Row],[variant]])),ISNUMBER(MATCH(cards[[#This Row],[set]],{"SOR","SHD","TWI"},0))),TRUE,FALSE)</f>
        <v>1</v>
      </c>
    </row>
    <row r="1338" spans="1:4" ht="15.75" customHeight="1" x14ac:dyDescent="0.2">
      <c r="A1338" s="34" t="str">
        <f>cards[[#This Row],[set]]</f>
        <v>SHD</v>
      </c>
      <c r="B1338" s="34">
        <f>cards[[#This Row],[cardNumber]]</f>
        <v>352</v>
      </c>
      <c r="C1338" s="34">
        <f>cards[[#This Row],[owned]]</f>
        <v>0</v>
      </c>
      <c r="D1338" s="34" t="b">
        <f>IF(AND(ISNUMBER(SEARCH("Foil",cards[[#This Row],[variant]])),ISNUMBER(MATCH(cards[[#This Row],[set]],{"SOR","SHD","TWI"},0))),TRUE,FALSE)</f>
        <v>1</v>
      </c>
    </row>
    <row r="1339" spans="1:4" ht="15.75" customHeight="1" x14ac:dyDescent="0.2">
      <c r="A1339" s="34" t="str">
        <f>cards[[#This Row],[set]]</f>
        <v>SHD</v>
      </c>
      <c r="B1339" s="34">
        <f>cards[[#This Row],[cardNumber]]</f>
        <v>353</v>
      </c>
      <c r="C1339" s="34">
        <f>cards[[#This Row],[owned]]</f>
        <v>0</v>
      </c>
      <c r="D1339" s="34" t="b">
        <f>IF(AND(ISNUMBER(SEARCH("Foil",cards[[#This Row],[variant]])),ISNUMBER(MATCH(cards[[#This Row],[set]],{"SOR","SHD","TWI"},0))),TRUE,FALSE)</f>
        <v>1</v>
      </c>
    </row>
    <row r="1340" spans="1:4" ht="15.75" customHeight="1" x14ac:dyDescent="0.2">
      <c r="A1340" s="34" t="str">
        <f>cards[[#This Row],[set]]</f>
        <v>SHD</v>
      </c>
      <c r="B1340" s="34">
        <f>cards[[#This Row],[cardNumber]]</f>
        <v>354</v>
      </c>
      <c r="C1340" s="34">
        <f>cards[[#This Row],[owned]]</f>
        <v>0</v>
      </c>
      <c r="D1340" s="34" t="b">
        <f>IF(AND(ISNUMBER(SEARCH("Foil",cards[[#This Row],[variant]])),ISNUMBER(MATCH(cards[[#This Row],[set]],{"SOR","SHD","TWI"},0))),TRUE,FALSE)</f>
        <v>1</v>
      </c>
    </row>
    <row r="1341" spans="1:4" ht="15.75" customHeight="1" x14ac:dyDescent="0.2">
      <c r="A1341" s="34" t="str">
        <f>cards[[#This Row],[set]]</f>
        <v>SHD</v>
      </c>
      <c r="B1341" s="34">
        <f>cards[[#This Row],[cardNumber]]</f>
        <v>355</v>
      </c>
      <c r="C1341" s="34">
        <f>cards[[#This Row],[owned]]</f>
        <v>0</v>
      </c>
      <c r="D1341" s="34" t="b">
        <f>IF(AND(ISNUMBER(SEARCH("Foil",cards[[#This Row],[variant]])),ISNUMBER(MATCH(cards[[#This Row],[set]],{"SOR","SHD","TWI"},0))),TRUE,FALSE)</f>
        <v>1</v>
      </c>
    </row>
    <row r="1342" spans="1:4" ht="15.75" customHeight="1" x14ac:dyDescent="0.2">
      <c r="A1342" s="34" t="str">
        <f>cards[[#This Row],[set]]</f>
        <v>SHD</v>
      </c>
      <c r="B1342" s="34">
        <f>cards[[#This Row],[cardNumber]]</f>
        <v>356</v>
      </c>
      <c r="C1342" s="34">
        <f>cards[[#This Row],[owned]]</f>
        <v>0</v>
      </c>
      <c r="D1342" s="34" t="b">
        <f>IF(AND(ISNUMBER(SEARCH("Foil",cards[[#This Row],[variant]])),ISNUMBER(MATCH(cards[[#This Row],[set]],{"SOR","SHD","TWI"},0))),TRUE,FALSE)</f>
        <v>1</v>
      </c>
    </row>
    <row r="1343" spans="1:4" ht="15.75" customHeight="1" x14ac:dyDescent="0.2">
      <c r="A1343" s="34" t="str">
        <f>cards[[#This Row],[set]]</f>
        <v>SHD</v>
      </c>
      <c r="B1343" s="34">
        <f>cards[[#This Row],[cardNumber]]</f>
        <v>357</v>
      </c>
      <c r="C1343" s="34">
        <f>cards[[#This Row],[owned]]</f>
        <v>0</v>
      </c>
      <c r="D1343" s="34" t="b">
        <f>IF(AND(ISNUMBER(SEARCH("Foil",cards[[#This Row],[variant]])),ISNUMBER(MATCH(cards[[#This Row],[set]],{"SOR","SHD","TWI"},0))),TRUE,FALSE)</f>
        <v>1</v>
      </c>
    </row>
    <row r="1344" spans="1:4" ht="15.75" customHeight="1" x14ac:dyDescent="0.2">
      <c r="A1344" s="34" t="str">
        <f>cards[[#This Row],[set]]</f>
        <v>SHD</v>
      </c>
      <c r="B1344" s="34">
        <f>cards[[#This Row],[cardNumber]]</f>
        <v>358</v>
      </c>
      <c r="C1344" s="34">
        <f>cards[[#This Row],[owned]]</f>
        <v>0</v>
      </c>
      <c r="D1344" s="34" t="b">
        <f>IF(AND(ISNUMBER(SEARCH("Foil",cards[[#This Row],[variant]])),ISNUMBER(MATCH(cards[[#This Row],[set]],{"SOR","SHD","TWI"},0))),TRUE,FALSE)</f>
        <v>1</v>
      </c>
    </row>
    <row r="1345" spans="1:4" ht="15.75" customHeight="1" x14ac:dyDescent="0.2">
      <c r="A1345" s="34" t="str">
        <f>cards[[#This Row],[set]]</f>
        <v>SHD</v>
      </c>
      <c r="B1345" s="34">
        <f>cards[[#This Row],[cardNumber]]</f>
        <v>359</v>
      </c>
      <c r="C1345" s="34">
        <f>cards[[#This Row],[owned]]</f>
        <v>0</v>
      </c>
      <c r="D1345" s="34" t="b">
        <f>IF(AND(ISNUMBER(SEARCH("Foil",cards[[#This Row],[variant]])),ISNUMBER(MATCH(cards[[#This Row],[set]],{"SOR","SHD","TWI"},0))),TRUE,FALSE)</f>
        <v>1</v>
      </c>
    </row>
    <row r="1346" spans="1:4" ht="15.75" customHeight="1" x14ac:dyDescent="0.2">
      <c r="A1346" s="34" t="str">
        <f>cards[[#This Row],[set]]</f>
        <v>SHD</v>
      </c>
      <c r="B1346" s="34">
        <f>cards[[#This Row],[cardNumber]]</f>
        <v>360</v>
      </c>
      <c r="C1346" s="34">
        <f>cards[[#This Row],[owned]]</f>
        <v>0</v>
      </c>
      <c r="D1346" s="34" t="b">
        <f>IF(AND(ISNUMBER(SEARCH("Foil",cards[[#This Row],[variant]])),ISNUMBER(MATCH(cards[[#This Row],[set]],{"SOR","SHD","TWI"},0))),TRUE,FALSE)</f>
        <v>1</v>
      </c>
    </row>
    <row r="1347" spans="1:4" ht="15.75" customHeight="1" x14ac:dyDescent="0.2">
      <c r="A1347" s="34" t="str">
        <f>cards[[#This Row],[set]]</f>
        <v>SHD</v>
      </c>
      <c r="B1347" s="34">
        <f>cards[[#This Row],[cardNumber]]</f>
        <v>361</v>
      </c>
      <c r="C1347" s="34">
        <f>cards[[#This Row],[owned]]</f>
        <v>0</v>
      </c>
      <c r="D1347" s="34" t="b">
        <f>IF(AND(ISNUMBER(SEARCH("Foil",cards[[#This Row],[variant]])),ISNUMBER(MATCH(cards[[#This Row],[set]],{"SOR","SHD","TWI"},0))),TRUE,FALSE)</f>
        <v>1</v>
      </c>
    </row>
    <row r="1348" spans="1:4" ht="15.75" customHeight="1" x14ac:dyDescent="0.2">
      <c r="A1348" s="34" t="str">
        <f>cards[[#This Row],[set]]</f>
        <v>SHD</v>
      </c>
      <c r="B1348" s="34">
        <f>cards[[#This Row],[cardNumber]]</f>
        <v>362</v>
      </c>
      <c r="C1348" s="34">
        <f>cards[[#This Row],[owned]]</f>
        <v>0</v>
      </c>
      <c r="D1348" s="34" t="b">
        <f>IF(AND(ISNUMBER(SEARCH("Foil",cards[[#This Row],[variant]])),ISNUMBER(MATCH(cards[[#This Row],[set]],{"SOR","SHD","TWI"},0))),TRUE,FALSE)</f>
        <v>1</v>
      </c>
    </row>
    <row r="1349" spans="1:4" ht="15.75" customHeight="1" x14ac:dyDescent="0.2">
      <c r="A1349" s="34" t="str">
        <f>cards[[#This Row],[set]]</f>
        <v>SHD</v>
      </c>
      <c r="B1349" s="34">
        <f>cards[[#This Row],[cardNumber]]</f>
        <v>363</v>
      </c>
      <c r="C1349" s="34">
        <f>cards[[#This Row],[owned]]</f>
        <v>0</v>
      </c>
      <c r="D1349" s="34" t="b">
        <f>IF(AND(ISNUMBER(SEARCH("Foil",cards[[#This Row],[variant]])),ISNUMBER(MATCH(cards[[#This Row],[set]],{"SOR","SHD","TWI"},0))),TRUE,FALSE)</f>
        <v>1</v>
      </c>
    </row>
    <row r="1350" spans="1:4" ht="15.75" customHeight="1" x14ac:dyDescent="0.2">
      <c r="A1350" s="34" t="str">
        <f>cards[[#This Row],[set]]</f>
        <v>SHD</v>
      </c>
      <c r="B1350" s="34">
        <f>cards[[#This Row],[cardNumber]]</f>
        <v>364</v>
      </c>
      <c r="C1350" s="34">
        <f>cards[[#This Row],[owned]]</f>
        <v>0</v>
      </c>
      <c r="D1350" s="34" t="b">
        <f>IF(AND(ISNUMBER(SEARCH("Foil",cards[[#This Row],[variant]])),ISNUMBER(MATCH(cards[[#This Row],[set]],{"SOR","SHD","TWI"},0))),TRUE,FALSE)</f>
        <v>1</v>
      </c>
    </row>
    <row r="1351" spans="1:4" ht="15.75" customHeight="1" x14ac:dyDescent="0.2">
      <c r="A1351" s="34" t="str">
        <f>cards[[#This Row],[set]]</f>
        <v>SHD</v>
      </c>
      <c r="B1351" s="34">
        <f>cards[[#This Row],[cardNumber]]</f>
        <v>365</v>
      </c>
      <c r="C1351" s="34">
        <f>cards[[#This Row],[owned]]</f>
        <v>0</v>
      </c>
      <c r="D1351" s="34" t="b">
        <f>IF(AND(ISNUMBER(SEARCH("Foil",cards[[#This Row],[variant]])),ISNUMBER(MATCH(cards[[#This Row],[set]],{"SOR","SHD","TWI"},0))),TRUE,FALSE)</f>
        <v>1</v>
      </c>
    </row>
    <row r="1352" spans="1:4" ht="15.75" customHeight="1" x14ac:dyDescent="0.2">
      <c r="A1352" s="34" t="str">
        <f>cards[[#This Row],[set]]</f>
        <v>SHD</v>
      </c>
      <c r="B1352" s="34">
        <f>cards[[#This Row],[cardNumber]]</f>
        <v>366</v>
      </c>
      <c r="C1352" s="34">
        <f>cards[[#This Row],[owned]]</f>
        <v>0</v>
      </c>
      <c r="D1352" s="34" t="b">
        <f>IF(AND(ISNUMBER(SEARCH("Foil",cards[[#This Row],[variant]])),ISNUMBER(MATCH(cards[[#This Row],[set]],{"SOR","SHD","TWI"},0))),TRUE,FALSE)</f>
        <v>1</v>
      </c>
    </row>
    <row r="1353" spans="1:4" ht="15.75" customHeight="1" x14ac:dyDescent="0.2">
      <c r="A1353" s="34" t="str">
        <f>cards[[#This Row],[set]]</f>
        <v>SHD</v>
      </c>
      <c r="B1353" s="34">
        <f>cards[[#This Row],[cardNumber]]</f>
        <v>367</v>
      </c>
      <c r="C1353" s="34">
        <f>cards[[#This Row],[owned]]</f>
        <v>0</v>
      </c>
      <c r="D1353" s="34" t="b">
        <f>IF(AND(ISNUMBER(SEARCH("Foil",cards[[#This Row],[variant]])),ISNUMBER(MATCH(cards[[#This Row],[set]],{"SOR","SHD","TWI"},0))),TRUE,FALSE)</f>
        <v>1</v>
      </c>
    </row>
    <row r="1354" spans="1:4" ht="15.75" customHeight="1" x14ac:dyDescent="0.2">
      <c r="A1354" s="34" t="str">
        <f>cards[[#This Row],[set]]</f>
        <v>SHD</v>
      </c>
      <c r="B1354" s="34">
        <f>cards[[#This Row],[cardNumber]]</f>
        <v>368</v>
      </c>
      <c r="C1354" s="34">
        <f>cards[[#This Row],[owned]]</f>
        <v>0</v>
      </c>
      <c r="D1354" s="34" t="b">
        <f>IF(AND(ISNUMBER(SEARCH("Foil",cards[[#This Row],[variant]])),ISNUMBER(MATCH(cards[[#This Row],[set]],{"SOR","SHD","TWI"},0))),TRUE,FALSE)</f>
        <v>1</v>
      </c>
    </row>
    <row r="1355" spans="1:4" ht="15.75" customHeight="1" x14ac:dyDescent="0.2">
      <c r="A1355" s="34" t="str">
        <f>cards[[#This Row],[set]]</f>
        <v>SHD</v>
      </c>
      <c r="B1355" s="34">
        <f>cards[[#This Row],[cardNumber]]</f>
        <v>369</v>
      </c>
      <c r="C1355" s="34">
        <f>cards[[#This Row],[owned]]</f>
        <v>0</v>
      </c>
      <c r="D1355" s="34" t="b">
        <f>IF(AND(ISNUMBER(SEARCH("Foil",cards[[#This Row],[variant]])),ISNUMBER(MATCH(cards[[#This Row],[set]],{"SOR","SHD","TWI"},0))),TRUE,FALSE)</f>
        <v>1</v>
      </c>
    </row>
    <row r="1356" spans="1:4" ht="15.75" customHeight="1" x14ac:dyDescent="0.2">
      <c r="A1356" s="34" t="str">
        <f>cards[[#This Row],[set]]</f>
        <v>SHD</v>
      </c>
      <c r="B1356" s="34">
        <f>cards[[#This Row],[cardNumber]]</f>
        <v>370</v>
      </c>
      <c r="C1356" s="34">
        <f>cards[[#This Row],[owned]]</f>
        <v>0</v>
      </c>
      <c r="D1356" s="34" t="b">
        <f>IF(AND(ISNUMBER(SEARCH("Foil",cards[[#This Row],[variant]])),ISNUMBER(MATCH(cards[[#This Row],[set]],{"SOR","SHD","TWI"},0))),TRUE,FALSE)</f>
        <v>1</v>
      </c>
    </row>
    <row r="1357" spans="1:4" ht="15.75" customHeight="1" x14ac:dyDescent="0.2">
      <c r="A1357" s="34" t="str">
        <f>cards[[#This Row],[set]]</f>
        <v>SHD</v>
      </c>
      <c r="B1357" s="34">
        <f>cards[[#This Row],[cardNumber]]</f>
        <v>371</v>
      </c>
      <c r="C1357" s="34">
        <f>cards[[#This Row],[owned]]</f>
        <v>0</v>
      </c>
      <c r="D1357" s="34" t="b">
        <f>IF(AND(ISNUMBER(SEARCH("Foil",cards[[#This Row],[variant]])),ISNUMBER(MATCH(cards[[#This Row],[set]],{"SOR","SHD","TWI"},0))),TRUE,FALSE)</f>
        <v>1</v>
      </c>
    </row>
    <row r="1358" spans="1:4" ht="15.75" customHeight="1" x14ac:dyDescent="0.2">
      <c r="A1358" s="34" t="str">
        <f>cards[[#This Row],[set]]</f>
        <v>SHD</v>
      </c>
      <c r="B1358" s="34">
        <f>cards[[#This Row],[cardNumber]]</f>
        <v>372</v>
      </c>
      <c r="C1358" s="34">
        <f>cards[[#This Row],[owned]]</f>
        <v>0</v>
      </c>
      <c r="D1358" s="34" t="b">
        <f>IF(AND(ISNUMBER(SEARCH("Foil",cards[[#This Row],[variant]])),ISNUMBER(MATCH(cards[[#This Row],[set]],{"SOR","SHD","TWI"},0))),TRUE,FALSE)</f>
        <v>1</v>
      </c>
    </row>
    <row r="1359" spans="1:4" ht="15.75" customHeight="1" x14ac:dyDescent="0.2">
      <c r="A1359" s="34" t="str">
        <f>cards[[#This Row],[set]]</f>
        <v>SHD</v>
      </c>
      <c r="B1359" s="34">
        <f>cards[[#This Row],[cardNumber]]</f>
        <v>373</v>
      </c>
      <c r="C1359" s="34">
        <f>cards[[#This Row],[owned]]</f>
        <v>0</v>
      </c>
      <c r="D1359" s="34" t="b">
        <f>IF(AND(ISNUMBER(SEARCH("Foil",cards[[#This Row],[variant]])),ISNUMBER(MATCH(cards[[#This Row],[set]],{"SOR","SHD","TWI"},0))),TRUE,FALSE)</f>
        <v>1</v>
      </c>
    </row>
    <row r="1360" spans="1:4" ht="15.75" customHeight="1" x14ac:dyDescent="0.2">
      <c r="A1360" s="34" t="str">
        <f>cards[[#This Row],[set]]</f>
        <v>SHD</v>
      </c>
      <c r="B1360" s="34">
        <f>cards[[#This Row],[cardNumber]]</f>
        <v>374</v>
      </c>
      <c r="C1360" s="34">
        <f>cards[[#This Row],[owned]]</f>
        <v>0</v>
      </c>
      <c r="D1360" s="34" t="b">
        <f>IF(AND(ISNUMBER(SEARCH("Foil",cards[[#This Row],[variant]])),ISNUMBER(MATCH(cards[[#This Row],[set]],{"SOR","SHD","TWI"},0))),TRUE,FALSE)</f>
        <v>1</v>
      </c>
    </row>
    <row r="1361" spans="1:4" ht="15.75" customHeight="1" x14ac:dyDescent="0.2">
      <c r="A1361" s="34" t="str">
        <f>cards[[#This Row],[set]]</f>
        <v>SHD</v>
      </c>
      <c r="B1361" s="34">
        <f>cards[[#This Row],[cardNumber]]</f>
        <v>375</v>
      </c>
      <c r="C1361" s="34">
        <f>cards[[#This Row],[owned]]</f>
        <v>0</v>
      </c>
      <c r="D1361" s="34" t="b">
        <f>IF(AND(ISNUMBER(SEARCH("Foil",cards[[#This Row],[variant]])),ISNUMBER(MATCH(cards[[#This Row],[set]],{"SOR","SHD","TWI"},0))),TRUE,FALSE)</f>
        <v>1</v>
      </c>
    </row>
    <row r="1362" spans="1:4" ht="15.75" customHeight="1" x14ac:dyDescent="0.2">
      <c r="A1362" s="34" t="str">
        <f>cards[[#This Row],[set]]</f>
        <v>SHD</v>
      </c>
      <c r="B1362" s="34">
        <f>cards[[#This Row],[cardNumber]]</f>
        <v>376</v>
      </c>
      <c r="C1362" s="34">
        <f>cards[[#This Row],[owned]]</f>
        <v>0</v>
      </c>
      <c r="D1362" s="34" t="b">
        <f>IF(AND(ISNUMBER(SEARCH("Foil",cards[[#This Row],[variant]])),ISNUMBER(MATCH(cards[[#This Row],[set]],{"SOR","SHD","TWI"},0))),TRUE,FALSE)</f>
        <v>1</v>
      </c>
    </row>
    <row r="1363" spans="1:4" ht="15.75" customHeight="1" x14ac:dyDescent="0.2">
      <c r="A1363" s="34" t="str">
        <f>cards[[#This Row],[set]]</f>
        <v>SHD</v>
      </c>
      <c r="B1363" s="34">
        <f>cards[[#This Row],[cardNumber]]</f>
        <v>377</v>
      </c>
      <c r="C1363" s="34">
        <f>cards[[#This Row],[owned]]</f>
        <v>0</v>
      </c>
      <c r="D1363" s="34" t="b">
        <f>IF(AND(ISNUMBER(SEARCH("Foil",cards[[#This Row],[variant]])),ISNUMBER(MATCH(cards[[#This Row],[set]],{"SOR","SHD","TWI"},0))),TRUE,FALSE)</f>
        <v>1</v>
      </c>
    </row>
    <row r="1364" spans="1:4" ht="15.75" customHeight="1" x14ac:dyDescent="0.2">
      <c r="A1364" s="34" t="str">
        <f>cards[[#This Row],[set]]</f>
        <v>SHD</v>
      </c>
      <c r="B1364" s="34">
        <f>cards[[#This Row],[cardNumber]]</f>
        <v>378</v>
      </c>
      <c r="C1364" s="34">
        <f>cards[[#This Row],[owned]]</f>
        <v>0</v>
      </c>
      <c r="D1364" s="34" t="b">
        <f>IF(AND(ISNUMBER(SEARCH("Foil",cards[[#This Row],[variant]])),ISNUMBER(MATCH(cards[[#This Row],[set]],{"SOR","SHD","TWI"},0))),TRUE,FALSE)</f>
        <v>1</v>
      </c>
    </row>
    <row r="1365" spans="1:4" ht="15.75" customHeight="1" x14ac:dyDescent="0.2">
      <c r="A1365" s="34" t="str">
        <f>cards[[#This Row],[set]]</f>
        <v>SHD</v>
      </c>
      <c r="B1365" s="34">
        <f>cards[[#This Row],[cardNumber]]</f>
        <v>379</v>
      </c>
      <c r="C1365" s="34">
        <f>cards[[#This Row],[owned]]</f>
        <v>0</v>
      </c>
      <c r="D1365" s="34" t="b">
        <f>IF(AND(ISNUMBER(SEARCH("Foil",cards[[#This Row],[variant]])),ISNUMBER(MATCH(cards[[#This Row],[set]],{"SOR","SHD","TWI"},0))),TRUE,FALSE)</f>
        <v>1</v>
      </c>
    </row>
    <row r="1366" spans="1:4" ht="15.75" customHeight="1" x14ac:dyDescent="0.2">
      <c r="A1366" s="34" t="str">
        <f>cards[[#This Row],[set]]</f>
        <v>SHD</v>
      </c>
      <c r="B1366" s="34">
        <f>cards[[#This Row],[cardNumber]]</f>
        <v>380</v>
      </c>
      <c r="C1366" s="34">
        <f>cards[[#This Row],[owned]]</f>
        <v>0</v>
      </c>
      <c r="D1366" s="34" t="b">
        <f>IF(AND(ISNUMBER(SEARCH("Foil",cards[[#This Row],[variant]])),ISNUMBER(MATCH(cards[[#This Row],[set]],{"SOR","SHD","TWI"},0))),TRUE,FALSE)</f>
        <v>1</v>
      </c>
    </row>
    <row r="1367" spans="1:4" ht="15.75" customHeight="1" x14ac:dyDescent="0.2">
      <c r="A1367" s="34" t="str">
        <f>cards[[#This Row],[set]]</f>
        <v>SHD</v>
      </c>
      <c r="B1367" s="34">
        <f>cards[[#This Row],[cardNumber]]</f>
        <v>381</v>
      </c>
      <c r="C1367" s="34">
        <f>cards[[#This Row],[owned]]</f>
        <v>0</v>
      </c>
      <c r="D1367" s="34" t="b">
        <f>IF(AND(ISNUMBER(SEARCH("Foil",cards[[#This Row],[variant]])),ISNUMBER(MATCH(cards[[#This Row],[set]],{"SOR","SHD","TWI"},0))),TRUE,FALSE)</f>
        <v>1</v>
      </c>
    </row>
    <row r="1368" spans="1:4" ht="15.75" customHeight="1" x14ac:dyDescent="0.2">
      <c r="A1368" s="34" t="str">
        <f>cards[[#This Row],[set]]</f>
        <v>SHD</v>
      </c>
      <c r="B1368" s="34">
        <f>cards[[#This Row],[cardNumber]]</f>
        <v>382</v>
      </c>
      <c r="C1368" s="34">
        <f>cards[[#This Row],[owned]]</f>
        <v>0</v>
      </c>
      <c r="D1368" s="34" t="b">
        <f>IF(AND(ISNUMBER(SEARCH("Foil",cards[[#This Row],[variant]])),ISNUMBER(MATCH(cards[[#This Row],[set]],{"SOR","SHD","TWI"},0))),TRUE,FALSE)</f>
        <v>1</v>
      </c>
    </row>
    <row r="1369" spans="1:4" ht="15.75" customHeight="1" x14ac:dyDescent="0.2">
      <c r="A1369" s="34" t="str">
        <f>cards[[#This Row],[set]]</f>
        <v>SHD</v>
      </c>
      <c r="B1369" s="34">
        <f>cards[[#This Row],[cardNumber]]</f>
        <v>383</v>
      </c>
      <c r="C1369" s="34">
        <f>cards[[#This Row],[owned]]</f>
        <v>0</v>
      </c>
      <c r="D1369" s="34" t="b">
        <f>IF(AND(ISNUMBER(SEARCH("Foil",cards[[#This Row],[variant]])),ISNUMBER(MATCH(cards[[#This Row],[set]],{"SOR","SHD","TWI"},0))),TRUE,FALSE)</f>
        <v>1</v>
      </c>
    </row>
    <row r="1370" spans="1:4" ht="15.75" customHeight="1" x14ac:dyDescent="0.2">
      <c r="A1370" s="34" t="str">
        <f>cards[[#This Row],[set]]</f>
        <v>SHD</v>
      </c>
      <c r="B1370" s="34">
        <f>cards[[#This Row],[cardNumber]]</f>
        <v>384</v>
      </c>
      <c r="C1370" s="34">
        <f>cards[[#This Row],[owned]]</f>
        <v>0</v>
      </c>
      <c r="D1370" s="34" t="b">
        <f>IF(AND(ISNUMBER(SEARCH("Foil",cards[[#This Row],[variant]])),ISNUMBER(MATCH(cards[[#This Row],[set]],{"SOR","SHD","TWI"},0))),TRUE,FALSE)</f>
        <v>1</v>
      </c>
    </row>
    <row r="1371" spans="1:4" ht="15.75" customHeight="1" x14ac:dyDescent="0.2">
      <c r="A1371" s="34" t="str">
        <f>cards[[#This Row],[set]]</f>
        <v>SHD</v>
      </c>
      <c r="B1371" s="34">
        <f>cards[[#This Row],[cardNumber]]</f>
        <v>385</v>
      </c>
      <c r="C1371" s="34">
        <f>cards[[#This Row],[owned]]</f>
        <v>0</v>
      </c>
      <c r="D1371" s="34" t="b">
        <f>IF(AND(ISNUMBER(SEARCH("Foil",cards[[#This Row],[variant]])),ISNUMBER(MATCH(cards[[#This Row],[set]],{"SOR","SHD","TWI"},0))),TRUE,FALSE)</f>
        <v>1</v>
      </c>
    </row>
    <row r="1372" spans="1:4" ht="15.75" customHeight="1" x14ac:dyDescent="0.2">
      <c r="A1372" s="34" t="str">
        <f>cards[[#This Row],[set]]</f>
        <v>SHD</v>
      </c>
      <c r="B1372" s="34">
        <f>cards[[#This Row],[cardNumber]]</f>
        <v>386</v>
      </c>
      <c r="C1372" s="34">
        <f>cards[[#This Row],[owned]]</f>
        <v>0</v>
      </c>
      <c r="D1372" s="34" t="b">
        <f>IF(AND(ISNUMBER(SEARCH("Foil",cards[[#This Row],[variant]])),ISNUMBER(MATCH(cards[[#This Row],[set]],{"SOR","SHD","TWI"},0))),TRUE,FALSE)</f>
        <v>1</v>
      </c>
    </row>
    <row r="1373" spans="1:4" ht="15.75" customHeight="1" x14ac:dyDescent="0.2">
      <c r="A1373" s="34" t="str">
        <f>cards[[#This Row],[set]]</f>
        <v>SHD</v>
      </c>
      <c r="B1373" s="34">
        <f>cards[[#This Row],[cardNumber]]</f>
        <v>387</v>
      </c>
      <c r="C1373" s="34">
        <f>cards[[#This Row],[owned]]</f>
        <v>0</v>
      </c>
      <c r="D1373" s="34" t="b">
        <f>IF(AND(ISNUMBER(SEARCH("Foil",cards[[#This Row],[variant]])),ISNUMBER(MATCH(cards[[#This Row],[set]],{"SOR","SHD","TWI"},0))),TRUE,FALSE)</f>
        <v>1</v>
      </c>
    </row>
    <row r="1374" spans="1:4" ht="15.75" customHeight="1" x14ac:dyDescent="0.2">
      <c r="A1374" s="34" t="str">
        <f>cards[[#This Row],[set]]</f>
        <v>SHD</v>
      </c>
      <c r="B1374" s="34">
        <f>cards[[#This Row],[cardNumber]]</f>
        <v>388</v>
      </c>
      <c r="C1374" s="34">
        <f>cards[[#This Row],[owned]]</f>
        <v>0</v>
      </c>
      <c r="D1374" s="34" t="b">
        <f>IF(AND(ISNUMBER(SEARCH("Foil",cards[[#This Row],[variant]])),ISNUMBER(MATCH(cards[[#This Row],[set]],{"SOR","SHD","TWI"},0))),TRUE,FALSE)</f>
        <v>1</v>
      </c>
    </row>
    <row r="1375" spans="1:4" ht="15.75" customHeight="1" x14ac:dyDescent="0.2">
      <c r="A1375" s="34" t="str">
        <f>cards[[#This Row],[set]]</f>
        <v>SHD</v>
      </c>
      <c r="B1375" s="34">
        <f>cards[[#This Row],[cardNumber]]</f>
        <v>389</v>
      </c>
      <c r="C1375" s="34">
        <f>cards[[#This Row],[owned]]</f>
        <v>0</v>
      </c>
      <c r="D1375" s="34" t="b">
        <f>IF(AND(ISNUMBER(SEARCH("Foil",cards[[#This Row],[variant]])),ISNUMBER(MATCH(cards[[#This Row],[set]],{"SOR","SHD","TWI"},0))),TRUE,FALSE)</f>
        <v>1</v>
      </c>
    </row>
    <row r="1376" spans="1:4" ht="15.75" customHeight="1" x14ac:dyDescent="0.2">
      <c r="A1376" s="34" t="str">
        <f>cards[[#This Row],[set]]</f>
        <v>SHD</v>
      </c>
      <c r="B1376" s="34">
        <f>cards[[#This Row],[cardNumber]]</f>
        <v>390</v>
      </c>
      <c r="C1376" s="34">
        <f>cards[[#This Row],[owned]]</f>
        <v>0</v>
      </c>
      <c r="D1376" s="34" t="b">
        <f>IF(AND(ISNUMBER(SEARCH("Foil",cards[[#This Row],[variant]])),ISNUMBER(MATCH(cards[[#This Row],[set]],{"SOR","SHD","TWI"},0))),TRUE,FALSE)</f>
        <v>1</v>
      </c>
    </row>
    <row r="1377" spans="1:4" ht="15.75" customHeight="1" x14ac:dyDescent="0.2">
      <c r="A1377" s="34" t="str">
        <f>cards[[#This Row],[set]]</f>
        <v>SHD</v>
      </c>
      <c r="B1377" s="34">
        <f>cards[[#This Row],[cardNumber]]</f>
        <v>391</v>
      </c>
      <c r="C1377" s="34">
        <f>cards[[#This Row],[owned]]</f>
        <v>0</v>
      </c>
      <c r="D1377" s="34" t="b">
        <f>IF(AND(ISNUMBER(SEARCH("Foil",cards[[#This Row],[variant]])),ISNUMBER(MATCH(cards[[#This Row],[set]],{"SOR","SHD","TWI"},0))),TRUE,FALSE)</f>
        <v>1</v>
      </c>
    </row>
    <row r="1378" spans="1:4" ht="15.75" customHeight="1" x14ac:dyDescent="0.2">
      <c r="A1378" s="34" t="str">
        <f>cards[[#This Row],[set]]</f>
        <v>SHD</v>
      </c>
      <c r="B1378" s="34">
        <f>cards[[#This Row],[cardNumber]]</f>
        <v>392</v>
      </c>
      <c r="C1378" s="34">
        <f>cards[[#This Row],[owned]]</f>
        <v>0</v>
      </c>
      <c r="D1378" s="34" t="b">
        <f>IF(AND(ISNUMBER(SEARCH("Foil",cards[[#This Row],[variant]])),ISNUMBER(MATCH(cards[[#This Row],[set]],{"SOR","SHD","TWI"},0))),TRUE,FALSE)</f>
        <v>1</v>
      </c>
    </row>
    <row r="1379" spans="1:4" ht="15.75" customHeight="1" x14ac:dyDescent="0.2">
      <c r="A1379" s="34" t="str">
        <f>cards[[#This Row],[set]]</f>
        <v>SHD</v>
      </c>
      <c r="B1379" s="34">
        <f>cards[[#This Row],[cardNumber]]</f>
        <v>393</v>
      </c>
      <c r="C1379" s="34">
        <f>cards[[#This Row],[owned]]</f>
        <v>0</v>
      </c>
      <c r="D1379" s="34" t="b">
        <f>IF(AND(ISNUMBER(SEARCH("Foil",cards[[#This Row],[variant]])),ISNUMBER(MATCH(cards[[#This Row],[set]],{"SOR","SHD","TWI"},0))),TRUE,FALSE)</f>
        <v>1</v>
      </c>
    </row>
    <row r="1380" spans="1:4" ht="15.75" customHeight="1" x14ac:dyDescent="0.2">
      <c r="A1380" s="34" t="str">
        <f>cards[[#This Row],[set]]</f>
        <v>SHD</v>
      </c>
      <c r="B1380" s="34">
        <f>cards[[#This Row],[cardNumber]]</f>
        <v>394</v>
      </c>
      <c r="C1380" s="34">
        <f>cards[[#This Row],[owned]]</f>
        <v>0</v>
      </c>
      <c r="D1380" s="34" t="b">
        <f>IF(AND(ISNUMBER(SEARCH("Foil",cards[[#This Row],[variant]])),ISNUMBER(MATCH(cards[[#This Row],[set]],{"SOR","SHD","TWI"},0))),TRUE,FALSE)</f>
        <v>1</v>
      </c>
    </row>
    <row r="1381" spans="1:4" ht="15.75" customHeight="1" x14ac:dyDescent="0.2">
      <c r="A1381" s="34" t="str">
        <f>cards[[#This Row],[set]]</f>
        <v>SHD</v>
      </c>
      <c r="B1381" s="34">
        <f>cards[[#This Row],[cardNumber]]</f>
        <v>395</v>
      </c>
      <c r="C1381" s="34">
        <f>cards[[#This Row],[owned]]</f>
        <v>0</v>
      </c>
      <c r="D1381" s="34" t="b">
        <f>IF(AND(ISNUMBER(SEARCH("Foil",cards[[#This Row],[variant]])),ISNUMBER(MATCH(cards[[#This Row],[set]],{"SOR","SHD","TWI"},0))),TRUE,FALSE)</f>
        <v>1</v>
      </c>
    </row>
    <row r="1382" spans="1:4" ht="15.75" customHeight="1" x14ac:dyDescent="0.2">
      <c r="A1382" s="34" t="str">
        <f>cards[[#This Row],[set]]</f>
        <v>SHD</v>
      </c>
      <c r="B1382" s="34">
        <f>cards[[#This Row],[cardNumber]]</f>
        <v>396</v>
      </c>
      <c r="C1382" s="34">
        <f>cards[[#This Row],[owned]]</f>
        <v>0</v>
      </c>
      <c r="D1382" s="34" t="b">
        <f>IF(AND(ISNUMBER(SEARCH("Foil",cards[[#This Row],[variant]])),ISNUMBER(MATCH(cards[[#This Row],[set]],{"SOR","SHD","TWI"},0))),TRUE,FALSE)</f>
        <v>1</v>
      </c>
    </row>
    <row r="1383" spans="1:4" ht="15.75" customHeight="1" x14ac:dyDescent="0.2">
      <c r="A1383" s="34" t="str">
        <f>cards[[#This Row],[set]]</f>
        <v>SHD</v>
      </c>
      <c r="B1383" s="34">
        <f>cards[[#This Row],[cardNumber]]</f>
        <v>397</v>
      </c>
      <c r="C1383" s="34">
        <f>cards[[#This Row],[owned]]</f>
        <v>0</v>
      </c>
      <c r="D1383" s="34" t="b">
        <f>IF(AND(ISNUMBER(SEARCH("Foil",cards[[#This Row],[variant]])),ISNUMBER(MATCH(cards[[#This Row],[set]],{"SOR","SHD","TWI"},0))),TRUE,FALSE)</f>
        <v>1</v>
      </c>
    </row>
    <row r="1384" spans="1:4" ht="15.75" customHeight="1" x14ac:dyDescent="0.2">
      <c r="A1384" s="34" t="str">
        <f>cards[[#This Row],[set]]</f>
        <v>SHD</v>
      </c>
      <c r="B1384" s="34">
        <f>cards[[#This Row],[cardNumber]]</f>
        <v>398</v>
      </c>
      <c r="C1384" s="34">
        <f>cards[[#This Row],[owned]]</f>
        <v>0</v>
      </c>
      <c r="D1384" s="34" t="b">
        <f>IF(AND(ISNUMBER(SEARCH("Foil",cards[[#This Row],[variant]])),ISNUMBER(MATCH(cards[[#This Row],[set]],{"SOR","SHD","TWI"},0))),TRUE,FALSE)</f>
        <v>1</v>
      </c>
    </row>
    <row r="1385" spans="1:4" ht="15.75" customHeight="1" x14ac:dyDescent="0.2">
      <c r="A1385" s="34" t="str">
        <f>cards[[#This Row],[set]]</f>
        <v>SHD</v>
      </c>
      <c r="B1385" s="34">
        <f>cards[[#This Row],[cardNumber]]</f>
        <v>399</v>
      </c>
      <c r="C1385" s="34">
        <f>cards[[#This Row],[owned]]</f>
        <v>0</v>
      </c>
      <c r="D1385" s="34" t="b">
        <f>IF(AND(ISNUMBER(SEARCH("Foil",cards[[#This Row],[variant]])),ISNUMBER(MATCH(cards[[#This Row],[set]],{"SOR","SHD","TWI"},0))),TRUE,FALSE)</f>
        <v>1</v>
      </c>
    </row>
    <row r="1386" spans="1:4" ht="15.75" customHeight="1" x14ac:dyDescent="0.2">
      <c r="A1386" s="34" t="str">
        <f>cards[[#This Row],[set]]</f>
        <v>SHD</v>
      </c>
      <c r="B1386" s="34">
        <f>cards[[#This Row],[cardNumber]]</f>
        <v>400</v>
      </c>
      <c r="C1386" s="34">
        <f>cards[[#This Row],[owned]]</f>
        <v>0</v>
      </c>
      <c r="D1386" s="34" t="b">
        <f>IF(AND(ISNUMBER(SEARCH("Foil",cards[[#This Row],[variant]])),ISNUMBER(MATCH(cards[[#This Row],[set]],{"SOR","SHD","TWI"},0))),TRUE,FALSE)</f>
        <v>1</v>
      </c>
    </row>
    <row r="1387" spans="1:4" ht="15.75" customHeight="1" x14ac:dyDescent="0.2">
      <c r="A1387" s="34" t="str">
        <f>cards[[#This Row],[set]]</f>
        <v>SHD</v>
      </c>
      <c r="B1387" s="34">
        <f>cards[[#This Row],[cardNumber]]</f>
        <v>401</v>
      </c>
      <c r="C1387" s="34">
        <f>cards[[#This Row],[owned]]</f>
        <v>0</v>
      </c>
      <c r="D1387" s="34" t="b">
        <f>IF(AND(ISNUMBER(SEARCH("Foil",cards[[#This Row],[variant]])),ISNUMBER(MATCH(cards[[#This Row],[set]],{"SOR","SHD","TWI"},0))),TRUE,FALSE)</f>
        <v>1</v>
      </c>
    </row>
    <row r="1388" spans="1:4" ht="15.75" customHeight="1" x14ac:dyDescent="0.2">
      <c r="A1388" s="34" t="str">
        <f>cards[[#This Row],[set]]</f>
        <v>SHD</v>
      </c>
      <c r="B1388" s="34">
        <f>cards[[#This Row],[cardNumber]]</f>
        <v>402</v>
      </c>
      <c r="C1388" s="34">
        <f>cards[[#This Row],[owned]]</f>
        <v>0</v>
      </c>
      <c r="D1388" s="34" t="b">
        <f>IF(AND(ISNUMBER(SEARCH("Foil",cards[[#This Row],[variant]])),ISNUMBER(MATCH(cards[[#This Row],[set]],{"SOR","SHD","TWI"},0))),TRUE,FALSE)</f>
        <v>1</v>
      </c>
    </row>
    <row r="1389" spans="1:4" ht="15.75" customHeight="1" x14ac:dyDescent="0.2">
      <c r="A1389" s="34" t="str">
        <f>cards[[#This Row],[set]]</f>
        <v>SHD</v>
      </c>
      <c r="B1389" s="34">
        <f>cards[[#This Row],[cardNumber]]</f>
        <v>403</v>
      </c>
      <c r="C1389" s="34">
        <f>cards[[#This Row],[owned]]</f>
        <v>0</v>
      </c>
      <c r="D1389" s="34" t="b">
        <f>IF(AND(ISNUMBER(SEARCH("Foil",cards[[#This Row],[variant]])),ISNUMBER(MATCH(cards[[#This Row],[set]],{"SOR","SHD","TWI"},0))),TRUE,FALSE)</f>
        <v>1</v>
      </c>
    </row>
    <row r="1390" spans="1:4" ht="15.75" customHeight="1" x14ac:dyDescent="0.2">
      <c r="A1390" s="34" t="str">
        <f>cards[[#This Row],[set]]</f>
        <v>SHD</v>
      </c>
      <c r="B1390" s="34">
        <f>cards[[#This Row],[cardNumber]]</f>
        <v>404</v>
      </c>
      <c r="C1390" s="34">
        <f>cards[[#This Row],[owned]]</f>
        <v>0</v>
      </c>
      <c r="D1390" s="34" t="b">
        <f>IF(AND(ISNUMBER(SEARCH("Foil",cards[[#This Row],[variant]])),ISNUMBER(MATCH(cards[[#This Row],[set]],{"SOR","SHD","TWI"},0))),TRUE,FALSE)</f>
        <v>1</v>
      </c>
    </row>
    <row r="1391" spans="1:4" ht="15.75" customHeight="1" x14ac:dyDescent="0.2">
      <c r="A1391" s="34" t="str">
        <f>cards[[#This Row],[set]]</f>
        <v>SHD</v>
      </c>
      <c r="B1391" s="34">
        <f>cards[[#This Row],[cardNumber]]</f>
        <v>405</v>
      </c>
      <c r="C1391" s="34">
        <f>cards[[#This Row],[owned]]</f>
        <v>0</v>
      </c>
      <c r="D1391" s="34" t="b">
        <f>IF(AND(ISNUMBER(SEARCH("Foil",cards[[#This Row],[variant]])),ISNUMBER(MATCH(cards[[#This Row],[set]],{"SOR","SHD","TWI"},0))),TRUE,FALSE)</f>
        <v>1</v>
      </c>
    </row>
    <row r="1392" spans="1:4" ht="15.75" customHeight="1" x14ac:dyDescent="0.2">
      <c r="A1392" s="34" t="str">
        <f>cards[[#This Row],[set]]</f>
        <v>SHD</v>
      </c>
      <c r="B1392" s="34">
        <f>cards[[#This Row],[cardNumber]]</f>
        <v>406</v>
      </c>
      <c r="C1392" s="34">
        <f>cards[[#This Row],[owned]]</f>
        <v>0</v>
      </c>
      <c r="D1392" s="34" t="b">
        <f>IF(AND(ISNUMBER(SEARCH("Foil",cards[[#This Row],[variant]])),ISNUMBER(MATCH(cards[[#This Row],[set]],{"SOR","SHD","TWI"},0))),TRUE,FALSE)</f>
        <v>1</v>
      </c>
    </row>
    <row r="1393" spans="1:4" ht="15.75" customHeight="1" x14ac:dyDescent="0.2">
      <c r="A1393" s="34" t="str">
        <f>cards[[#This Row],[set]]</f>
        <v>SHD</v>
      </c>
      <c r="B1393" s="34">
        <f>cards[[#This Row],[cardNumber]]</f>
        <v>407</v>
      </c>
      <c r="C1393" s="34">
        <f>cards[[#This Row],[owned]]</f>
        <v>0</v>
      </c>
      <c r="D1393" s="34" t="b">
        <f>IF(AND(ISNUMBER(SEARCH("Foil",cards[[#This Row],[variant]])),ISNUMBER(MATCH(cards[[#This Row],[set]],{"SOR","SHD","TWI"},0))),TRUE,FALSE)</f>
        <v>1</v>
      </c>
    </row>
    <row r="1394" spans="1:4" ht="15.75" customHeight="1" x14ac:dyDescent="0.2">
      <c r="A1394" s="34" t="str">
        <f>cards[[#This Row],[set]]</f>
        <v>SHD</v>
      </c>
      <c r="B1394" s="34">
        <f>cards[[#This Row],[cardNumber]]</f>
        <v>408</v>
      </c>
      <c r="C1394" s="34">
        <f>cards[[#This Row],[owned]]</f>
        <v>0</v>
      </c>
      <c r="D1394" s="34" t="b">
        <f>IF(AND(ISNUMBER(SEARCH("Foil",cards[[#This Row],[variant]])),ISNUMBER(MATCH(cards[[#This Row],[set]],{"SOR","SHD","TWI"},0))),TRUE,FALSE)</f>
        <v>1</v>
      </c>
    </row>
    <row r="1395" spans="1:4" ht="15.75" customHeight="1" x14ac:dyDescent="0.2">
      <c r="A1395" s="34" t="str">
        <f>cards[[#This Row],[set]]</f>
        <v>SHD</v>
      </c>
      <c r="B1395" s="34">
        <f>cards[[#This Row],[cardNumber]]</f>
        <v>409</v>
      </c>
      <c r="C1395" s="34">
        <f>cards[[#This Row],[owned]]</f>
        <v>0</v>
      </c>
      <c r="D1395" s="34" t="b">
        <f>IF(AND(ISNUMBER(SEARCH("Foil",cards[[#This Row],[variant]])),ISNUMBER(MATCH(cards[[#This Row],[set]],{"SOR","SHD","TWI"},0))),TRUE,FALSE)</f>
        <v>1</v>
      </c>
    </row>
    <row r="1396" spans="1:4" ht="15.75" customHeight="1" x14ac:dyDescent="0.2">
      <c r="A1396" s="34" t="str">
        <f>cards[[#This Row],[set]]</f>
        <v>SHD</v>
      </c>
      <c r="B1396" s="34">
        <f>cards[[#This Row],[cardNumber]]</f>
        <v>410</v>
      </c>
      <c r="C1396" s="34">
        <f>cards[[#This Row],[owned]]</f>
        <v>0</v>
      </c>
      <c r="D1396" s="34" t="b">
        <f>IF(AND(ISNUMBER(SEARCH("Foil",cards[[#This Row],[variant]])),ISNUMBER(MATCH(cards[[#This Row],[set]],{"SOR","SHD","TWI"},0))),TRUE,FALSE)</f>
        <v>1</v>
      </c>
    </row>
    <row r="1397" spans="1:4" ht="15.75" customHeight="1" x14ac:dyDescent="0.2">
      <c r="A1397" s="34" t="str">
        <f>cards[[#This Row],[set]]</f>
        <v>SHD</v>
      </c>
      <c r="B1397" s="34">
        <f>cards[[#This Row],[cardNumber]]</f>
        <v>411</v>
      </c>
      <c r="C1397" s="34">
        <f>cards[[#This Row],[owned]]</f>
        <v>0</v>
      </c>
      <c r="D1397" s="34" t="b">
        <f>IF(AND(ISNUMBER(SEARCH("Foil",cards[[#This Row],[variant]])),ISNUMBER(MATCH(cards[[#This Row],[set]],{"SOR","SHD","TWI"},0))),TRUE,FALSE)</f>
        <v>1</v>
      </c>
    </row>
    <row r="1398" spans="1:4" ht="15.75" customHeight="1" x14ac:dyDescent="0.2">
      <c r="A1398" s="34" t="str">
        <f>cards[[#This Row],[set]]</f>
        <v>SHD</v>
      </c>
      <c r="B1398" s="34">
        <f>cards[[#This Row],[cardNumber]]</f>
        <v>412</v>
      </c>
      <c r="C1398" s="34">
        <f>cards[[#This Row],[owned]]</f>
        <v>0</v>
      </c>
      <c r="D1398" s="34" t="b">
        <f>IF(AND(ISNUMBER(SEARCH("Foil",cards[[#This Row],[variant]])),ISNUMBER(MATCH(cards[[#This Row],[set]],{"SOR","SHD","TWI"},0))),TRUE,FALSE)</f>
        <v>1</v>
      </c>
    </row>
    <row r="1399" spans="1:4" ht="15.75" customHeight="1" x14ac:dyDescent="0.2">
      <c r="A1399" s="34" t="str">
        <f>cards[[#This Row],[set]]</f>
        <v>SHD</v>
      </c>
      <c r="B1399" s="34">
        <f>cards[[#This Row],[cardNumber]]</f>
        <v>413</v>
      </c>
      <c r="C1399" s="34">
        <f>cards[[#This Row],[owned]]</f>
        <v>0</v>
      </c>
      <c r="D1399" s="34" t="b">
        <f>IF(AND(ISNUMBER(SEARCH("Foil",cards[[#This Row],[variant]])),ISNUMBER(MATCH(cards[[#This Row],[set]],{"SOR","SHD","TWI"},0))),TRUE,FALSE)</f>
        <v>1</v>
      </c>
    </row>
    <row r="1400" spans="1:4" ht="15.75" customHeight="1" x14ac:dyDescent="0.2">
      <c r="A1400" s="34" t="str">
        <f>cards[[#This Row],[set]]</f>
        <v>SHD</v>
      </c>
      <c r="B1400" s="34">
        <f>cards[[#This Row],[cardNumber]]</f>
        <v>414</v>
      </c>
      <c r="C1400" s="34">
        <f>cards[[#This Row],[owned]]</f>
        <v>0</v>
      </c>
      <c r="D1400" s="34" t="b">
        <f>IF(AND(ISNUMBER(SEARCH("Foil",cards[[#This Row],[variant]])),ISNUMBER(MATCH(cards[[#This Row],[set]],{"SOR","SHD","TWI"},0))),TRUE,FALSE)</f>
        <v>1</v>
      </c>
    </row>
    <row r="1401" spans="1:4" ht="15.75" customHeight="1" x14ac:dyDescent="0.2">
      <c r="A1401" s="34" t="str">
        <f>cards[[#This Row],[set]]</f>
        <v>SHD</v>
      </c>
      <c r="B1401" s="34">
        <f>cards[[#This Row],[cardNumber]]</f>
        <v>415</v>
      </c>
      <c r="C1401" s="34">
        <f>cards[[#This Row],[owned]]</f>
        <v>0</v>
      </c>
      <c r="D1401" s="34" t="b">
        <f>IF(AND(ISNUMBER(SEARCH("Foil",cards[[#This Row],[variant]])),ISNUMBER(MATCH(cards[[#This Row],[set]],{"SOR","SHD","TWI"},0))),TRUE,FALSE)</f>
        <v>1</v>
      </c>
    </row>
    <row r="1402" spans="1:4" ht="15.75" customHeight="1" x14ac:dyDescent="0.2">
      <c r="A1402" s="34" t="str">
        <f>cards[[#This Row],[set]]</f>
        <v>SHD</v>
      </c>
      <c r="B1402" s="34">
        <f>cards[[#This Row],[cardNumber]]</f>
        <v>416</v>
      </c>
      <c r="C1402" s="34">
        <f>cards[[#This Row],[owned]]</f>
        <v>0</v>
      </c>
      <c r="D1402" s="34" t="b">
        <f>IF(AND(ISNUMBER(SEARCH("Foil",cards[[#This Row],[variant]])),ISNUMBER(MATCH(cards[[#This Row],[set]],{"SOR","SHD","TWI"},0))),TRUE,FALSE)</f>
        <v>1</v>
      </c>
    </row>
    <row r="1403" spans="1:4" ht="15.75" customHeight="1" x14ac:dyDescent="0.2">
      <c r="A1403" s="34" t="str">
        <f>cards[[#This Row],[set]]</f>
        <v>SHD</v>
      </c>
      <c r="B1403" s="34">
        <f>cards[[#This Row],[cardNumber]]</f>
        <v>417</v>
      </c>
      <c r="C1403" s="34">
        <f>cards[[#This Row],[owned]]</f>
        <v>0</v>
      </c>
      <c r="D1403" s="34" t="b">
        <f>IF(AND(ISNUMBER(SEARCH("Foil",cards[[#This Row],[variant]])),ISNUMBER(MATCH(cards[[#This Row],[set]],{"SOR","SHD","TWI"},0))),TRUE,FALSE)</f>
        <v>1</v>
      </c>
    </row>
    <row r="1404" spans="1:4" ht="15.75" customHeight="1" x14ac:dyDescent="0.2">
      <c r="A1404" s="34" t="str">
        <f>cards[[#This Row],[set]]</f>
        <v>SHD</v>
      </c>
      <c r="B1404" s="34">
        <f>cards[[#This Row],[cardNumber]]</f>
        <v>418</v>
      </c>
      <c r="C1404" s="34">
        <f>cards[[#This Row],[owned]]</f>
        <v>0</v>
      </c>
      <c r="D1404" s="34" t="b">
        <f>IF(AND(ISNUMBER(SEARCH("Foil",cards[[#This Row],[variant]])),ISNUMBER(MATCH(cards[[#This Row],[set]],{"SOR","SHD","TWI"},0))),TRUE,FALSE)</f>
        <v>1</v>
      </c>
    </row>
    <row r="1405" spans="1:4" ht="15.75" customHeight="1" x14ac:dyDescent="0.2">
      <c r="A1405" s="34" t="str">
        <f>cards[[#This Row],[set]]</f>
        <v>SHD</v>
      </c>
      <c r="B1405" s="34">
        <f>cards[[#This Row],[cardNumber]]</f>
        <v>419</v>
      </c>
      <c r="C1405" s="34">
        <f>cards[[#This Row],[owned]]</f>
        <v>0</v>
      </c>
      <c r="D1405" s="34" t="b">
        <f>IF(AND(ISNUMBER(SEARCH("Foil",cards[[#This Row],[variant]])),ISNUMBER(MATCH(cards[[#This Row],[set]],{"SOR","SHD","TWI"},0))),TRUE,FALSE)</f>
        <v>1</v>
      </c>
    </row>
    <row r="1406" spans="1:4" ht="15.75" customHeight="1" x14ac:dyDescent="0.2">
      <c r="A1406" s="34" t="str">
        <f>cards[[#This Row],[set]]</f>
        <v>SHD</v>
      </c>
      <c r="B1406" s="34">
        <f>cards[[#This Row],[cardNumber]]</f>
        <v>420</v>
      </c>
      <c r="C1406" s="34">
        <f>cards[[#This Row],[owned]]</f>
        <v>0</v>
      </c>
      <c r="D1406" s="34" t="b">
        <f>IF(AND(ISNUMBER(SEARCH("Foil",cards[[#This Row],[variant]])),ISNUMBER(MATCH(cards[[#This Row],[set]],{"SOR","SHD","TWI"},0))),TRUE,FALSE)</f>
        <v>1</v>
      </c>
    </row>
    <row r="1407" spans="1:4" ht="15.75" customHeight="1" x14ac:dyDescent="0.2">
      <c r="A1407" s="34" t="str">
        <f>cards[[#This Row],[set]]</f>
        <v>SHD</v>
      </c>
      <c r="B1407" s="34">
        <f>cards[[#This Row],[cardNumber]]</f>
        <v>421</v>
      </c>
      <c r="C1407" s="34">
        <f>cards[[#This Row],[owned]]</f>
        <v>0</v>
      </c>
      <c r="D1407" s="34" t="b">
        <f>IF(AND(ISNUMBER(SEARCH("Foil",cards[[#This Row],[variant]])),ISNUMBER(MATCH(cards[[#This Row],[set]],{"SOR","SHD","TWI"},0))),TRUE,FALSE)</f>
        <v>1</v>
      </c>
    </row>
    <row r="1408" spans="1:4" ht="15.75" customHeight="1" x14ac:dyDescent="0.2">
      <c r="A1408" s="34" t="str">
        <f>cards[[#This Row],[set]]</f>
        <v>SHD</v>
      </c>
      <c r="B1408" s="34">
        <f>cards[[#This Row],[cardNumber]]</f>
        <v>422</v>
      </c>
      <c r="C1408" s="34">
        <f>cards[[#This Row],[owned]]</f>
        <v>0</v>
      </c>
      <c r="D1408" s="34" t="b">
        <f>IF(AND(ISNUMBER(SEARCH("Foil",cards[[#This Row],[variant]])),ISNUMBER(MATCH(cards[[#This Row],[set]],{"SOR","SHD","TWI"},0))),TRUE,FALSE)</f>
        <v>1</v>
      </c>
    </row>
    <row r="1409" spans="1:4" ht="15.75" customHeight="1" x14ac:dyDescent="0.2">
      <c r="A1409" s="34" t="str">
        <f>cards[[#This Row],[set]]</f>
        <v>SHD</v>
      </c>
      <c r="B1409" s="34">
        <f>cards[[#This Row],[cardNumber]]</f>
        <v>423</v>
      </c>
      <c r="C1409" s="34">
        <f>cards[[#This Row],[owned]]</f>
        <v>0</v>
      </c>
      <c r="D1409" s="34" t="b">
        <f>IF(AND(ISNUMBER(SEARCH("Foil",cards[[#This Row],[variant]])),ISNUMBER(MATCH(cards[[#This Row],[set]],{"SOR","SHD","TWI"},0))),TRUE,FALSE)</f>
        <v>1</v>
      </c>
    </row>
    <row r="1410" spans="1:4" ht="15.75" customHeight="1" x14ac:dyDescent="0.2">
      <c r="A1410" s="34" t="str">
        <f>cards[[#This Row],[set]]</f>
        <v>SHD</v>
      </c>
      <c r="B1410" s="34">
        <f>cards[[#This Row],[cardNumber]]</f>
        <v>424</v>
      </c>
      <c r="C1410" s="34">
        <f>cards[[#This Row],[owned]]</f>
        <v>0</v>
      </c>
      <c r="D1410" s="34" t="b">
        <f>IF(AND(ISNUMBER(SEARCH("Foil",cards[[#This Row],[variant]])),ISNUMBER(MATCH(cards[[#This Row],[set]],{"SOR","SHD","TWI"},0))),TRUE,FALSE)</f>
        <v>1</v>
      </c>
    </row>
    <row r="1411" spans="1:4" ht="15.75" customHeight="1" x14ac:dyDescent="0.2">
      <c r="A1411" s="34" t="str">
        <f>cards[[#This Row],[set]]</f>
        <v>SHD</v>
      </c>
      <c r="B1411" s="34">
        <f>cards[[#This Row],[cardNumber]]</f>
        <v>425</v>
      </c>
      <c r="C1411" s="34">
        <f>cards[[#This Row],[owned]]</f>
        <v>0</v>
      </c>
      <c r="D1411" s="34" t="b">
        <f>IF(AND(ISNUMBER(SEARCH("Foil",cards[[#This Row],[variant]])),ISNUMBER(MATCH(cards[[#This Row],[set]],{"SOR","SHD","TWI"},0))),TRUE,FALSE)</f>
        <v>1</v>
      </c>
    </row>
    <row r="1412" spans="1:4" ht="15.75" customHeight="1" x14ac:dyDescent="0.2">
      <c r="A1412" s="34" t="str">
        <f>cards[[#This Row],[set]]</f>
        <v>SHD</v>
      </c>
      <c r="B1412" s="34">
        <f>cards[[#This Row],[cardNumber]]</f>
        <v>426</v>
      </c>
      <c r="C1412" s="34">
        <f>cards[[#This Row],[owned]]</f>
        <v>0</v>
      </c>
      <c r="D1412" s="34" t="b">
        <f>IF(AND(ISNUMBER(SEARCH("Foil",cards[[#This Row],[variant]])),ISNUMBER(MATCH(cards[[#This Row],[set]],{"SOR","SHD","TWI"},0))),TRUE,FALSE)</f>
        <v>1</v>
      </c>
    </row>
    <row r="1413" spans="1:4" ht="15.75" customHeight="1" x14ac:dyDescent="0.2">
      <c r="A1413" s="34" t="str">
        <f>cards[[#This Row],[set]]</f>
        <v>SHD</v>
      </c>
      <c r="B1413" s="34">
        <f>cards[[#This Row],[cardNumber]]</f>
        <v>427</v>
      </c>
      <c r="C1413" s="34">
        <f>cards[[#This Row],[owned]]</f>
        <v>0</v>
      </c>
      <c r="D1413" s="34" t="b">
        <f>IF(AND(ISNUMBER(SEARCH("Foil",cards[[#This Row],[variant]])),ISNUMBER(MATCH(cards[[#This Row],[set]],{"SOR","SHD","TWI"},0))),TRUE,FALSE)</f>
        <v>1</v>
      </c>
    </row>
    <row r="1414" spans="1:4" ht="15.75" customHeight="1" x14ac:dyDescent="0.2">
      <c r="A1414" s="34" t="str">
        <f>cards[[#This Row],[set]]</f>
        <v>SHD</v>
      </c>
      <c r="B1414" s="34">
        <f>cards[[#This Row],[cardNumber]]</f>
        <v>428</v>
      </c>
      <c r="C1414" s="34">
        <f>cards[[#This Row],[owned]]</f>
        <v>0</v>
      </c>
      <c r="D1414" s="34" t="b">
        <f>IF(AND(ISNUMBER(SEARCH("Foil",cards[[#This Row],[variant]])),ISNUMBER(MATCH(cards[[#This Row],[set]],{"SOR","SHD","TWI"},0))),TRUE,FALSE)</f>
        <v>1</v>
      </c>
    </row>
    <row r="1415" spans="1:4" ht="15.75" customHeight="1" x14ac:dyDescent="0.2">
      <c r="A1415" s="34" t="str">
        <f>cards[[#This Row],[set]]</f>
        <v>SHD</v>
      </c>
      <c r="B1415" s="34">
        <f>cards[[#This Row],[cardNumber]]</f>
        <v>429</v>
      </c>
      <c r="C1415" s="34">
        <f>cards[[#This Row],[owned]]</f>
        <v>0</v>
      </c>
      <c r="D1415" s="34" t="b">
        <f>IF(AND(ISNUMBER(SEARCH("Foil",cards[[#This Row],[variant]])),ISNUMBER(MATCH(cards[[#This Row],[set]],{"SOR","SHD","TWI"},0))),TRUE,FALSE)</f>
        <v>1</v>
      </c>
    </row>
    <row r="1416" spans="1:4" ht="15.75" customHeight="1" x14ac:dyDescent="0.2">
      <c r="A1416" s="34" t="str">
        <f>cards[[#This Row],[set]]</f>
        <v>SHD</v>
      </c>
      <c r="B1416" s="34">
        <f>cards[[#This Row],[cardNumber]]</f>
        <v>430</v>
      </c>
      <c r="C1416" s="34">
        <f>cards[[#This Row],[owned]]</f>
        <v>0</v>
      </c>
      <c r="D1416" s="34" t="b">
        <f>IF(AND(ISNUMBER(SEARCH("Foil",cards[[#This Row],[variant]])),ISNUMBER(MATCH(cards[[#This Row],[set]],{"SOR","SHD","TWI"},0))),TRUE,FALSE)</f>
        <v>1</v>
      </c>
    </row>
    <row r="1417" spans="1:4" ht="15.75" customHeight="1" x14ac:dyDescent="0.2">
      <c r="A1417" s="34" t="str">
        <f>cards[[#This Row],[set]]</f>
        <v>SHD</v>
      </c>
      <c r="B1417" s="34">
        <f>cards[[#This Row],[cardNumber]]</f>
        <v>431</v>
      </c>
      <c r="C1417" s="34">
        <f>cards[[#This Row],[owned]]</f>
        <v>0</v>
      </c>
      <c r="D1417" s="34" t="b">
        <f>IF(AND(ISNUMBER(SEARCH("Foil",cards[[#This Row],[variant]])),ISNUMBER(MATCH(cards[[#This Row],[set]],{"SOR","SHD","TWI"},0))),TRUE,FALSE)</f>
        <v>1</v>
      </c>
    </row>
    <row r="1418" spans="1:4" ht="15.75" customHeight="1" x14ac:dyDescent="0.2">
      <c r="A1418" s="34" t="str">
        <f>cards[[#This Row],[set]]</f>
        <v>SHD</v>
      </c>
      <c r="B1418" s="34">
        <f>cards[[#This Row],[cardNumber]]</f>
        <v>432</v>
      </c>
      <c r="C1418" s="34">
        <f>cards[[#This Row],[owned]]</f>
        <v>0</v>
      </c>
      <c r="D1418" s="34" t="b">
        <f>IF(AND(ISNUMBER(SEARCH("Foil",cards[[#This Row],[variant]])),ISNUMBER(MATCH(cards[[#This Row],[set]],{"SOR","SHD","TWI"},0))),TRUE,FALSE)</f>
        <v>1</v>
      </c>
    </row>
    <row r="1419" spans="1:4" ht="15.75" customHeight="1" x14ac:dyDescent="0.2">
      <c r="A1419" s="34" t="str">
        <f>cards[[#This Row],[set]]</f>
        <v>SHD</v>
      </c>
      <c r="B1419" s="34">
        <f>cards[[#This Row],[cardNumber]]</f>
        <v>433</v>
      </c>
      <c r="C1419" s="34">
        <f>cards[[#This Row],[owned]]</f>
        <v>0</v>
      </c>
      <c r="D1419" s="34" t="b">
        <f>IF(AND(ISNUMBER(SEARCH("Foil",cards[[#This Row],[variant]])),ISNUMBER(MATCH(cards[[#This Row],[set]],{"SOR","SHD","TWI"},0))),TRUE,FALSE)</f>
        <v>1</v>
      </c>
    </row>
    <row r="1420" spans="1:4" ht="15.75" customHeight="1" x14ac:dyDescent="0.2">
      <c r="A1420" s="34" t="str">
        <f>cards[[#This Row],[set]]</f>
        <v>SHD</v>
      </c>
      <c r="B1420" s="34">
        <f>cards[[#This Row],[cardNumber]]</f>
        <v>434</v>
      </c>
      <c r="C1420" s="34">
        <f>cards[[#This Row],[owned]]</f>
        <v>0</v>
      </c>
      <c r="D1420" s="34" t="b">
        <f>IF(AND(ISNUMBER(SEARCH("Foil",cards[[#This Row],[variant]])),ISNUMBER(MATCH(cards[[#This Row],[set]],{"SOR","SHD","TWI"},0))),TRUE,FALSE)</f>
        <v>1</v>
      </c>
    </row>
    <row r="1421" spans="1:4" ht="15.75" customHeight="1" x14ac:dyDescent="0.2">
      <c r="A1421" s="34" t="str">
        <f>cards[[#This Row],[set]]</f>
        <v>SHD</v>
      </c>
      <c r="B1421" s="34">
        <f>cards[[#This Row],[cardNumber]]</f>
        <v>435</v>
      </c>
      <c r="C1421" s="34">
        <f>cards[[#This Row],[owned]]</f>
        <v>0</v>
      </c>
      <c r="D1421" s="34" t="b">
        <f>IF(AND(ISNUMBER(SEARCH("Foil",cards[[#This Row],[variant]])),ISNUMBER(MATCH(cards[[#This Row],[set]],{"SOR","SHD","TWI"},0))),TRUE,FALSE)</f>
        <v>1</v>
      </c>
    </row>
    <row r="1422" spans="1:4" ht="15.75" customHeight="1" x14ac:dyDescent="0.2">
      <c r="A1422" s="34" t="str">
        <f>cards[[#This Row],[set]]</f>
        <v>SHD</v>
      </c>
      <c r="B1422" s="34">
        <f>cards[[#This Row],[cardNumber]]</f>
        <v>436</v>
      </c>
      <c r="C1422" s="34">
        <f>cards[[#This Row],[owned]]</f>
        <v>0</v>
      </c>
      <c r="D1422" s="34" t="b">
        <f>IF(AND(ISNUMBER(SEARCH("Foil",cards[[#This Row],[variant]])),ISNUMBER(MATCH(cards[[#This Row],[set]],{"SOR","SHD","TWI"},0))),TRUE,FALSE)</f>
        <v>1</v>
      </c>
    </row>
    <row r="1423" spans="1:4" ht="15.75" customHeight="1" x14ac:dyDescent="0.2">
      <c r="A1423" s="34" t="str">
        <f>cards[[#This Row],[set]]</f>
        <v>SHD</v>
      </c>
      <c r="B1423" s="34">
        <f>cards[[#This Row],[cardNumber]]</f>
        <v>437</v>
      </c>
      <c r="C1423" s="34">
        <f>cards[[#This Row],[owned]]</f>
        <v>0</v>
      </c>
      <c r="D1423" s="34" t="b">
        <f>IF(AND(ISNUMBER(SEARCH("Foil",cards[[#This Row],[variant]])),ISNUMBER(MATCH(cards[[#This Row],[set]],{"SOR","SHD","TWI"},0))),TRUE,FALSE)</f>
        <v>1</v>
      </c>
    </row>
    <row r="1424" spans="1:4" ht="15.75" customHeight="1" x14ac:dyDescent="0.2">
      <c r="A1424" s="34" t="str">
        <f>cards[[#This Row],[set]]</f>
        <v>SHD</v>
      </c>
      <c r="B1424" s="34">
        <f>cards[[#This Row],[cardNumber]]</f>
        <v>438</v>
      </c>
      <c r="C1424" s="34">
        <f>cards[[#This Row],[owned]]</f>
        <v>0</v>
      </c>
      <c r="D1424" s="34" t="b">
        <f>IF(AND(ISNUMBER(SEARCH("Foil",cards[[#This Row],[variant]])),ISNUMBER(MATCH(cards[[#This Row],[set]],{"SOR","SHD","TWI"},0))),TRUE,FALSE)</f>
        <v>1</v>
      </c>
    </row>
    <row r="1425" spans="1:4" ht="15.75" customHeight="1" x14ac:dyDescent="0.2">
      <c r="A1425" s="34" t="str">
        <f>cards[[#This Row],[set]]</f>
        <v>SHD</v>
      </c>
      <c r="B1425" s="34">
        <f>cards[[#This Row],[cardNumber]]</f>
        <v>439</v>
      </c>
      <c r="C1425" s="34">
        <f>cards[[#This Row],[owned]]</f>
        <v>0</v>
      </c>
      <c r="D1425" s="34" t="b">
        <f>IF(AND(ISNUMBER(SEARCH("Foil",cards[[#This Row],[variant]])),ISNUMBER(MATCH(cards[[#This Row],[set]],{"SOR","SHD","TWI"},0))),TRUE,FALSE)</f>
        <v>1</v>
      </c>
    </row>
    <row r="1426" spans="1:4" ht="15.75" customHeight="1" x14ac:dyDescent="0.2">
      <c r="A1426" s="34" t="str">
        <f>cards[[#This Row],[set]]</f>
        <v>SHD</v>
      </c>
      <c r="B1426" s="34">
        <f>cards[[#This Row],[cardNumber]]</f>
        <v>440</v>
      </c>
      <c r="C1426" s="34">
        <f>cards[[#This Row],[owned]]</f>
        <v>0</v>
      </c>
      <c r="D1426" s="34" t="b">
        <f>IF(AND(ISNUMBER(SEARCH("Foil",cards[[#This Row],[variant]])),ISNUMBER(MATCH(cards[[#This Row],[set]],{"SOR","SHD","TWI"},0))),TRUE,FALSE)</f>
        <v>1</v>
      </c>
    </row>
    <row r="1427" spans="1:4" ht="15.75" customHeight="1" x14ac:dyDescent="0.2">
      <c r="A1427" s="34" t="str">
        <f>cards[[#This Row],[set]]</f>
        <v>SHD</v>
      </c>
      <c r="B1427" s="34">
        <f>cards[[#This Row],[cardNumber]]</f>
        <v>441</v>
      </c>
      <c r="C1427" s="34">
        <f>cards[[#This Row],[owned]]</f>
        <v>0</v>
      </c>
      <c r="D1427" s="34" t="b">
        <f>IF(AND(ISNUMBER(SEARCH("Foil",cards[[#This Row],[variant]])),ISNUMBER(MATCH(cards[[#This Row],[set]],{"SOR","SHD","TWI"},0))),TRUE,FALSE)</f>
        <v>1</v>
      </c>
    </row>
    <row r="1428" spans="1:4" ht="15.75" customHeight="1" x14ac:dyDescent="0.2">
      <c r="A1428" s="34" t="str">
        <f>cards[[#This Row],[set]]</f>
        <v>SHD</v>
      </c>
      <c r="B1428" s="34">
        <f>cards[[#This Row],[cardNumber]]</f>
        <v>442</v>
      </c>
      <c r="C1428" s="34">
        <f>cards[[#This Row],[owned]]</f>
        <v>0</v>
      </c>
      <c r="D1428" s="34" t="b">
        <f>IF(AND(ISNUMBER(SEARCH("Foil",cards[[#This Row],[variant]])),ISNUMBER(MATCH(cards[[#This Row],[set]],{"SOR","SHD","TWI"},0))),TRUE,FALSE)</f>
        <v>1</v>
      </c>
    </row>
    <row r="1429" spans="1:4" ht="15.75" customHeight="1" x14ac:dyDescent="0.2">
      <c r="A1429" s="34" t="str">
        <f>cards[[#This Row],[set]]</f>
        <v>SHD</v>
      </c>
      <c r="B1429" s="34">
        <f>cards[[#This Row],[cardNumber]]</f>
        <v>443</v>
      </c>
      <c r="C1429" s="34">
        <f>cards[[#This Row],[owned]]</f>
        <v>0</v>
      </c>
      <c r="D1429" s="34" t="b">
        <f>IF(AND(ISNUMBER(SEARCH("Foil",cards[[#This Row],[variant]])),ISNUMBER(MATCH(cards[[#This Row],[set]],{"SOR","SHD","TWI"},0))),TRUE,FALSE)</f>
        <v>1</v>
      </c>
    </row>
    <row r="1430" spans="1:4" ht="15.75" customHeight="1" x14ac:dyDescent="0.2">
      <c r="A1430" s="34" t="str">
        <f>cards[[#This Row],[set]]</f>
        <v>SHD</v>
      </c>
      <c r="B1430" s="34">
        <f>cards[[#This Row],[cardNumber]]</f>
        <v>444</v>
      </c>
      <c r="C1430" s="34">
        <f>cards[[#This Row],[owned]]</f>
        <v>0</v>
      </c>
      <c r="D1430" s="34" t="b">
        <f>IF(AND(ISNUMBER(SEARCH("Foil",cards[[#This Row],[variant]])),ISNUMBER(MATCH(cards[[#This Row],[set]],{"SOR","SHD","TWI"},0))),TRUE,FALSE)</f>
        <v>1</v>
      </c>
    </row>
    <row r="1431" spans="1:4" ht="15.75" customHeight="1" x14ac:dyDescent="0.2">
      <c r="A1431" s="34" t="str">
        <f>cards[[#This Row],[set]]</f>
        <v>SHD</v>
      </c>
      <c r="B1431" s="34">
        <f>cards[[#This Row],[cardNumber]]</f>
        <v>445</v>
      </c>
      <c r="C1431" s="34">
        <f>cards[[#This Row],[owned]]</f>
        <v>0</v>
      </c>
      <c r="D1431" s="34" t="b">
        <f>IF(AND(ISNUMBER(SEARCH("Foil",cards[[#This Row],[variant]])),ISNUMBER(MATCH(cards[[#This Row],[set]],{"SOR","SHD","TWI"},0))),TRUE,FALSE)</f>
        <v>1</v>
      </c>
    </row>
    <row r="1432" spans="1:4" ht="15.75" customHeight="1" x14ac:dyDescent="0.2">
      <c r="A1432" s="34" t="str">
        <f>cards[[#This Row],[set]]</f>
        <v>SHD</v>
      </c>
      <c r="B1432" s="34">
        <f>cards[[#This Row],[cardNumber]]</f>
        <v>446</v>
      </c>
      <c r="C1432" s="34">
        <f>cards[[#This Row],[owned]]</f>
        <v>0</v>
      </c>
      <c r="D1432" s="34" t="b">
        <f>IF(AND(ISNUMBER(SEARCH("Foil",cards[[#This Row],[variant]])),ISNUMBER(MATCH(cards[[#This Row],[set]],{"SOR","SHD","TWI"},0))),TRUE,FALSE)</f>
        <v>1</v>
      </c>
    </row>
    <row r="1433" spans="1:4" ht="15.75" customHeight="1" x14ac:dyDescent="0.2">
      <c r="A1433" s="34" t="str">
        <f>cards[[#This Row],[set]]</f>
        <v>SHD</v>
      </c>
      <c r="B1433" s="34">
        <f>cards[[#This Row],[cardNumber]]</f>
        <v>447</v>
      </c>
      <c r="C1433" s="34">
        <f>cards[[#This Row],[owned]]</f>
        <v>0</v>
      </c>
      <c r="D1433" s="34" t="b">
        <f>IF(AND(ISNUMBER(SEARCH("Foil",cards[[#This Row],[variant]])),ISNUMBER(MATCH(cards[[#This Row],[set]],{"SOR","SHD","TWI"},0))),TRUE,FALSE)</f>
        <v>1</v>
      </c>
    </row>
    <row r="1434" spans="1:4" ht="15.75" customHeight="1" x14ac:dyDescent="0.2">
      <c r="A1434" s="34" t="str">
        <f>cards[[#This Row],[set]]</f>
        <v>SHD</v>
      </c>
      <c r="B1434" s="34">
        <f>cards[[#This Row],[cardNumber]]</f>
        <v>448</v>
      </c>
      <c r="C1434" s="34">
        <f>cards[[#This Row],[owned]]</f>
        <v>0</v>
      </c>
      <c r="D1434" s="34" t="b">
        <f>IF(AND(ISNUMBER(SEARCH("Foil",cards[[#This Row],[variant]])),ISNUMBER(MATCH(cards[[#This Row],[set]],{"SOR","SHD","TWI"},0))),TRUE,FALSE)</f>
        <v>1</v>
      </c>
    </row>
    <row r="1435" spans="1:4" ht="15.75" customHeight="1" x14ac:dyDescent="0.2">
      <c r="A1435" s="34" t="str">
        <f>cards[[#This Row],[set]]</f>
        <v>SHD</v>
      </c>
      <c r="B1435" s="34">
        <f>cards[[#This Row],[cardNumber]]</f>
        <v>449</v>
      </c>
      <c r="C1435" s="34">
        <f>cards[[#This Row],[owned]]</f>
        <v>0</v>
      </c>
      <c r="D1435" s="34" t="b">
        <f>IF(AND(ISNUMBER(SEARCH("Foil",cards[[#This Row],[variant]])),ISNUMBER(MATCH(cards[[#This Row],[set]],{"SOR","SHD","TWI"},0))),TRUE,FALSE)</f>
        <v>1</v>
      </c>
    </row>
    <row r="1436" spans="1:4" ht="15.75" customHeight="1" x14ac:dyDescent="0.2">
      <c r="A1436" s="34" t="str">
        <f>cards[[#This Row],[set]]</f>
        <v>SHD</v>
      </c>
      <c r="B1436" s="34">
        <f>cards[[#This Row],[cardNumber]]</f>
        <v>450</v>
      </c>
      <c r="C1436" s="34">
        <f>cards[[#This Row],[owned]]</f>
        <v>0</v>
      </c>
      <c r="D1436" s="34" t="b">
        <f>IF(AND(ISNUMBER(SEARCH("Foil",cards[[#This Row],[variant]])),ISNUMBER(MATCH(cards[[#This Row],[set]],{"SOR","SHD","TWI"},0))),TRUE,FALSE)</f>
        <v>1</v>
      </c>
    </row>
    <row r="1437" spans="1:4" ht="15.75" customHeight="1" x14ac:dyDescent="0.2">
      <c r="A1437" s="34" t="str">
        <f>cards[[#This Row],[set]]</f>
        <v>SHD</v>
      </c>
      <c r="B1437" s="34">
        <f>cards[[#This Row],[cardNumber]]</f>
        <v>451</v>
      </c>
      <c r="C1437" s="34">
        <f>cards[[#This Row],[owned]]</f>
        <v>0</v>
      </c>
      <c r="D1437" s="34" t="b">
        <f>IF(AND(ISNUMBER(SEARCH("Foil",cards[[#This Row],[variant]])),ISNUMBER(MATCH(cards[[#This Row],[set]],{"SOR","SHD","TWI"},0))),TRUE,FALSE)</f>
        <v>1</v>
      </c>
    </row>
    <row r="1438" spans="1:4" ht="15.75" customHeight="1" x14ac:dyDescent="0.2">
      <c r="A1438" s="34" t="str">
        <f>cards[[#This Row],[set]]</f>
        <v>SHD</v>
      </c>
      <c r="B1438" s="34">
        <f>cards[[#This Row],[cardNumber]]</f>
        <v>452</v>
      </c>
      <c r="C1438" s="34">
        <f>cards[[#This Row],[owned]]</f>
        <v>0</v>
      </c>
      <c r="D1438" s="34" t="b">
        <f>IF(AND(ISNUMBER(SEARCH("Foil",cards[[#This Row],[variant]])),ISNUMBER(MATCH(cards[[#This Row],[set]],{"SOR","SHD","TWI"},0))),TRUE,FALSE)</f>
        <v>1</v>
      </c>
    </row>
    <row r="1439" spans="1:4" ht="15.75" customHeight="1" x14ac:dyDescent="0.2">
      <c r="A1439" s="34" t="str">
        <f>cards[[#This Row],[set]]</f>
        <v>SHD</v>
      </c>
      <c r="B1439" s="34">
        <f>cards[[#This Row],[cardNumber]]</f>
        <v>453</v>
      </c>
      <c r="C1439" s="34">
        <f>cards[[#This Row],[owned]]</f>
        <v>0</v>
      </c>
      <c r="D1439" s="34" t="b">
        <f>IF(AND(ISNUMBER(SEARCH("Foil",cards[[#This Row],[variant]])),ISNUMBER(MATCH(cards[[#This Row],[set]],{"SOR","SHD","TWI"},0))),TRUE,FALSE)</f>
        <v>1</v>
      </c>
    </row>
    <row r="1440" spans="1:4" ht="15.75" customHeight="1" x14ac:dyDescent="0.2">
      <c r="A1440" s="34" t="str">
        <f>cards[[#This Row],[set]]</f>
        <v>SHD</v>
      </c>
      <c r="B1440" s="34">
        <f>cards[[#This Row],[cardNumber]]</f>
        <v>454</v>
      </c>
      <c r="C1440" s="34">
        <f>cards[[#This Row],[owned]]</f>
        <v>0</v>
      </c>
      <c r="D1440" s="34" t="b">
        <f>IF(AND(ISNUMBER(SEARCH("Foil",cards[[#This Row],[variant]])),ISNUMBER(MATCH(cards[[#This Row],[set]],{"SOR","SHD","TWI"},0))),TRUE,FALSE)</f>
        <v>1</v>
      </c>
    </row>
    <row r="1441" spans="1:4" ht="15.75" customHeight="1" x14ac:dyDescent="0.2">
      <c r="A1441" s="34" t="str">
        <f>cards[[#This Row],[set]]</f>
        <v>SHD</v>
      </c>
      <c r="B1441" s="34">
        <f>cards[[#This Row],[cardNumber]]</f>
        <v>455</v>
      </c>
      <c r="C1441" s="34">
        <f>cards[[#This Row],[owned]]</f>
        <v>0</v>
      </c>
      <c r="D1441" s="34" t="b">
        <f>IF(AND(ISNUMBER(SEARCH("Foil",cards[[#This Row],[variant]])),ISNUMBER(MATCH(cards[[#This Row],[set]],{"SOR","SHD","TWI"},0))),TRUE,FALSE)</f>
        <v>1</v>
      </c>
    </row>
    <row r="1442" spans="1:4" ht="15.75" customHeight="1" x14ac:dyDescent="0.2">
      <c r="A1442" s="34" t="str">
        <f>cards[[#This Row],[set]]</f>
        <v>SHD</v>
      </c>
      <c r="B1442" s="34">
        <f>cards[[#This Row],[cardNumber]]</f>
        <v>456</v>
      </c>
      <c r="C1442" s="34">
        <f>cards[[#This Row],[owned]]</f>
        <v>0</v>
      </c>
      <c r="D1442" s="34" t="b">
        <f>IF(AND(ISNUMBER(SEARCH("Foil",cards[[#This Row],[variant]])),ISNUMBER(MATCH(cards[[#This Row],[set]],{"SOR","SHD","TWI"},0))),TRUE,FALSE)</f>
        <v>1</v>
      </c>
    </row>
    <row r="1443" spans="1:4" ht="15.75" customHeight="1" x14ac:dyDescent="0.2">
      <c r="A1443" s="34" t="str">
        <f>cards[[#This Row],[set]]</f>
        <v>SHD</v>
      </c>
      <c r="B1443" s="34">
        <f>cards[[#This Row],[cardNumber]]</f>
        <v>457</v>
      </c>
      <c r="C1443" s="34">
        <f>cards[[#This Row],[owned]]</f>
        <v>0</v>
      </c>
      <c r="D1443" s="34" t="b">
        <f>IF(AND(ISNUMBER(SEARCH("Foil",cards[[#This Row],[variant]])),ISNUMBER(MATCH(cards[[#This Row],[set]],{"SOR","SHD","TWI"},0))),TRUE,FALSE)</f>
        <v>1</v>
      </c>
    </row>
    <row r="1444" spans="1:4" ht="15.75" customHeight="1" x14ac:dyDescent="0.2">
      <c r="A1444" s="34" t="str">
        <f>cards[[#This Row],[set]]</f>
        <v>SHD</v>
      </c>
      <c r="B1444" s="34">
        <f>cards[[#This Row],[cardNumber]]</f>
        <v>458</v>
      </c>
      <c r="C1444" s="34">
        <f>cards[[#This Row],[owned]]</f>
        <v>0</v>
      </c>
      <c r="D1444" s="34" t="b">
        <f>IF(AND(ISNUMBER(SEARCH("Foil",cards[[#This Row],[variant]])),ISNUMBER(MATCH(cards[[#This Row],[set]],{"SOR","SHD","TWI"},0))),TRUE,FALSE)</f>
        <v>1</v>
      </c>
    </row>
    <row r="1445" spans="1:4" ht="15.75" customHeight="1" x14ac:dyDescent="0.2">
      <c r="A1445" s="34" t="str">
        <f>cards[[#This Row],[set]]</f>
        <v>SHD</v>
      </c>
      <c r="B1445" s="34">
        <f>cards[[#This Row],[cardNumber]]</f>
        <v>459</v>
      </c>
      <c r="C1445" s="34">
        <f>cards[[#This Row],[owned]]</f>
        <v>0</v>
      </c>
      <c r="D1445" s="34" t="b">
        <f>IF(AND(ISNUMBER(SEARCH("Foil",cards[[#This Row],[variant]])),ISNUMBER(MATCH(cards[[#This Row],[set]],{"SOR","SHD","TWI"},0))),TRUE,FALSE)</f>
        <v>1</v>
      </c>
    </row>
    <row r="1446" spans="1:4" ht="15.75" customHeight="1" x14ac:dyDescent="0.2">
      <c r="A1446" s="34" t="str">
        <f>cards[[#This Row],[set]]</f>
        <v>SHD</v>
      </c>
      <c r="B1446" s="34">
        <f>cards[[#This Row],[cardNumber]]</f>
        <v>460</v>
      </c>
      <c r="C1446" s="34">
        <f>cards[[#This Row],[owned]]</f>
        <v>0</v>
      </c>
      <c r="D1446" s="34" t="b">
        <f>IF(AND(ISNUMBER(SEARCH("Foil",cards[[#This Row],[variant]])),ISNUMBER(MATCH(cards[[#This Row],[set]],{"SOR","SHD","TWI"},0))),TRUE,FALSE)</f>
        <v>1</v>
      </c>
    </row>
    <row r="1447" spans="1:4" ht="15.75" customHeight="1" x14ac:dyDescent="0.2">
      <c r="A1447" s="34" t="str">
        <f>cards[[#This Row],[set]]</f>
        <v>SHD</v>
      </c>
      <c r="B1447" s="34">
        <f>cards[[#This Row],[cardNumber]]</f>
        <v>461</v>
      </c>
      <c r="C1447" s="34">
        <f>cards[[#This Row],[owned]]</f>
        <v>0</v>
      </c>
      <c r="D1447" s="34" t="b">
        <f>IF(AND(ISNUMBER(SEARCH("Foil",cards[[#This Row],[variant]])),ISNUMBER(MATCH(cards[[#This Row],[set]],{"SOR","SHD","TWI"},0))),TRUE,FALSE)</f>
        <v>1</v>
      </c>
    </row>
    <row r="1448" spans="1:4" ht="15.75" customHeight="1" x14ac:dyDescent="0.2">
      <c r="A1448" s="34" t="str">
        <f>cards[[#This Row],[set]]</f>
        <v>SHD</v>
      </c>
      <c r="B1448" s="34">
        <f>cards[[#This Row],[cardNumber]]</f>
        <v>462</v>
      </c>
      <c r="C1448" s="34">
        <f>cards[[#This Row],[owned]]</f>
        <v>0</v>
      </c>
      <c r="D1448" s="34" t="b">
        <f>IF(AND(ISNUMBER(SEARCH("Foil",cards[[#This Row],[variant]])),ISNUMBER(MATCH(cards[[#This Row],[set]],{"SOR","SHD","TWI"},0))),TRUE,FALSE)</f>
        <v>1</v>
      </c>
    </row>
    <row r="1449" spans="1:4" ht="15.75" customHeight="1" x14ac:dyDescent="0.2">
      <c r="A1449" s="34" t="str">
        <f>cards[[#This Row],[set]]</f>
        <v>SHD</v>
      </c>
      <c r="B1449" s="34">
        <f>cards[[#This Row],[cardNumber]]</f>
        <v>463</v>
      </c>
      <c r="C1449" s="34">
        <f>cards[[#This Row],[owned]]</f>
        <v>0</v>
      </c>
      <c r="D1449" s="34" t="b">
        <f>IF(AND(ISNUMBER(SEARCH("Foil",cards[[#This Row],[variant]])),ISNUMBER(MATCH(cards[[#This Row],[set]],{"SOR","SHD","TWI"},0))),TRUE,FALSE)</f>
        <v>1</v>
      </c>
    </row>
    <row r="1450" spans="1:4" ht="15.75" customHeight="1" x14ac:dyDescent="0.2">
      <c r="A1450" s="34" t="str">
        <f>cards[[#This Row],[set]]</f>
        <v>SHD</v>
      </c>
      <c r="B1450" s="34">
        <f>cards[[#This Row],[cardNumber]]</f>
        <v>464</v>
      </c>
      <c r="C1450" s="34">
        <f>cards[[#This Row],[owned]]</f>
        <v>0</v>
      </c>
      <c r="D1450" s="34" t="b">
        <f>IF(AND(ISNUMBER(SEARCH("Foil",cards[[#This Row],[variant]])),ISNUMBER(MATCH(cards[[#This Row],[set]],{"SOR","SHD","TWI"},0))),TRUE,FALSE)</f>
        <v>1</v>
      </c>
    </row>
    <row r="1451" spans="1:4" ht="15.75" customHeight="1" x14ac:dyDescent="0.2">
      <c r="A1451" s="34" t="str">
        <f>cards[[#This Row],[set]]</f>
        <v>SHD</v>
      </c>
      <c r="B1451" s="34">
        <f>cards[[#This Row],[cardNumber]]</f>
        <v>465</v>
      </c>
      <c r="C1451" s="34">
        <f>cards[[#This Row],[owned]]</f>
        <v>0</v>
      </c>
      <c r="D1451" s="34" t="b">
        <f>IF(AND(ISNUMBER(SEARCH("Foil",cards[[#This Row],[variant]])),ISNUMBER(MATCH(cards[[#This Row],[set]],{"SOR","SHD","TWI"},0))),TRUE,FALSE)</f>
        <v>1</v>
      </c>
    </row>
    <row r="1452" spans="1:4" ht="15.75" customHeight="1" x14ac:dyDescent="0.2">
      <c r="A1452" s="34" t="str">
        <f>cards[[#This Row],[set]]</f>
        <v>SHD</v>
      </c>
      <c r="B1452" s="34">
        <f>cards[[#This Row],[cardNumber]]</f>
        <v>466</v>
      </c>
      <c r="C1452" s="34">
        <f>cards[[#This Row],[owned]]</f>
        <v>0</v>
      </c>
      <c r="D1452" s="34" t="b">
        <f>IF(AND(ISNUMBER(SEARCH("Foil",cards[[#This Row],[variant]])),ISNUMBER(MATCH(cards[[#This Row],[set]],{"SOR","SHD","TWI"},0))),TRUE,FALSE)</f>
        <v>1</v>
      </c>
    </row>
    <row r="1453" spans="1:4" ht="15.75" customHeight="1" x14ac:dyDescent="0.2">
      <c r="A1453" s="34" t="str">
        <f>cards[[#This Row],[set]]</f>
        <v>SHD</v>
      </c>
      <c r="B1453" s="34">
        <f>cards[[#This Row],[cardNumber]]</f>
        <v>467</v>
      </c>
      <c r="C1453" s="34">
        <f>cards[[#This Row],[owned]]</f>
        <v>0</v>
      </c>
      <c r="D1453" s="34" t="b">
        <f>IF(AND(ISNUMBER(SEARCH("Foil",cards[[#This Row],[variant]])),ISNUMBER(MATCH(cards[[#This Row],[set]],{"SOR","SHD","TWI"},0))),TRUE,FALSE)</f>
        <v>1</v>
      </c>
    </row>
    <row r="1454" spans="1:4" ht="15.75" customHeight="1" x14ac:dyDescent="0.2">
      <c r="A1454" s="34" t="str">
        <f>cards[[#This Row],[set]]</f>
        <v>SHD</v>
      </c>
      <c r="B1454" s="34">
        <f>cards[[#This Row],[cardNumber]]</f>
        <v>468</v>
      </c>
      <c r="C1454" s="34">
        <f>cards[[#This Row],[owned]]</f>
        <v>0</v>
      </c>
      <c r="D1454" s="34" t="b">
        <f>IF(AND(ISNUMBER(SEARCH("Foil",cards[[#This Row],[variant]])),ISNUMBER(MATCH(cards[[#This Row],[set]],{"SOR","SHD","TWI"},0))),TRUE,FALSE)</f>
        <v>1</v>
      </c>
    </row>
    <row r="1455" spans="1:4" ht="15.75" customHeight="1" x14ac:dyDescent="0.2">
      <c r="A1455" s="34" t="str">
        <f>cards[[#This Row],[set]]</f>
        <v>SHD</v>
      </c>
      <c r="B1455" s="34">
        <f>cards[[#This Row],[cardNumber]]</f>
        <v>469</v>
      </c>
      <c r="C1455" s="34">
        <f>cards[[#This Row],[owned]]</f>
        <v>0</v>
      </c>
      <c r="D1455" s="34" t="b">
        <f>IF(AND(ISNUMBER(SEARCH("Foil",cards[[#This Row],[variant]])),ISNUMBER(MATCH(cards[[#This Row],[set]],{"SOR","SHD","TWI"},0))),TRUE,FALSE)</f>
        <v>1</v>
      </c>
    </row>
    <row r="1456" spans="1:4" ht="15.75" customHeight="1" x14ac:dyDescent="0.2">
      <c r="A1456" s="34" t="str">
        <f>cards[[#This Row],[set]]</f>
        <v>SHD</v>
      </c>
      <c r="B1456" s="34">
        <f>cards[[#This Row],[cardNumber]]</f>
        <v>470</v>
      </c>
      <c r="C1456" s="34">
        <f>cards[[#This Row],[owned]]</f>
        <v>0</v>
      </c>
      <c r="D1456" s="34" t="b">
        <f>IF(AND(ISNUMBER(SEARCH("Foil",cards[[#This Row],[variant]])),ISNUMBER(MATCH(cards[[#This Row],[set]],{"SOR","SHD","TWI"},0))),TRUE,FALSE)</f>
        <v>1</v>
      </c>
    </row>
    <row r="1457" spans="1:4" ht="15.75" customHeight="1" x14ac:dyDescent="0.2">
      <c r="A1457" s="34" t="str">
        <f>cards[[#This Row],[set]]</f>
        <v>SHD</v>
      </c>
      <c r="B1457" s="34">
        <f>cards[[#This Row],[cardNumber]]</f>
        <v>471</v>
      </c>
      <c r="C1457" s="34">
        <f>cards[[#This Row],[owned]]</f>
        <v>0</v>
      </c>
      <c r="D1457" s="34" t="b">
        <f>IF(AND(ISNUMBER(SEARCH("Foil",cards[[#This Row],[variant]])),ISNUMBER(MATCH(cards[[#This Row],[set]],{"SOR","SHD","TWI"},0))),TRUE,FALSE)</f>
        <v>1</v>
      </c>
    </row>
    <row r="1458" spans="1:4" ht="15.75" customHeight="1" x14ac:dyDescent="0.2">
      <c r="A1458" s="34" t="str">
        <f>cards[[#This Row],[set]]</f>
        <v>SHD</v>
      </c>
      <c r="B1458" s="34">
        <f>cards[[#This Row],[cardNumber]]</f>
        <v>472</v>
      </c>
      <c r="C1458" s="34">
        <f>cards[[#This Row],[owned]]</f>
        <v>0</v>
      </c>
      <c r="D1458" s="34" t="b">
        <f>IF(AND(ISNUMBER(SEARCH("Foil",cards[[#This Row],[variant]])),ISNUMBER(MATCH(cards[[#This Row],[set]],{"SOR","SHD","TWI"},0))),TRUE,FALSE)</f>
        <v>1</v>
      </c>
    </row>
    <row r="1459" spans="1:4" ht="15.75" customHeight="1" x14ac:dyDescent="0.2">
      <c r="A1459" s="34" t="str">
        <f>cards[[#This Row],[set]]</f>
        <v>SHD</v>
      </c>
      <c r="B1459" s="34">
        <f>cards[[#This Row],[cardNumber]]</f>
        <v>473</v>
      </c>
      <c r="C1459" s="34">
        <f>cards[[#This Row],[owned]]</f>
        <v>0</v>
      </c>
      <c r="D1459" s="34" t="b">
        <f>IF(AND(ISNUMBER(SEARCH("Foil",cards[[#This Row],[variant]])),ISNUMBER(MATCH(cards[[#This Row],[set]],{"SOR","SHD","TWI"},0))),TRUE,FALSE)</f>
        <v>1</v>
      </c>
    </row>
    <row r="1460" spans="1:4" ht="15.75" customHeight="1" x14ac:dyDescent="0.2">
      <c r="A1460" s="34" t="str">
        <f>cards[[#This Row],[set]]</f>
        <v>SHD</v>
      </c>
      <c r="B1460" s="34">
        <f>cards[[#This Row],[cardNumber]]</f>
        <v>474</v>
      </c>
      <c r="C1460" s="34">
        <f>cards[[#This Row],[owned]]</f>
        <v>0</v>
      </c>
      <c r="D1460" s="34" t="b">
        <f>IF(AND(ISNUMBER(SEARCH("Foil",cards[[#This Row],[variant]])),ISNUMBER(MATCH(cards[[#This Row],[set]],{"SOR","SHD","TWI"},0))),TRUE,FALSE)</f>
        <v>1</v>
      </c>
    </row>
    <row r="1461" spans="1:4" ht="15.75" customHeight="1" x14ac:dyDescent="0.2">
      <c r="A1461" s="34" t="str">
        <f>cards[[#This Row],[set]]</f>
        <v>SHD</v>
      </c>
      <c r="B1461" s="34">
        <f>cards[[#This Row],[cardNumber]]</f>
        <v>475</v>
      </c>
      <c r="C1461" s="34">
        <f>cards[[#This Row],[owned]]</f>
        <v>0</v>
      </c>
      <c r="D1461" s="34" t="b">
        <f>IF(AND(ISNUMBER(SEARCH("Foil",cards[[#This Row],[variant]])),ISNUMBER(MATCH(cards[[#This Row],[set]],{"SOR","SHD","TWI"},0))),TRUE,FALSE)</f>
        <v>1</v>
      </c>
    </row>
    <row r="1462" spans="1:4" ht="15.75" customHeight="1" x14ac:dyDescent="0.2">
      <c r="A1462" s="34" t="str">
        <f>cards[[#This Row],[set]]</f>
        <v>SHD</v>
      </c>
      <c r="B1462" s="34">
        <f>cards[[#This Row],[cardNumber]]</f>
        <v>476</v>
      </c>
      <c r="C1462" s="34">
        <f>cards[[#This Row],[owned]]</f>
        <v>0</v>
      </c>
      <c r="D1462" s="34" t="b">
        <f>IF(AND(ISNUMBER(SEARCH("Foil",cards[[#This Row],[variant]])),ISNUMBER(MATCH(cards[[#This Row],[set]],{"SOR","SHD","TWI"},0))),TRUE,FALSE)</f>
        <v>1</v>
      </c>
    </row>
    <row r="1463" spans="1:4" ht="15.75" customHeight="1" x14ac:dyDescent="0.2">
      <c r="A1463" s="34" t="str">
        <f>cards[[#This Row],[set]]</f>
        <v>SHD</v>
      </c>
      <c r="B1463" s="34">
        <f>cards[[#This Row],[cardNumber]]</f>
        <v>477</v>
      </c>
      <c r="C1463" s="34">
        <f>cards[[#This Row],[owned]]</f>
        <v>0</v>
      </c>
      <c r="D1463" s="34" t="b">
        <f>IF(AND(ISNUMBER(SEARCH("Foil",cards[[#This Row],[variant]])),ISNUMBER(MATCH(cards[[#This Row],[set]],{"SOR","SHD","TWI"},0))),TRUE,FALSE)</f>
        <v>1</v>
      </c>
    </row>
    <row r="1464" spans="1:4" ht="15.75" customHeight="1" x14ac:dyDescent="0.2">
      <c r="A1464" s="34" t="str">
        <f>cards[[#This Row],[set]]</f>
        <v>SHD</v>
      </c>
      <c r="B1464" s="34">
        <f>cards[[#This Row],[cardNumber]]</f>
        <v>478</v>
      </c>
      <c r="C1464" s="34">
        <f>cards[[#This Row],[owned]]</f>
        <v>0</v>
      </c>
      <c r="D1464" s="34" t="b">
        <f>IF(AND(ISNUMBER(SEARCH("Foil",cards[[#This Row],[variant]])),ISNUMBER(MATCH(cards[[#This Row],[set]],{"SOR","SHD","TWI"},0))),TRUE,FALSE)</f>
        <v>1</v>
      </c>
    </row>
    <row r="1465" spans="1:4" ht="15.75" customHeight="1" x14ac:dyDescent="0.2">
      <c r="A1465" s="34" t="str">
        <f>cards[[#This Row],[set]]</f>
        <v>SHD</v>
      </c>
      <c r="B1465" s="34">
        <f>cards[[#This Row],[cardNumber]]</f>
        <v>479</v>
      </c>
      <c r="C1465" s="34">
        <f>cards[[#This Row],[owned]]</f>
        <v>0</v>
      </c>
      <c r="D1465" s="34" t="b">
        <f>IF(AND(ISNUMBER(SEARCH("Foil",cards[[#This Row],[variant]])),ISNUMBER(MATCH(cards[[#This Row],[set]],{"SOR","SHD","TWI"},0))),TRUE,FALSE)</f>
        <v>1</v>
      </c>
    </row>
    <row r="1466" spans="1:4" ht="15.75" customHeight="1" x14ac:dyDescent="0.2">
      <c r="A1466" s="34" t="str">
        <f>cards[[#This Row],[set]]</f>
        <v>SHD</v>
      </c>
      <c r="B1466" s="34">
        <f>cards[[#This Row],[cardNumber]]</f>
        <v>480</v>
      </c>
      <c r="C1466" s="34">
        <f>cards[[#This Row],[owned]]</f>
        <v>0</v>
      </c>
      <c r="D1466" s="34" t="b">
        <f>IF(AND(ISNUMBER(SEARCH("Foil",cards[[#This Row],[variant]])),ISNUMBER(MATCH(cards[[#This Row],[set]],{"SOR","SHD","TWI"},0))),TRUE,FALSE)</f>
        <v>1</v>
      </c>
    </row>
    <row r="1467" spans="1:4" ht="15.75" customHeight="1" x14ac:dyDescent="0.2">
      <c r="A1467" s="34" t="str">
        <f>cards[[#This Row],[set]]</f>
        <v>SHD</v>
      </c>
      <c r="B1467" s="34">
        <f>cards[[#This Row],[cardNumber]]</f>
        <v>481</v>
      </c>
      <c r="C1467" s="34">
        <f>cards[[#This Row],[owned]]</f>
        <v>0</v>
      </c>
      <c r="D1467" s="34" t="b">
        <f>IF(AND(ISNUMBER(SEARCH("Foil",cards[[#This Row],[variant]])),ISNUMBER(MATCH(cards[[#This Row],[set]],{"SOR","SHD","TWI"},0))),TRUE,FALSE)</f>
        <v>1</v>
      </c>
    </row>
    <row r="1468" spans="1:4" ht="15.75" customHeight="1" x14ac:dyDescent="0.2">
      <c r="A1468" s="34" t="str">
        <f>cards[[#This Row],[set]]</f>
        <v>SHD</v>
      </c>
      <c r="B1468" s="34">
        <f>cards[[#This Row],[cardNumber]]</f>
        <v>482</v>
      </c>
      <c r="C1468" s="34">
        <f>cards[[#This Row],[owned]]</f>
        <v>0</v>
      </c>
      <c r="D1468" s="34" t="b">
        <f>IF(AND(ISNUMBER(SEARCH("Foil",cards[[#This Row],[variant]])),ISNUMBER(MATCH(cards[[#This Row],[set]],{"SOR","SHD","TWI"},0))),TRUE,FALSE)</f>
        <v>1</v>
      </c>
    </row>
    <row r="1469" spans="1:4" ht="15.75" customHeight="1" x14ac:dyDescent="0.2">
      <c r="A1469" s="34" t="str">
        <f>cards[[#This Row],[set]]</f>
        <v>SHD</v>
      </c>
      <c r="B1469" s="34">
        <f>cards[[#This Row],[cardNumber]]</f>
        <v>483</v>
      </c>
      <c r="C1469" s="34">
        <f>cards[[#This Row],[owned]]</f>
        <v>0</v>
      </c>
      <c r="D1469" s="34" t="b">
        <f>IF(AND(ISNUMBER(SEARCH("Foil",cards[[#This Row],[variant]])),ISNUMBER(MATCH(cards[[#This Row],[set]],{"SOR","SHD","TWI"},0))),TRUE,FALSE)</f>
        <v>1</v>
      </c>
    </row>
    <row r="1470" spans="1:4" ht="15.75" customHeight="1" x14ac:dyDescent="0.2">
      <c r="A1470" s="34" t="str">
        <f>cards[[#This Row],[set]]</f>
        <v>SHD</v>
      </c>
      <c r="B1470" s="34">
        <f>cards[[#This Row],[cardNumber]]</f>
        <v>484</v>
      </c>
      <c r="C1470" s="34">
        <f>cards[[#This Row],[owned]]</f>
        <v>0</v>
      </c>
      <c r="D1470" s="34" t="b">
        <f>IF(AND(ISNUMBER(SEARCH("Foil",cards[[#This Row],[variant]])),ISNUMBER(MATCH(cards[[#This Row],[set]],{"SOR","SHD","TWI"},0))),TRUE,FALSE)</f>
        <v>1</v>
      </c>
    </row>
    <row r="1471" spans="1:4" ht="15.75" customHeight="1" x14ac:dyDescent="0.2">
      <c r="A1471" s="34" t="str">
        <f>cards[[#This Row],[set]]</f>
        <v>SHD</v>
      </c>
      <c r="B1471" s="34">
        <f>cards[[#This Row],[cardNumber]]</f>
        <v>485</v>
      </c>
      <c r="C1471" s="34">
        <f>cards[[#This Row],[owned]]</f>
        <v>0</v>
      </c>
      <c r="D1471" s="34" t="b">
        <f>IF(AND(ISNUMBER(SEARCH("Foil",cards[[#This Row],[variant]])),ISNUMBER(MATCH(cards[[#This Row],[set]],{"SOR","SHD","TWI"},0))),TRUE,FALSE)</f>
        <v>1</v>
      </c>
    </row>
    <row r="1472" spans="1:4" ht="15.75" customHeight="1" x14ac:dyDescent="0.2">
      <c r="A1472" s="34" t="str">
        <f>cards[[#This Row],[set]]</f>
        <v>SHD</v>
      </c>
      <c r="B1472" s="34">
        <f>cards[[#This Row],[cardNumber]]</f>
        <v>486</v>
      </c>
      <c r="C1472" s="34">
        <f>cards[[#This Row],[owned]]</f>
        <v>0</v>
      </c>
      <c r="D1472" s="34" t="b">
        <f>IF(AND(ISNUMBER(SEARCH("Foil",cards[[#This Row],[variant]])),ISNUMBER(MATCH(cards[[#This Row],[set]],{"SOR","SHD","TWI"},0))),TRUE,FALSE)</f>
        <v>1</v>
      </c>
    </row>
    <row r="1473" spans="1:4" ht="15.75" customHeight="1" x14ac:dyDescent="0.2">
      <c r="A1473" s="34" t="str">
        <f>cards[[#This Row],[set]]</f>
        <v>SHD</v>
      </c>
      <c r="B1473" s="34">
        <f>cards[[#This Row],[cardNumber]]</f>
        <v>487</v>
      </c>
      <c r="C1473" s="34">
        <f>cards[[#This Row],[owned]]</f>
        <v>0</v>
      </c>
      <c r="D1473" s="34" t="b">
        <f>IF(AND(ISNUMBER(SEARCH("Foil",cards[[#This Row],[variant]])),ISNUMBER(MATCH(cards[[#This Row],[set]],{"SOR","SHD","TWI"},0))),TRUE,FALSE)</f>
        <v>1</v>
      </c>
    </row>
    <row r="1474" spans="1:4" ht="15.75" customHeight="1" x14ac:dyDescent="0.2">
      <c r="A1474" s="34" t="str">
        <f>cards[[#This Row],[set]]</f>
        <v>SHD</v>
      </c>
      <c r="B1474" s="34">
        <f>cards[[#This Row],[cardNumber]]</f>
        <v>488</v>
      </c>
      <c r="C1474" s="34">
        <f>cards[[#This Row],[owned]]</f>
        <v>0</v>
      </c>
      <c r="D1474" s="34" t="b">
        <f>IF(AND(ISNUMBER(SEARCH("Foil",cards[[#This Row],[variant]])),ISNUMBER(MATCH(cards[[#This Row],[set]],{"SOR","SHD","TWI"},0))),TRUE,FALSE)</f>
        <v>1</v>
      </c>
    </row>
    <row r="1475" spans="1:4" ht="15.75" customHeight="1" x14ac:dyDescent="0.2">
      <c r="A1475" s="34" t="str">
        <f>cards[[#This Row],[set]]</f>
        <v>SHD</v>
      </c>
      <c r="B1475" s="34">
        <f>cards[[#This Row],[cardNumber]]</f>
        <v>489</v>
      </c>
      <c r="C1475" s="34">
        <f>cards[[#This Row],[owned]]</f>
        <v>0</v>
      </c>
      <c r="D1475" s="34" t="b">
        <f>IF(AND(ISNUMBER(SEARCH("Foil",cards[[#This Row],[variant]])),ISNUMBER(MATCH(cards[[#This Row],[set]],{"SOR","SHD","TWI"},0))),TRUE,FALSE)</f>
        <v>1</v>
      </c>
    </row>
    <row r="1476" spans="1:4" ht="15.75" customHeight="1" x14ac:dyDescent="0.2">
      <c r="A1476" s="34" t="str">
        <f>cards[[#This Row],[set]]</f>
        <v>SHD</v>
      </c>
      <c r="B1476" s="34">
        <f>cards[[#This Row],[cardNumber]]</f>
        <v>490</v>
      </c>
      <c r="C1476" s="34">
        <f>cards[[#This Row],[owned]]</f>
        <v>0</v>
      </c>
      <c r="D1476" s="34" t="b">
        <f>IF(AND(ISNUMBER(SEARCH("Foil",cards[[#This Row],[variant]])),ISNUMBER(MATCH(cards[[#This Row],[set]],{"SOR","SHD","TWI"},0))),TRUE,FALSE)</f>
        <v>1</v>
      </c>
    </row>
    <row r="1477" spans="1:4" ht="15.75" customHeight="1" x14ac:dyDescent="0.2">
      <c r="A1477" s="34" t="str">
        <f>cards[[#This Row],[set]]</f>
        <v>SHD</v>
      </c>
      <c r="B1477" s="34">
        <f>cards[[#This Row],[cardNumber]]</f>
        <v>491</v>
      </c>
      <c r="C1477" s="34">
        <f>cards[[#This Row],[owned]]</f>
        <v>0</v>
      </c>
      <c r="D1477" s="34" t="b">
        <f>IF(AND(ISNUMBER(SEARCH("Foil",cards[[#This Row],[variant]])),ISNUMBER(MATCH(cards[[#This Row],[set]],{"SOR","SHD","TWI"},0))),TRUE,FALSE)</f>
        <v>1</v>
      </c>
    </row>
    <row r="1478" spans="1:4" ht="15.75" customHeight="1" x14ac:dyDescent="0.2">
      <c r="A1478" s="34" t="str">
        <f>cards[[#This Row],[set]]</f>
        <v>SHD</v>
      </c>
      <c r="B1478" s="34">
        <f>cards[[#This Row],[cardNumber]]</f>
        <v>492</v>
      </c>
      <c r="C1478" s="34">
        <f>cards[[#This Row],[owned]]</f>
        <v>0</v>
      </c>
      <c r="D1478" s="34" t="b">
        <f>IF(AND(ISNUMBER(SEARCH("Foil",cards[[#This Row],[variant]])),ISNUMBER(MATCH(cards[[#This Row],[set]],{"SOR","SHD","TWI"},0))),TRUE,FALSE)</f>
        <v>1</v>
      </c>
    </row>
    <row r="1479" spans="1:4" ht="15.75" customHeight="1" x14ac:dyDescent="0.2">
      <c r="A1479" s="34" t="str">
        <f>cards[[#This Row],[set]]</f>
        <v>SHD</v>
      </c>
      <c r="B1479" s="34">
        <f>cards[[#This Row],[cardNumber]]</f>
        <v>493</v>
      </c>
      <c r="C1479" s="34">
        <f>cards[[#This Row],[owned]]</f>
        <v>0</v>
      </c>
      <c r="D1479" s="34" t="b">
        <f>IF(AND(ISNUMBER(SEARCH("Foil",cards[[#This Row],[variant]])),ISNUMBER(MATCH(cards[[#This Row],[set]],{"SOR","SHD","TWI"},0))),TRUE,FALSE)</f>
        <v>1</v>
      </c>
    </row>
    <row r="1480" spans="1:4" ht="15.75" customHeight="1" x14ac:dyDescent="0.2">
      <c r="A1480" s="34" t="str">
        <f>cards[[#This Row],[set]]</f>
        <v>SHD</v>
      </c>
      <c r="B1480" s="34">
        <f>cards[[#This Row],[cardNumber]]</f>
        <v>494</v>
      </c>
      <c r="C1480" s="34">
        <f>cards[[#This Row],[owned]]</f>
        <v>0</v>
      </c>
      <c r="D1480" s="34" t="b">
        <f>IF(AND(ISNUMBER(SEARCH("Foil",cards[[#This Row],[variant]])),ISNUMBER(MATCH(cards[[#This Row],[set]],{"SOR","SHD","TWI"},0))),TRUE,FALSE)</f>
        <v>1</v>
      </c>
    </row>
    <row r="1481" spans="1:4" ht="15.75" customHeight="1" x14ac:dyDescent="0.2">
      <c r="A1481" s="34" t="str">
        <f>cards[[#This Row],[set]]</f>
        <v>SHD</v>
      </c>
      <c r="B1481" s="34">
        <f>cards[[#This Row],[cardNumber]]</f>
        <v>495</v>
      </c>
      <c r="C1481" s="34">
        <f>cards[[#This Row],[owned]]</f>
        <v>0</v>
      </c>
      <c r="D1481" s="34" t="b">
        <f>IF(AND(ISNUMBER(SEARCH("Foil",cards[[#This Row],[variant]])),ISNUMBER(MATCH(cards[[#This Row],[set]],{"SOR","SHD","TWI"},0))),TRUE,FALSE)</f>
        <v>1</v>
      </c>
    </row>
    <row r="1482" spans="1:4" ht="15.75" customHeight="1" x14ac:dyDescent="0.2">
      <c r="A1482" s="34" t="str">
        <f>cards[[#This Row],[set]]</f>
        <v>SHD</v>
      </c>
      <c r="B1482" s="34">
        <f>cards[[#This Row],[cardNumber]]</f>
        <v>496</v>
      </c>
      <c r="C1482" s="34">
        <f>cards[[#This Row],[owned]]</f>
        <v>0</v>
      </c>
      <c r="D1482" s="34" t="b">
        <f>IF(AND(ISNUMBER(SEARCH("Foil",cards[[#This Row],[variant]])),ISNUMBER(MATCH(cards[[#This Row],[set]],{"SOR","SHD","TWI"},0))),TRUE,FALSE)</f>
        <v>1</v>
      </c>
    </row>
    <row r="1483" spans="1:4" ht="15.75" customHeight="1" x14ac:dyDescent="0.2">
      <c r="A1483" s="34" t="str">
        <f>cards[[#This Row],[set]]</f>
        <v>SHD</v>
      </c>
      <c r="B1483" s="34">
        <f>cards[[#This Row],[cardNumber]]</f>
        <v>497</v>
      </c>
      <c r="C1483" s="34">
        <f>cards[[#This Row],[owned]]</f>
        <v>0</v>
      </c>
      <c r="D1483" s="34" t="b">
        <f>IF(AND(ISNUMBER(SEARCH("Foil",cards[[#This Row],[variant]])),ISNUMBER(MATCH(cards[[#This Row],[set]],{"SOR","SHD","TWI"},0))),TRUE,FALSE)</f>
        <v>1</v>
      </c>
    </row>
    <row r="1484" spans="1:4" ht="15.75" customHeight="1" x14ac:dyDescent="0.2">
      <c r="A1484" s="34" t="str">
        <f>cards[[#This Row],[set]]</f>
        <v>SHD</v>
      </c>
      <c r="B1484" s="34">
        <f>cards[[#This Row],[cardNumber]]</f>
        <v>498</v>
      </c>
      <c r="C1484" s="34">
        <f>cards[[#This Row],[owned]]</f>
        <v>0</v>
      </c>
      <c r="D1484" s="34" t="b">
        <f>IF(AND(ISNUMBER(SEARCH("Foil",cards[[#This Row],[variant]])),ISNUMBER(MATCH(cards[[#This Row],[set]],{"SOR","SHD","TWI"},0))),TRUE,FALSE)</f>
        <v>1</v>
      </c>
    </row>
    <row r="1485" spans="1:4" ht="15.75" customHeight="1" x14ac:dyDescent="0.2">
      <c r="A1485" s="34" t="str">
        <f>cards[[#This Row],[set]]</f>
        <v>SHD</v>
      </c>
      <c r="B1485" s="34">
        <f>cards[[#This Row],[cardNumber]]</f>
        <v>499</v>
      </c>
      <c r="C1485" s="34">
        <f>cards[[#This Row],[owned]]</f>
        <v>0</v>
      </c>
      <c r="D1485" s="34" t="b">
        <f>IF(AND(ISNUMBER(SEARCH("Foil",cards[[#This Row],[variant]])),ISNUMBER(MATCH(cards[[#This Row],[set]],{"SOR","SHD","TWI"},0))),TRUE,FALSE)</f>
        <v>1</v>
      </c>
    </row>
    <row r="1486" spans="1:4" ht="15.75" customHeight="1" x14ac:dyDescent="0.2">
      <c r="A1486" s="34" t="str">
        <f>cards[[#This Row],[set]]</f>
        <v>SHD</v>
      </c>
      <c r="B1486" s="34">
        <f>cards[[#This Row],[cardNumber]]</f>
        <v>500</v>
      </c>
      <c r="C1486" s="34">
        <f>cards[[#This Row],[owned]]</f>
        <v>0</v>
      </c>
      <c r="D1486" s="34" t="b">
        <f>IF(AND(ISNUMBER(SEARCH("Foil",cards[[#This Row],[variant]])),ISNUMBER(MATCH(cards[[#This Row],[set]],{"SOR","SHD","TWI"},0))),TRUE,FALSE)</f>
        <v>1</v>
      </c>
    </row>
    <row r="1487" spans="1:4" ht="15.75" customHeight="1" x14ac:dyDescent="0.2">
      <c r="A1487" s="34" t="str">
        <f>cards[[#This Row],[set]]</f>
        <v>SHD</v>
      </c>
      <c r="B1487" s="34">
        <f>cards[[#This Row],[cardNumber]]</f>
        <v>501</v>
      </c>
      <c r="C1487" s="34">
        <f>cards[[#This Row],[owned]]</f>
        <v>0</v>
      </c>
      <c r="D1487" s="34" t="b">
        <f>IF(AND(ISNUMBER(SEARCH("Foil",cards[[#This Row],[variant]])),ISNUMBER(MATCH(cards[[#This Row],[set]],{"SOR","SHD","TWI"},0))),TRUE,FALSE)</f>
        <v>1</v>
      </c>
    </row>
    <row r="1488" spans="1:4" ht="15.75" customHeight="1" x14ac:dyDescent="0.2">
      <c r="A1488" s="34" t="str">
        <f>cards[[#This Row],[set]]</f>
        <v>SHD</v>
      </c>
      <c r="B1488" s="34">
        <f>cards[[#This Row],[cardNumber]]</f>
        <v>502</v>
      </c>
      <c r="C1488" s="34">
        <f>cards[[#This Row],[owned]]</f>
        <v>0</v>
      </c>
      <c r="D1488" s="34" t="b">
        <f>IF(AND(ISNUMBER(SEARCH("Foil",cards[[#This Row],[variant]])),ISNUMBER(MATCH(cards[[#This Row],[set]],{"SOR","SHD","TWI"},0))),TRUE,FALSE)</f>
        <v>1</v>
      </c>
    </row>
    <row r="1489" spans="1:4" ht="15.75" customHeight="1" x14ac:dyDescent="0.2">
      <c r="A1489" s="34" t="str">
        <f>cards[[#This Row],[set]]</f>
        <v>SHD</v>
      </c>
      <c r="B1489" s="34">
        <f>cards[[#This Row],[cardNumber]]</f>
        <v>503</v>
      </c>
      <c r="C1489" s="34">
        <f>cards[[#This Row],[owned]]</f>
        <v>0</v>
      </c>
      <c r="D1489" s="34" t="b">
        <f>IF(AND(ISNUMBER(SEARCH("Foil",cards[[#This Row],[variant]])),ISNUMBER(MATCH(cards[[#This Row],[set]],{"SOR","SHD","TWI"},0))),TRUE,FALSE)</f>
        <v>1</v>
      </c>
    </row>
    <row r="1490" spans="1:4" ht="15.75" customHeight="1" x14ac:dyDescent="0.2">
      <c r="A1490" s="34" t="str">
        <f>cards[[#This Row],[set]]</f>
        <v>SHD</v>
      </c>
      <c r="B1490" s="34">
        <f>cards[[#This Row],[cardNumber]]</f>
        <v>504</v>
      </c>
      <c r="C1490" s="34">
        <f>cards[[#This Row],[owned]]</f>
        <v>0</v>
      </c>
      <c r="D1490" s="34" t="b">
        <f>IF(AND(ISNUMBER(SEARCH("Foil",cards[[#This Row],[variant]])),ISNUMBER(MATCH(cards[[#This Row],[set]],{"SOR","SHD","TWI"},0))),TRUE,FALSE)</f>
        <v>1</v>
      </c>
    </row>
    <row r="1491" spans="1:4" ht="15.75" customHeight="1" x14ac:dyDescent="0.2">
      <c r="A1491" s="34" t="str">
        <f>cards[[#This Row],[set]]</f>
        <v>SHD</v>
      </c>
      <c r="B1491" s="34">
        <f>cards[[#This Row],[cardNumber]]</f>
        <v>505</v>
      </c>
      <c r="C1491" s="34">
        <f>cards[[#This Row],[owned]]</f>
        <v>0</v>
      </c>
      <c r="D1491" s="34" t="b">
        <f>IF(AND(ISNUMBER(SEARCH("Foil",cards[[#This Row],[variant]])),ISNUMBER(MATCH(cards[[#This Row],[set]],{"SOR","SHD","TWI"},0))),TRUE,FALSE)</f>
        <v>1</v>
      </c>
    </row>
    <row r="1492" spans="1:4" ht="15.75" customHeight="1" x14ac:dyDescent="0.2">
      <c r="A1492" s="34" t="str">
        <f>cards[[#This Row],[set]]</f>
        <v>SHD</v>
      </c>
      <c r="B1492" s="34">
        <f>cards[[#This Row],[cardNumber]]</f>
        <v>506</v>
      </c>
      <c r="C1492" s="34">
        <f>cards[[#This Row],[owned]]</f>
        <v>0</v>
      </c>
      <c r="D1492" s="34" t="b">
        <f>IF(AND(ISNUMBER(SEARCH("Foil",cards[[#This Row],[variant]])),ISNUMBER(MATCH(cards[[#This Row],[set]],{"SOR","SHD","TWI"},0))),TRUE,FALSE)</f>
        <v>1</v>
      </c>
    </row>
    <row r="1493" spans="1:4" ht="15.75" customHeight="1" x14ac:dyDescent="0.2">
      <c r="A1493" s="34" t="str">
        <f>cards[[#This Row],[set]]</f>
        <v>SHD</v>
      </c>
      <c r="B1493" s="34">
        <f>cards[[#This Row],[cardNumber]]</f>
        <v>507</v>
      </c>
      <c r="C1493" s="34">
        <f>cards[[#This Row],[owned]]</f>
        <v>0</v>
      </c>
      <c r="D1493" s="34" t="b">
        <f>IF(AND(ISNUMBER(SEARCH("Foil",cards[[#This Row],[variant]])),ISNUMBER(MATCH(cards[[#This Row],[set]],{"SOR","SHD","TWI"},0))),TRUE,FALSE)</f>
        <v>1</v>
      </c>
    </row>
    <row r="1494" spans="1:4" ht="15.75" customHeight="1" x14ac:dyDescent="0.2">
      <c r="A1494" s="34" t="str">
        <f>cards[[#This Row],[set]]</f>
        <v>SHD</v>
      </c>
      <c r="B1494" s="34">
        <f>cards[[#This Row],[cardNumber]]</f>
        <v>508</v>
      </c>
      <c r="C1494" s="34">
        <f>cards[[#This Row],[owned]]</f>
        <v>0</v>
      </c>
      <c r="D1494" s="34" t="b">
        <f>IF(AND(ISNUMBER(SEARCH("Foil",cards[[#This Row],[variant]])),ISNUMBER(MATCH(cards[[#This Row],[set]],{"SOR","SHD","TWI"},0))),TRUE,FALSE)</f>
        <v>1</v>
      </c>
    </row>
    <row r="1495" spans="1:4" ht="15.75" customHeight="1" x14ac:dyDescent="0.2">
      <c r="A1495" s="34" t="str">
        <f>cards[[#This Row],[set]]</f>
        <v>SHD</v>
      </c>
      <c r="B1495" s="34">
        <f>cards[[#This Row],[cardNumber]]</f>
        <v>509</v>
      </c>
      <c r="C1495" s="34">
        <f>cards[[#This Row],[owned]]</f>
        <v>0</v>
      </c>
      <c r="D1495" s="34" t="b">
        <f>IF(AND(ISNUMBER(SEARCH("Foil",cards[[#This Row],[variant]])),ISNUMBER(MATCH(cards[[#This Row],[set]],{"SOR","SHD","TWI"},0))),TRUE,FALSE)</f>
        <v>1</v>
      </c>
    </row>
    <row r="1496" spans="1:4" ht="15.75" customHeight="1" x14ac:dyDescent="0.2">
      <c r="A1496" s="34" t="str">
        <f>cards[[#This Row],[set]]</f>
        <v>SHD</v>
      </c>
      <c r="B1496" s="34">
        <f>cards[[#This Row],[cardNumber]]</f>
        <v>510</v>
      </c>
      <c r="C1496" s="34">
        <f>cards[[#This Row],[owned]]</f>
        <v>0</v>
      </c>
      <c r="D1496" s="34" t="b">
        <f>IF(AND(ISNUMBER(SEARCH("Foil",cards[[#This Row],[variant]])),ISNUMBER(MATCH(cards[[#This Row],[set]],{"SOR","SHD","TWI"},0))),TRUE,FALSE)</f>
        <v>1</v>
      </c>
    </row>
    <row r="1497" spans="1:4" ht="15.75" customHeight="1" x14ac:dyDescent="0.2">
      <c r="A1497" s="34" t="str">
        <f>cards[[#This Row],[set]]</f>
        <v>SHD</v>
      </c>
      <c r="B1497" s="34">
        <f>cards[[#This Row],[cardNumber]]</f>
        <v>511</v>
      </c>
      <c r="C1497" s="34">
        <f>cards[[#This Row],[owned]]</f>
        <v>0</v>
      </c>
      <c r="D1497" s="34" t="b">
        <f>IF(AND(ISNUMBER(SEARCH("Foil",cards[[#This Row],[variant]])),ISNUMBER(MATCH(cards[[#This Row],[set]],{"SOR","SHD","TWI"},0))),TRUE,FALSE)</f>
        <v>1</v>
      </c>
    </row>
    <row r="1498" spans="1:4" ht="15.75" customHeight="1" x14ac:dyDescent="0.2">
      <c r="A1498" s="34" t="str">
        <f>cards[[#This Row],[set]]</f>
        <v>SHD</v>
      </c>
      <c r="B1498" s="34">
        <f>cards[[#This Row],[cardNumber]]</f>
        <v>512</v>
      </c>
      <c r="C1498" s="34">
        <f>cards[[#This Row],[owned]]</f>
        <v>0</v>
      </c>
      <c r="D1498" s="34" t="b">
        <f>IF(AND(ISNUMBER(SEARCH("Foil",cards[[#This Row],[variant]])),ISNUMBER(MATCH(cards[[#This Row],[set]],{"SOR","SHD","TWI"},0))),TRUE,FALSE)</f>
        <v>1</v>
      </c>
    </row>
    <row r="1499" spans="1:4" ht="15.75" customHeight="1" x14ac:dyDescent="0.2">
      <c r="A1499" s="34" t="str">
        <f>cards[[#This Row],[set]]</f>
        <v>SHD</v>
      </c>
      <c r="B1499" s="34">
        <f>cards[[#This Row],[cardNumber]]</f>
        <v>513</v>
      </c>
      <c r="C1499" s="34">
        <f>cards[[#This Row],[owned]]</f>
        <v>0</v>
      </c>
      <c r="D1499" s="34" t="b">
        <f>IF(AND(ISNUMBER(SEARCH("Foil",cards[[#This Row],[variant]])),ISNUMBER(MATCH(cards[[#This Row],[set]],{"SOR","SHD","TWI"},0))),TRUE,FALSE)</f>
        <v>1</v>
      </c>
    </row>
    <row r="1500" spans="1:4" ht="15.75" customHeight="1" x14ac:dyDescent="0.2">
      <c r="A1500" s="34" t="str">
        <f>cards[[#This Row],[set]]</f>
        <v>SHD</v>
      </c>
      <c r="B1500" s="34">
        <f>cards[[#This Row],[cardNumber]]</f>
        <v>514</v>
      </c>
      <c r="C1500" s="34">
        <f>cards[[#This Row],[owned]]</f>
        <v>0</v>
      </c>
      <c r="D1500" s="34" t="b">
        <f>IF(AND(ISNUMBER(SEARCH("Foil",cards[[#This Row],[variant]])),ISNUMBER(MATCH(cards[[#This Row],[set]],{"SOR","SHD","TWI"},0))),TRUE,FALSE)</f>
        <v>1</v>
      </c>
    </row>
    <row r="1501" spans="1:4" ht="15.75" customHeight="1" x14ac:dyDescent="0.2">
      <c r="A1501" s="34" t="str">
        <f>cards[[#This Row],[set]]</f>
        <v>SHD</v>
      </c>
      <c r="B1501" s="34">
        <f>cards[[#This Row],[cardNumber]]</f>
        <v>515</v>
      </c>
      <c r="C1501" s="34">
        <f>cards[[#This Row],[owned]]</f>
        <v>0</v>
      </c>
      <c r="D1501" s="34" t="b">
        <f>IF(AND(ISNUMBER(SEARCH("Foil",cards[[#This Row],[variant]])),ISNUMBER(MATCH(cards[[#This Row],[set]],{"SOR","SHD","TWI"},0))),TRUE,FALSE)</f>
        <v>1</v>
      </c>
    </row>
    <row r="1502" spans="1:4" ht="15.75" customHeight="1" x14ac:dyDescent="0.2">
      <c r="A1502" s="34" t="str">
        <f>cards[[#This Row],[set]]</f>
        <v>SHD</v>
      </c>
      <c r="B1502" s="34">
        <f>cards[[#This Row],[cardNumber]]</f>
        <v>516</v>
      </c>
      <c r="C1502" s="34">
        <f>cards[[#This Row],[owned]]</f>
        <v>0</v>
      </c>
      <c r="D1502" s="34" t="b">
        <f>IF(AND(ISNUMBER(SEARCH("Foil",cards[[#This Row],[variant]])),ISNUMBER(MATCH(cards[[#This Row],[set]],{"SOR","SHD","TWI"},0))),TRUE,FALSE)</f>
        <v>1</v>
      </c>
    </row>
    <row r="1503" spans="1:4" ht="15.75" customHeight="1" x14ac:dyDescent="0.2">
      <c r="A1503" s="34" t="str">
        <f>cards[[#This Row],[set]]</f>
        <v>SHD</v>
      </c>
      <c r="B1503" s="34">
        <f>cards[[#This Row],[cardNumber]]</f>
        <v>517</v>
      </c>
      <c r="C1503" s="34">
        <f>cards[[#This Row],[owned]]</f>
        <v>0</v>
      </c>
      <c r="D1503" s="34" t="b">
        <f>IF(AND(ISNUMBER(SEARCH("Foil",cards[[#This Row],[variant]])),ISNUMBER(MATCH(cards[[#This Row],[set]],{"SOR","SHD","TWI"},0))),TRUE,FALSE)</f>
        <v>1</v>
      </c>
    </row>
    <row r="1504" spans="1:4" ht="15.75" customHeight="1" x14ac:dyDescent="0.2">
      <c r="A1504" s="34" t="str">
        <f>cards[[#This Row],[set]]</f>
        <v>SHD</v>
      </c>
      <c r="B1504" s="34">
        <f>cards[[#This Row],[cardNumber]]</f>
        <v>518</v>
      </c>
      <c r="C1504" s="34">
        <f>cards[[#This Row],[owned]]</f>
        <v>0</v>
      </c>
      <c r="D1504" s="34" t="b">
        <f>IF(AND(ISNUMBER(SEARCH("Foil",cards[[#This Row],[variant]])),ISNUMBER(MATCH(cards[[#This Row],[set]],{"SOR","SHD","TWI"},0))),TRUE,FALSE)</f>
        <v>1</v>
      </c>
    </row>
    <row r="1505" spans="1:4" ht="15.75" customHeight="1" x14ac:dyDescent="0.2">
      <c r="A1505" s="34" t="str">
        <f>cards[[#This Row],[set]]</f>
        <v>SHD</v>
      </c>
      <c r="B1505" s="34">
        <f>cards[[#This Row],[cardNumber]]</f>
        <v>519</v>
      </c>
      <c r="C1505" s="34">
        <f>cards[[#This Row],[owned]]</f>
        <v>0</v>
      </c>
      <c r="D1505" s="34" t="b">
        <f>IF(AND(ISNUMBER(SEARCH("Foil",cards[[#This Row],[variant]])),ISNUMBER(MATCH(cards[[#This Row],[set]],{"SOR","SHD","TWI"},0))),TRUE,FALSE)</f>
        <v>1</v>
      </c>
    </row>
    <row r="1506" spans="1:4" ht="15.75" customHeight="1" x14ac:dyDescent="0.2">
      <c r="A1506" s="34" t="str">
        <f>cards[[#This Row],[set]]</f>
        <v>SHD</v>
      </c>
      <c r="B1506" s="34">
        <f>cards[[#This Row],[cardNumber]]</f>
        <v>520</v>
      </c>
      <c r="C1506" s="34">
        <f>cards[[#This Row],[owned]]</f>
        <v>0</v>
      </c>
      <c r="D1506" s="34" t="b">
        <f>IF(AND(ISNUMBER(SEARCH("Foil",cards[[#This Row],[variant]])),ISNUMBER(MATCH(cards[[#This Row],[set]],{"SOR","SHD","TWI"},0))),TRUE,FALSE)</f>
        <v>1</v>
      </c>
    </row>
    <row r="1507" spans="1:4" ht="15.75" customHeight="1" x14ac:dyDescent="0.2">
      <c r="A1507" s="34" t="str">
        <f>cards[[#This Row],[set]]</f>
        <v>SHD</v>
      </c>
      <c r="B1507" s="34">
        <f>cards[[#This Row],[cardNumber]]</f>
        <v>521</v>
      </c>
      <c r="C1507" s="34">
        <f>cards[[#This Row],[owned]]</f>
        <v>0</v>
      </c>
      <c r="D1507" s="34" t="b">
        <f>IF(AND(ISNUMBER(SEARCH("Foil",cards[[#This Row],[variant]])),ISNUMBER(MATCH(cards[[#This Row],[set]],{"SOR","SHD","TWI"},0))),TRUE,FALSE)</f>
        <v>1</v>
      </c>
    </row>
    <row r="1508" spans="1:4" ht="15.75" customHeight="1" x14ac:dyDescent="0.2">
      <c r="A1508" s="34" t="str">
        <f>cards[[#This Row],[set]]</f>
        <v>SHD</v>
      </c>
      <c r="B1508" s="34">
        <f>cards[[#This Row],[cardNumber]]</f>
        <v>522</v>
      </c>
      <c r="C1508" s="34">
        <f>cards[[#This Row],[owned]]</f>
        <v>0</v>
      </c>
      <c r="D1508" s="34" t="b">
        <f>IF(AND(ISNUMBER(SEARCH("Foil",cards[[#This Row],[variant]])),ISNUMBER(MATCH(cards[[#This Row],[set]],{"SOR","SHD","TWI"},0))),TRUE,FALSE)</f>
        <v>1</v>
      </c>
    </row>
    <row r="1509" spans="1:4" ht="15.75" customHeight="1" x14ac:dyDescent="0.2">
      <c r="A1509" s="34" t="str">
        <f>cards[[#This Row],[set]]</f>
        <v>TWI</v>
      </c>
      <c r="B1509" s="34">
        <f>cards[[#This Row],[cardNumber]]</f>
        <v>3</v>
      </c>
      <c r="C1509" s="34">
        <f>cards[[#This Row],[owned]]</f>
        <v>0</v>
      </c>
      <c r="D1509" s="34" t="b">
        <f>IF(AND(ISNUMBER(SEARCH("Foil",cards[[#This Row],[variant]])),ISNUMBER(MATCH(cards[[#This Row],[set]],{"SOR","SHD","TWI"},0))),TRUE,FALSE)</f>
        <v>1</v>
      </c>
    </row>
    <row r="1510" spans="1:4" ht="15.75" customHeight="1" x14ac:dyDescent="0.2">
      <c r="A1510" s="34" t="str">
        <f>cards[[#This Row],[set]]</f>
        <v>TWI</v>
      </c>
      <c r="B1510" s="34">
        <f>cards[[#This Row],[cardNumber]]</f>
        <v>4</v>
      </c>
      <c r="C1510" s="34">
        <f>cards[[#This Row],[owned]]</f>
        <v>0</v>
      </c>
      <c r="D1510" s="34" t="b">
        <f>IF(AND(ISNUMBER(SEARCH("Foil",cards[[#This Row],[variant]])),ISNUMBER(MATCH(cards[[#This Row],[set]],{"SOR","SHD","TWI"},0))),TRUE,FALSE)</f>
        <v>1</v>
      </c>
    </row>
    <row r="1511" spans="1:4" ht="15.75" customHeight="1" x14ac:dyDescent="0.2">
      <c r="A1511" s="34" t="str">
        <f>cards[[#This Row],[set]]</f>
        <v>TWI</v>
      </c>
      <c r="B1511" s="34">
        <f>cards[[#This Row],[cardNumber]]</f>
        <v>294</v>
      </c>
      <c r="C1511" s="34">
        <f>cards[[#This Row],[owned]]</f>
        <v>0</v>
      </c>
      <c r="D1511" s="34" t="b">
        <f>IF(AND(ISNUMBER(SEARCH("Foil",cards[[#This Row],[variant]])),ISNUMBER(MATCH(cards[[#This Row],[set]],{"SOR","SHD","TWI"},0))),TRUE,FALSE)</f>
        <v>1</v>
      </c>
    </row>
    <row r="1512" spans="1:4" ht="15.75" customHeight="1" x14ac:dyDescent="0.2">
      <c r="A1512" s="34" t="str">
        <f>cards[[#This Row],[set]]</f>
        <v>TWI</v>
      </c>
      <c r="B1512" s="34">
        <f>cards[[#This Row],[cardNumber]]</f>
        <v>297</v>
      </c>
      <c r="C1512" s="34">
        <f>cards[[#This Row],[owned]]</f>
        <v>0</v>
      </c>
      <c r="D1512" s="34" t="b">
        <f>IF(AND(ISNUMBER(SEARCH("Foil",cards[[#This Row],[variant]])),ISNUMBER(MATCH(cards[[#This Row],[set]],{"SOR","SHD","TWI"},0))),TRUE,FALSE)</f>
        <v>1</v>
      </c>
    </row>
    <row r="1513" spans="1:4" ht="15.75" customHeight="1" x14ac:dyDescent="0.2">
      <c r="A1513" s="34" t="str">
        <f>cards[[#This Row],[set]]</f>
        <v>TWI</v>
      </c>
      <c r="B1513" s="34">
        <f>cards[[#This Row],[cardNumber]]</f>
        <v>300</v>
      </c>
      <c r="C1513" s="34">
        <f>cards[[#This Row],[owned]]</f>
        <v>0</v>
      </c>
      <c r="D1513" s="34" t="b">
        <f>IF(AND(ISNUMBER(SEARCH("Foil",cards[[#This Row],[variant]])),ISNUMBER(MATCH(cards[[#This Row],[set]],{"SOR","SHD","TWI"},0))),TRUE,FALSE)</f>
        <v>1</v>
      </c>
    </row>
    <row r="1514" spans="1:4" ht="15.75" customHeight="1" x14ac:dyDescent="0.2">
      <c r="A1514" s="34" t="str">
        <f>cards[[#This Row],[set]]</f>
        <v>TWI</v>
      </c>
      <c r="B1514" s="34">
        <f>cards[[#This Row],[cardNumber]]</f>
        <v>303</v>
      </c>
      <c r="C1514" s="34">
        <f>cards[[#This Row],[owned]]</f>
        <v>0</v>
      </c>
      <c r="D1514" s="34" t="b">
        <f>IF(AND(ISNUMBER(SEARCH("Foil",cards[[#This Row],[variant]])),ISNUMBER(MATCH(cards[[#This Row],[set]],{"SOR","SHD","TWI"},0))),TRUE,FALSE)</f>
        <v>1</v>
      </c>
    </row>
    <row r="1515" spans="1:4" ht="15.75" customHeight="1" x14ac:dyDescent="0.2">
      <c r="A1515" s="34" t="str">
        <f>cards[[#This Row],[set]]</f>
        <v>TWI</v>
      </c>
      <c r="B1515" s="34">
        <f>cards[[#This Row],[cardNumber]]</f>
        <v>304</v>
      </c>
      <c r="C1515" s="34">
        <f>cards[[#This Row],[owned]]</f>
        <v>0</v>
      </c>
      <c r="D1515" s="34" t="b">
        <f>IF(AND(ISNUMBER(SEARCH("Foil",cards[[#This Row],[variant]])),ISNUMBER(MATCH(cards[[#This Row],[set]],{"SOR","SHD","TWI"},0))),TRUE,FALSE)</f>
        <v>1</v>
      </c>
    </row>
    <row r="1516" spans="1:4" ht="15.75" customHeight="1" x14ac:dyDescent="0.2">
      <c r="A1516" s="34" t="str">
        <f>cards[[#This Row],[set]]</f>
        <v>TWI</v>
      </c>
      <c r="B1516" s="34">
        <f>cards[[#This Row],[cardNumber]]</f>
        <v>305</v>
      </c>
      <c r="C1516" s="34">
        <f>cards[[#This Row],[owned]]</f>
        <v>0</v>
      </c>
      <c r="D1516" s="34" t="b">
        <f>IF(AND(ISNUMBER(SEARCH("Foil",cards[[#This Row],[variant]])),ISNUMBER(MATCH(cards[[#This Row],[set]],{"SOR","SHD","TWI"},0))),TRUE,FALSE)</f>
        <v>1</v>
      </c>
    </row>
    <row r="1517" spans="1:4" ht="15.75" customHeight="1" x14ac:dyDescent="0.2">
      <c r="A1517" s="34" t="str">
        <f>cards[[#This Row],[set]]</f>
        <v>TWI</v>
      </c>
      <c r="B1517" s="34">
        <f>cards[[#This Row],[cardNumber]]</f>
        <v>306</v>
      </c>
      <c r="C1517" s="34">
        <f>cards[[#This Row],[owned]]</f>
        <v>0</v>
      </c>
      <c r="D1517" s="34" t="b">
        <f>IF(AND(ISNUMBER(SEARCH("Foil",cards[[#This Row],[variant]])),ISNUMBER(MATCH(cards[[#This Row],[set]],{"SOR","SHD","TWI"},0))),TRUE,FALSE)</f>
        <v>1</v>
      </c>
    </row>
    <row r="1518" spans="1:4" ht="15.75" customHeight="1" x14ac:dyDescent="0.2">
      <c r="A1518" s="34" t="str">
        <f>cards[[#This Row],[set]]</f>
        <v>TWI</v>
      </c>
      <c r="B1518" s="34">
        <f>cards[[#This Row],[cardNumber]]</f>
        <v>307</v>
      </c>
      <c r="C1518" s="34">
        <f>cards[[#This Row],[owned]]</f>
        <v>0</v>
      </c>
      <c r="D1518" s="34" t="b">
        <f>IF(AND(ISNUMBER(SEARCH("Foil",cards[[#This Row],[variant]])),ISNUMBER(MATCH(cards[[#This Row],[set]],{"SOR","SHD","TWI"},0))),TRUE,FALSE)</f>
        <v>1</v>
      </c>
    </row>
    <row r="1519" spans="1:4" ht="15.75" customHeight="1" x14ac:dyDescent="0.2">
      <c r="A1519" s="34" t="str">
        <f>cards[[#This Row],[set]]</f>
        <v>TWI</v>
      </c>
      <c r="B1519" s="34">
        <f>cards[[#This Row],[cardNumber]]</f>
        <v>308</v>
      </c>
      <c r="C1519" s="34">
        <f>cards[[#This Row],[owned]]</f>
        <v>0</v>
      </c>
      <c r="D1519" s="34" t="b">
        <f>IF(AND(ISNUMBER(SEARCH("Foil",cards[[#This Row],[variant]])),ISNUMBER(MATCH(cards[[#This Row],[set]],{"SOR","SHD","TWI"},0))),TRUE,FALSE)</f>
        <v>1</v>
      </c>
    </row>
    <row r="1520" spans="1:4" ht="15.75" customHeight="1" x14ac:dyDescent="0.2">
      <c r="A1520" s="34" t="str">
        <f>cards[[#This Row],[set]]</f>
        <v>TWI</v>
      </c>
      <c r="B1520" s="34">
        <f>cards[[#This Row],[cardNumber]]</f>
        <v>309</v>
      </c>
      <c r="C1520" s="34">
        <f>cards[[#This Row],[owned]]</f>
        <v>0</v>
      </c>
      <c r="D1520" s="34" t="b">
        <f>IF(AND(ISNUMBER(SEARCH("Foil",cards[[#This Row],[variant]])),ISNUMBER(MATCH(cards[[#This Row],[set]],{"SOR","SHD","TWI"},0))),TRUE,FALSE)</f>
        <v>1</v>
      </c>
    </row>
    <row r="1521" spans="1:4" ht="15.75" customHeight="1" x14ac:dyDescent="0.2">
      <c r="A1521" s="34" t="str">
        <f>cards[[#This Row],[set]]</f>
        <v>TWI</v>
      </c>
      <c r="B1521" s="34">
        <f>cards[[#This Row],[cardNumber]]</f>
        <v>310</v>
      </c>
      <c r="C1521" s="34">
        <f>cards[[#This Row],[owned]]</f>
        <v>0</v>
      </c>
      <c r="D1521" s="34" t="b">
        <f>IF(AND(ISNUMBER(SEARCH("Foil",cards[[#This Row],[variant]])),ISNUMBER(MATCH(cards[[#This Row],[set]],{"SOR","SHD","TWI"},0))),TRUE,FALSE)</f>
        <v>1</v>
      </c>
    </row>
    <row r="1522" spans="1:4" ht="15.75" customHeight="1" x14ac:dyDescent="0.2">
      <c r="A1522" s="34" t="str">
        <f>cards[[#This Row],[set]]</f>
        <v>TWI</v>
      </c>
      <c r="B1522" s="34">
        <f>cards[[#This Row],[cardNumber]]</f>
        <v>311</v>
      </c>
      <c r="C1522" s="34">
        <f>cards[[#This Row],[owned]]</f>
        <v>0</v>
      </c>
      <c r="D1522" s="34" t="b">
        <f>IF(AND(ISNUMBER(SEARCH("Foil",cards[[#This Row],[variant]])),ISNUMBER(MATCH(cards[[#This Row],[set]],{"SOR","SHD","TWI"},0))),TRUE,FALSE)</f>
        <v>1</v>
      </c>
    </row>
    <row r="1523" spans="1:4" ht="15.75" customHeight="1" x14ac:dyDescent="0.2">
      <c r="A1523" s="34" t="str">
        <f>cards[[#This Row],[set]]</f>
        <v>TWI</v>
      </c>
      <c r="B1523" s="34">
        <f>cards[[#This Row],[cardNumber]]</f>
        <v>312</v>
      </c>
      <c r="C1523" s="34">
        <f>cards[[#This Row],[owned]]</f>
        <v>0</v>
      </c>
      <c r="D1523" s="34" t="b">
        <f>IF(AND(ISNUMBER(SEARCH("Foil",cards[[#This Row],[variant]])),ISNUMBER(MATCH(cards[[#This Row],[set]],{"SOR","SHD","TWI"},0))),TRUE,FALSE)</f>
        <v>1</v>
      </c>
    </row>
    <row r="1524" spans="1:4" ht="15.75" customHeight="1" x14ac:dyDescent="0.2">
      <c r="A1524" s="34" t="str">
        <f>cards[[#This Row],[set]]</f>
        <v>TWI</v>
      </c>
      <c r="B1524" s="34">
        <f>cards[[#This Row],[cardNumber]]</f>
        <v>313</v>
      </c>
      <c r="C1524" s="34">
        <f>cards[[#This Row],[owned]]</f>
        <v>0</v>
      </c>
      <c r="D1524" s="34" t="b">
        <f>IF(AND(ISNUMBER(SEARCH("Foil",cards[[#This Row],[variant]])),ISNUMBER(MATCH(cards[[#This Row],[set]],{"SOR","SHD","TWI"},0))),TRUE,FALSE)</f>
        <v>1</v>
      </c>
    </row>
    <row r="1525" spans="1:4" ht="15.75" customHeight="1" x14ac:dyDescent="0.2">
      <c r="A1525" s="34" t="str">
        <f>cards[[#This Row],[set]]</f>
        <v>TWI</v>
      </c>
      <c r="B1525" s="34">
        <f>cards[[#This Row],[cardNumber]]</f>
        <v>314</v>
      </c>
      <c r="C1525" s="34">
        <f>cards[[#This Row],[owned]]</f>
        <v>0</v>
      </c>
      <c r="D1525" s="34" t="b">
        <f>IF(AND(ISNUMBER(SEARCH("Foil",cards[[#This Row],[variant]])),ISNUMBER(MATCH(cards[[#This Row],[set]],{"SOR","SHD","TWI"},0))),TRUE,FALSE)</f>
        <v>1</v>
      </c>
    </row>
    <row r="1526" spans="1:4" ht="15.75" customHeight="1" x14ac:dyDescent="0.2">
      <c r="A1526" s="34" t="str">
        <f>cards[[#This Row],[set]]</f>
        <v>TWI</v>
      </c>
      <c r="B1526" s="34">
        <f>cards[[#This Row],[cardNumber]]</f>
        <v>315</v>
      </c>
      <c r="C1526" s="34">
        <f>cards[[#This Row],[owned]]</f>
        <v>0</v>
      </c>
      <c r="D1526" s="34" t="b">
        <f>IF(AND(ISNUMBER(SEARCH("Foil",cards[[#This Row],[variant]])),ISNUMBER(MATCH(cards[[#This Row],[set]],{"SOR","SHD","TWI"},0))),TRUE,FALSE)</f>
        <v>1</v>
      </c>
    </row>
    <row r="1527" spans="1:4" ht="15.75" customHeight="1" x14ac:dyDescent="0.2">
      <c r="A1527" s="34" t="str">
        <f>cards[[#This Row],[set]]</f>
        <v>TWI</v>
      </c>
      <c r="B1527" s="34">
        <f>cards[[#This Row],[cardNumber]]</f>
        <v>316</v>
      </c>
      <c r="C1527" s="34">
        <f>cards[[#This Row],[owned]]</f>
        <v>0</v>
      </c>
      <c r="D1527" s="34" t="b">
        <f>IF(AND(ISNUMBER(SEARCH("Foil",cards[[#This Row],[variant]])),ISNUMBER(MATCH(cards[[#This Row],[set]],{"SOR","SHD","TWI"},0))),TRUE,FALSE)</f>
        <v>1</v>
      </c>
    </row>
    <row r="1528" spans="1:4" ht="15.75" customHeight="1" x14ac:dyDescent="0.2">
      <c r="A1528" s="34" t="str">
        <f>cards[[#This Row],[set]]</f>
        <v>TWI</v>
      </c>
      <c r="B1528" s="34">
        <f>cards[[#This Row],[cardNumber]]</f>
        <v>317</v>
      </c>
      <c r="C1528" s="34">
        <f>cards[[#This Row],[owned]]</f>
        <v>0</v>
      </c>
      <c r="D1528" s="34" t="b">
        <f>IF(AND(ISNUMBER(SEARCH("Foil",cards[[#This Row],[variant]])),ISNUMBER(MATCH(cards[[#This Row],[set]],{"SOR","SHD","TWI"},0))),TRUE,FALSE)</f>
        <v>1</v>
      </c>
    </row>
    <row r="1529" spans="1:4" ht="15.75" customHeight="1" x14ac:dyDescent="0.2">
      <c r="A1529" s="34" t="str">
        <f>cards[[#This Row],[set]]</f>
        <v>TWI</v>
      </c>
      <c r="B1529" s="34">
        <f>cards[[#This Row],[cardNumber]]</f>
        <v>318</v>
      </c>
      <c r="C1529" s="34">
        <f>cards[[#This Row],[owned]]</f>
        <v>0</v>
      </c>
      <c r="D1529" s="34" t="b">
        <f>IF(AND(ISNUMBER(SEARCH("Foil",cards[[#This Row],[variant]])),ISNUMBER(MATCH(cards[[#This Row],[set]],{"SOR","SHD","TWI"},0))),TRUE,FALSE)</f>
        <v>1</v>
      </c>
    </row>
    <row r="1530" spans="1:4" ht="15.75" customHeight="1" x14ac:dyDescent="0.2">
      <c r="A1530" s="34" t="str">
        <f>cards[[#This Row],[set]]</f>
        <v>TWI</v>
      </c>
      <c r="B1530" s="34">
        <f>cards[[#This Row],[cardNumber]]</f>
        <v>319</v>
      </c>
      <c r="C1530" s="34">
        <f>cards[[#This Row],[owned]]</f>
        <v>0</v>
      </c>
      <c r="D1530" s="34" t="b">
        <f>IF(AND(ISNUMBER(SEARCH("Foil",cards[[#This Row],[variant]])),ISNUMBER(MATCH(cards[[#This Row],[set]],{"SOR","SHD","TWI"},0))),TRUE,FALSE)</f>
        <v>1</v>
      </c>
    </row>
    <row r="1531" spans="1:4" ht="15.75" customHeight="1" x14ac:dyDescent="0.2">
      <c r="A1531" s="34" t="str">
        <f>cards[[#This Row],[set]]</f>
        <v>TWI</v>
      </c>
      <c r="B1531" s="34">
        <f>cards[[#This Row],[cardNumber]]</f>
        <v>320</v>
      </c>
      <c r="C1531" s="34">
        <f>cards[[#This Row],[owned]]</f>
        <v>0</v>
      </c>
      <c r="D1531" s="34" t="b">
        <f>IF(AND(ISNUMBER(SEARCH("Foil",cards[[#This Row],[variant]])),ISNUMBER(MATCH(cards[[#This Row],[set]],{"SOR","SHD","TWI"},0))),TRUE,FALSE)</f>
        <v>1</v>
      </c>
    </row>
    <row r="1532" spans="1:4" ht="15.75" customHeight="1" x14ac:dyDescent="0.2">
      <c r="A1532" s="34" t="str">
        <f>cards[[#This Row],[set]]</f>
        <v>TWI</v>
      </c>
      <c r="B1532" s="34">
        <f>cards[[#This Row],[cardNumber]]</f>
        <v>321</v>
      </c>
      <c r="C1532" s="34">
        <f>cards[[#This Row],[owned]]</f>
        <v>0</v>
      </c>
      <c r="D1532" s="34" t="b">
        <f>IF(AND(ISNUMBER(SEARCH("Foil",cards[[#This Row],[variant]])),ISNUMBER(MATCH(cards[[#This Row],[set]],{"SOR","SHD","TWI"},0))),TRUE,FALSE)</f>
        <v>1</v>
      </c>
    </row>
    <row r="1533" spans="1:4" ht="15.75" customHeight="1" x14ac:dyDescent="0.2">
      <c r="A1533" s="34" t="str">
        <f>cards[[#This Row],[set]]</f>
        <v>TWI</v>
      </c>
      <c r="B1533" s="34">
        <f>cards[[#This Row],[cardNumber]]</f>
        <v>322</v>
      </c>
      <c r="C1533" s="34">
        <f>cards[[#This Row],[owned]]</f>
        <v>0</v>
      </c>
      <c r="D1533" s="34" t="b">
        <f>IF(AND(ISNUMBER(SEARCH("Foil",cards[[#This Row],[variant]])),ISNUMBER(MATCH(cards[[#This Row],[set]],{"SOR","SHD","TWI"},0))),TRUE,FALSE)</f>
        <v>1</v>
      </c>
    </row>
    <row r="1534" spans="1:4" ht="15.75" customHeight="1" x14ac:dyDescent="0.2">
      <c r="A1534" s="34" t="str">
        <f>cards[[#This Row],[set]]</f>
        <v>TWI</v>
      </c>
      <c r="B1534" s="34">
        <f>cards[[#This Row],[cardNumber]]</f>
        <v>323</v>
      </c>
      <c r="C1534" s="34">
        <f>cards[[#This Row],[owned]]</f>
        <v>0</v>
      </c>
      <c r="D1534" s="34" t="b">
        <f>IF(AND(ISNUMBER(SEARCH("Foil",cards[[#This Row],[variant]])),ISNUMBER(MATCH(cards[[#This Row],[set]],{"SOR","SHD","TWI"},0))),TRUE,FALSE)</f>
        <v>1</v>
      </c>
    </row>
    <row r="1535" spans="1:4" ht="15.75" customHeight="1" x14ac:dyDescent="0.2">
      <c r="A1535" s="34" t="str">
        <f>cards[[#This Row],[set]]</f>
        <v>TWI</v>
      </c>
      <c r="B1535" s="34">
        <f>cards[[#This Row],[cardNumber]]</f>
        <v>324</v>
      </c>
      <c r="C1535" s="34">
        <f>cards[[#This Row],[owned]]</f>
        <v>0</v>
      </c>
      <c r="D1535" s="34" t="b">
        <f>IF(AND(ISNUMBER(SEARCH("Foil",cards[[#This Row],[variant]])),ISNUMBER(MATCH(cards[[#This Row],[set]],{"SOR","SHD","TWI"},0))),TRUE,FALSE)</f>
        <v>1</v>
      </c>
    </row>
    <row r="1536" spans="1:4" ht="15.75" customHeight="1" x14ac:dyDescent="0.2">
      <c r="A1536" s="34" t="str">
        <f>cards[[#This Row],[set]]</f>
        <v>TWI</v>
      </c>
      <c r="B1536" s="34">
        <f>cards[[#This Row],[cardNumber]]</f>
        <v>325</v>
      </c>
      <c r="C1536" s="34">
        <f>cards[[#This Row],[owned]]</f>
        <v>0</v>
      </c>
      <c r="D1536" s="34" t="b">
        <f>IF(AND(ISNUMBER(SEARCH("Foil",cards[[#This Row],[variant]])),ISNUMBER(MATCH(cards[[#This Row],[set]],{"SOR","SHD","TWI"},0))),TRUE,FALSE)</f>
        <v>1</v>
      </c>
    </row>
    <row r="1537" spans="1:4" ht="15.75" customHeight="1" x14ac:dyDescent="0.2">
      <c r="A1537" s="34" t="str">
        <f>cards[[#This Row],[set]]</f>
        <v>TWI</v>
      </c>
      <c r="B1537" s="34">
        <f>cards[[#This Row],[cardNumber]]</f>
        <v>326</v>
      </c>
      <c r="C1537" s="34">
        <f>cards[[#This Row],[owned]]</f>
        <v>0</v>
      </c>
      <c r="D1537" s="34" t="b">
        <f>IF(AND(ISNUMBER(SEARCH("Foil",cards[[#This Row],[variant]])),ISNUMBER(MATCH(cards[[#This Row],[set]],{"SOR","SHD","TWI"},0))),TRUE,FALSE)</f>
        <v>1</v>
      </c>
    </row>
    <row r="1538" spans="1:4" ht="15.75" customHeight="1" x14ac:dyDescent="0.2">
      <c r="A1538" s="34" t="str">
        <f>cards[[#This Row],[set]]</f>
        <v>TWI</v>
      </c>
      <c r="B1538" s="34">
        <f>cards[[#This Row],[cardNumber]]</f>
        <v>327</v>
      </c>
      <c r="C1538" s="34">
        <f>cards[[#This Row],[owned]]</f>
        <v>0</v>
      </c>
      <c r="D1538" s="34" t="b">
        <f>IF(AND(ISNUMBER(SEARCH("Foil",cards[[#This Row],[variant]])),ISNUMBER(MATCH(cards[[#This Row],[set]],{"SOR","SHD","TWI"},0))),TRUE,FALSE)</f>
        <v>1</v>
      </c>
    </row>
    <row r="1539" spans="1:4" ht="15.75" customHeight="1" x14ac:dyDescent="0.2">
      <c r="A1539" s="34" t="str">
        <f>cards[[#This Row],[set]]</f>
        <v>TWI</v>
      </c>
      <c r="B1539" s="34">
        <f>cards[[#This Row],[cardNumber]]</f>
        <v>328</v>
      </c>
      <c r="C1539" s="34">
        <f>cards[[#This Row],[owned]]</f>
        <v>0</v>
      </c>
      <c r="D1539" s="34" t="b">
        <f>IF(AND(ISNUMBER(SEARCH("Foil",cards[[#This Row],[variant]])),ISNUMBER(MATCH(cards[[#This Row],[set]],{"SOR","SHD","TWI"},0))),TRUE,FALSE)</f>
        <v>1</v>
      </c>
    </row>
    <row r="1540" spans="1:4" ht="15.75" customHeight="1" x14ac:dyDescent="0.2">
      <c r="A1540" s="34" t="str">
        <f>cards[[#This Row],[set]]</f>
        <v>TWI</v>
      </c>
      <c r="B1540" s="34">
        <f>cards[[#This Row],[cardNumber]]</f>
        <v>329</v>
      </c>
      <c r="C1540" s="34">
        <f>cards[[#This Row],[owned]]</f>
        <v>0</v>
      </c>
      <c r="D1540" s="34" t="b">
        <f>IF(AND(ISNUMBER(SEARCH("Foil",cards[[#This Row],[variant]])),ISNUMBER(MATCH(cards[[#This Row],[set]],{"SOR","SHD","TWI"},0))),TRUE,FALSE)</f>
        <v>1</v>
      </c>
    </row>
    <row r="1541" spans="1:4" ht="15.75" customHeight="1" x14ac:dyDescent="0.2">
      <c r="A1541" s="34" t="str">
        <f>cards[[#This Row],[set]]</f>
        <v>TWI</v>
      </c>
      <c r="B1541" s="34">
        <f>cards[[#This Row],[cardNumber]]</f>
        <v>330</v>
      </c>
      <c r="C1541" s="34">
        <f>cards[[#This Row],[owned]]</f>
        <v>0</v>
      </c>
      <c r="D1541" s="34" t="b">
        <f>IF(AND(ISNUMBER(SEARCH("Foil",cards[[#This Row],[variant]])),ISNUMBER(MATCH(cards[[#This Row],[set]],{"SOR","SHD","TWI"},0))),TRUE,FALSE)</f>
        <v>1</v>
      </c>
    </row>
    <row r="1542" spans="1:4" ht="15.75" customHeight="1" x14ac:dyDescent="0.2">
      <c r="A1542" s="34" t="str">
        <f>cards[[#This Row],[set]]</f>
        <v>TWI</v>
      </c>
      <c r="B1542" s="34">
        <f>cards[[#This Row],[cardNumber]]</f>
        <v>331</v>
      </c>
      <c r="C1542" s="34">
        <f>cards[[#This Row],[owned]]</f>
        <v>0</v>
      </c>
      <c r="D1542" s="34" t="b">
        <f>IF(AND(ISNUMBER(SEARCH("Foil",cards[[#This Row],[variant]])),ISNUMBER(MATCH(cards[[#This Row],[set]],{"SOR","SHD","TWI"},0))),TRUE,FALSE)</f>
        <v>1</v>
      </c>
    </row>
    <row r="1543" spans="1:4" ht="15.75" customHeight="1" x14ac:dyDescent="0.2">
      <c r="A1543" s="34" t="str">
        <f>cards[[#This Row],[set]]</f>
        <v>TWI</v>
      </c>
      <c r="B1543" s="34">
        <f>cards[[#This Row],[cardNumber]]</f>
        <v>332</v>
      </c>
      <c r="C1543" s="34">
        <f>cards[[#This Row],[owned]]</f>
        <v>0</v>
      </c>
      <c r="D1543" s="34" t="b">
        <f>IF(AND(ISNUMBER(SEARCH("Foil",cards[[#This Row],[variant]])),ISNUMBER(MATCH(cards[[#This Row],[set]],{"SOR","SHD","TWI"},0))),TRUE,FALSE)</f>
        <v>1</v>
      </c>
    </row>
    <row r="1544" spans="1:4" ht="15.75" customHeight="1" x14ac:dyDescent="0.2">
      <c r="A1544" s="34" t="str">
        <f>cards[[#This Row],[set]]</f>
        <v>TWI</v>
      </c>
      <c r="B1544" s="34">
        <f>cards[[#This Row],[cardNumber]]</f>
        <v>333</v>
      </c>
      <c r="C1544" s="34">
        <f>cards[[#This Row],[owned]]</f>
        <v>0</v>
      </c>
      <c r="D1544" s="34" t="b">
        <f>IF(AND(ISNUMBER(SEARCH("Foil",cards[[#This Row],[variant]])),ISNUMBER(MATCH(cards[[#This Row],[set]],{"SOR","SHD","TWI"},0))),TRUE,FALSE)</f>
        <v>1</v>
      </c>
    </row>
    <row r="1545" spans="1:4" ht="15.75" customHeight="1" x14ac:dyDescent="0.2">
      <c r="A1545" s="34" t="str">
        <f>cards[[#This Row],[set]]</f>
        <v>TWI</v>
      </c>
      <c r="B1545" s="34">
        <f>cards[[#This Row],[cardNumber]]</f>
        <v>334</v>
      </c>
      <c r="C1545" s="34">
        <f>cards[[#This Row],[owned]]</f>
        <v>0</v>
      </c>
      <c r="D1545" s="34" t="b">
        <f>IF(AND(ISNUMBER(SEARCH("Foil",cards[[#This Row],[variant]])),ISNUMBER(MATCH(cards[[#This Row],[set]],{"SOR","SHD","TWI"},0))),TRUE,FALSE)</f>
        <v>1</v>
      </c>
    </row>
    <row r="1546" spans="1:4" ht="15.75" customHeight="1" x14ac:dyDescent="0.2">
      <c r="A1546" s="34" t="str">
        <f>cards[[#This Row],[set]]</f>
        <v>TWI</v>
      </c>
      <c r="B1546" s="34">
        <f>cards[[#This Row],[cardNumber]]</f>
        <v>335</v>
      </c>
      <c r="C1546" s="34">
        <f>cards[[#This Row],[owned]]</f>
        <v>0</v>
      </c>
      <c r="D1546" s="34" t="b">
        <f>IF(AND(ISNUMBER(SEARCH("Foil",cards[[#This Row],[variant]])),ISNUMBER(MATCH(cards[[#This Row],[set]],{"SOR","SHD","TWI"},0))),TRUE,FALSE)</f>
        <v>1</v>
      </c>
    </row>
    <row r="1547" spans="1:4" ht="15.75" customHeight="1" x14ac:dyDescent="0.2">
      <c r="A1547" s="34" t="str">
        <f>cards[[#This Row],[set]]</f>
        <v>TWI</v>
      </c>
      <c r="B1547" s="34">
        <f>cards[[#This Row],[cardNumber]]</f>
        <v>336</v>
      </c>
      <c r="C1547" s="34">
        <f>cards[[#This Row],[owned]]</f>
        <v>0</v>
      </c>
      <c r="D1547" s="34" t="b">
        <f>IF(AND(ISNUMBER(SEARCH("Foil",cards[[#This Row],[variant]])),ISNUMBER(MATCH(cards[[#This Row],[set]],{"SOR","SHD","TWI"},0))),TRUE,FALSE)</f>
        <v>1</v>
      </c>
    </row>
    <row r="1548" spans="1:4" ht="15.75" customHeight="1" x14ac:dyDescent="0.2">
      <c r="A1548" s="34" t="str">
        <f>cards[[#This Row],[set]]</f>
        <v>TWI</v>
      </c>
      <c r="B1548" s="34">
        <f>cards[[#This Row],[cardNumber]]</f>
        <v>337</v>
      </c>
      <c r="C1548" s="34">
        <f>cards[[#This Row],[owned]]</f>
        <v>0</v>
      </c>
      <c r="D1548" s="34" t="b">
        <f>IF(AND(ISNUMBER(SEARCH("Foil",cards[[#This Row],[variant]])),ISNUMBER(MATCH(cards[[#This Row],[set]],{"SOR","SHD","TWI"},0))),TRUE,FALSE)</f>
        <v>1</v>
      </c>
    </row>
    <row r="1549" spans="1:4" ht="15.75" customHeight="1" x14ac:dyDescent="0.2">
      <c r="A1549" s="34" t="str">
        <f>cards[[#This Row],[set]]</f>
        <v>TWI</v>
      </c>
      <c r="B1549" s="34">
        <f>cards[[#This Row],[cardNumber]]</f>
        <v>338</v>
      </c>
      <c r="C1549" s="34">
        <f>cards[[#This Row],[owned]]</f>
        <v>0</v>
      </c>
      <c r="D1549" s="34" t="b">
        <f>IF(AND(ISNUMBER(SEARCH("Foil",cards[[#This Row],[variant]])),ISNUMBER(MATCH(cards[[#This Row],[set]],{"SOR","SHD","TWI"},0))),TRUE,FALSE)</f>
        <v>1</v>
      </c>
    </row>
    <row r="1550" spans="1:4" ht="15.75" customHeight="1" x14ac:dyDescent="0.2">
      <c r="A1550" s="34" t="str">
        <f>cards[[#This Row],[set]]</f>
        <v>TWI</v>
      </c>
      <c r="B1550" s="34">
        <f>cards[[#This Row],[cardNumber]]</f>
        <v>339</v>
      </c>
      <c r="C1550" s="34">
        <f>cards[[#This Row],[owned]]</f>
        <v>0</v>
      </c>
      <c r="D1550" s="34" t="b">
        <f>IF(AND(ISNUMBER(SEARCH("Foil",cards[[#This Row],[variant]])),ISNUMBER(MATCH(cards[[#This Row],[set]],{"SOR","SHD","TWI"},0))),TRUE,FALSE)</f>
        <v>1</v>
      </c>
    </row>
    <row r="1551" spans="1:4" ht="15.75" customHeight="1" x14ac:dyDescent="0.2">
      <c r="A1551" s="34" t="str">
        <f>cards[[#This Row],[set]]</f>
        <v>TWI</v>
      </c>
      <c r="B1551" s="34">
        <f>cards[[#This Row],[cardNumber]]</f>
        <v>340</v>
      </c>
      <c r="C1551" s="34">
        <f>cards[[#This Row],[owned]]</f>
        <v>0</v>
      </c>
      <c r="D1551" s="34" t="b">
        <f>IF(AND(ISNUMBER(SEARCH("Foil",cards[[#This Row],[variant]])),ISNUMBER(MATCH(cards[[#This Row],[set]],{"SOR","SHD","TWI"},0))),TRUE,FALSE)</f>
        <v>1</v>
      </c>
    </row>
    <row r="1552" spans="1:4" ht="15.75" customHeight="1" x14ac:dyDescent="0.2">
      <c r="A1552" s="34" t="str">
        <f>cards[[#This Row],[set]]</f>
        <v>TWI</v>
      </c>
      <c r="B1552" s="34">
        <f>cards[[#This Row],[cardNumber]]</f>
        <v>341</v>
      </c>
      <c r="C1552" s="34">
        <f>cards[[#This Row],[owned]]</f>
        <v>0</v>
      </c>
      <c r="D1552" s="34" t="b">
        <f>IF(AND(ISNUMBER(SEARCH("Foil",cards[[#This Row],[variant]])),ISNUMBER(MATCH(cards[[#This Row],[set]],{"SOR","SHD","TWI"},0))),TRUE,FALSE)</f>
        <v>1</v>
      </c>
    </row>
    <row r="1553" spans="1:4" ht="15.75" customHeight="1" x14ac:dyDescent="0.2">
      <c r="A1553" s="34" t="str">
        <f>cards[[#This Row],[set]]</f>
        <v>TWI</v>
      </c>
      <c r="B1553" s="34">
        <f>cards[[#This Row],[cardNumber]]</f>
        <v>342</v>
      </c>
      <c r="C1553" s="34">
        <f>cards[[#This Row],[owned]]</f>
        <v>0</v>
      </c>
      <c r="D1553" s="34" t="b">
        <f>IF(AND(ISNUMBER(SEARCH("Foil",cards[[#This Row],[variant]])),ISNUMBER(MATCH(cards[[#This Row],[set]],{"SOR","SHD","TWI"},0))),TRUE,FALSE)</f>
        <v>1</v>
      </c>
    </row>
    <row r="1554" spans="1:4" ht="15.75" customHeight="1" x14ac:dyDescent="0.2">
      <c r="A1554" s="34" t="str">
        <f>cards[[#This Row],[set]]</f>
        <v>TWI</v>
      </c>
      <c r="B1554" s="34">
        <f>cards[[#This Row],[cardNumber]]</f>
        <v>343</v>
      </c>
      <c r="C1554" s="34">
        <f>cards[[#This Row],[owned]]</f>
        <v>0</v>
      </c>
      <c r="D1554" s="34" t="b">
        <f>IF(AND(ISNUMBER(SEARCH("Foil",cards[[#This Row],[variant]])),ISNUMBER(MATCH(cards[[#This Row],[set]],{"SOR","SHD","TWI"},0))),TRUE,FALSE)</f>
        <v>1</v>
      </c>
    </row>
    <row r="1555" spans="1:4" ht="15.75" customHeight="1" x14ac:dyDescent="0.2">
      <c r="A1555" s="34" t="str">
        <f>cards[[#This Row],[set]]</f>
        <v>TWI</v>
      </c>
      <c r="B1555" s="34">
        <f>cards[[#This Row],[cardNumber]]</f>
        <v>344</v>
      </c>
      <c r="C1555" s="34">
        <f>cards[[#This Row],[owned]]</f>
        <v>0</v>
      </c>
      <c r="D1555" s="34" t="b">
        <f>IF(AND(ISNUMBER(SEARCH("Foil",cards[[#This Row],[variant]])),ISNUMBER(MATCH(cards[[#This Row],[set]],{"SOR","SHD","TWI"},0))),TRUE,FALSE)</f>
        <v>1</v>
      </c>
    </row>
    <row r="1556" spans="1:4" ht="15.75" customHeight="1" x14ac:dyDescent="0.2">
      <c r="A1556" s="34" t="str">
        <f>cards[[#This Row],[set]]</f>
        <v>TWI</v>
      </c>
      <c r="B1556" s="34">
        <f>cards[[#This Row],[cardNumber]]</f>
        <v>345</v>
      </c>
      <c r="C1556" s="34">
        <f>cards[[#This Row],[owned]]</f>
        <v>0</v>
      </c>
      <c r="D1556" s="34" t="b">
        <f>IF(AND(ISNUMBER(SEARCH("Foil",cards[[#This Row],[variant]])),ISNUMBER(MATCH(cards[[#This Row],[set]],{"SOR","SHD","TWI"},0))),TRUE,FALSE)</f>
        <v>1</v>
      </c>
    </row>
    <row r="1557" spans="1:4" ht="15.75" customHeight="1" x14ac:dyDescent="0.2">
      <c r="A1557" s="34" t="str">
        <f>cards[[#This Row],[set]]</f>
        <v>TWI</v>
      </c>
      <c r="B1557" s="34">
        <f>cards[[#This Row],[cardNumber]]</f>
        <v>346</v>
      </c>
      <c r="C1557" s="34">
        <f>cards[[#This Row],[owned]]</f>
        <v>0</v>
      </c>
      <c r="D1557" s="34" t="b">
        <f>IF(AND(ISNUMBER(SEARCH("Foil",cards[[#This Row],[variant]])),ISNUMBER(MATCH(cards[[#This Row],[set]],{"SOR","SHD","TWI"},0))),TRUE,FALSE)</f>
        <v>1</v>
      </c>
    </row>
    <row r="1558" spans="1:4" ht="15.75" customHeight="1" x14ac:dyDescent="0.2">
      <c r="A1558" s="34" t="str">
        <f>cards[[#This Row],[set]]</f>
        <v>TWI</v>
      </c>
      <c r="B1558" s="34">
        <f>cards[[#This Row],[cardNumber]]</f>
        <v>347</v>
      </c>
      <c r="C1558" s="34">
        <f>cards[[#This Row],[owned]]</f>
        <v>0</v>
      </c>
      <c r="D1558" s="34" t="b">
        <f>IF(AND(ISNUMBER(SEARCH("Foil",cards[[#This Row],[variant]])),ISNUMBER(MATCH(cards[[#This Row],[set]],{"SOR","SHD","TWI"},0))),TRUE,FALSE)</f>
        <v>1</v>
      </c>
    </row>
    <row r="1559" spans="1:4" ht="15.75" customHeight="1" x14ac:dyDescent="0.2">
      <c r="A1559" s="34" t="str">
        <f>cards[[#This Row],[set]]</f>
        <v>TWI</v>
      </c>
      <c r="B1559" s="34">
        <f>cards[[#This Row],[cardNumber]]</f>
        <v>348</v>
      </c>
      <c r="C1559" s="34">
        <f>cards[[#This Row],[owned]]</f>
        <v>0</v>
      </c>
      <c r="D1559" s="34" t="b">
        <f>IF(AND(ISNUMBER(SEARCH("Foil",cards[[#This Row],[variant]])),ISNUMBER(MATCH(cards[[#This Row],[set]],{"SOR","SHD","TWI"},0))),TRUE,FALSE)</f>
        <v>1</v>
      </c>
    </row>
    <row r="1560" spans="1:4" ht="15.75" customHeight="1" x14ac:dyDescent="0.2">
      <c r="A1560" s="34" t="str">
        <f>cards[[#This Row],[set]]</f>
        <v>TWI</v>
      </c>
      <c r="B1560" s="34">
        <f>cards[[#This Row],[cardNumber]]</f>
        <v>349</v>
      </c>
      <c r="C1560" s="34">
        <f>cards[[#This Row],[owned]]</f>
        <v>0</v>
      </c>
      <c r="D1560" s="34" t="b">
        <f>IF(AND(ISNUMBER(SEARCH("Foil",cards[[#This Row],[variant]])),ISNUMBER(MATCH(cards[[#This Row],[set]],{"SOR","SHD","TWI"},0))),TRUE,FALSE)</f>
        <v>1</v>
      </c>
    </row>
    <row r="1561" spans="1:4" ht="15.75" customHeight="1" x14ac:dyDescent="0.2">
      <c r="A1561" s="34" t="str">
        <f>cards[[#This Row],[set]]</f>
        <v>TWI</v>
      </c>
      <c r="B1561" s="34">
        <f>cards[[#This Row],[cardNumber]]</f>
        <v>350</v>
      </c>
      <c r="C1561" s="34">
        <f>cards[[#This Row],[owned]]</f>
        <v>0</v>
      </c>
      <c r="D1561" s="34" t="b">
        <f>IF(AND(ISNUMBER(SEARCH("Foil",cards[[#This Row],[variant]])),ISNUMBER(MATCH(cards[[#This Row],[set]],{"SOR","SHD","TWI"},0))),TRUE,FALSE)</f>
        <v>1</v>
      </c>
    </row>
    <row r="1562" spans="1:4" ht="15.75" customHeight="1" x14ac:dyDescent="0.2">
      <c r="A1562" s="34" t="str">
        <f>cards[[#This Row],[set]]</f>
        <v>TWI</v>
      </c>
      <c r="B1562" s="34">
        <f>cards[[#This Row],[cardNumber]]</f>
        <v>351</v>
      </c>
      <c r="C1562" s="34">
        <f>cards[[#This Row],[owned]]</f>
        <v>0</v>
      </c>
      <c r="D1562" s="34" t="b">
        <f>IF(AND(ISNUMBER(SEARCH("Foil",cards[[#This Row],[variant]])),ISNUMBER(MATCH(cards[[#This Row],[set]],{"SOR","SHD","TWI"},0))),TRUE,FALSE)</f>
        <v>1</v>
      </c>
    </row>
    <row r="1563" spans="1:4" ht="15.75" customHeight="1" x14ac:dyDescent="0.2">
      <c r="A1563" s="34" t="str">
        <f>cards[[#This Row],[set]]</f>
        <v>TWI</v>
      </c>
      <c r="B1563" s="34">
        <f>cards[[#This Row],[cardNumber]]</f>
        <v>352</v>
      </c>
      <c r="C1563" s="34">
        <f>cards[[#This Row],[owned]]</f>
        <v>0</v>
      </c>
      <c r="D1563" s="34" t="b">
        <f>IF(AND(ISNUMBER(SEARCH("Foil",cards[[#This Row],[variant]])),ISNUMBER(MATCH(cards[[#This Row],[set]],{"SOR","SHD","TWI"},0))),TRUE,FALSE)</f>
        <v>1</v>
      </c>
    </row>
    <row r="1564" spans="1:4" ht="15.75" customHeight="1" x14ac:dyDescent="0.2">
      <c r="A1564" s="34" t="str">
        <f>cards[[#This Row],[set]]</f>
        <v>TWI</v>
      </c>
      <c r="B1564" s="34">
        <f>cards[[#This Row],[cardNumber]]</f>
        <v>353</v>
      </c>
      <c r="C1564" s="34">
        <f>cards[[#This Row],[owned]]</f>
        <v>0</v>
      </c>
      <c r="D1564" s="34" t="b">
        <f>IF(AND(ISNUMBER(SEARCH("Foil",cards[[#This Row],[variant]])),ISNUMBER(MATCH(cards[[#This Row],[set]],{"SOR","SHD","TWI"},0))),TRUE,FALSE)</f>
        <v>1</v>
      </c>
    </row>
    <row r="1565" spans="1:4" ht="15.75" customHeight="1" x14ac:dyDescent="0.2">
      <c r="A1565" s="34" t="str">
        <f>cards[[#This Row],[set]]</f>
        <v>TWI</v>
      </c>
      <c r="B1565" s="34">
        <f>cards[[#This Row],[cardNumber]]</f>
        <v>354</v>
      </c>
      <c r="C1565" s="34">
        <f>cards[[#This Row],[owned]]</f>
        <v>0</v>
      </c>
      <c r="D1565" s="34" t="b">
        <f>IF(AND(ISNUMBER(SEARCH("Foil",cards[[#This Row],[variant]])),ISNUMBER(MATCH(cards[[#This Row],[set]],{"SOR","SHD","TWI"},0))),TRUE,FALSE)</f>
        <v>1</v>
      </c>
    </row>
    <row r="1566" spans="1:4" ht="15.75" customHeight="1" x14ac:dyDescent="0.2">
      <c r="A1566" s="34" t="str">
        <f>cards[[#This Row],[set]]</f>
        <v>TWI</v>
      </c>
      <c r="B1566" s="34">
        <f>cards[[#This Row],[cardNumber]]</f>
        <v>355</v>
      </c>
      <c r="C1566" s="34">
        <f>cards[[#This Row],[owned]]</f>
        <v>0</v>
      </c>
      <c r="D1566" s="34" t="b">
        <f>IF(AND(ISNUMBER(SEARCH("Foil",cards[[#This Row],[variant]])),ISNUMBER(MATCH(cards[[#This Row],[set]],{"SOR","SHD","TWI"},0))),TRUE,FALSE)</f>
        <v>1</v>
      </c>
    </row>
    <row r="1567" spans="1:4" ht="15.75" customHeight="1" x14ac:dyDescent="0.2">
      <c r="A1567" s="34" t="str">
        <f>cards[[#This Row],[set]]</f>
        <v>TWI</v>
      </c>
      <c r="B1567" s="34">
        <f>cards[[#This Row],[cardNumber]]</f>
        <v>356</v>
      </c>
      <c r="C1567" s="34">
        <f>cards[[#This Row],[owned]]</f>
        <v>0</v>
      </c>
      <c r="D1567" s="34" t="b">
        <f>IF(AND(ISNUMBER(SEARCH("Foil",cards[[#This Row],[variant]])),ISNUMBER(MATCH(cards[[#This Row],[set]],{"SOR","SHD","TWI"},0))),TRUE,FALSE)</f>
        <v>1</v>
      </c>
    </row>
    <row r="1568" spans="1:4" ht="15.75" customHeight="1" x14ac:dyDescent="0.2">
      <c r="A1568" s="34" t="str">
        <f>cards[[#This Row],[set]]</f>
        <v>TWI</v>
      </c>
      <c r="B1568" s="34">
        <f>cards[[#This Row],[cardNumber]]</f>
        <v>357</v>
      </c>
      <c r="C1568" s="34">
        <f>cards[[#This Row],[owned]]</f>
        <v>0</v>
      </c>
      <c r="D1568" s="34" t="b">
        <f>IF(AND(ISNUMBER(SEARCH("Foil",cards[[#This Row],[variant]])),ISNUMBER(MATCH(cards[[#This Row],[set]],{"SOR","SHD","TWI"},0))),TRUE,FALSE)</f>
        <v>1</v>
      </c>
    </row>
    <row r="1569" spans="1:4" ht="15.75" customHeight="1" x14ac:dyDescent="0.2">
      <c r="A1569" s="34" t="str">
        <f>cards[[#This Row],[set]]</f>
        <v>TWI</v>
      </c>
      <c r="B1569" s="34">
        <f>cards[[#This Row],[cardNumber]]</f>
        <v>358</v>
      </c>
      <c r="C1569" s="34">
        <f>cards[[#This Row],[owned]]</f>
        <v>0</v>
      </c>
      <c r="D1569" s="34" t="b">
        <f>IF(AND(ISNUMBER(SEARCH("Foil",cards[[#This Row],[variant]])),ISNUMBER(MATCH(cards[[#This Row],[set]],{"SOR","SHD","TWI"},0))),TRUE,FALSE)</f>
        <v>1</v>
      </c>
    </row>
    <row r="1570" spans="1:4" ht="15.75" customHeight="1" x14ac:dyDescent="0.2">
      <c r="A1570" s="34" t="str">
        <f>cards[[#This Row],[set]]</f>
        <v>TWI</v>
      </c>
      <c r="B1570" s="34">
        <f>cards[[#This Row],[cardNumber]]</f>
        <v>359</v>
      </c>
      <c r="C1570" s="34">
        <f>cards[[#This Row],[owned]]</f>
        <v>0</v>
      </c>
      <c r="D1570" s="34" t="b">
        <f>IF(AND(ISNUMBER(SEARCH("Foil",cards[[#This Row],[variant]])),ISNUMBER(MATCH(cards[[#This Row],[set]],{"SOR","SHD","TWI"},0))),TRUE,FALSE)</f>
        <v>1</v>
      </c>
    </row>
    <row r="1571" spans="1:4" ht="15.75" customHeight="1" x14ac:dyDescent="0.2">
      <c r="A1571" s="34" t="str">
        <f>cards[[#This Row],[set]]</f>
        <v>TWI</v>
      </c>
      <c r="B1571" s="34">
        <f>cards[[#This Row],[cardNumber]]</f>
        <v>360</v>
      </c>
      <c r="C1571" s="34">
        <f>cards[[#This Row],[owned]]</f>
        <v>0</v>
      </c>
      <c r="D1571" s="34" t="b">
        <f>IF(AND(ISNUMBER(SEARCH("Foil",cards[[#This Row],[variant]])),ISNUMBER(MATCH(cards[[#This Row],[set]],{"SOR","SHD","TWI"},0))),TRUE,FALSE)</f>
        <v>1</v>
      </c>
    </row>
    <row r="1572" spans="1:4" ht="15.75" customHeight="1" x14ac:dyDescent="0.2">
      <c r="A1572" s="34" t="str">
        <f>cards[[#This Row],[set]]</f>
        <v>TWI</v>
      </c>
      <c r="B1572" s="34">
        <f>cards[[#This Row],[cardNumber]]</f>
        <v>361</v>
      </c>
      <c r="C1572" s="34">
        <f>cards[[#This Row],[owned]]</f>
        <v>0</v>
      </c>
      <c r="D1572" s="34" t="b">
        <f>IF(AND(ISNUMBER(SEARCH("Foil",cards[[#This Row],[variant]])),ISNUMBER(MATCH(cards[[#This Row],[set]],{"SOR","SHD","TWI"},0))),TRUE,FALSE)</f>
        <v>1</v>
      </c>
    </row>
    <row r="1573" spans="1:4" ht="15.75" customHeight="1" x14ac:dyDescent="0.2">
      <c r="A1573" s="34" t="str">
        <f>cards[[#This Row],[set]]</f>
        <v>TWI</v>
      </c>
      <c r="B1573" s="34">
        <f>cards[[#This Row],[cardNumber]]</f>
        <v>362</v>
      </c>
      <c r="C1573" s="34">
        <f>cards[[#This Row],[owned]]</f>
        <v>0</v>
      </c>
      <c r="D1573" s="34" t="b">
        <f>IF(AND(ISNUMBER(SEARCH("Foil",cards[[#This Row],[variant]])),ISNUMBER(MATCH(cards[[#This Row],[set]],{"SOR","SHD","TWI"},0))),TRUE,FALSE)</f>
        <v>1</v>
      </c>
    </row>
    <row r="1574" spans="1:4" ht="15.75" customHeight="1" x14ac:dyDescent="0.2">
      <c r="A1574" s="34" t="str">
        <f>cards[[#This Row],[set]]</f>
        <v>TWI</v>
      </c>
      <c r="B1574" s="34">
        <f>cards[[#This Row],[cardNumber]]</f>
        <v>363</v>
      </c>
      <c r="C1574" s="34">
        <f>cards[[#This Row],[owned]]</f>
        <v>0</v>
      </c>
      <c r="D1574" s="34" t="b">
        <f>IF(AND(ISNUMBER(SEARCH("Foil",cards[[#This Row],[variant]])),ISNUMBER(MATCH(cards[[#This Row],[set]],{"SOR","SHD","TWI"},0))),TRUE,FALSE)</f>
        <v>1</v>
      </c>
    </row>
    <row r="1575" spans="1:4" ht="15.75" customHeight="1" x14ac:dyDescent="0.2">
      <c r="A1575" s="34" t="str">
        <f>cards[[#This Row],[set]]</f>
        <v>TWI</v>
      </c>
      <c r="B1575" s="34">
        <f>cards[[#This Row],[cardNumber]]</f>
        <v>364</v>
      </c>
      <c r="C1575" s="34">
        <f>cards[[#This Row],[owned]]</f>
        <v>0</v>
      </c>
      <c r="D1575" s="34" t="b">
        <f>IF(AND(ISNUMBER(SEARCH("Foil",cards[[#This Row],[variant]])),ISNUMBER(MATCH(cards[[#This Row],[set]],{"SOR","SHD","TWI"},0))),TRUE,FALSE)</f>
        <v>1</v>
      </c>
    </row>
    <row r="1576" spans="1:4" ht="15.75" customHeight="1" x14ac:dyDescent="0.2">
      <c r="A1576" s="34" t="str">
        <f>cards[[#This Row],[set]]</f>
        <v>TWI</v>
      </c>
      <c r="B1576" s="34">
        <f>cards[[#This Row],[cardNumber]]</f>
        <v>365</v>
      </c>
      <c r="C1576" s="34">
        <f>cards[[#This Row],[owned]]</f>
        <v>0</v>
      </c>
      <c r="D1576" s="34" t="b">
        <f>IF(AND(ISNUMBER(SEARCH("Foil",cards[[#This Row],[variant]])),ISNUMBER(MATCH(cards[[#This Row],[set]],{"SOR","SHD","TWI"},0))),TRUE,FALSE)</f>
        <v>1</v>
      </c>
    </row>
    <row r="1577" spans="1:4" ht="15.75" customHeight="1" x14ac:dyDescent="0.2">
      <c r="A1577" s="34" t="str">
        <f>cards[[#This Row],[set]]</f>
        <v>TWI</v>
      </c>
      <c r="B1577" s="34">
        <f>cards[[#This Row],[cardNumber]]</f>
        <v>366</v>
      </c>
      <c r="C1577" s="34">
        <f>cards[[#This Row],[owned]]</f>
        <v>0</v>
      </c>
      <c r="D1577" s="34" t="b">
        <f>IF(AND(ISNUMBER(SEARCH("Foil",cards[[#This Row],[variant]])),ISNUMBER(MATCH(cards[[#This Row],[set]],{"SOR","SHD","TWI"},0))),TRUE,FALSE)</f>
        <v>1</v>
      </c>
    </row>
    <row r="1578" spans="1:4" ht="15.75" customHeight="1" x14ac:dyDescent="0.2">
      <c r="A1578" s="34" t="str">
        <f>cards[[#This Row],[set]]</f>
        <v>TWI</v>
      </c>
      <c r="B1578" s="34">
        <f>cards[[#This Row],[cardNumber]]</f>
        <v>367</v>
      </c>
      <c r="C1578" s="34">
        <f>cards[[#This Row],[owned]]</f>
        <v>0</v>
      </c>
      <c r="D1578" s="34" t="b">
        <f>IF(AND(ISNUMBER(SEARCH("Foil",cards[[#This Row],[variant]])),ISNUMBER(MATCH(cards[[#This Row],[set]],{"SOR","SHD","TWI"},0))),TRUE,FALSE)</f>
        <v>1</v>
      </c>
    </row>
    <row r="1579" spans="1:4" ht="15.75" customHeight="1" x14ac:dyDescent="0.2">
      <c r="A1579" s="34" t="str">
        <f>cards[[#This Row],[set]]</f>
        <v>TWI</v>
      </c>
      <c r="B1579" s="34">
        <f>cards[[#This Row],[cardNumber]]</f>
        <v>368</v>
      </c>
      <c r="C1579" s="34">
        <f>cards[[#This Row],[owned]]</f>
        <v>0</v>
      </c>
      <c r="D1579" s="34" t="b">
        <f>IF(AND(ISNUMBER(SEARCH("Foil",cards[[#This Row],[variant]])),ISNUMBER(MATCH(cards[[#This Row],[set]],{"SOR","SHD","TWI"},0))),TRUE,FALSE)</f>
        <v>1</v>
      </c>
    </row>
    <row r="1580" spans="1:4" ht="15.75" customHeight="1" x14ac:dyDescent="0.2">
      <c r="A1580" s="34" t="str">
        <f>cards[[#This Row],[set]]</f>
        <v>TWI</v>
      </c>
      <c r="B1580" s="34">
        <f>cards[[#This Row],[cardNumber]]</f>
        <v>369</v>
      </c>
      <c r="C1580" s="34">
        <f>cards[[#This Row],[owned]]</f>
        <v>0</v>
      </c>
      <c r="D1580" s="34" t="b">
        <f>IF(AND(ISNUMBER(SEARCH("Foil",cards[[#This Row],[variant]])),ISNUMBER(MATCH(cards[[#This Row],[set]],{"SOR","SHD","TWI"},0))),TRUE,FALSE)</f>
        <v>1</v>
      </c>
    </row>
    <row r="1581" spans="1:4" ht="15.75" customHeight="1" x14ac:dyDescent="0.2">
      <c r="A1581" s="34" t="str">
        <f>cards[[#This Row],[set]]</f>
        <v>TWI</v>
      </c>
      <c r="B1581" s="34">
        <f>cards[[#This Row],[cardNumber]]</f>
        <v>370</v>
      </c>
      <c r="C1581" s="34">
        <f>cards[[#This Row],[owned]]</f>
        <v>0</v>
      </c>
      <c r="D1581" s="34" t="b">
        <f>IF(AND(ISNUMBER(SEARCH("Foil",cards[[#This Row],[variant]])),ISNUMBER(MATCH(cards[[#This Row],[set]],{"SOR","SHD","TWI"},0))),TRUE,FALSE)</f>
        <v>1</v>
      </c>
    </row>
    <row r="1582" spans="1:4" ht="15.75" customHeight="1" x14ac:dyDescent="0.2">
      <c r="A1582" s="34" t="str">
        <f>cards[[#This Row],[set]]</f>
        <v>TWI</v>
      </c>
      <c r="B1582" s="34">
        <f>cards[[#This Row],[cardNumber]]</f>
        <v>371</v>
      </c>
      <c r="C1582" s="34">
        <f>cards[[#This Row],[owned]]</f>
        <v>0</v>
      </c>
      <c r="D1582" s="34" t="b">
        <f>IF(AND(ISNUMBER(SEARCH("Foil",cards[[#This Row],[variant]])),ISNUMBER(MATCH(cards[[#This Row],[set]],{"SOR","SHD","TWI"},0))),TRUE,FALSE)</f>
        <v>1</v>
      </c>
    </row>
    <row r="1583" spans="1:4" ht="15.75" customHeight="1" x14ac:dyDescent="0.2">
      <c r="A1583" s="34" t="str">
        <f>cards[[#This Row],[set]]</f>
        <v>TWI</v>
      </c>
      <c r="B1583" s="34">
        <f>cards[[#This Row],[cardNumber]]</f>
        <v>372</v>
      </c>
      <c r="C1583" s="34">
        <f>cards[[#This Row],[owned]]</f>
        <v>0</v>
      </c>
      <c r="D1583" s="34" t="b">
        <f>IF(AND(ISNUMBER(SEARCH("Foil",cards[[#This Row],[variant]])),ISNUMBER(MATCH(cards[[#This Row],[set]],{"SOR","SHD","TWI"},0))),TRUE,FALSE)</f>
        <v>1</v>
      </c>
    </row>
    <row r="1584" spans="1:4" ht="15.75" customHeight="1" x14ac:dyDescent="0.2">
      <c r="A1584" s="34" t="str">
        <f>cards[[#This Row],[set]]</f>
        <v>TWI</v>
      </c>
      <c r="B1584" s="34">
        <f>cards[[#This Row],[cardNumber]]</f>
        <v>373</v>
      </c>
      <c r="C1584" s="34">
        <f>cards[[#This Row],[owned]]</f>
        <v>0</v>
      </c>
      <c r="D1584" s="34" t="b">
        <f>IF(AND(ISNUMBER(SEARCH("Foil",cards[[#This Row],[variant]])),ISNUMBER(MATCH(cards[[#This Row],[set]],{"SOR","SHD","TWI"},0))),TRUE,FALSE)</f>
        <v>1</v>
      </c>
    </row>
    <row r="1585" spans="1:4" ht="15.75" customHeight="1" x14ac:dyDescent="0.2">
      <c r="A1585" s="34" t="str">
        <f>cards[[#This Row],[set]]</f>
        <v>TWI</v>
      </c>
      <c r="B1585" s="34">
        <f>cards[[#This Row],[cardNumber]]</f>
        <v>374</v>
      </c>
      <c r="C1585" s="34">
        <f>cards[[#This Row],[owned]]</f>
        <v>0</v>
      </c>
      <c r="D1585" s="34" t="b">
        <f>IF(AND(ISNUMBER(SEARCH("Foil",cards[[#This Row],[variant]])),ISNUMBER(MATCH(cards[[#This Row],[set]],{"SOR","SHD","TWI"},0))),TRUE,FALSE)</f>
        <v>1</v>
      </c>
    </row>
    <row r="1586" spans="1:4" ht="15.75" customHeight="1" x14ac:dyDescent="0.2">
      <c r="A1586" s="34" t="str">
        <f>cards[[#This Row],[set]]</f>
        <v>TWI</v>
      </c>
      <c r="B1586" s="34">
        <f>cards[[#This Row],[cardNumber]]</f>
        <v>375</v>
      </c>
      <c r="C1586" s="34">
        <f>cards[[#This Row],[owned]]</f>
        <v>0</v>
      </c>
      <c r="D1586" s="34" t="b">
        <f>IF(AND(ISNUMBER(SEARCH("Foil",cards[[#This Row],[variant]])),ISNUMBER(MATCH(cards[[#This Row],[set]],{"SOR","SHD","TWI"},0))),TRUE,FALSE)</f>
        <v>1</v>
      </c>
    </row>
    <row r="1587" spans="1:4" ht="15.75" customHeight="1" x14ac:dyDescent="0.2">
      <c r="A1587" s="34" t="str">
        <f>cards[[#This Row],[set]]</f>
        <v>TWI</v>
      </c>
      <c r="B1587" s="34">
        <f>cards[[#This Row],[cardNumber]]</f>
        <v>376</v>
      </c>
      <c r="C1587" s="34">
        <f>cards[[#This Row],[owned]]</f>
        <v>0</v>
      </c>
      <c r="D1587" s="34" t="b">
        <f>IF(AND(ISNUMBER(SEARCH("Foil",cards[[#This Row],[variant]])),ISNUMBER(MATCH(cards[[#This Row],[set]],{"SOR","SHD","TWI"},0))),TRUE,FALSE)</f>
        <v>1</v>
      </c>
    </row>
    <row r="1588" spans="1:4" ht="15.75" customHeight="1" x14ac:dyDescent="0.2">
      <c r="A1588" s="34" t="str">
        <f>cards[[#This Row],[set]]</f>
        <v>TWI</v>
      </c>
      <c r="B1588" s="34">
        <f>cards[[#This Row],[cardNumber]]</f>
        <v>377</v>
      </c>
      <c r="C1588" s="34">
        <f>cards[[#This Row],[owned]]</f>
        <v>0</v>
      </c>
      <c r="D1588" s="34" t="b">
        <f>IF(AND(ISNUMBER(SEARCH("Foil",cards[[#This Row],[variant]])),ISNUMBER(MATCH(cards[[#This Row],[set]],{"SOR","SHD","TWI"},0))),TRUE,FALSE)</f>
        <v>1</v>
      </c>
    </row>
    <row r="1589" spans="1:4" ht="15.75" customHeight="1" x14ac:dyDescent="0.2">
      <c r="A1589" s="34" t="str">
        <f>cards[[#This Row],[set]]</f>
        <v>TWI</v>
      </c>
      <c r="B1589" s="34">
        <f>cards[[#This Row],[cardNumber]]</f>
        <v>378</v>
      </c>
      <c r="C1589" s="34">
        <f>cards[[#This Row],[owned]]</f>
        <v>0</v>
      </c>
      <c r="D1589" s="34" t="b">
        <f>IF(AND(ISNUMBER(SEARCH("Foil",cards[[#This Row],[variant]])),ISNUMBER(MATCH(cards[[#This Row],[set]],{"SOR","SHD","TWI"},0))),TRUE,FALSE)</f>
        <v>1</v>
      </c>
    </row>
    <row r="1590" spans="1:4" ht="15.75" customHeight="1" x14ac:dyDescent="0.2">
      <c r="A1590" s="34" t="str">
        <f>cards[[#This Row],[set]]</f>
        <v>TWI</v>
      </c>
      <c r="B1590" s="34">
        <f>cards[[#This Row],[cardNumber]]</f>
        <v>379</v>
      </c>
      <c r="C1590" s="34">
        <f>cards[[#This Row],[owned]]</f>
        <v>0</v>
      </c>
      <c r="D1590" s="34" t="b">
        <f>IF(AND(ISNUMBER(SEARCH("Foil",cards[[#This Row],[variant]])),ISNUMBER(MATCH(cards[[#This Row],[set]],{"SOR","SHD","TWI"},0))),TRUE,FALSE)</f>
        <v>1</v>
      </c>
    </row>
    <row r="1591" spans="1:4" ht="15.75" customHeight="1" x14ac:dyDescent="0.2">
      <c r="A1591" s="34" t="str">
        <f>cards[[#This Row],[set]]</f>
        <v>TWI</v>
      </c>
      <c r="B1591" s="34">
        <f>cards[[#This Row],[cardNumber]]</f>
        <v>380</v>
      </c>
      <c r="C1591" s="34">
        <f>cards[[#This Row],[owned]]</f>
        <v>0</v>
      </c>
      <c r="D1591" s="34" t="b">
        <f>IF(AND(ISNUMBER(SEARCH("Foil",cards[[#This Row],[variant]])),ISNUMBER(MATCH(cards[[#This Row],[set]],{"SOR","SHD","TWI"},0))),TRUE,FALSE)</f>
        <v>1</v>
      </c>
    </row>
    <row r="1592" spans="1:4" ht="15.75" customHeight="1" x14ac:dyDescent="0.2">
      <c r="A1592" s="34" t="str">
        <f>cards[[#This Row],[set]]</f>
        <v>TWI</v>
      </c>
      <c r="B1592" s="34">
        <f>cards[[#This Row],[cardNumber]]</f>
        <v>381</v>
      </c>
      <c r="C1592" s="34">
        <f>cards[[#This Row],[owned]]</f>
        <v>0</v>
      </c>
      <c r="D1592" s="34" t="b">
        <f>IF(AND(ISNUMBER(SEARCH("Foil",cards[[#This Row],[variant]])),ISNUMBER(MATCH(cards[[#This Row],[set]],{"SOR","SHD","TWI"},0))),TRUE,FALSE)</f>
        <v>1</v>
      </c>
    </row>
    <row r="1593" spans="1:4" ht="15.75" customHeight="1" x14ac:dyDescent="0.2">
      <c r="A1593" s="34" t="str">
        <f>cards[[#This Row],[set]]</f>
        <v>TWI</v>
      </c>
      <c r="B1593" s="34">
        <f>cards[[#This Row],[cardNumber]]</f>
        <v>382</v>
      </c>
      <c r="C1593" s="34">
        <f>cards[[#This Row],[owned]]</f>
        <v>0</v>
      </c>
      <c r="D1593" s="34" t="b">
        <f>IF(AND(ISNUMBER(SEARCH("Foil",cards[[#This Row],[variant]])),ISNUMBER(MATCH(cards[[#This Row],[set]],{"SOR","SHD","TWI"},0))),TRUE,FALSE)</f>
        <v>1</v>
      </c>
    </row>
    <row r="1594" spans="1:4" ht="15.75" customHeight="1" x14ac:dyDescent="0.2">
      <c r="A1594" s="34" t="str">
        <f>cards[[#This Row],[set]]</f>
        <v>TWI</v>
      </c>
      <c r="B1594" s="34">
        <f>cards[[#This Row],[cardNumber]]</f>
        <v>383</v>
      </c>
      <c r="C1594" s="34">
        <f>cards[[#This Row],[owned]]</f>
        <v>0</v>
      </c>
      <c r="D1594" s="34" t="b">
        <f>IF(AND(ISNUMBER(SEARCH("Foil",cards[[#This Row],[variant]])),ISNUMBER(MATCH(cards[[#This Row],[set]],{"SOR","SHD","TWI"},0))),TRUE,FALSE)</f>
        <v>1</v>
      </c>
    </row>
    <row r="1595" spans="1:4" ht="15.75" customHeight="1" x14ac:dyDescent="0.2">
      <c r="A1595" s="34" t="str">
        <f>cards[[#This Row],[set]]</f>
        <v>TWI</v>
      </c>
      <c r="B1595" s="34">
        <f>cards[[#This Row],[cardNumber]]</f>
        <v>384</v>
      </c>
      <c r="C1595" s="34">
        <f>cards[[#This Row],[owned]]</f>
        <v>0</v>
      </c>
      <c r="D1595" s="34" t="b">
        <f>IF(AND(ISNUMBER(SEARCH("Foil",cards[[#This Row],[variant]])),ISNUMBER(MATCH(cards[[#This Row],[set]],{"SOR","SHD","TWI"},0))),TRUE,FALSE)</f>
        <v>1</v>
      </c>
    </row>
    <row r="1596" spans="1:4" ht="15.75" customHeight="1" x14ac:dyDescent="0.2">
      <c r="A1596" s="34" t="str">
        <f>cards[[#This Row],[set]]</f>
        <v>TWI</v>
      </c>
      <c r="B1596" s="34">
        <f>cards[[#This Row],[cardNumber]]</f>
        <v>385</v>
      </c>
      <c r="C1596" s="34">
        <f>cards[[#This Row],[owned]]</f>
        <v>0</v>
      </c>
      <c r="D1596" s="34" t="b">
        <f>IF(AND(ISNUMBER(SEARCH("Foil",cards[[#This Row],[variant]])),ISNUMBER(MATCH(cards[[#This Row],[set]],{"SOR","SHD","TWI"},0))),TRUE,FALSE)</f>
        <v>1</v>
      </c>
    </row>
    <row r="1597" spans="1:4" ht="15.75" customHeight="1" x14ac:dyDescent="0.2">
      <c r="A1597" s="34" t="str">
        <f>cards[[#This Row],[set]]</f>
        <v>TWI</v>
      </c>
      <c r="B1597" s="34">
        <f>cards[[#This Row],[cardNumber]]</f>
        <v>386</v>
      </c>
      <c r="C1597" s="34">
        <f>cards[[#This Row],[owned]]</f>
        <v>0</v>
      </c>
      <c r="D1597" s="34" t="b">
        <f>IF(AND(ISNUMBER(SEARCH("Foil",cards[[#This Row],[variant]])),ISNUMBER(MATCH(cards[[#This Row],[set]],{"SOR","SHD","TWI"},0))),TRUE,FALSE)</f>
        <v>1</v>
      </c>
    </row>
    <row r="1598" spans="1:4" ht="15.75" customHeight="1" x14ac:dyDescent="0.2">
      <c r="A1598" s="34" t="str">
        <f>cards[[#This Row],[set]]</f>
        <v>TWI</v>
      </c>
      <c r="B1598" s="34">
        <f>cards[[#This Row],[cardNumber]]</f>
        <v>387</v>
      </c>
      <c r="C1598" s="34">
        <f>cards[[#This Row],[owned]]</f>
        <v>0</v>
      </c>
      <c r="D1598" s="34" t="b">
        <f>IF(AND(ISNUMBER(SEARCH("Foil",cards[[#This Row],[variant]])),ISNUMBER(MATCH(cards[[#This Row],[set]],{"SOR","SHD","TWI"},0))),TRUE,FALSE)</f>
        <v>1</v>
      </c>
    </row>
    <row r="1599" spans="1:4" ht="15.75" customHeight="1" x14ac:dyDescent="0.2">
      <c r="A1599" s="34" t="str">
        <f>cards[[#This Row],[set]]</f>
        <v>TWI</v>
      </c>
      <c r="B1599" s="34">
        <f>cards[[#This Row],[cardNumber]]</f>
        <v>388</v>
      </c>
      <c r="C1599" s="34">
        <f>cards[[#This Row],[owned]]</f>
        <v>0</v>
      </c>
      <c r="D1599" s="34" t="b">
        <f>IF(AND(ISNUMBER(SEARCH("Foil",cards[[#This Row],[variant]])),ISNUMBER(MATCH(cards[[#This Row],[set]],{"SOR","SHD","TWI"},0))),TRUE,FALSE)</f>
        <v>1</v>
      </c>
    </row>
    <row r="1600" spans="1:4" ht="15.75" customHeight="1" x14ac:dyDescent="0.2">
      <c r="A1600" s="34" t="str">
        <f>cards[[#This Row],[set]]</f>
        <v>TWI</v>
      </c>
      <c r="B1600" s="34">
        <f>cards[[#This Row],[cardNumber]]</f>
        <v>389</v>
      </c>
      <c r="C1600" s="34">
        <f>cards[[#This Row],[owned]]</f>
        <v>0</v>
      </c>
      <c r="D1600" s="34" t="b">
        <f>IF(AND(ISNUMBER(SEARCH("Foil",cards[[#This Row],[variant]])),ISNUMBER(MATCH(cards[[#This Row],[set]],{"SOR","SHD","TWI"},0))),TRUE,FALSE)</f>
        <v>1</v>
      </c>
    </row>
    <row r="1601" spans="1:4" ht="15.75" customHeight="1" x14ac:dyDescent="0.2">
      <c r="A1601" s="34" t="str">
        <f>cards[[#This Row],[set]]</f>
        <v>TWI</v>
      </c>
      <c r="B1601" s="34">
        <f>cards[[#This Row],[cardNumber]]</f>
        <v>390</v>
      </c>
      <c r="C1601" s="34">
        <f>cards[[#This Row],[owned]]</f>
        <v>0</v>
      </c>
      <c r="D1601" s="34" t="b">
        <f>IF(AND(ISNUMBER(SEARCH("Foil",cards[[#This Row],[variant]])),ISNUMBER(MATCH(cards[[#This Row],[set]],{"SOR","SHD","TWI"},0))),TRUE,FALSE)</f>
        <v>1</v>
      </c>
    </row>
    <row r="1602" spans="1:4" ht="15.75" customHeight="1" x14ac:dyDescent="0.2">
      <c r="A1602" s="34" t="str">
        <f>cards[[#This Row],[set]]</f>
        <v>TWI</v>
      </c>
      <c r="B1602" s="34">
        <f>cards[[#This Row],[cardNumber]]</f>
        <v>391</v>
      </c>
      <c r="C1602" s="34">
        <f>cards[[#This Row],[owned]]</f>
        <v>0</v>
      </c>
      <c r="D1602" s="34" t="b">
        <f>IF(AND(ISNUMBER(SEARCH("Foil",cards[[#This Row],[variant]])),ISNUMBER(MATCH(cards[[#This Row],[set]],{"SOR","SHD","TWI"},0))),TRUE,FALSE)</f>
        <v>1</v>
      </c>
    </row>
    <row r="1603" spans="1:4" ht="15.75" customHeight="1" x14ac:dyDescent="0.2">
      <c r="A1603" s="34" t="str">
        <f>cards[[#This Row],[set]]</f>
        <v>TWI</v>
      </c>
      <c r="B1603" s="34">
        <f>cards[[#This Row],[cardNumber]]</f>
        <v>392</v>
      </c>
      <c r="C1603" s="34">
        <f>cards[[#This Row],[owned]]</f>
        <v>0</v>
      </c>
      <c r="D1603" s="34" t="b">
        <f>IF(AND(ISNUMBER(SEARCH("Foil",cards[[#This Row],[variant]])),ISNUMBER(MATCH(cards[[#This Row],[set]],{"SOR","SHD","TWI"},0))),TRUE,FALSE)</f>
        <v>1</v>
      </c>
    </row>
    <row r="1604" spans="1:4" ht="15.75" customHeight="1" x14ac:dyDescent="0.2">
      <c r="A1604" s="34" t="str">
        <f>cards[[#This Row],[set]]</f>
        <v>TWI</v>
      </c>
      <c r="B1604" s="34">
        <f>cards[[#This Row],[cardNumber]]</f>
        <v>393</v>
      </c>
      <c r="C1604" s="34">
        <f>cards[[#This Row],[owned]]</f>
        <v>0</v>
      </c>
      <c r="D1604" s="34" t="b">
        <f>IF(AND(ISNUMBER(SEARCH("Foil",cards[[#This Row],[variant]])),ISNUMBER(MATCH(cards[[#This Row],[set]],{"SOR","SHD","TWI"},0))),TRUE,FALSE)</f>
        <v>1</v>
      </c>
    </row>
    <row r="1605" spans="1:4" ht="15.75" customHeight="1" x14ac:dyDescent="0.2">
      <c r="A1605" s="34" t="str">
        <f>cards[[#This Row],[set]]</f>
        <v>TWI</v>
      </c>
      <c r="B1605" s="34">
        <f>cards[[#This Row],[cardNumber]]</f>
        <v>394</v>
      </c>
      <c r="C1605" s="34">
        <f>cards[[#This Row],[owned]]</f>
        <v>0</v>
      </c>
      <c r="D1605" s="34" t="b">
        <f>IF(AND(ISNUMBER(SEARCH("Foil",cards[[#This Row],[variant]])),ISNUMBER(MATCH(cards[[#This Row],[set]],{"SOR","SHD","TWI"},0))),TRUE,FALSE)</f>
        <v>1</v>
      </c>
    </row>
    <row r="1606" spans="1:4" ht="15.75" customHeight="1" x14ac:dyDescent="0.2">
      <c r="A1606" s="34" t="str">
        <f>cards[[#This Row],[set]]</f>
        <v>TWI</v>
      </c>
      <c r="B1606" s="34">
        <f>cards[[#This Row],[cardNumber]]</f>
        <v>395</v>
      </c>
      <c r="C1606" s="34">
        <f>cards[[#This Row],[owned]]</f>
        <v>0</v>
      </c>
      <c r="D1606" s="34" t="b">
        <f>IF(AND(ISNUMBER(SEARCH("Foil",cards[[#This Row],[variant]])),ISNUMBER(MATCH(cards[[#This Row],[set]],{"SOR","SHD","TWI"},0))),TRUE,FALSE)</f>
        <v>1</v>
      </c>
    </row>
    <row r="1607" spans="1:4" ht="15.75" customHeight="1" x14ac:dyDescent="0.2">
      <c r="A1607" s="34" t="str">
        <f>cards[[#This Row],[set]]</f>
        <v>TWI</v>
      </c>
      <c r="B1607" s="34">
        <f>cards[[#This Row],[cardNumber]]</f>
        <v>396</v>
      </c>
      <c r="C1607" s="34">
        <f>cards[[#This Row],[owned]]</f>
        <v>0</v>
      </c>
      <c r="D1607" s="34" t="b">
        <f>IF(AND(ISNUMBER(SEARCH("Foil",cards[[#This Row],[variant]])),ISNUMBER(MATCH(cards[[#This Row],[set]],{"SOR","SHD","TWI"},0))),TRUE,FALSE)</f>
        <v>1</v>
      </c>
    </row>
    <row r="1608" spans="1:4" ht="15.75" customHeight="1" x14ac:dyDescent="0.2">
      <c r="A1608" s="34" t="str">
        <f>cards[[#This Row],[set]]</f>
        <v>TWI</v>
      </c>
      <c r="B1608" s="34">
        <f>cards[[#This Row],[cardNumber]]</f>
        <v>397</v>
      </c>
      <c r="C1608" s="34">
        <f>cards[[#This Row],[owned]]</f>
        <v>0</v>
      </c>
      <c r="D1608" s="34" t="b">
        <f>IF(AND(ISNUMBER(SEARCH("Foil",cards[[#This Row],[variant]])),ISNUMBER(MATCH(cards[[#This Row],[set]],{"SOR","SHD","TWI"},0))),TRUE,FALSE)</f>
        <v>1</v>
      </c>
    </row>
    <row r="1609" spans="1:4" ht="15.75" customHeight="1" x14ac:dyDescent="0.2">
      <c r="A1609" s="34" t="str">
        <f>cards[[#This Row],[set]]</f>
        <v>TWI</v>
      </c>
      <c r="B1609" s="34">
        <f>cards[[#This Row],[cardNumber]]</f>
        <v>398</v>
      </c>
      <c r="C1609" s="34">
        <f>cards[[#This Row],[owned]]</f>
        <v>0</v>
      </c>
      <c r="D1609" s="34" t="b">
        <f>IF(AND(ISNUMBER(SEARCH("Foil",cards[[#This Row],[variant]])),ISNUMBER(MATCH(cards[[#This Row],[set]],{"SOR","SHD","TWI"},0))),TRUE,FALSE)</f>
        <v>1</v>
      </c>
    </row>
    <row r="1610" spans="1:4" ht="15.75" customHeight="1" x14ac:dyDescent="0.2">
      <c r="A1610" s="34" t="str">
        <f>cards[[#This Row],[set]]</f>
        <v>TWI</v>
      </c>
      <c r="B1610" s="34">
        <f>cards[[#This Row],[cardNumber]]</f>
        <v>399</v>
      </c>
      <c r="C1610" s="34">
        <f>cards[[#This Row],[owned]]</f>
        <v>0</v>
      </c>
      <c r="D1610" s="34" t="b">
        <f>IF(AND(ISNUMBER(SEARCH("Foil",cards[[#This Row],[variant]])),ISNUMBER(MATCH(cards[[#This Row],[set]],{"SOR","SHD","TWI"},0))),TRUE,FALSE)</f>
        <v>1</v>
      </c>
    </row>
    <row r="1611" spans="1:4" ht="15.75" customHeight="1" x14ac:dyDescent="0.2">
      <c r="A1611" s="34" t="str">
        <f>cards[[#This Row],[set]]</f>
        <v>TWI</v>
      </c>
      <c r="B1611" s="34">
        <f>cards[[#This Row],[cardNumber]]</f>
        <v>400</v>
      </c>
      <c r="C1611" s="34">
        <f>cards[[#This Row],[owned]]</f>
        <v>0</v>
      </c>
      <c r="D1611" s="34" t="b">
        <f>IF(AND(ISNUMBER(SEARCH("Foil",cards[[#This Row],[variant]])),ISNUMBER(MATCH(cards[[#This Row],[set]],{"SOR","SHD","TWI"},0))),TRUE,FALSE)</f>
        <v>1</v>
      </c>
    </row>
    <row r="1612" spans="1:4" ht="15.75" customHeight="1" x14ac:dyDescent="0.2">
      <c r="A1612" s="34" t="str">
        <f>cards[[#This Row],[set]]</f>
        <v>TWI</v>
      </c>
      <c r="B1612" s="34">
        <f>cards[[#This Row],[cardNumber]]</f>
        <v>401</v>
      </c>
      <c r="C1612" s="34">
        <f>cards[[#This Row],[owned]]</f>
        <v>0</v>
      </c>
      <c r="D1612" s="34" t="b">
        <f>IF(AND(ISNUMBER(SEARCH("Foil",cards[[#This Row],[variant]])),ISNUMBER(MATCH(cards[[#This Row],[set]],{"SOR","SHD","TWI"},0))),TRUE,FALSE)</f>
        <v>1</v>
      </c>
    </row>
    <row r="1613" spans="1:4" ht="15.75" customHeight="1" x14ac:dyDescent="0.2">
      <c r="A1613" s="34" t="str">
        <f>cards[[#This Row],[set]]</f>
        <v>TWI</v>
      </c>
      <c r="B1613" s="34">
        <f>cards[[#This Row],[cardNumber]]</f>
        <v>402</v>
      </c>
      <c r="C1613" s="34">
        <f>cards[[#This Row],[owned]]</f>
        <v>0</v>
      </c>
      <c r="D1613" s="34" t="b">
        <f>IF(AND(ISNUMBER(SEARCH("Foil",cards[[#This Row],[variant]])),ISNUMBER(MATCH(cards[[#This Row],[set]],{"SOR","SHD","TWI"},0))),TRUE,FALSE)</f>
        <v>1</v>
      </c>
    </row>
    <row r="1614" spans="1:4" ht="15.75" customHeight="1" x14ac:dyDescent="0.2">
      <c r="A1614" s="34" t="str">
        <f>cards[[#This Row],[set]]</f>
        <v>TWI</v>
      </c>
      <c r="B1614" s="34">
        <f>cards[[#This Row],[cardNumber]]</f>
        <v>403</v>
      </c>
      <c r="C1614" s="34">
        <f>cards[[#This Row],[owned]]</f>
        <v>0</v>
      </c>
      <c r="D1614" s="34" t="b">
        <f>IF(AND(ISNUMBER(SEARCH("Foil",cards[[#This Row],[variant]])),ISNUMBER(MATCH(cards[[#This Row],[set]],{"SOR","SHD","TWI"},0))),TRUE,FALSE)</f>
        <v>1</v>
      </c>
    </row>
    <row r="1615" spans="1:4" ht="15.75" customHeight="1" x14ac:dyDescent="0.2">
      <c r="A1615" s="34" t="str">
        <f>cards[[#This Row],[set]]</f>
        <v>TWI</v>
      </c>
      <c r="B1615" s="34">
        <f>cards[[#This Row],[cardNumber]]</f>
        <v>404</v>
      </c>
      <c r="C1615" s="34">
        <f>cards[[#This Row],[owned]]</f>
        <v>0</v>
      </c>
      <c r="D1615" s="34" t="b">
        <f>IF(AND(ISNUMBER(SEARCH("Foil",cards[[#This Row],[variant]])),ISNUMBER(MATCH(cards[[#This Row],[set]],{"SOR","SHD","TWI"},0))),TRUE,FALSE)</f>
        <v>1</v>
      </c>
    </row>
    <row r="1616" spans="1:4" ht="15.75" customHeight="1" x14ac:dyDescent="0.2">
      <c r="A1616" s="34" t="str">
        <f>cards[[#This Row],[set]]</f>
        <v>TWI</v>
      </c>
      <c r="B1616" s="34">
        <f>cards[[#This Row],[cardNumber]]</f>
        <v>405</v>
      </c>
      <c r="C1616" s="34">
        <f>cards[[#This Row],[owned]]</f>
        <v>0</v>
      </c>
      <c r="D1616" s="34" t="b">
        <f>IF(AND(ISNUMBER(SEARCH("Foil",cards[[#This Row],[variant]])),ISNUMBER(MATCH(cards[[#This Row],[set]],{"SOR","SHD","TWI"},0))),TRUE,FALSE)</f>
        <v>1</v>
      </c>
    </row>
    <row r="1617" spans="1:4" ht="15.75" customHeight="1" x14ac:dyDescent="0.2">
      <c r="A1617" s="34" t="str">
        <f>cards[[#This Row],[set]]</f>
        <v>TWI</v>
      </c>
      <c r="B1617" s="34">
        <f>cards[[#This Row],[cardNumber]]</f>
        <v>406</v>
      </c>
      <c r="C1617" s="34">
        <f>cards[[#This Row],[owned]]</f>
        <v>0</v>
      </c>
      <c r="D1617" s="34" t="b">
        <f>IF(AND(ISNUMBER(SEARCH("Foil",cards[[#This Row],[variant]])),ISNUMBER(MATCH(cards[[#This Row],[set]],{"SOR","SHD","TWI"},0))),TRUE,FALSE)</f>
        <v>1</v>
      </c>
    </row>
    <row r="1618" spans="1:4" ht="15.75" customHeight="1" x14ac:dyDescent="0.2">
      <c r="A1618" s="34" t="str">
        <f>cards[[#This Row],[set]]</f>
        <v>TWI</v>
      </c>
      <c r="B1618" s="34">
        <f>cards[[#This Row],[cardNumber]]</f>
        <v>407</v>
      </c>
      <c r="C1618" s="34">
        <f>cards[[#This Row],[owned]]</f>
        <v>0</v>
      </c>
      <c r="D1618" s="34" t="b">
        <f>IF(AND(ISNUMBER(SEARCH("Foil",cards[[#This Row],[variant]])),ISNUMBER(MATCH(cards[[#This Row],[set]],{"SOR","SHD","TWI"},0))),TRUE,FALSE)</f>
        <v>1</v>
      </c>
    </row>
    <row r="1619" spans="1:4" ht="15.75" customHeight="1" x14ac:dyDescent="0.2">
      <c r="A1619" s="34" t="str">
        <f>cards[[#This Row],[set]]</f>
        <v>TWI</v>
      </c>
      <c r="B1619" s="34">
        <f>cards[[#This Row],[cardNumber]]</f>
        <v>408</v>
      </c>
      <c r="C1619" s="34">
        <f>cards[[#This Row],[owned]]</f>
        <v>0</v>
      </c>
      <c r="D1619" s="34" t="b">
        <f>IF(AND(ISNUMBER(SEARCH("Foil",cards[[#This Row],[variant]])),ISNUMBER(MATCH(cards[[#This Row],[set]],{"SOR","SHD","TWI"},0))),TRUE,FALSE)</f>
        <v>1</v>
      </c>
    </row>
    <row r="1620" spans="1:4" ht="15.75" customHeight="1" x14ac:dyDescent="0.2">
      <c r="A1620" s="34" t="str">
        <f>cards[[#This Row],[set]]</f>
        <v>TWI</v>
      </c>
      <c r="B1620" s="34">
        <f>cards[[#This Row],[cardNumber]]</f>
        <v>409</v>
      </c>
      <c r="C1620" s="34">
        <f>cards[[#This Row],[owned]]</f>
        <v>0</v>
      </c>
      <c r="D1620" s="34" t="b">
        <f>IF(AND(ISNUMBER(SEARCH("Foil",cards[[#This Row],[variant]])),ISNUMBER(MATCH(cards[[#This Row],[set]],{"SOR","SHD","TWI"},0))),TRUE,FALSE)</f>
        <v>1</v>
      </c>
    </row>
    <row r="1621" spans="1:4" ht="15.75" customHeight="1" x14ac:dyDescent="0.2">
      <c r="A1621" s="34" t="str">
        <f>cards[[#This Row],[set]]</f>
        <v>TWI</v>
      </c>
      <c r="B1621" s="34">
        <f>cards[[#This Row],[cardNumber]]</f>
        <v>410</v>
      </c>
      <c r="C1621" s="34">
        <f>cards[[#This Row],[owned]]</f>
        <v>0</v>
      </c>
      <c r="D1621" s="34" t="b">
        <f>IF(AND(ISNUMBER(SEARCH("Foil",cards[[#This Row],[variant]])),ISNUMBER(MATCH(cards[[#This Row],[set]],{"SOR","SHD","TWI"},0))),TRUE,FALSE)</f>
        <v>1</v>
      </c>
    </row>
    <row r="1622" spans="1:4" ht="15.75" customHeight="1" x14ac:dyDescent="0.2">
      <c r="A1622" s="34" t="str">
        <f>cards[[#This Row],[set]]</f>
        <v>TWI</v>
      </c>
      <c r="B1622" s="34">
        <f>cards[[#This Row],[cardNumber]]</f>
        <v>411</v>
      </c>
      <c r="C1622" s="34">
        <f>cards[[#This Row],[owned]]</f>
        <v>0</v>
      </c>
      <c r="D1622" s="34" t="b">
        <f>IF(AND(ISNUMBER(SEARCH("Foil",cards[[#This Row],[variant]])),ISNUMBER(MATCH(cards[[#This Row],[set]],{"SOR","SHD","TWI"},0))),TRUE,FALSE)</f>
        <v>1</v>
      </c>
    </row>
    <row r="1623" spans="1:4" ht="15.75" customHeight="1" x14ac:dyDescent="0.2">
      <c r="A1623" s="34" t="str">
        <f>cards[[#This Row],[set]]</f>
        <v>TWI</v>
      </c>
      <c r="B1623" s="34">
        <f>cards[[#This Row],[cardNumber]]</f>
        <v>412</v>
      </c>
      <c r="C1623" s="34">
        <f>cards[[#This Row],[owned]]</f>
        <v>0</v>
      </c>
      <c r="D1623" s="34" t="b">
        <f>IF(AND(ISNUMBER(SEARCH("Foil",cards[[#This Row],[variant]])),ISNUMBER(MATCH(cards[[#This Row],[set]],{"SOR","SHD","TWI"},0))),TRUE,FALSE)</f>
        <v>1</v>
      </c>
    </row>
    <row r="1624" spans="1:4" ht="15.75" customHeight="1" x14ac:dyDescent="0.2">
      <c r="A1624" s="34" t="str">
        <f>cards[[#This Row],[set]]</f>
        <v>TWI</v>
      </c>
      <c r="B1624" s="34">
        <f>cards[[#This Row],[cardNumber]]</f>
        <v>413</v>
      </c>
      <c r="C1624" s="34">
        <f>cards[[#This Row],[owned]]</f>
        <v>0</v>
      </c>
      <c r="D1624" s="34" t="b">
        <f>IF(AND(ISNUMBER(SEARCH("Foil",cards[[#This Row],[variant]])),ISNUMBER(MATCH(cards[[#This Row],[set]],{"SOR","SHD","TWI"},0))),TRUE,FALSE)</f>
        <v>1</v>
      </c>
    </row>
    <row r="1625" spans="1:4" ht="15.75" customHeight="1" x14ac:dyDescent="0.2">
      <c r="A1625" s="34" t="str">
        <f>cards[[#This Row],[set]]</f>
        <v>TWI</v>
      </c>
      <c r="B1625" s="34">
        <f>cards[[#This Row],[cardNumber]]</f>
        <v>414</v>
      </c>
      <c r="C1625" s="34">
        <f>cards[[#This Row],[owned]]</f>
        <v>0</v>
      </c>
      <c r="D1625" s="34" t="b">
        <f>IF(AND(ISNUMBER(SEARCH("Foil",cards[[#This Row],[variant]])),ISNUMBER(MATCH(cards[[#This Row],[set]],{"SOR","SHD","TWI"},0))),TRUE,FALSE)</f>
        <v>1</v>
      </c>
    </row>
    <row r="1626" spans="1:4" ht="15.75" customHeight="1" x14ac:dyDescent="0.2">
      <c r="A1626" s="34" t="str">
        <f>cards[[#This Row],[set]]</f>
        <v>TWI</v>
      </c>
      <c r="B1626" s="34">
        <f>cards[[#This Row],[cardNumber]]</f>
        <v>415</v>
      </c>
      <c r="C1626" s="34">
        <f>cards[[#This Row],[owned]]</f>
        <v>0</v>
      </c>
      <c r="D1626" s="34" t="b">
        <f>IF(AND(ISNUMBER(SEARCH("Foil",cards[[#This Row],[variant]])),ISNUMBER(MATCH(cards[[#This Row],[set]],{"SOR","SHD","TWI"},0))),TRUE,FALSE)</f>
        <v>1</v>
      </c>
    </row>
    <row r="1627" spans="1:4" ht="15.75" customHeight="1" x14ac:dyDescent="0.2">
      <c r="A1627" s="34" t="str">
        <f>cards[[#This Row],[set]]</f>
        <v>TWI</v>
      </c>
      <c r="B1627" s="34">
        <f>cards[[#This Row],[cardNumber]]</f>
        <v>416</v>
      </c>
      <c r="C1627" s="34">
        <f>cards[[#This Row],[owned]]</f>
        <v>0</v>
      </c>
      <c r="D1627" s="34" t="b">
        <f>IF(AND(ISNUMBER(SEARCH("Foil",cards[[#This Row],[variant]])),ISNUMBER(MATCH(cards[[#This Row],[set]],{"SOR","SHD","TWI"},0))),TRUE,FALSE)</f>
        <v>1</v>
      </c>
    </row>
    <row r="1628" spans="1:4" ht="15.75" customHeight="1" x14ac:dyDescent="0.2">
      <c r="A1628" s="34" t="str">
        <f>cards[[#This Row],[set]]</f>
        <v>TWI</v>
      </c>
      <c r="B1628" s="34">
        <f>cards[[#This Row],[cardNumber]]</f>
        <v>417</v>
      </c>
      <c r="C1628" s="34">
        <f>cards[[#This Row],[owned]]</f>
        <v>0</v>
      </c>
      <c r="D1628" s="34" t="b">
        <f>IF(AND(ISNUMBER(SEARCH("Foil",cards[[#This Row],[variant]])),ISNUMBER(MATCH(cards[[#This Row],[set]],{"SOR","SHD","TWI"},0))),TRUE,FALSE)</f>
        <v>1</v>
      </c>
    </row>
    <row r="1629" spans="1:4" ht="15.75" customHeight="1" x14ac:dyDescent="0.2">
      <c r="A1629" s="34" t="str">
        <f>cards[[#This Row],[set]]</f>
        <v>TWI</v>
      </c>
      <c r="B1629" s="34">
        <f>cards[[#This Row],[cardNumber]]</f>
        <v>418</v>
      </c>
      <c r="C1629" s="34">
        <f>cards[[#This Row],[owned]]</f>
        <v>0</v>
      </c>
      <c r="D1629" s="34" t="b">
        <f>IF(AND(ISNUMBER(SEARCH("Foil",cards[[#This Row],[variant]])),ISNUMBER(MATCH(cards[[#This Row],[set]],{"SOR","SHD","TWI"},0))),TRUE,FALSE)</f>
        <v>1</v>
      </c>
    </row>
    <row r="1630" spans="1:4" ht="15.75" customHeight="1" x14ac:dyDescent="0.2">
      <c r="A1630" s="34" t="str">
        <f>cards[[#This Row],[set]]</f>
        <v>TWI</v>
      </c>
      <c r="B1630" s="34">
        <f>cards[[#This Row],[cardNumber]]</f>
        <v>419</v>
      </c>
      <c r="C1630" s="34">
        <f>cards[[#This Row],[owned]]</f>
        <v>0</v>
      </c>
      <c r="D1630" s="34" t="b">
        <f>IF(AND(ISNUMBER(SEARCH("Foil",cards[[#This Row],[variant]])),ISNUMBER(MATCH(cards[[#This Row],[set]],{"SOR","SHD","TWI"},0))),TRUE,FALSE)</f>
        <v>1</v>
      </c>
    </row>
    <row r="1631" spans="1:4" ht="15.75" customHeight="1" x14ac:dyDescent="0.2">
      <c r="A1631" s="34" t="str">
        <f>cards[[#This Row],[set]]</f>
        <v>TWI</v>
      </c>
      <c r="B1631" s="34">
        <f>cards[[#This Row],[cardNumber]]</f>
        <v>420</v>
      </c>
      <c r="C1631" s="34">
        <f>cards[[#This Row],[owned]]</f>
        <v>0</v>
      </c>
      <c r="D1631" s="34" t="b">
        <f>IF(AND(ISNUMBER(SEARCH("Foil",cards[[#This Row],[variant]])),ISNUMBER(MATCH(cards[[#This Row],[set]],{"SOR","SHD","TWI"},0))),TRUE,FALSE)</f>
        <v>1</v>
      </c>
    </row>
    <row r="1632" spans="1:4" ht="15.75" customHeight="1" x14ac:dyDescent="0.2">
      <c r="A1632" s="34" t="str">
        <f>cards[[#This Row],[set]]</f>
        <v>TWI</v>
      </c>
      <c r="B1632" s="34">
        <f>cards[[#This Row],[cardNumber]]</f>
        <v>421</v>
      </c>
      <c r="C1632" s="34">
        <f>cards[[#This Row],[owned]]</f>
        <v>0</v>
      </c>
      <c r="D1632" s="34" t="b">
        <f>IF(AND(ISNUMBER(SEARCH("Foil",cards[[#This Row],[variant]])),ISNUMBER(MATCH(cards[[#This Row],[set]],{"SOR","SHD","TWI"},0))),TRUE,FALSE)</f>
        <v>1</v>
      </c>
    </row>
    <row r="1633" spans="1:4" ht="15.75" customHeight="1" x14ac:dyDescent="0.2">
      <c r="A1633" s="34" t="str">
        <f>cards[[#This Row],[set]]</f>
        <v>TWI</v>
      </c>
      <c r="B1633" s="34">
        <f>cards[[#This Row],[cardNumber]]</f>
        <v>422</v>
      </c>
      <c r="C1633" s="34">
        <f>cards[[#This Row],[owned]]</f>
        <v>0</v>
      </c>
      <c r="D1633" s="34" t="b">
        <f>IF(AND(ISNUMBER(SEARCH("Foil",cards[[#This Row],[variant]])),ISNUMBER(MATCH(cards[[#This Row],[set]],{"SOR","SHD","TWI"},0))),TRUE,FALSE)</f>
        <v>1</v>
      </c>
    </row>
    <row r="1634" spans="1:4" ht="15.75" customHeight="1" x14ac:dyDescent="0.2">
      <c r="A1634" s="34" t="str">
        <f>cards[[#This Row],[set]]</f>
        <v>TWI</v>
      </c>
      <c r="B1634" s="34">
        <f>cards[[#This Row],[cardNumber]]</f>
        <v>423</v>
      </c>
      <c r="C1634" s="34">
        <f>cards[[#This Row],[owned]]</f>
        <v>0</v>
      </c>
      <c r="D1634" s="34" t="b">
        <f>IF(AND(ISNUMBER(SEARCH("Foil",cards[[#This Row],[variant]])),ISNUMBER(MATCH(cards[[#This Row],[set]],{"SOR","SHD","TWI"},0))),TRUE,FALSE)</f>
        <v>1</v>
      </c>
    </row>
    <row r="1635" spans="1:4" ht="15.75" customHeight="1" x14ac:dyDescent="0.2">
      <c r="A1635" s="34" t="str">
        <f>cards[[#This Row],[set]]</f>
        <v>TWI</v>
      </c>
      <c r="B1635" s="34">
        <f>cards[[#This Row],[cardNumber]]</f>
        <v>424</v>
      </c>
      <c r="C1635" s="34">
        <f>cards[[#This Row],[owned]]</f>
        <v>0</v>
      </c>
      <c r="D1635" s="34" t="b">
        <f>IF(AND(ISNUMBER(SEARCH("Foil",cards[[#This Row],[variant]])),ISNUMBER(MATCH(cards[[#This Row],[set]],{"SOR","SHD","TWI"},0))),TRUE,FALSE)</f>
        <v>1</v>
      </c>
    </row>
    <row r="1636" spans="1:4" ht="15.75" customHeight="1" x14ac:dyDescent="0.2">
      <c r="A1636" s="34" t="str">
        <f>cards[[#This Row],[set]]</f>
        <v>TWI</v>
      </c>
      <c r="B1636" s="34">
        <f>cards[[#This Row],[cardNumber]]</f>
        <v>425</v>
      </c>
      <c r="C1636" s="34">
        <f>cards[[#This Row],[owned]]</f>
        <v>0</v>
      </c>
      <c r="D1636" s="34" t="b">
        <f>IF(AND(ISNUMBER(SEARCH("Foil",cards[[#This Row],[variant]])),ISNUMBER(MATCH(cards[[#This Row],[set]],{"SOR","SHD","TWI"},0))),TRUE,FALSE)</f>
        <v>1</v>
      </c>
    </row>
    <row r="1637" spans="1:4" ht="15.75" customHeight="1" x14ac:dyDescent="0.2">
      <c r="A1637" s="34" t="str">
        <f>cards[[#This Row],[set]]</f>
        <v>TWI</v>
      </c>
      <c r="B1637" s="34">
        <f>cards[[#This Row],[cardNumber]]</f>
        <v>426</v>
      </c>
      <c r="C1637" s="34">
        <f>cards[[#This Row],[owned]]</f>
        <v>0</v>
      </c>
      <c r="D1637" s="34" t="b">
        <f>IF(AND(ISNUMBER(SEARCH("Foil",cards[[#This Row],[variant]])),ISNUMBER(MATCH(cards[[#This Row],[set]],{"SOR","SHD","TWI"},0))),TRUE,FALSE)</f>
        <v>1</v>
      </c>
    </row>
    <row r="1638" spans="1:4" ht="15.75" customHeight="1" x14ac:dyDescent="0.2">
      <c r="A1638" s="34" t="str">
        <f>cards[[#This Row],[set]]</f>
        <v>TWI</v>
      </c>
      <c r="B1638" s="34">
        <f>cards[[#This Row],[cardNumber]]</f>
        <v>427</v>
      </c>
      <c r="C1638" s="34">
        <f>cards[[#This Row],[owned]]</f>
        <v>0</v>
      </c>
      <c r="D1638" s="34" t="b">
        <f>IF(AND(ISNUMBER(SEARCH("Foil",cards[[#This Row],[variant]])),ISNUMBER(MATCH(cards[[#This Row],[set]],{"SOR","SHD","TWI"},0))),TRUE,FALSE)</f>
        <v>1</v>
      </c>
    </row>
    <row r="1639" spans="1:4" ht="15.75" customHeight="1" x14ac:dyDescent="0.2">
      <c r="A1639" s="34" t="str">
        <f>cards[[#This Row],[set]]</f>
        <v>TWI</v>
      </c>
      <c r="B1639" s="34">
        <f>cards[[#This Row],[cardNumber]]</f>
        <v>428</v>
      </c>
      <c r="C1639" s="34">
        <f>cards[[#This Row],[owned]]</f>
        <v>0</v>
      </c>
      <c r="D1639" s="34" t="b">
        <f>IF(AND(ISNUMBER(SEARCH("Foil",cards[[#This Row],[variant]])),ISNUMBER(MATCH(cards[[#This Row],[set]],{"SOR","SHD","TWI"},0))),TRUE,FALSE)</f>
        <v>1</v>
      </c>
    </row>
    <row r="1640" spans="1:4" ht="15.75" customHeight="1" x14ac:dyDescent="0.2">
      <c r="A1640" s="34" t="str">
        <f>cards[[#This Row],[set]]</f>
        <v>TWI</v>
      </c>
      <c r="B1640" s="34">
        <f>cards[[#This Row],[cardNumber]]</f>
        <v>429</v>
      </c>
      <c r="C1640" s="34">
        <f>cards[[#This Row],[owned]]</f>
        <v>0</v>
      </c>
      <c r="D1640" s="34" t="b">
        <f>IF(AND(ISNUMBER(SEARCH("Foil",cards[[#This Row],[variant]])),ISNUMBER(MATCH(cards[[#This Row],[set]],{"SOR","SHD","TWI"},0))),TRUE,FALSE)</f>
        <v>1</v>
      </c>
    </row>
    <row r="1641" spans="1:4" ht="15.75" customHeight="1" x14ac:dyDescent="0.2">
      <c r="A1641" s="34" t="str">
        <f>cards[[#This Row],[set]]</f>
        <v>TWI</v>
      </c>
      <c r="B1641" s="34">
        <f>cards[[#This Row],[cardNumber]]</f>
        <v>430</v>
      </c>
      <c r="C1641" s="34">
        <f>cards[[#This Row],[owned]]</f>
        <v>0</v>
      </c>
      <c r="D1641" s="34" t="b">
        <f>IF(AND(ISNUMBER(SEARCH("Foil",cards[[#This Row],[variant]])),ISNUMBER(MATCH(cards[[#This Row],[set]],{"SOR","SHD","TWI"},0))),TRUE,FALSE)</f>
        <v>1</v>
      </c>
    </row>
    <row r="1642" spans="1:4" ht="15.75" customHeight="1" x14ac:dyDescent="0.2">
      <c r="A1642" s="34" t="str">
        <f>cards[[#This Row],[set]]</f>
        <v>TWI</v>
      </c>
      <c r="B1642" s="34">
        <f>cards[[#This Row],[cardNumber]]</f>
        <v>431</v>
      </c>
      <c r="C1642" s="34">
        <f>cards[[#This Row],[owned]]</f>
        <v>0</v>
      </c>
      <c r="D1642" s="34" t="b">
        <f>IF(AND(ISNUMBER(SEARCH("Foil",cards[[#This Row],[variant]])),ISNUMBER(MATCH(cards[[#This Row],[set]],{"SOR","SHD","TWI"},0))),TRUE,FALSE)</f>
        <v>1</v>
      </c>
    </row>
    <row r="1643" spans="1:4" ht="15.75" customHeight="1" x14ac:dyDescent="0.2">
      <c r="A1643" s="34" t="str">
        <f>cards[[#This Row],[set]]</f>
        <v>TWI</v>
      </c>
      <c r="B1643" s="34">
        <f>cards[[#This Row],[cardNumber]]</f>
        <v>432</v>
      </c>
      <c r="C1643" s="34">
        <f>cards[[#This Row],[owned]]</f>
        <v>0</v>
      </c>
      <c r="D1643" s="34" t="b">
        <f>IF(AND(ISNUMBER(SEARCH("Foil",cards[[#This Row],[variant]])),ISNUMBER(MATCH(cards[[#This Row],[set]],{"SOR","SHD","TWI"},0))),TRUE,FALSE)</f>
        <v>1</v>
      </c>
    </row>
    <row r="1644" spans="1:4" ht="15.75" customHeight="1" x14ac:dyDescent="0.2">
      <c r="A1644" s="34" t="str">
        <f>cards[[#This Row],[set]]</f>
        <v>TWI</v>
      </c>
      <c r="B1644" s="34">
        <f>cards[[#This Row],[cardNumber]]</f>
        <v>433</v>
      </c>
      <c r="C1644" s="34">
        <f>cards[[#This Row],[owned]]</f>
        <v>0</v>
      </c>
      <c r="D1644" s="34" t="b">
        <f>IF(AND(ISNUMBER(SEARCH("Foil",cards[[#This Row],[variant]])),ISNUMBER(MATCH(cards[[#This Row],[set]],{"SOR","SHD","TWI"},0))),TRUE,FALSE)</f>
        <v>1</v>
      </c>
    </row>
    <row r="1645" spans="1:4" ht="15.75" customHeight="1" x14ac:dyDescent="0.2">
      <c r="A1645" s="34" t="str">
        <f>cards[[#This Row],[set]]</f>
        <v>TWI</v>
      </c>
      <c r="B1645" s="34">
        <f>cards[[#This Row],[cardNumber]]</f>
        <v>434</v>
      </c>
      <c r="C1645" s="34">
        <f>cards[[#This Row],[owned]]</f>
        <v>0</v>
      </c>
      <c r="D1645" s="34" t="b">
        <f>IF(AND(ISNUMBER(SEARCH("Foil",cards[[#This Row],[variant]])),ISNUMBER(MATCH(cards[[#This Row],[set]],{"SOR","SHD","TWI"},0))),TRUE,FALSE)</f>
        <v>1</v>
      </c>
    </row>
    <row r="1646" spans="1:4" ht="15.75" customHeight="1" x14ac:dyDescent="0.2">
      <c r="A1646" s="34" t="str">
        <f>cards[[#This Row],[set]]</f>
        <v>TWI</v>
      </c>
      <c r="B1646" s="34">
        <f>cards[[#This Row],[cardNumber]]</f>
        <v>435</v>
      </c>
      <c r="C1646" s="34">
        <f>cards[[#This Row],[owned]]</f>
        <v>0</v>
      </c>
      <c r="D1646" s="34" t="b">
        <f>IF(AND(ISNUMBER(SEARCH("Foil",cards[[#This Row],[variant]])),ISNUMBER(MATCH(cards[[#This Row],[set]],{"SOR","SHD","TWI"},0))),TRUE,FALSE)</f>
        <v>1</v>
      </c>
    </row>
    <row r="1647" spans="1:4" ht="15.75" customHeight="1" x14ac:dyDescent="0.2">
      <c r="A1647" s="34" t="str">
        <f>cards[[#This Row],[set]]</f>
        <v>TWI</v>
      </c>
      <c r="B1647" s="34">
        <f>cards[[#This Row],[cardNumber]]</f>
        <v>436</v>
      </c>
      <c r="C1647" s="34">
        <f>cards[[#This Row],[owned]]</f>
        <v>0</v>
      </c>
      <c r="D1647" s="34" t="b">
        <f>IF(AND(ISNUMBER(SEARCH("Foil",cards[[#This Row],[variant]])),ISNUMBER(MATCH(cards[[#This Row],[set]],{"SOR","SHD","TWI"},0))),TRUE,FALSE)</f>
        <v>1</v>
      </c>
    </row>
    <row r="1648" spans="1:4" ht="15.75" customHeight="1" x14ac:dyDescent="0.2">
      <c r="A1648" s="34" t="str">
        <f>cards[[#This Row],[set]]</f>
        <v>TWI</v>
      </c>
      <c r="B1648" s="34">
        <f>cards[[#This Row],[cardNumber]]</f>
        <v>437</v>
      </c>
      <c r="C1648" s="34">
        <f>cards[[#This Row],[owned]]</f>
        <v>0</v>
      </c>
      <c r="D1648" s="34" t="b">
        <f>IF(AND(ISNUMBER(SEARCH("Foil",cards[[#This Row],[variant]])),ISNUMBER(MATCH(cards[[#This Row],[set]],{"SOR","SHD","TWI"},0))),TRUE,FALSE)</f>
        <v>1</v>
      </c>
    </row>
    <row r="1649" spans="1:4" ht="15.75" customHeight="1" x14ac:dyDescent="0.2">
      <c r="A1649" s="34" t="str">
        <f>cards[[#This Row],[set]]</f>
        <v>TWI</v>
      </c>
      <c r="B1649" s="34">
        <f>cards[[#This Row],[cardNumber]]</f>
        <v>438</v>
      </c>
      <c r="C1649" s="34">
        <f>cards[[#This Row],[owned]]</f>
        <v>0</v>
      </c>
      <c r="D1649" s="34" t="b">
        <f>IF(AND(ISNUMBER(SEARCH("Foil",cards[[#This Row],[variant]])),ISNUMBER(MATCH(cards[[#This Row],[set]],{"SOR","SHD","TWI"},0))),TRUE,FALSE)</f>
        <v>1</v>
      </c>
    </row>
    <row r="1650" spans="1:4" ht="15.75" customHeight="1" x14ac:dyDescent="0.2">
      <c r="A1650" s="34" t="str">
        <f>cards[[#This Row],[set]]</f>
        <v>TWI</v>
      </c>
      <c r="B1650" s="34">
        <f>cards[[#This Row],[cardNumber]]</f>
        <v>439</v>
      </c>
      <c r="C1650" s="34">
        <f>cards[[#This Row],[owned]]</f>
        <v>0</v>
      </c>
      <c r="D1650" s="34" t="b">
        <f>IF(AND(ISNUMBER(SEARCH("Foil",cards[[#This Row],[variant]])),ISNUMBER(MATCH(cards[[#This Row],[set]],{"SOR","SHD","TWI"},0))),TRUE,FALSE)</f>
        <v>1</v>
      </c>
    </row>
    <row r="1651" spans="1:4" ht="15.75" customHeight="1" x14ac:dyDescent="0.2">
      <c r="A1651" s="34" t="str">
        <f>cards[[#This Row],[set]]</f>
        <v>TWI</v>
      </c>
      <c r="B1651" s="34">
        <f>cards[[#This Row],[cardNumber]]</f>
        <v>440</v>
      </c>
      <c r="C1651" s="34">
        <f>cards[[#This Row],[owned]]</f>
        <v>0</v>
      </c>
      <c r="D1651" s="34" t="b">
        <f>IF(AND(ISNUMBER(SEARCH("Foil",cards[[#This Row],[variant]])),ISNUMBER(MATCH(cards[[#This Row],[set]],{"SOR","SHD","TWI"},0))),TRUE,FALSE)</f>
        <v>1</v>
      </c>
    </row>
    <row r="1652" spans="1:4" ht="15.75" customHeight="1" x14ac:dyDescent="0.2">
      <c r="A1652" s="34" t="str">
        <f>cards[[#This Row],[set]]</f>
        <v>TWI</v>
      </c>
      <c r="B1652" s="34">
        <f>cards[[#This Row],[cardNumber]]</f>
        <v>441</v>
      </c>
      <c r="C1652" s="34">
        <f>cards[[#This Row],[owned]]</f>
        <v>0</v>
      </c>
      <c r="D1652" s="34" t="b">
        <f>IF(AND(ISNUMBER(SEARCH("Foil",cards[[#This Row],[variant]])),ISNUMBER(MATCH(cards[[#This Row],[set]],{"SOR","SHD","TWI"},0))),TRUE,FALSE)</f>
        <v>1</v>
      </c>
    </row>
    <row r="1653" spans="1:4" ht="15.75" customHeight="1" x14ac:dyDescent="0.2">
      <c r="A1653" s="34" t="str">
        <f>cards[[#This Row],[set]]</f>
        <v>TWI</v>
      </c>
      <c r="B1653" s="34">
        <f>cards[[#This Row],[cardNumber]]</f>
        <v>442</v>
      </c>
      <c r="C1653" s="34">
        <f>cards[[#This Row],[owned]]</f>
        <v>0</v>
      </c>
      <c r="D1653" s="34" t="b">
        <f>IF(AND(ISNUMBER(SEARCH("Foil",cards[[#This Row],[variant]])),ISNUMBER(MATCH(cards[[#This Row],[set]],{"SOR","SHD","TWI"},0))),TRUE,FALSE)</f>
        <v>1</v>
      </c>
    </row>
    <row r="1654" spans="1:4" ht="15.75" customHeight="1" x14ac:dyDescent="0.2">
      <c r="A1654" s="34" t="str">
        <f>cards[[#This Row],[set]]</f>
        <v>TWI</v>
      </c>
      <c r="B1654" s="34">
        <f>cards[[#This Row],[cardNumber]]</f>
        <v>443</v>
      </c>
      <c r="C1654" s="34">
        <f>cards[[#This Row],[owned]]</f>
        <v>0</v>
      </c>
      <c r="D1654" s="34" t="b">
        <f>IF(AND(ISNUMBER(SEARCH("Foil",cards[[#This Row],[variant]])),ISNUMBER(MATCH(cards[[#This Row],[set]],{"SOR","SHD","TWI"},0))),TRUE,FALSE)</f>
        <v>1</v>
      </c>
    </row>
    <row r="1655" spans="1:4" ht="15.75" customHeight="1" x14ac:dyDescent="0.2">
      <c r="A1655" s="34" t="str">
        <f>cards[[#This Row],[set]]</f>
        <v>TWI</v>
      </c>
      <c r="B1655" s="34">
        <f>cards[[#This Row],[cardNumber]]</f>
        <v>444</v>
      </c>
      <c r="C1655" s="34">
        <f>cards[[#This Row],[owned]]</f>
        <v>0</v>
      </c>
      <c r="D1655" s="34" t="b">
        <f>IF(AND(ISNUMBER(SEARCH("Foil",cards[[#This Row],[variant]])),ISNUMBER(MATCH(cards[[#This Row],[set]],{"SOR","SHD","TWI"},0))),TRUE,FALSE)</f>
        <v>1</v>
      </c>
    </row>
    <row r="1656" spans="1:4" ht="15.75" customHeight="1" x14ac:dyDescent="0.2">
      <c r="A1656" s="34" t="str">
        <f>cards[[#This Row],[set]]</f>
        <v>TWI</v>
      </c>
      <c r="B1656" s="34">
        <f>cards[[#This Row],[cardNumber]]</f>
        <v>445</v>
      </c>
      <c r="C1656" s="34">
        <f>cards[[#This Row],[owned]]</f>
        <v>0</v>
      </c>
      <c r="D1656" s="34" t="b">
        <f>IF(AND(ISNUMBER(SEARCH("Foil",cards[[#This Row],[variant]])),ISNUMBER(MATCH(cards[[#This Row],[set]],{"SOR","SHD","TWI"},0))),TRUE,FALSE)</f>
        <v>1</v>
      </c>
    </row>
    <row r="1657" spans="1:4" ht="15.75" customHeight="1" x14ac:dyDescent="0.2">
      <c r="A1657" s="34" t="str">
        <f>cards[[#This Row],[set]]</f>
        <v>TWI</v>
      </c>
      <c r="B1657" s="34">
        <f>cards[[#This Row],[cardNumber]]</f>
        <v>446</v>
      </c>
      <c r="C1657" s="34">
        <f>cards[[#This Row],[owned]]</f>
        <v>0</v>
      </c>
      <c r="D1657" s="34" t="b">
        <f>IF(AND(ISNUMBER(SEARCH("Foil",cards[[#This Row],[variant]])),ISNUMBER(MATCH(cards[[#This Row],[set]],{"SOR","SHD","TWI"},0))),TRUE,FALSE)</f>
        <v>1</v>
      </c>
    </row>
    <row r="1658" spans="1:4" ht="15.75" customHeight="1" x14ac:dyDescent="0.2">
      <c r="A1658" s="34" t="str">
        <f>cards[[#This Row],[set]]</f>
        <v>TWI</v>
      </c>
      <c r="B1658" s="34">
        <f>cards[[#This Row],[cardNumber]]</f>
        <v>447</v>
      </c>
      <c r="C1658" s="34">
        <f>cards[[#This Row],[owned]]</f>
        <v>0</v>
      </c>
      <c r="D1658" s="34" t="b">
        <f>IF(AND(ISNUMBER(SEARCH("Foil",cards[[#This Row],[variant]])),ISNUMBER(MATCH(cards[[#This Row],[set]],{"SOR","SHD","TWI"},0))),TRUE,FALSE)</f>
        <v>1</v>
      </c>
    </row>
    <row r="1659" spans="1:4" ht="15.75" customHeight="1" x14ac:dyDescent="0.2">
      <c r="A1659" s="34" t="str">
        <f>cards[[#This Row],[set]]</f>
        <v>TWI</v>
      </c>
      <c r="B1659" s="34">
        <f>cards[[#This Row],[cardNumber]]</f>
        <v>448</v>
      </c>
      <c r="C1659" s="34">
        <f>cards[[#This Row],[owned]]</f>
        <v>0</v>
      </c>
      <c r="D1659" s="34" t="b">
        <f>IF(AND(ISNUMBER(SEARCH("Foil",cards[[#This Row],[variant]])),ISNUMBER(MATCH(cards[[#This Row],[set]],{"SOR","SHD","TWI"},0))),TRUE,FALSE)</f>
        <v>1</v>
      </c>
    </row>
    <row r="1660" spans="1:4" ht="15.75" customHeight="1" x14ac:dyDescent="0.2">
      <c r="A1660" s="34" t="str">
        <f>cards[[#This Row],[set]]</f>
        <v>TWI</v>
      </c>
      <c r="B1660" s="34">
        <f>cards[[#This Row],[cardNumber]]</f>
        <v>449</v>
      </c>
      <c r="C1660" s="34">
        <f>cards[[#This Row],[owned]]</f>
        <v>0</v>
      </c>
      <c r="D1660" s="34" t="b">
        <f>IF(AND(ISNUMBER(SEARCH("Foil",cards[[#This Row],[variant]])),ISNUMBER(MATCH(cards[[#This Row],[set]],{"SOR","SHD","TWI"},0))),TRUE,FALSE)</f>
        <v>1</v>
      </c>
    </row>
    <row r="1661" spans="1:4" ht="15.75" customHeight="1" x14ac:dyDescent="0.2">
      <c r="A1661" s="34" t="str">
        <f>cards[[#This Row],[set]]</f>
        <v>TWI</v>
      </c>
      <c r="B1661" s="34">
        <f>cards[[#This Row],[cardNumber]]</f>
        <v>450</v>
      </c>
      <c r="C1661" s="34">
        <f>cards[[#This Row],[owned]]</f>
        <v>0</v>
      </c>
      <c r="D1661" s="34" t="b">
        <f>IF(AND(ISNUMBER(SEARCH("Foil",cards[[#This Row],[variant]])),ISNUMBER(MATCH(cards[[#This Row],[set]],{"SOR","SHD","TWI"},0))),TRUE,FALSE)</f>
        <v>1</v>
      </c>
    </row>
    <row r="1662" spans="1:4" ht="15.75" customHeight="1" x14ac:dyDescent="0.2">
      <c r="A1662" s="34" t="str">
        <f>cards[[#This Row],[set]]</f>
        <v>TWI</v>
      </c>
      <c r="B1662" s="34">
        <f>cards[[#This Row],[cardNumber]]</f>
        <v>451</v>
      </c>
      <c r="C1662" s="34">
        <f>cards[[#This Row],[owned]]</f>
        <v>0</v>
      </c>
      <c r="D1662" s="34" t="b">
        <f>IF(AND(ISNUMBER(SEARCH("Foil",cards[[#This Row],[variant]])),ISNUMBER(MATCH(cards[[#This Row],[set]],{"SOR","SHD","TWI"},0))),TRUE,FALSE)</f>
        <v>1</v>
      </c>
    </row>
    <row r="1663" spans="1:4" ht="15.75" customHeight="1" x14ac:dyDescent="0.2">
      <c r="A1663" s="34" t="str">
        <f>cards[[#This Row],[set]]</f>
        <v>TWI</v>
      </c>
      <c r="B1663" s="34">
        <f>cards[[#This Row],[cardNumber]]</f>
        <v>452</v>
      </c>
      <c r="C1663" s="34">
        <f>cards[[#This Row],[owned]]</f>
        <v>0</v>
      </c>
      <c r="D1663" s="34" t="b">
        <f>IF(AND(ISNUMBER(SEARCH("Foil",cards[[#This Row],[variant]])),ISNUMBER(MATCH(cards[[#This Row],[set]],{"SOR","SHD","TWI"},0))),TRUE,FALSE)</f>
        <v>1</v>
      </c>
    </row>
    <row r="1664" spans="1:4" ht="15.75" customHeight="1" x14ac:dyDescent="0.2">
      <c r="A1664" s="34" t="str">
        <f>cards[[#This Row],[set]]</f>
        <v>TWI</v>
      </c>
      <c r="B1664" s="34">
        <f>cards[[#This Row],[cardNumber]]</f>
        <v>453</v>
      </c>
      <c r="C1664" s="34">
        <f>cards[[#This Row],[owned]]</f>
        <v>0</v>
      </c>
      <c r="D1664" s="34" t="b">
        <f>IF(AND(ISNUMBER(SEARCH("Foil",cards[[#This Row],[variant]])),ISNUMBER(MATCH(cards[[#This Row],[set]],{"SOR","SHD","TWI"},0))),TRUE,FALSE)</f>
        <v>1</v>
      </c>
    </row>
    <row r="1665" spans="1:4" ht="15.75" customHeight="1" x14ac:dyDescent="0.2">
      <c r="A1665" s="34" t="str">
        <f>cards[[#This Row],[set]]</f>
        <v>TWI</v>
      </c>
      <c r="B1665" s="34">
        <f>cards[[#This Row],[cardNumber]]</f>
        <v>454</v>
      </c>
      <c r="C1665" s="34">
        <f>cards[[#This Row],[owned]]</f>
        <v>0</v>
      </c>
      <c r="D1665" s="34" t="b">
        <f>IF(AND(ISNUMBER(SEARCH("Foil",cards[[#This Row],[variant]])),ISNUMBER(MATCH(cards[[#This Row],[set]],{"SOR","SHD","TWI"},0))),TRUE,FALSE)</f>
        <v>1</v>
      </c>
    </row>
    <row r="1666" spans="1:4" ht="15.75" customHeight="1" x14ac:dyDescent="0.2">
      <c r="A1666" s="34" t="str">
        <f>cards[[#This Row],[set]]</f>
        <v>TWI</v>
      </c>
      <c r="B1666" s="34">
        <f>cards[[#This Row],[cardNumber]]</f>
        <v>455</v>
      </c>
      <c r="C1666" s="34">
        <f>cards[[#This Row],[owned]]</f>
        <v>0</v>
      </c>
      <c r="D1666" s="34" t="b">
        <f>IF(AND(ISNUMBER(SEARCH("Foil",cards[[#This Row],[variant]])),ISNUMBER(MATCH(cards[[#This Row],[set]],{"SOR","SHD","TWI"},0))),TRUE,FALSE)</f>
        <v>1</v>
      </c>
    </row>
    <row r="1667" spans="1:4" ht="15.75" customHeight="1" x14ac:dyDescent="0.2">
      <c r="A1667" s="34" t="str">
        <f>cards[[#This Row],[set]]</f>
        <v>TWI</v>
      </c>
      <c r="B1667" s="34">
        <f>cards[[#This Row],[cardNumber]]</f>
        <v>456</v>
      </c>
      <c r="C1667" s="34">
        <f>cards[[#This Row],[owned]]</f>
        <v>0</v>
      </c>
      <c r="D1667" s="34" t="b">
        <f>IF(AND(ISNUMBER(SEARCH("Foil",cards[[#This Row],[variant]])),ISNUMBER(MATCH(cards[[#This Row],[set]],{"SOR","SHD","TWI"},0))),TRUE,FALSE)</f>
        <v>1</v>
      </c>
    </row>
    <row r="1668" spans="1:4" ht="15.75" customHeight="1" x14ac:dyDescent="0.2">
      <c r="A1668" s="34" t="str">
        <f>cards[[#This Row],[set]]</f>
        <v>TWI</v>
      </c>
      <c r="B1668" s="34">
        <f>cards[[#This Row],[cardNumber]]</f>
        <v>457</v>
      </c>
      <c r="C1668" s="34">
        <f>cards[[#This Row],[owned]]</f>
        <v>0</v>
      </c>
      <c r="D1668" s="34" t="b">
        <f>IF(AND(ISNUMBER(SEARCH("Foil",cards[[#This Row],[variant]])),ISNUMBER(MATCH(cards[[#This Row],[set]],{"SOR","SHD","TWI"},0))),TRUE,FALSE)</f>
        <v>1</v>
      </c>
    </row>
    <row r="1669" spans="1:4" ht="15.75" customHeight="1" x14ac:dyDescent="0.2">
      <c r="A1669" s="34" t="str">
        <f>cards[[#This Row],[set]]</f>
        <v>TWI</v>
      </c>
      <c r="B1669" s="34">
        <f>cards[[#This Row],[cardNumber]]</f>
        <v>458</v>
      </c>
      <c r="C1669" s="34">
        <f>cards[[#This Row],[owned]]</f>
        <v>0</v>
      </c>
      <c r="D1669" s="34" t="b">
        <f>IF(AND(ISNUMBER(SEARCH("Foil",cards[[#This Row],[variant]])),ISNUMBER(MATCH(cards[[#This Row],[set]],{"SOR","SHD","TWI"},0))),TRUE,FALSE)</f>
        <v>1</v>
      </c>
    </row>
    <row r="1670" spans="1:4" ht="15.75" customHeight="1" x14ac:dyDescent="0.2">
      <c r="A1670" s="34" t="str">
        <f>cards[[#This Row],[set]]</f>
        <v>TWI</v>
      </c>
      <c r="B1670" s="34">
        <f>cards[[#This Row],[cardNumber]]</f>
        <v>459</v>
      </c>
      <c r="C1670" s="34">
        <f>cards[[#This Row],[owned]]</f>
        <v>0</v>
      </c>
      <c r="D1670" s="34" t="b">
        <f>IF(AND(ISNUMBER(SEARCH("Foil",cards[[#This Row],[variant]])),ISNUMBER(MATCH(cards[[#This Row],[set]],{"SOR","SHD","TWI"},0))),TRUE,FALSE)</f>
        <v>1</v>
      </c>
    </row>
    <row r="1671" spans="1:4" ht="15.75" customHeight="1" x14ac:dyDescent="0.2">
      <c r="A1671" s="34" t="str">
        <f>cards[[#This Row],[set]]</f>
        <v>TWI</v>
      </c>
      <c r="B1671" s="34">
        <f>cards[[#This Row],[cardNumber]]</f>
        <v>460</v>
      </c>
      <c r="C1671" s="34">
        <f>cards[[#This Row],[owned]]</f>
        <v>0</v>
      </c>
      <c r="D1671" s="34" t="b">
        <f>IF(AND(ISNUMBER(SEARCH("Foil",cards[[#This Row],[variant]])),ISNUMBER(MATCH(cards[[#This Row],[set]],{"SOR","SHD","TWI"},0))),TRUE,FALSE)</f>
        <v>1</v>
      </c>
    </row>
    <row r="1672" spans="1:4" ht="15.75" customHeight="1" x14ac:dyDescent="0.2">
      <c r="A1672" s="34" t="str">
        <f>cards[[#This Row],[set]]</f>
        <v>TWI</v>
      </c>
      <c r="B1672" s="34">
        <f>cards[[#This Row],[cardNumber]]</f>
        <v>461</v>
      </c>
      <c r="C1672" s="34">
        <f>cards[[#This Row],[owned]]</f>
        <v>0</v>
      </c>
      <c r="D1672" s="34" t="b">
        <f>IF(AND(ISNUMBER(SEARCH("Foil",cards[[#This Row],[variant]])),ISNUMBER(MATCH(cards[[#This Row],[set]],{"SOR","SHD","TWI"},0))),TRUE,FALSE)</f>
        <v>1</v>
      </c>
    </row>
    <row r="1673" spans="1:4" ht="15.75" customHeight="1" x14ac:dyDescent="0.2">
      <c r="A1673" s="34" t="str">
        <f>cards[[#This Row],[set]]</f>
        <v>TWI</v>
      </c>
      <c r="B1673" s="34">
        <f>cards[[#This Row],[cardNumber]]</f>
        <v>462</v>
      </c>
      <c r="C1673" s="34">
        <f>cards[[#This Row],[owned]]</f>
        <v>0</v>
      </c>
      <c r="D1673" s="34" t="b">
        <f>IF(AND(ISNUMBER(SEARCH("Foil",cards[[#This Row],[variant]])),ISNUMBER(MATCH(cards[[#This Row],[set]],{"SOR","SHD","TWI"},0))),TRUE,FALSE)</f>
        <v>1</v>
      </c>
    </row>
    <row r="1674" spans="1:4" ht="15.75" customHeight="1" x14ac:dyDescent="0.2">
      <c r="A1674" s="34" t="str">
        <f>cards[[#This Row],[set]]</f>
        <v>TWI</v>
      </c>
      <c r="B1674" s="34">
        <f>cards[[#This Row],[cardNumber]]</f>
        <v>463</v>
      </c>
      <c r="C1674" s="34">
        <f>cards[[#This Row],[owned]]</f>
        <v>0</v>
      </c>
      <c r="D1674" s="34" t="b">
        <f>IF(AND(ISNUMBER(SEARCH("Foil",cards[[#This Row],[variant]])),ISNUMBER(MATCH(cards[[#This Row],[set]],{"SOR","SHD","TWI"},0))),TRUE,FALSE)</f>
        <v>1</v>
      </c>
    </row>
    <row r="1675" spans="1:4" ht="15.75" customHeight="1" x14ac:dyDescent="0.2">
      <c r="A1675" s="34" t="str">
        <f>cards[[#This Row],[set]]</f>
        <v>TWI</v>
      </c>
      <c r="B1675" s="34">
        <f>cards[[#This Row],[cardNumber]]</f>
        <v>464</v>
      </c>
      <c r="C1675" s="34">
        <f>cards[[#This Row],[owned]]</f>
        <v>0</v>
      </c>
      <c r="D1675" s="34" t="b">
        <f>IF(AND(ISNUMBER(SEARCH("Foil",cards[[#This Row],[variant]])),ISNUMBER(MATCH(cards[[#This Row],[set]],{"SOR","SHD","TWI"},0))),TRUE,FALSE)</f>
        <v>1</v>
      </c>
    </row>
    <row r="1676" spans="1:4" ht="15.75" customHeight="1" x14ac:dyDescent="0.2">
      <c r="A1676" s="34" t="str">
        <f>cards[[#This Row],[set]]</f>
        <v>TWI</v>
      </c>
      <c r="B1676" s="34">
        <f>cards[[#This Row],[cardNumber]]</f>
        <v>465</v>
      </c>
      <c r="C1676" s="34">
        <f>cards[[#This Row],[owned]]</f>
        <v>0</v>
      </c>
      <c r="D1676" s="34" t="b">
        <f>IF(AND(ISNUMBER(SEARCH("Foil",cards[[#This Row],[variant]])),ISNUMBER(MATCH(cards[[#This Row],[set]],{"SOR","SHD","TWI"},0))),TRUE,FALSE)</f>
        <v>1</v>
      </c>
    </row>
    <row r="1677" spans="1:4" ht="15.75" customHeight="1" x14ac:dyDescent="0.2">
      <c r="A1677" s="34" t="str">
        <f>cards[[#This Row],[set]]</f>
        <v>TWI</v>
      </c>
      <c r="B1677" s="34">
        <f>cards[[#This Row],[cardNumber]]</f>
        <v>466</v>
      </c>
      <c r="C1677" s="34">
        <f>cards[[#This Row],[owned]]</f>
        <v>0</v>
      </c>
      <c r="D1677" s="34" t="b">
        <f>IF(AND(ISNUMBER(SEARCH("Foil",cards[[#This Row],[variant]])),ISNUMBER(MATCH(cards[[#This Row],[set]],{"SOR","SHD","TWI"},0))),TRUE,FALSE)</f>
        <v>1</v>
      </c>
    </row>
    <row r="1678" spans="1:4" ht="15.75" customHeight="1" x14ac:dyDescent="0.2">
      <c r="A1678" s="34" t="str">
        <f>cards[[#This Row],[set]]</f>
        <v>TWI</v>
      </c>
      <c r="B1678" s="34">
        <f>cards[[#This Row],[cardNumber]]</f>
        <v>467</v>
      </c>
      <c r="C1678" s="34">
        <f>cards[[#This Row],[owned]]</f>
        <v>0</v>
      </c>
      <c r="D1678" s="34" t="b">
        <f>IF(AND(ISNUMBER(SEARCH("Foil",cards[[#This Row],[variant]])),ISNUMBER(MATCH(cards[[#This Row],[set]],{"SOR","SHD","TWI"},0))),TRUE,FALSE)</f>
        <v>1</v>
      </c>
    </row>
    <row r="1679" spans="1:4" ht="15.75" customHeight="1" x14ac:dyDescent="0.2">
      <c r="A1679" s="34" t="str">
        <f>cards[[#This Row],[set]]</f>
        <v>TWI</v>
      </c>
      <c r="B1679" s="34">
        <f>cards[[#This Row],[cardNumber]]</f>
        <v>468</v>
      </c>
      <c r="C1679" s="34">
        <f>cards[[#This Row],[owned]]</f>
        <v>0</v>
      </c>
      <c r="D1679" s="34" t="b">
        <f>IF(AND(ISNUMBER(SEARCH("Foil",cards[[#This Row],[variant]])),ISNUMBER(MATCH(cards[[#This Row],[set]],{"SOR","SHD","TWI"},0))),TRUE,FALSE)</f>
        <v>1</v>
      </c>
    </row>
    <row r="1680" spans="1:4" ht="15.75" customHeight="1" x14ac:dyDescent="0.2">
      <c r="A1680" s="34" t="str">
        <f>cards[[#This Row],[set]]</f>
        <v>TWI</v>
      </c>
      <c r="B1680" s="34">
        <f>cards[[#This Row],[cardNumber]]</f>
        <v>469</v>
      </c>
      <c r="C1680" s="34">
        <f>cards[[#This Row],[owned]]</f>
        <v>0</v>
      </c>
      <c r="D1680" s="34" t="b">
        <f>IF(AND(ISNUMBER(SEARCH("Foil",cards[[#This Row],[variant]])),ISNUMBER(MATCH(cards[[#This Row],[set]],{"SOR","SHD","TWI"},0))),TRUE,FALSE)</f>
        <v>1</v>
      </c>
    </row>
    <row r="1681" spans="1:4" ht="15.75" customHeight="1" x14ac:dyDescent="0.2">
      <c r="A1681" s="34" t="str">
        <f>cards[[#This Row],[set]]</f>
        <v>TWI</v>
      </c>
      <c r="B1681" s="34">
        <f>cards[[#This Row],[cardNumber]]</f>
        <v>470</v>
      </c>
      <c r="C1681" s="34">
        <f>cards[[#This Row],[owned]]</f>
        <v>0</v>
      </c>
      <c r="D1681" s="34" t="b">
        <f>IF(AND(ISNUMBER(SEARCH("Foil",cards[[#This Row],[variant]])),ISNUMBER(MATCH(cards[[#This Row],[set]],{"SOR","SHD","TWI"},0))),TRUE,FALSE)</f>
        <v>1</v>
      </c>
    </row>
    <row r="1682" spans="1:4" ht="15.75" customHeight="1" x14ac:dyDescent="0.2">
      <c r="A1682" s="34" t="str">
        <f>cards[[#This Row],[set]]</f>
        <v>TWI</v>
      </c>
      <c r="B1682" s="34">
        <f>cards[[#This Row],[cardNumber]]</f>
        <v>471</v>
      </c>
      <c r="C1682" s="34">
        <f>cards[[#This Row],[owned]]</f>
        <v>0</v>
      </c>
      <c r="D1682" s="34" t="b">
        <f>IF(AND(ISNUMBER(SEARCH("Foil",cards[[#This Row],[variant]])),ISNUMBER(MATCH(cards[[#This Row],[set]],{"SOR","SHD","TWI"},0))),TRUE,FALSE)</f>
        <v>1</v>
      </c>
    </row>
    <row r="1683" spans="1:4" ht="15.75" customHeight="1" x14ac:dyDescent="0.2">
      <c r="A1683" s="34" t="str">
        <f>cards[[#This Row],[set]]</f>
        <v>TWI</v>
      </c>
      <c r="B1683" s="34">
        <f>cards[[#This Row],[cardNumber]]</f>
        <v>472</v>
      </c>
      <c r="C1683" s="34">
        <f>cards[[#This Row],[owned]]</f>
        <v>0</v>
      </c>
      <c r="D1683" s="34" t="b">
        <f>IF(AND(ISNUMBER(SEARCH("Foil",cards[[#This Row],[variant]])),ISNUMBER(MATCH(cards[[#This Row],[set]],{"SOR","SHD","TWI"},0))),TRUE,FALSE)</f>
        <v>1</v>
      </c>
    </row>
    <row r="1684" spans="1:4" ht="15.75" customHeight="1" x14ac:dyDescent="0.2">
      <c r="A1684" s="34" t="str">
        <f>cards[[#This Row],[set]]</f>
        <v>TWI</v>
      </c>
      <c r="B1684" s="34">
        <f>cards[[#This Row],[cardNumber]]</f>
        <v>473</v>
      </c>
      <c r="C1684" s="34">
        <f>cards[[#This Row],[owned]]</f>
        <v>0</v>
      </c>
      <c r="D1684" s="34" t="b">
        <f>IF(AND(ISNUMBER(SEARCH("Foil",cards[[#This Row],[variant]])),ISNUMBER(MATCH(cards[[#This Row],[set]],{"SOR","SHD","TWI"},0))),TRUE,FALSE)</f>
        <v>1</v>
      </c>
    </row>
    <row r="1685" spans="1:4" ht="15.75" customHeight="1" x14ac:dyDescent="0.2">
      <c r="A1685" s="34" t="str">
        <f>cards[[#This Row],[set]]</f>
        <v>TWI</v>
      </c>
      <c r="B1685" s="34">
        <f>cards[[#This Row],[cardNumber]]</f>
        <v>474</v>
      </c>
      <c r="C1685" s="34">
        <f>cards[[#This Row],[owned]]</f>
        <v>0</v>
      </c>
      <c r="D1685" s="34" t="b">
        <f>IF(AND(ISNUMBER(SEARCH("Foil",cards[[#This Row],[variant]])),ISNUMBER(MATCH(cards[[#This Row],[set]],{"SOR","SHD","TWI"},0))),TRUE,FALSE)</f>
        <v>1</v>
      </c>
    </row>
    <row r="1686" spans="1:4" ht="15.75" customHeight="1" x14ac:dyDescent="0.2">
      <c r="A1686" s="34" t="str">
        <f>cards[[#This Row],[set]]</f>
        <v>TWI</v>
      </c>
      <c r="B1686" s="34">
        <f>cards[[#This Row],[cardNumber]]</f>
        <v>475</v>
      </c>
      <c r="C1686" s="34">
        <f>cards[[#This Row],[owned]]</f>
        <v>0</v>
      </c>
      <c r="D1686" s="34" t="b">
        <f>IF(AND(ISNUMBER(SEARCH("Foil",cards[[#This Row],[variant]])),ISNUMBER(MATCH(cards[[#This Row],[set]],{"SOR","SHD","TWI"},0))),TRUE,FALSE)</f>
        <v>1</v>
      </c>
    </row>
    <row r="1687" spans="1:4" ht="15.75" customHeight="1" x14ac:dyDescent="0.2">
      <c r="A1687" s="34" t="str">
        <f>cards[[#This Row],[set]]</f>
        <v>TWI</v>
      </c>
      <c r="B1687" s="34">
        <f>cards[[#This Row],[cardNumber]]</f>
        <v>476</v>
      </c>
      <c r="C1687" s="34">
        <f>cards[[#This Row],[owned]]</f>
        <v>0</v>
      </c>
      <c r="D1687" s="34" t="b">
        <f>IF(AND(ISNUMBER(SEARCH("Foil",cards[[#This Row],[variant]])),ISNUMBER(MATCH(cards[[#This Row],[set]],{"SOR","SHD","TWI"},0))),TRUE,FALSE)</f>
        <v>1</v>
      </c>
    </row>
    <row r="1688" spans="1:4" ht="15.75" customHeight="1" x14ac:dyDescent="0.2">
      <c r="A1688" s="34" t="str">
        <f>cards[[#This Row],[set]]</f>
        <v>TWI</v>
      </c>
      <c r="B1688" s="34">
        <f>cards[[#This Row],[cardNumber]]</f>
        <v>477</v>
      </c>
      <c r="C1688" s="34">
        <f>cards[[#This Row],[owned]]</f>
        <v>0</v>
      </c>
      <c r="D1688" s="34" t="b">
        <f>IF(AND(ISNUMBER(SEARCH("Foil",cards[[#This Row],[variant]])),ISNUMBER(MATCH(cards[[#This Row],[set]],{"SOR","SHD","TWI"},0))),TRUE,FALSE)</f>
        <v>1</v>
      </c>
    </row>
    <row r="1689" spans="1:4" ht="15.75" customHeight="1" x14ac:dyDescent="0.2">
      <c r="A1689" s="34" t="str">
        <f>cards[[#This Row],[set]]</f>
        <v>TWI</v>
      </c>
      <c r="B1689" s="34">
        <f>cards[[#This Row],[cardNumber]]</f>
        <v>478</v>
      </c>
      <c r="C1689" s="34">
        <f>cards[[#This Row],[owned]]</f>
        <v>0</v>
      </c>
      <c r="D1689" s="34" t="b">
        <f>IF(AND(ISNUMBER(SEARCH("Foil",cards[[#This Row],[variant]])),ISNUMBER(MATCH(cards[[#This Row],[set]],{"SOR","SHD","TWI"},0))),TRUE,FALSE)</f>
        <v>1</v>
      </c>
    </row>
    <row r="1690" spans="1:4" ht="15.75" customHeight="1" x14ac:dyDescent="0.2">
      <c r="A1690" s="34" t="str">
        <f>cards[[#This Row],[set]]</f>
        <v>TWI</v>
      </c>
      <c r="B1690" s="34">
        <f>cards[[#This Row],[cardNumber]]</f>
        <v>479</v>
      </c>
      <c r="C1690" s="34">
        <f>cards[[#This Row],[owned]]</f>
        <v>0</v>
      </c>
      <c r="D1690" s="34" t="b">
        <f>IF(AND(ISNUMBER(SEARCH("Foil",cards[[#This Row],[variant]])),ISNUMBER(MATCH(cards[[#This Row],[set]],{"SOR","SHD","TWI"},0))),TRUE,FALSE)</f>
        <v>1</v>
      </c>
    </row>
    <row r="1691" spans="1:4" ht="15.75" customHeight="1" x14ac:dyDescent="0.2">
      <c r="A1691" s="34" t="str">
        <f>cards[[#This Row],[set]]</f>
        <v>TWI</v>
      </c>
      <c r="B1691" s="34">
        <f>cards[[#This Row],[cardNumber]]</f>
        <v>480</v>
      </c>
      <c r="C1691" s="34">
        <f>cards[[#This Row],[owned]]</f>
        <v>0</v>
      </c>
      <c r="D1691" s="34" t="b">
        <f>IF(AND(ISNUMBER(SEARCH("Foil",cards[[#This Row],[variant]])),ISNUMBER(MATCH(cards[[#This Row],[set]],{"SOR","SHD","TWI"},0))),TRUE,FALSE)</f>
        <v>1</v>
      </c>
    </row>
    <row r="1692" spans="1:4" ht="15.75" customHeight="1" x14ac:dyDescent="0.2">
      <c r="A1692" s="34" t="str">
        <f>cards[[#This Row],[set]]</f>
        <v>TWI</v>
      </c>
      <c r="B1692" s="34">
        <f>cards[[#This Row],[cardNumber]]</f>
        <v>481</v>
      </c>
      <c r="C1692" s="34">
        <f>cards[[#This Row],[owned]]</f>
        <v>0</v>
      </c>
      <c r="D1692" s="34" t="b">
        <f>IF(AND(ISNUMBER(SEARCH("Foil",cards[[#This Row],[variant]])),ISNUMBER(MATCH(cards[[#This Row],[set]],{"SOR","SHD","TWI"},0))),TRUE,FALSE)</f>
        <v>1</v>
      </c>
    </row>
    <row r="1693" spans="1:4" ht="15.75" customHeight="1" x14ac:dyDescent="0.2">
      <c r="A1693" s="34" t="str">
        <f>cards[[#This Row],[set]]</f>
        <v>TWI</v>
      </c>
      <c r="B1693" s="34">
        <f>cards[[#This Row],[cardNumber]]</f>
        <v>482</v>
      </c>
      <c r="C1693" s="34">
        <f>cards[[#This Row],[owned]]</f>
        <v>0</v>
      </c>
      <c r="D1693" s="34" t="b">
        <f>IF(AND(ISNUMBER(SEARCH("Foil",cards[[#This Row],[variant]])),ISNUMBER(MATCH(cards[[#This Row],[set]],{"SOR","SHD","TWI"},0))),TRUE,FALSE)</f>
        <v>1</v>
      </c>
    </row>
    <row r="1694" spans="1:4" ht="15.75" customHeight="1" x14ac:dyDescent="0.2">
      <c r="A1694" s="34" t="str">
        <f>cards[[#This Row],[set]]</f>
        <v>TWI</v>
      </c>
      <c r="B1694" s="34">
        <f>cards[[#This Row],[cardNumber]]</f>
        <v>483</v>
      </c>
      <c r="C1694" s="34">
        <f>cards[[#This Row],[owned]]</f>
        <v>0</v>
      </c>
      <c r="D1694" s="34" t="b">
        <f>IF(AND(ISNUMBER(SEARCH("Foil",cards[[#This Row],[variant]])),ISNUMBER(MATCH(cards[[#This Row],[set]],{"SOR","SHD","TWI"},0))),TRUE,FALSE)</f>
        <v>1</v>
      </c>
    </row>
    <row r="1695" spans="1:4" ht="15.75" customHeight="1" x14ac:dyDescent="0.2">
      <c r="A1695" s="34" t="str">
        <f>cards[[#This Row],[set]]</f>
        <v>TWI</v>
      </c>
      <c r="B1695" s="34">
        <f>cards[[#This Row],[cardNumber]]</f>
        <v>484</v>
      </c>
      <c r="C1695" s="34">
        <f>cards[[#This Row],[owned]]</f>
        <v>0</v>
      </c>
      <c r="D1695" s="34" t="b">
        <f>IF(AND(ISNUMBER(SEARCH("Foil",cards[[#This Row],[variant]])),ISNUMBER(MATCH(cards[[#This Row],[set]],{"SOR","SHD","TWI"},0))),TRUE,FALSE)</f>
        <v>1</v>
      </c>
    </row>
    <row r="1696" spans="1:4" ht="15.75" customHeight="1" x14ac:dyDescent="0.2">
      <c r="A1696" s="34" t="str">
        <f>cards[[#This Row],[set]]</f>
        <v>TWI</v>
      </c>
      <c r="B1696" s="34">
        <f>cards[[#This Row],[cardNumber]]</f>
        <v>485</v>
      </c>
      <c r="C1696" s="34">
        <f>cards[[#This Row],[owned]]</f>
        <v>0</v>
      </c>
      <c r="D1696" s="34" t="b">
        <f>IF(AND(ISNUMBER(SEARCH("Foil",cards[[#This Row],[variant]])),ISNUMBER(MATCH(cards[[#This Row],[set]],{"SOR","SHD","TWI"},0))),TRUE,FALSE)</f>
        <v>1</v>
      </c>
    </row>
    <row r="1697" spans="1:4" ht="15.75" customHeight="1" x14ac:dyDescent="0.2">
      <c r="A1697" s="34" t="str">
        <f>cards[[#This Row],[set]]</f>
        <v>TWI</v>
      </c>
      <c r="B1697" s="34">
        <f>cards[[#This Row],[cardNumber]]</f>
        <v>486</v>
      </c>
      <c r="C1697" s="34">
        <f>cards[[#This Row],[owned]]</f>
        <v>0</v>
      </c>
      <c r="D1697" s="34" t="b">
        <f>IF(AND(ISNUMBER(SEARCH("Foil",cards[[#This Row],[variant]])),ISNUMBER(MATCH(cards[[#This Row],[set]],{"SOR","SHD","TWI"},0))),TRUE,FALSE)</f>
        <v>1</v>
      </c>
    </row>
    <row r="1698" spans="1:4" ht="15.75" customHeight="1" x14ac:dyDescent="0.2">
      <c r="A1698" s="34" t="str">
        <f>cards[[#This Row],[set]]</f>
        <v>TWI</v>
      </c>
      <c r="B1698" s="34">
        <f>cards[[#This Row],[cardNumber]]</f>
        <v>487</v>
      </c>
      <c r="C1698" s="34">
        <f>cards[[#This Row],[owned]]</f>
        <v>0</v>
      </c>
      <c r="D1698" s="34" t="b">
        <f>IF(AND(ISNUMBER(SEARCH("Foil",cards[[#This Row],[variant]])),ISNUMBER(MATCH(cards[[#This Row],[set]],{"SOR","SHD","TWI"},0))),TRUE,FALSE)</f>
        <v>1</v>
      </c>
    </row>
    <row r="1699" spans="1:4" ht="15.75" customHeight="1" x14ac:dyDescent="0.2">
      <c r="A1699" s="34" t="str">
        <f>cards[[#This Row],[set]]</f>
        <v>TWI</v>
      </c>
      <c r="B1699" s="34">
        <f>cards[[#This Row],[cardNumber]]</f>
        <v>488</v>
      </c>
      <c r="C1699" s="34">
        <f>cards[[#This Row],[owned]]</f>
        <v>0</v>
      </c>
      <c r="D1699" s="34" t="b">
        <f>IF(AND(ISNUMBER(SEARCH("Foil",cards[[#This Row],[variant]])),ISNUMBER(MATCH(cards[[#This Row],[set]],{"SOR","SHD","TWI"},0))),TRUE,FALSE)</f>
        <v>1</v>
      </c>
    </row>
    <row r="1700" spans="1:4" ht="15.75" customHeight="1" x14ac:dyDescent="0.2">
      <c r="A1700" s="34" t="str">
        <f>cards[[#This Row],[set]]</f>
        <v>TWI</v>
      </c>
      <c r="B1700" s="34">
        <f>cards[[#This Row],[cardNumber]]</f>
        <v>489</v>
      </c>
      <c r="C1700" s="34">
        <f>cards[[#This Row],[owned]]</f>
        <v>0</v>
      </c>
      <c r="D1700" s="34" t="b">
        <f>IF(AND(ISNUMBER(SEARCH("Foil",cards[[#This Row],[variant]])),ISNUMBER(MATCH(cards[[#This Row],[set]],{"SOR","SHD","TWI"},0))),TRUE,FALSE)</f>
        <v>1</v>
      </c>
    </row>
    <row r="1701" spans="1:4" ht="15.75" customHeight="1" x14ac:dyDescent="0.2">
      <c r="A1701" s="34" t="str">
        <f>cards[[#This Row],[set]]</f>
        <v>TWI</v>
      </c>
      <c r="B1701" s="34">
        <f>cards[[#This Row],[cardNumber]]</f>
        <v>490</v>
      </c>
      <c r="C1701" s="34">
        <f>cards[[#This Row],[owned]]</f>
        <v>0</v>
      </c>
      <c r="D1701" s="34" t="b">
        <f>IF(AND(ISNUMBER(SEARCH("Foil",cards[[#This Row],[variant]])),ISNUMBER(MATCH(cards[[#This Row],[set]],{"SOR","SHD","TWI"},0))),TRUE,FALSE)</f>
        <v>1</v>
      </c>
    </row>
    <row r="1702" spans="1:4" ht="15.75" customHeight="1" x14ac:dyDescent="0.2">
      <c r="A1702" s="34" t="str">
        <f>cards[[#This Row],[set]]</f>
        <v>TWI</v>
      </c>
      <c r="B1702" s="34">
        <f>cards[[#This Row],[cardNumber]]</f>
        <v>491</v>
      </c>
      <c r="C1702" s="34">
        <f>cards[[#This Row],[owned]]</f>
        <v>0</v>
      </c>
      <c r="D1702" s="34" t="b">
        <f>IF(AND(ISNUMBER(SEARCH("Foil",cards[[#This Row],[variant]])),ISNUMBER(MATCH(cards[[#This Row],[set]],{"SOR","SHD","TWI"},0))),TRUE,FALSE)</f>
        <v>1</v>
      </c>
    </row>
    <row r="1703" spans="1:4" ht="15.75" customHeight="1" x14ac:dyDescent="0.2">
      <c r="A1703" s="34" t="str">
        <f>cards[[#This Row],[set]]</f>
        <v>TWI</v>
      </c>
      <c r="B1703" s="34">
        <f>cards[[#This Row],[cardNumber]]</f>
        <v>492</v>
      </c>
      <c r="C1703" s="34">
        <f>cards[[#This Row],[owned]]</f>
        <v>0</v>
      </c>
      <c r="D1703" s="34" t="b">
        <f>IF(AND(ISNUMBER(SEARCH("Foil",cards[[#This Row],[variant]])),ISNUMBER(MATCH(cards[[#This Row],[set]],{"SOR","SHD","TWI"},0))),TRUE,FALSE)</f>
        <v>1</v>
      </c>
    </row>
    <row r="1704" spans="1:4" ht="15.75" customHeight="1" x14ac:dyDescent="0.2">
      <c r="A1704" s="34" t="str">
        <f>cards[[#This Row],[set]]</f>
        <v>TWI</v>
      </c>
      <c r="B1704" s="34">
        <f>cards[[#This Row],[cardNumber]]</f>
        <v>493</v>
      </c>
      <c r="C1704" s="34">
        <f>cards[[#This Row],[owned]]</f>
        <v>0</v>
      </c>
      <c r="D1704" s="34" t="b">
        <f>IF(AND(ISNUMBER(SEARCH("Foil",cards[[#This Row],[variant]])),ISNUMBER(MATCH(cards[[#This Row],[set]],{"SOR","SHD","TWI"},0))),TRUE,FALSE)</f>
        <v>1</v>
      </c>
    </row>
    <row r="1705" spans="1:4" ht="15.75" customHeight="1" x14ac:dyDescent="0.2">
      <c r="A1705" s="34" t="str">
        <f>cards[[#This Row],[set]]</f>
        <v>TWI</v>
      </c>
      <c r="B1705" s="34">
        <f>cards[[#This Row],[cardNumber]]</f>
        <v>494</v>
      </c>
      <c r="C1705" s="34">
        <f>cards[[#This Row],[owned]]</f>
        <v>0</v>
      </c>
      <c r="D1705" s="34" t="b">
        <f>IF(AND(ISNUMBER(SEARCH("Foil",cards[[#This Row],[variant]])),ISNUMBER(MATCH(cards[[#This Row],[set]],{"SOR","SHD","TWI"},0))),TRUE,FALSE)</f>
        <v>1</v>
      </c>
    </row>
    <row r="1706" spans="1:4" ht="15.75" customHeight="1" x14ac:dyDescent="0.2">
      <c r="A1706" s="34" t="str">
        <f>cards[[#This Row],[set]]</f>
        <v>TWI</v>
      </c>
      <c r="B1706" s="34">
        <f>cards[[#This Row],[cardNumber]]</f>
        <v>495</v>
      </c>
      <c r="C1706" s="34">
        <f>cards[[#This Row],[owned]]</f>
        <v>0</v>
      </c>
      <c r="D1706" s="34" t="b">
        <f>IF(AND(ISNUMBER(SEARCH("Foil",cards[[#This Row],[variant]])),ISNUMBER(MATCH(cards[[#This Row],[set]],{"SOR","SHD","TWI"},0))),TRUE,FALSE)</f>
        <v>1</v>
      </c>
    </row>
    <row r="1707" spans="1:4" ht="15.75" customHeight="1" x14ac:dyDescent="0.2">
      <c r="A1707" s="34" t="str">
        <f>cards[[#This Row],[set]]</f>
        <v>TWI</v>
      </c>
      <c r="B1707" s="34">
        <f>cards[[#This Row],[cardNumber]]</f>
        <v>496</v>
      </c>
      <c r="C1707" s="34">
        <f>cards[[#This Row],[owned]]</f>
        <v>0</v>
      </c>
      <c r="D1707" s="34" t="b">
        <f>IF(AND(ISNUMBER(SEARCH("Foil",cards[[#This Row],[variant]])),ISNUMBER(MATCH(cards[[#This Row],[set]],{"SOR","SHD","TWI"},0))),TRUE,FALSE)</f>
        <v>1</v>
      </c>
    </row>
    <row r="1708" spans="1:4" ht="15.75" customHeight="1" x14ac:dyDescent="0.2">
      <c r="A1708" s="34" t="str">
        <f>cards[[#This Row],[set]]</f>
        <v>TWI</v>
      </c>
      <c r="B1708" s="34">
        <f>cards[[#This Row],[cardNumber]]</f>
        <v>497</v>
      </c>
      <c r="C1708" s="34">
        <f>cards[[#This Row],[owned]]</f>
        <v>0</v>
      </c>
      <c r="D1708" s="34" t="b">
        <f>IF(AND(ISNUMBER(SEARCH("Foil",cards[[#This Row],[variant]])),ISNUMBER(MATCH(cards[[#This Row],[set]],{"SOR","SHD","TWI"},0))),TRUE,FALSE)</f>
        <v>1</v>
      </c>
    </row>
    <row r="1709" spans="1:4" ht="15.75" customHeight="1" x14ac:dyDescent="0.2">
      <c r="A1709" s="34" t="str">
        <f>cards[[#This Row],[set]]</f>
        <v>TWI</v>
      </c>
      <c r="B1709" s="34">
        <f>cards[[#This Row],[cardNumber]]</f>
        <v>498</v>
      </c>
      <c r="C1709" s="34">
        <f>cards[[#This Row],[owned]]</f>
        <v>0</v>
      </c>
      <c r="D1709" s="34" t="b">
        <f>IF(AND(ISNUMBER(SEARCH("Foil",cards[[#This Row],[variant]])),ISNUMBER(MATCH(cards[[#This Row],[set]],{"SOR","SHD","TWI"},0))),TRUE,FALSE)</f>
        <v>1</v>
      </c>
    </row>
    <row r="1710" spans="1:4" ht="15.75" customHeight="1" x14ac:dyDescent="0.2">
      <c r="A1710" s="34" t="str">
        <f>cards[[#This Row],[set]]</f>
        <v>TWI</v>
      </c>
      <c r="B1710" s="34">
        <f>cards[[#This Row],[cardNumber]]</f>
        <v>499</v>
      </c>
      <c r="C1710" s="34">
        <f>cards[[#This Row],[owned]]</f>
        <v>0</v>
      </c>
      <c r="D1710" s="34" t="b">
        <f>IF(AND(ISNUMBER(SEARCH("Foil",cards[[#This Row],[variant]])),ISNUMBER(MATCH(cards[[#This Row],[set]],{"SOR","SHD","TWI"},0))),TRUE,FALSE)</f>
        <v>1</v>
      </c>
    </row>
    <row r="1711" spans="1:4" ht="15.75" customHeight="1" x14ac:dyDescent="0.2">
      <c r="A1711" s="34" t="str">
        <f>cards[[#This Row],[set]]</f>
        <v>TWI</v>
      </c>
      <c r="B1711" s="34">
        <f>cards[[#This Row],[cardNumber]]</f>
        <v>500</v>
      </c>
      <c r="C1711" s="34">
        <f>cards[[#This Row],[owned]]</f>
        <v>0</v>
      </c>
      <c r="D1711" s="34" t="b">
        <f>IF(AND(ISNUMBER(SEARCH("Foil",cards[[#This Row],[variant]])),ISNUMBER(MATCH(cards[[#This Row],[set]],{"SOR","SHD","TWI"},0))),TRUE,FALSE)</f>
        <v>1</v>
      </c>
    </row>
    <row r="1712" spans="1:4" ht="15.75" customHeight="1" x14ac:dyDescent="0.2">
      <c r="A1712" s="34" t="str">
        <f>cards[[#This Row],[set]]</f>
        <v>TWI</v>
      </c>
      <c r="B1712" s="34">
        <f>cards[[#This Row],[cardNumber]]</f>
        <v>501</v>
      </c>
      <c r="C1712" s="34">
        <f>cards[[#This Row],[owned]]</f>
        <v>0</v>
      </c>
      <c r="D1712" s="34" t="b">
        <f>IF(AND(ISNUMBER(SEARCH("Foil",cards[[#This Row],[variant]])),ISNUMBER(MATCH(cards[[#This Row],[set]],{"SOR","SHD","TWI"},0))),TRUE,FALSE)</f>
        <v>1</v>
      </c>
    </row>
    <row r="1713" spans="1:4" ht="15.75" customHeight="1" x14ac:dyDescent="0.2">
      <c r="A1713" s="34" t="str">
        <f>cards[[#This Row],[set]]</f>
        <v>TWI</v>
      </c>
      <c r="B1713" s="34">
        <f>cards[[#This Row],[cardNumber]]</f>
        <v>502</v>
      </c>
      <c r="C1713" s="34">
        <f>cards[[#This Row],[owned]]</f>
        <v>0</v>
      </c>
      <c r="D1713" s="34" t="b">
        <f>IF(AND(ISNUMBER(SEARCH("Foil",cards[[#This Row],[variant]])),ISNUMBER(MATCH(cards[[#This Row],[set]],{"SOR","SHD","TWI"},0))),TRUE,FALSE)</f>
        <v>1</v>
      </c>
    </row>
    <row r="1714" spans="1:4" ht="15.75" customHeight="1" x14ac:dyDescent="0.2">
      <c r="A1714" s="34" t="str">
        <f>cards[[#This Row],[set]]</f>
        <v>TWI</v>
      </c>
      <c r="B1714" s="34">
        <f>cards[[#This Row],[cardNumber]]</f>
        <v>503</v>
      </c>
      <c r="C1714" s="34">
        <f>cards[[#This Row],[owned]]</f>
        <v>0</v>
      </c>
      <c r="D1714" s="34" t="b">
        <f>IF(AND(ISNUMBER(SEARCH("Foil",cards[[#This Row],[variant]])),ISNUMBER(MATCH(cards[[#This Row],[set]],{"SOR","SHD","TWI"},0))),TRUE,FALSE)</f>
        <v>1</v>
      </c>
    </row>
    <row r="1715" spans="1:4" ht="15.75" customHeight="1" x14ac:dyDescent="0.2">
      <c r="A1715" s="34" t="str">
        <f>cards[[#This Row],[set]]</f>
        <v>TWI</v>
      </c>
      <c r="B1715" s="34">
        <f>cards[[#This Row],[cardNumber]]</f>
        <v>504</v>
      </c>
      <c r="C1715" s="34">
        <f>cards[[#This Row],[owned]]</f>
        <v>0</v>
      </c>
      <c r="D1715" s="34" t="b">
        <f>IF(AND(ISNUMBER(SEARCH("Foil",cards[[#This Row],[variant]])),ISNUMBER(MATCH(cards[[#This Row],[set]],{"SOR","SHD","TWI"},0))),TRUE,FALSE)</f>
        <v>1</v>
      </c>
    </row>
    <row r="1716" spans="1:4" ht="15.75" customHeight="1" x14ac:dyDescent="0.2">
      <c r="A1716" s="34" t="str">
        <f>cards[[#This Row],[set]]</f>
        <v>TWI</v>
      </c>
      <c r="B1716" s="34">
        <f>cards[[#This Row],[cardNumber]]</f>
        <v>505</v>
      </c>
      <c r="C1716" s="34">
        <f>cards[[#This Row],[owned]]</f>
        <v>0</v>
      </c>
      <c r="D1716" s="34" t="b">
        <f>IF(AND(ISNUMBER(SEARCH("Foil",cards[[#This Row],[variant]])),ISNUMBER(MATCH(cards[[#This Row],[set]],{"SOR","SHD","TWI"},0))),TRUE,FALSE)</f>
        <v>1</v>
      </c>
    </row>
    <row r="1717" spans="1:4" ht="15.75" customHeight="1" x14ac:dyDescent="0.2">
      <c r="A1717" s="34" t="str">
        <f>cards[[#This Row],[set]]</f>
        <v>TWI</v>
      </c>
      <c r="B1717" s="34">
        <f>cards[[#This Row],[cardNumber]]</f>
        <v>506</v>
      </c>
      <c r="C1717" s="34">
        <f>cards[[#This Row],[owned]]</f>
        <v>0</v>
      </c>
      <c r="D1717" s="34" t="b">
        <f>IF(AND(ISNUMBER(SEARCH("Foil",cards[[#This Row],[variant]])),ISNUMBER(MATCH(cards[[#This Row],[set]],{"SOR","SHD","TWI"},0))),TRUE,FALSE)</f>
        <v>1</v>
      </c>
    </row>
    <row r="1718" spans="1:4" ht="15.75" customHeight="1" x14ac:dyDescent="0.2">
      <c r="A1718" s="34" t="str">
        <f>cards[[#This Row],[set]]</f>
        <v>TWI</v>
      </c>
      <c r="B1718" s="34">
        <f>cards[[#This Row],[cardNumber]]</f>
        <v>507</v>
      </c>
      <c r="C1718" s="34">
        <f>cards[[#This Row],[owned]]</f>
        <v>0</v>
      </c>
      <c r="D1718" s="34" t="b">
        <f>IF(AND(ISNUMBER(SEARCH("Foil",cards[[#This Row],[variant]])),ISNUMBER(MATCH(cards[[#This Row],[set]],{"SOR","SHD","TWI"},0))),TRUE,FALSE)</f>
        <v>1</v>
      </c>
    </row>
    <row r="1719" spans="1:4" ht="15.75" customHeight="1" x14ac:dyDescent="0.2">
      <c r="A1719" s="34" t="str">
        <f>cards[[#This Row],[set]]</f>
        <v>TWI</v>
      </c>
      <c r="B1719" s="34">
        <f>cards[[#This Row],[cardNumber]]</f>
        <v>508</v>
      </c>
      <c r="C1719" s="34">
        <f>cards[[#This Row],[owned]]</f>
        <v>0</v>
      </c>
      <c r="D1719" s="34" t="b">
        <f>IF(AND(ISNUMBER(SEARCH("Foil",cards[[#This Row],[variant]])),ISNUMBER(MATCH(cards[[#This Row],[set]],{"SOR","SHD","TWI"},0))),TRUE,FALSE)</f>
        <v>1</v>
      </c>
    </row>
    <row r="1720" spans="1:4" ht="15.75" customHeight="1" x14ac:dyDescent="0.2">
      <c r="A1720" s="34" t="str">
        <f>cards[[#This Row],[set]]</f>
        <v>TWI</v>
      </c>
      <c r="B1720" s="34">
        <f>cards[[#This Row],[cardNumber]]</f>
        <v>509</v>
      </c>
      <c r="C1720" s="34">
        <f>cards[[#This Row],[owned]]</f>
        <v>0</v>
      </c>
      <c r="D1720" s="34" t="b">
        <f>IF(AND(ISNUMBER(SEARCH("Foil",cards[[#This Row],[variant]])),ISNUMBER(MATCH(cards[[#This Row],[set]],{"SOR","SHD","TWI"},0))),TRUE,FALSE)</f>
        <v>1</v>
      </c>
    </row>
    <row r="1721" spans="1:4" ht="15.75" customHeight="1" x14ac:dyDescent="0.2">
      <c r="A1721" s="34" t="str">
        <f>cards[[#This Row],[set]]</f>
        <v>TWI</v>
      </c>
      <c r="B1721" s="34">
        <f>cards[[#This Row],[cardNumber]]</f>
        <v>510</v>
      </c>
      <c r="C1721" s="34">
        <f>cards[[#This Row],[owned]]</f>
        <v>0</v>
      </c>
      <c r="D1721" s="34" t="b">
        <f>IF(AND(ISNUMBER(SEARCH("Foil",cards[[#This Row],[variant]])),ISNUMBER(MATCH(cards[[#This Row],[set]],{"SOR","SHD","TWI"},0))),TRUE,FALSE)</f>
        <v>1</v>
      </c>
    </row>
    <row r="1722" spans="1:4" ht="15.75" customHeight="1" x14ac:dyDescent="0.2">
      <c r="A1722" s="34" t="str">
        <f>cards[[#This Row],[set]]</f>
        <v>TWI</v>
      </c>
      <c r="B1722" s="34">
        <f>cards[[#This Row],[cardNumber]]</f>
        <v>511</v>
      </c>
      <c r="C1722" s="34">
        <f>cards[[#This Row],[owned]]</f>
        <v>0</v>
      </c>
      <c r="D1722" s="34" t="b">
        <f>IF(AND(ISNUMBER(SEARCH("Foil",cards[[#This Row],[variant]])),ISNUMBER(MATCH(cards[[#This Row],[set]],{"SOR","SHD","TWI"},0))),TRUE,FALSE)</f>
        <v>1</v>
      </c>
    </row>
    <row r="1723" spans="1:4" ht="15.75" customHeight="1" x14ac:dyDescent="0.2">
      <c r="A1723" s="34" t="str">
        <f>cards[[#This Row],[set]]</f>
        <v>TWI</v>
      </c>
      <c r="B1723" s="34">
        <f>cards[[#This Row],[cardNumber]]</f>
        <v>512</v>
      </c>
      <c r="C1723" s="34">
        <f>cards[[#This Row],[owned]]</f>
        <v>0</v>
      </c>
      <c r="D1723" s="34" t="b">
        <f>IF(AND(ISNUMBER(SEARCH("Foil",cards[[#This Row],[variant]])),ISNUMBER(MATCH(cards[[#This Row],[set]],{"SOR","SHD","TWI"},0))),TRUE,FALSE)</f>
        <v>1</v>
      </c>
    </row>
    <row r="1724" spans="1:4" ht="15.75" customHeight="1" x14ac:dyDescent="0.2">
      <c r="A1724" s="34" t="str">
        <f>cards[[#This Row],[set]]</f>
        <v>TWI</v>
      </c>
      <c r="B1724" s="34">
        <f>cards[[#This Row],[cardNumber]]</f>
        <v>513</v>
      </c>
      <c r="C1724" s="34">
        <f>cards[[#This Row],[owned]]</f>
        <v>0</v>
      </c>
      <c r="D1724" s="34" t="b">
        <f>IF(AND(ISNUMBER(SEARCH("Foil",cards[[#This Row],[variant]])),ISNUMBER(MATCH(cards[[#This Row],[set]],{"SOR","SHD","TWI"},0))),TRUE,FALSE)</f>
        <v>1</v>
      </c>
    </row>
    <row r="1725" spans="1:4" ht="15.75" customHeight="1" x14ac:dyDescent="0.2">
      <c r="A1725" s="34" t="str">
        <f>cards[[#This Row],[set]]</f>
        <v>TWI</v>
      </c>
      <c r="B1725" s="34">
        <f>cards[[#This Row],[cardNumber]]</f>
        <v>514</v>
      </c>
      <c r="C1725" s="34">
        <f>cards[[#This Row],[owned]]</f>
        <v>0</v>
      </c>
      <c r="D1725" s="34" t="b">
        <f>IF(AND(ISNUMBER(SEARCH("Foil",cards[[#This Row],[variant]])),ISNUMBER(MATCH(cards[[#This Row],[set]],{"SOR","SHD","TWI"},0))),TRUE,FALSE)</f>
        <v>1</v>
      </c>
    </row>
    <row r="1726" spans="1:4" ht="15.75" customHeight="1" x14ac:dyDescent="0.2">
      <c r="A1726" s="34" t="str">
        <f>cards[[#This Row],[set]]</f>
        <v>TWI</v>
      </c>
      <c r="B1726" s="34">
        <f>cards[[#This Row],[cardNumber]]</f>
        <v>515</v>
      </c>
      <c r="C1726" s="34">
        <f>cards[[#This Row],[owned]]</f>
        <v>0</v>
      </c>
      <c r="D1726" s="34" t="b">
        <f>IF(AND(ISNUMBER(SEARCH("Foil",cards[[#This Row],[variant]])),ISNUMBER(MATCH(cards[[#This Row],[set]],{"SOR","SHD","TWI"},0))),TRUE,FALSE)</f>
        <v>1</v>
      </c>
    </row>
    <row r="1727" spans="1:4" ht="15.75" customHeight="1" x14ac:dyDescent="0.2">
      <c r="A1727" s="34" t="str">
        <f>cards[[#This Row],[set]]</f>
        <v>TWI</v>
      </c>
      <c r="B1727" s="34">
        <f>cards[[#This Row],[cardNumber]]</f>
        <v>516</v>
      </c>
      <c r="C1727" s="34">
        <f>cards[[#This Row],[owned]]</f>
        <v>0</v>
      </c>
      <c r="D1727" s="34" t="b">
        <f>IF(AND(ISNUMBER(SEARCH("Foil",cards[[#This Row],[variant]])),ISNUMBER(MATCH(cards[[#This Row],[set]],{"SOR","SHD","TWI"},0))),TRUE,FALSE)</f>
        <v>1</v>
      </c>
    </row>
    <row r="1728" spans="1:4" ht="15.75" customHeight="1" x14ac:dyDescent="0.2">
      <c r="A1728" s="34" t="str">
        <f>cards[[#This Row],[set]]</f>
        <v>TWI</v>
      </c>
      <c r="B1728" s="34">
        <f>cards[[#This Row],[cardNumber]]</f>
        <v>517</v>
      </c>
      <c r="C1728" s="34">
        <f>cards[[#This Row],[owned]]</f>
        <v>0</v>
      </c>
      <c r="D1728" s="34" t="b">
        <f>IF(AND(ISNUMBER(SEARCH("Foil",cards[[#This Row],[variant]])),ISNUMBER(MATCH(cards[[#This Row],[set]],{"SOR","SHD","TWI"},0))),TRUE,FALSE)</f>
        <v>1</v>
      </c>
    </row>
    <row r="1729" spans="1:4" ht="15.75" customHeight="1" x14ac:dyDescent="0.2">
      <c r="A1729" s="34" t="str">
        <f>cards[[#This Row],[set]]</f>
        <v>GG</v>
      </c>
      <c r="B1729" s="34">
        <f>cards[[#This Row],[cardNumber]]</f>
        <v>1</v>
      </c>
      <c r="C1729" s="34">
        <f>cards[[#This Row],[owned]]</f>
        <v>0</v>
      </c>
      <c r="D1729" s="34" t="b">
        <f>IF(AND(ISNUMBER(SEARCH("Foil",cards[[#This Row],[variant]])),ISNUMBER(MATCH(cards[[#This Row],[set]],{"SOR","SHD","TWI"},0))),TRUE,FALSE)</f>
        <v>0</v>
      </c>
    </row>
    <row r="1730" spans="1:4" ht="15.75" customHeight="1" x14ac:dyDescent="0.2">
      <c r="A1730" s="34" t="str">
        <f>cards[[#This Row],[set]]</f>
        <v>GG</v>
      </c>
      <c r="B1730" s="34">
        <f>cards[[#This Row],[cardNumber]]</f>
        <v>2</v>
      </c>
      <c r="C1730" s="34">
        <f>cards[[#This Row],[owned]]</f>
        <v>0</v>
      </c>
      <c r="D1730" s="34" t="b">
        <f>IF(AND(ISNUMBER(SEARCH("Foil",cards[[#This Row],[variant]])),ISNUMBER(MATCH(cards[[#This Row],[set]],{"SOR","SHD","TWI"},0))),TRUE,FALSE)</f>
        <v>0</v>
      </c>
    </row>
    <row r="1731" spans="1:4" ht="15.75" customHeight="1" x14ac:dyDescent="0.2">
      <c r="A1731" s="34" t="str">
        <f>cards[[#This Row],[set]]</f>
        <v>GG</v>
      </c>
      <c r="B1731" s="34">
        <f>cards[[#This Row],[cardNumber]]</f>
        <v>3</v>
      </c>
      <c r="C1731" s="34">
        <f>cards[[#This Row],[owned]]</f>
        <v>0</v>
      </c>
      <c r="D1731" s="34" t="b">
        <f>IF(AND(ISNUMBER(SEARCH("Foil",cards[[#This Row],[variant]])),ISNUMBER(MATCH(cards[[#This Row],[set]],{"SOR","SHD","TWI"},0))),TRUE,FALSE)</f>
        <v>0</v>
      </c>
    </row>
    <row r="1732" spans="1:4" ht="15.75" customHeight="1" x14ac:dyDescent="0.2">
      <c r="A1732" s="34" t="str">
        <f>cards[[#This Row],[set]]</f>
        <v>GG</v>
      </c>
      <c r="B1732" s="34">
        <f>cards[[#This Row],[cardNumber]]</f>
        <v>4</v>
      </c>
      <c r="C1732" s="34">
        <f>cards[[#This Row],[owned]]</f>
        <v>0</v>
      </c>
      <c r="D1732" s="34" t="b">
        <f>IF(AND(ISNUMBER(SEARCH("Foil",cards[[#This Row],[variant]])),ISNUMBER(MATCH(cards[[#This Row],[set]],{"SOR","SHD","TWI"},0))),TRUE,FALSE)</f>
        <v>0</v>
      </c>
    </row>
    <row r="1733" spans="1:4" ht="15.75" customHeight="1" x14ac:dyDescent="0.2">
      <c r="A1733" s="34" t="str">
        <f>cards[[#This Row],[set]]</f>
        <v>GG</v>
      </c>
      <c r="B1733" s="34">
        <f>cards[[#This Row],[cardNumber]]</f>
        <v>5</v>
      </c>
      <c r="C1733" s="34">
        <f>cards[[#This Row],[owned]]</f>
        <v>0</v>
      </c>
      <c r="D1733" s="34" t="b">
        <f>IF(AND(ISNUMBER(SEARCH("Foil",cards[[#This Row],[variant]])),ISNUMBER(MATCH(cards[[#This Row],[set]],{"SOR","SHD","TWI"},0))),TRUE,FALSE)</f>
        <v>0</v>
      </c>
    </row>
    <row r="1734" spans="1:4" ht="15.75" customHeight="1" x14ac:dyDescent="0.2">
      <c r="A1734" s="34" t="str">
        <f>cards[[#This Row],[set]]</f>
        <v>GG</v>
      </c>
      <c r="B1734" s="34">
        <f>cards[[#This Row],[cardNumber]]</f>
        <v>6</v>
      </c>
      <c r="C1734" s="34">
        <f>cards[[#This Row],[owned]]</f>
        <v>0</v>
      </c>
      <c r="D1734" s="34" t="b">
        <f>IF(AND(ISNUMBER(SEARCH("Foil",cards[[#This Row],[variant]])),ISNUMBER(MATCH(cards[[#This Row],[set]],{"SOR","SHD","TWI"},0))),TRUE,FALSE)</f>
        <v>0</v>
      </c>
    </row>
    <row r="1735" spans="1:4" ht="15.75" customHeight="1" x14ac:dyDescent="0.2">
      <c r="A1735" s="34" t="str">
        <f>cards[[#This Row],[set]]</f>
        <v>JTL</v>
      </c>
      <c r="B1735" s="34">
        <f>cards[[#This Row],[cardNumber]]</f>
        <v>761</v>
      </c>
      <c r="C1735" s="34">
        <f>cards[[#This Row],[owned]]</f>
        <v>0</v>
      </c>
      <c r="D1735" s="34" t="b">
        <f>IF(AND(ISNUMBER(SEARCH("Foil",cards[[#This Row],[variant]])),ISNUMBER(MATCH(cards[[#This Row],[set]],{"SOR","SHD","TWI"},0))),TRUE,FALSE)</f>
        <v>0</v>
      </c>
    </row>
    <row r="1736" spans="1:4" ht="15.75" customHeight="1" x14ac:dyDescent="0.2">
      <c r="A1736" s="34" t="str">
        <f>cards[[#This Row],[set]]</f>
        <v>JTL</v>
      </c>
      <c r="B1736" s="34">
        <f>cards[[#This Row],[cardNumber]]</f>
        <v>762</v>
      </c>
      <c r="C1736" s="34">
        <f>cards[[#This Row],[owned]]</f>
        <v>0</v>
      </c>
      <c r="D1736" s="34" t="b">
        <f>IF(AND(ISNUMBER(SEARCH("Foil",cards[[#This Row],[variant]])),ISNUMBER(MATCH(cards[[#This Row],[set]],{"SOR","SHD","TWI"},0))),TRUE,FALSE)</f>
        <v>0</v>
      </c>
    </row>
    <row r="1737" spans="1:4" ht="15.75" customHeight="1" x14ac:dyDescent="0.2">
      <c r="A1737" s="34" t="str">
        <f>cards[[#This Row],[set]]</f>
        <v>JTL</v>
      </c>
      <c r="B1737" s="34">
        <f>cards[[#This Row],[cardNumber]]</f>
        <v>763</v>
      </c>
      <c r="C1737" s="34">
        <f>cards[[#This Row],[owned]]</f>
        <v>0</v>
      </c>
      <c r="D1737" s="34" t="b">
        <f>IF(AND(ISNUMBER(SEARCH("Foil",cards[[#This Row],[variant]])),ISNUMBER(MATCH(cards[[#This Row],[set]],{"SOR","SHD","TWI"},0))),TRUE,FALSE)</f>
        <v>0</v>
      </c>
    </row>
    <row r="1738" spans="1:4" ht="15.75" customHeight="1" x14ac:dyDescent="0.2">
      <c r="A1738" s="34" t="str">
        <f>cards[[#This Row],[set]]</f>
        <v>JTL</v>
      </c>
      <c r="B1738" s="34">
        <f>cards[[#This Row],[cardNumber]]</f>
        <v>764</v>
      </c>
      <c r="C1738" s="34">
        <f>cards[[#This Row],[owned]]</f>
        <v>0</v>
      </c>
      <c r="D1738" s="34" t="b">
        <f>IF(AND(ISNUMBER(SEARCH("Foil",cards[[#This Row],[variant]])),ISNUMBER(MATCH(cards[[#This Row],[set]],{"SOR","SHD","TWI"},0))),TRUE,FALSE)</f>
        <v>0</v>
      </c>
    </row>
    <row r="1739" spans="1:4" ht="15.75" customHeight="1" x14ac:dyDescent="0.2">
      <c r="A1739" s="34" t="str">
        <f>cards[[#This Row],[set]]</f>
        <v>JTL</v>
      </c>
      <c r="B1739" s="34">
        <f>cards[[#This Row],[cardNumber]]</f>
        <v>765</v>
      </c>
      <c r="C1739" s="34">
        <f>cards[[#This Row],[owned]]</f>
        <v>0</v>
      </c>
      <c r="D1739" s="34" t="b">
        <f>IF(AND(ISNUMBER(SEARCH("Foil",cards[[#This Row],[variant]])),ISNUMBER(MATCH(cards[[#This Row],[set]],{"SOR","SHD","TWI"},0))),TRUE,FALSE)</f>
        <v>0</v>
      </c>
    </row>
    <row r="1740" spans="1:4" ht="15.75" customHeight="1" x14ac:dyDescent="0.2">
      <c r="A1740" s="34" t="str">
        <f>cards[[#This Row],[set]]</f>
        <v>JTL</v>
      </c>
      <c r="B1740" s="34">
        <f>cards[[#This Row],[cardNumber]]</f>
        <v>766</v>
      </c>
      <c r="C1740" s="34">
        <f>cards[[#This Row],[owned]]</f>
        <v>0</v>
      </c>
      <c r="D1740" s="34" t="b">
        <f>IF(AND(ISNUMBER(SEARCH("Foil",cards[[#This Row],[variant]])),ISNUMBER(MATCH(cards[[#This Row],[set]],{"SOR","SHD","TWI"},0))),TRUE,FALSE)</f>
        <v>0</v>
      </c>
    </row>
    <row r="1741" spans="1:4" ht="15.75" customHeight="1" x14ac:dyDescent="0.2">
      <c r="A1741" s="34" t="str">
        <f>cards[[#This Row],[set]]</f>
        <v>JTL</v>
      </c>
      <c r="B1741" s="34">
        <f>cards[[#This Row],[cardNumber]]</f>
        <v>767</v>
      </c>
      <c r="C1741" s="34">
        <f>cards[[#This Row],[owned]]</f>
        <v>0</v>
      </c>
      <c r="D1741" s="34" t="b">
        <f>IF(AND(ISNUMBER(SEARCH("Foil",cards[[#This Row],[variant]])),ISNUMBER(MATCH(cards[[#This Row],[set]],{"SOR","SHD","TWI"},0))),TRUE,FALSE)</f>
        <v>0</v>
      </c>
    </row>
    <row r="1742" spans="1:4" ht="15.75" customHeight="1" x14ac:dyDescent="0.2">
      <c r="A1742" s="34" t="str">
        <f>cards[[#This Row],[set]]</f>
        <v>JTL</v>
      </c>
      <c r="B1742" s="34">
        <f>cards[[#This Row],[cardNumber]]</f>
        <v>768</v>
      </c>
      <c r="C1742" s="34">
        <f>cards[[#This Row],[owned]]</f>
        <v>0</v>
      </c>
      <c r="D1742" s="34" t="b">
        <f>IF(AND(ISNUMBER(SEARCH("Foil",cards[[#This Row],[variant]])),ISNUMBER(MATCH(cards[[#This Row],[set]],{"SOR","SHD","TWI"},0))),TRUE,FALSE)</f>
        <v>0</v>
      </c>
    </row>
    <row r="1743" spans="1:4" ht="15.75" customHeight="1" x14ac:dyDescent="0.2">
      <c r="A1743" s="34" t="str">
        <f>cards[[#This Row],[set]]</f>
        <v>JTL</v>
      </c>
      <c r="B1743" s="34">
        <f>cards[[#This Row],[cardNumber]]</f>
        <v>769</v>
      </c>
      <c r="C1743" s="34">
        <f>cards[[#This Row],[owned]]</f>
        <v>0</v>
      </c>
      <c r="D1743" s="34" t="b">
        <f>IF(AND(ISNUMBER(SEARCH("Foil",cards[[#This Row],[variant]])),ISNUMBER(MATCH(cards[[#This Row],[set]],{"SOR","SHD","TWI"},0))),TRUE,FALSE)</f>
        <v>0</v>
      </c>
    </row>
    <row r="1744" spans="1:4" ht="15.75" customHeight="1" x14ac:dyDescent="0.2">
      <c r="A1744" s="34" t="str">
        <f>cards[[#This Row],[set]]</f>
        <v>JTL</v>
      </c>
      <c r="B1744" s="34">
        <f>cards[[#This Row],[cardNumber]]</f>
        <v>770</v>
      </c>
      <c r="C1744" s="34">
        <f>cards[[#This Row],[owned]]</f>
        <v>0</v>
      </c>
      <c r="D1744" s="34" t="b">
        <f>IF(AND(ISNUMBER(SEARCH("Foil",cards[[#This Row],[variant]])),ISNUMBER(MATCH(cards[[#This Row],[set]],{"SOR","SHD","TWI"},0))),TRUE,FALSE)</f>
        <v>0</v>
      </c>
    </row>
    <row r="1745" spans="1:4" ht="15.75" customHeight="1" x14ac:dyDescent="0.2">
      <c r="A1745" s="34" t="str">
        <f>cards[[#This Row],[set]]</f>
        <v>JTL</v>
      </c>
      <c r="B1745" s="34">
        <f>cards[[#This Row],[cardNumber]]</f>
        <v>771</v>
      </c>
      <c r="C1745" s="34">
        <f>cards[[#This Row],[owned]]</f>
        <v>0</v>
      </c>
      <c r="D1745" s="34" t="b">
        <f>IF(AND(ISNUMBER(SEARCH("Foil",cards[[#This Row],[variant]])),ISNUMBER(MATCH(cards[[#This Row],[set]],{"SOR","SHD","TWI"},0))),TRUE,FALSE)</f>
        <v>0</v>
      </c>
    </row>
    <row r="1746" spans="1:4" ht="15.75" customHeight="1" x14ac:dyDescent="0.2">
      <c r="A1746" s="34" t="str">
        <f>cards[[#This Row],[set]]</f>
        <v>JTL</v>
      </c>
      <c r="B1746" s="34">
        <f>cards[[#This Row],[cardNumber]]</f>
        <v>772</v>
      </c>
      <c r="C1746" s="34">
        <f>cards[[#This Row],[owned]]</f>
        <v>0</v>
      </c>
      <c r="D1746" s="34" t="b">
        <f>IF(AND(ISNUMBER(SEARCH("Foil",cards[[#This Row],[variant]])),ISNUMBER(MATCH(cards[[#This Row],[set]],{"SOR","SHD","TWI"},0))),TRUE,FALSE)</f>
        <v>0</v>
      </c>
    </row>
    <row r="1747" spans="1:4" ht="15.75" customHeight="1" x14ac:dyDescent="0.2">
      <c r="A1747" s="34" t="str">
        <f>cards[[#This Row],[set]]</f>
        <v>JTL</v>
      </c>
      <c r="B1747" s="34">
        <f>cards[[#This Row],[cardNumber]]</f>
        <v>773</v>
      </c>
      <c r="C1747" s="34">
        <f>cards[[#This Row],[owned]]</f>
        <v>0</v>
      </c>
      <c r="D1747" s="34" t="b">
        <f>IF(AND(ISNUMBER(SEARCH("Foil",cards[[#This Row],[variant]])),ISNUMBER(MATCH(cards[[#This Row],[set]],{"SOR","SHD","TWI"},0))),TRUE,FALSE)</f>
        <v>0</v>
      </c>
    </row>
    <row r="1748" spans="1:4" ht="15.75" customHeight="1" x14ac:dyDescent="0.2">
      <c r="A1748" s="34" t="str">
        <f>cards[[#This Row],[set]]</f>
        <v>JTL</v>
      </c>
      <c r="B1748" s="34">
        <f>cards[[#This Row],[cardNumber]]</f>
        <v>774</v>
      </c>
      <c r="C1748" s="34">
        <f>cards[[#This Row],[owned]]</f>
        <v>0</v>
      </c>
      <c r="D1748" s="34" t="b">
        <f>IF(AND(ISNUMBER(SEARCH("Foil",cards[[#This Row],[variant]])),ISNUMBER(MATCH(cards[[#This Row],[set]],{"SOR","SHD","TWI"},0))),TRUE,FALSE)</f>
        <v>0</v>
      </c>
    </row>
    <row r="1749" spans="1:4" ht="15.75" customHeight="1" x14ac:dyDescent="0.2">
      <c r="A1749" s="34" t="str">
        <f>cards[[#This Row],[set]]</f>
        <v>JTL</v>
      </c>
      <c r="B1749" s="34">
        <f>cards[[#This Row],[cardNumber]]</f>
        <v>775</v>
      </c>
      <c r="C1749" s="34">
        <f>cards[[#This Row],[owned]]</f>
        <v>0</v>
      </c>
      <c r="D1749" s="34" t="b">
        <f>IF(AND(ISNUMBER(SEARCH("Foil",cards[[#This Row],[variant]])),ISNUMBER(MATCH(cards[[#This Row],[set]],{"SOR","SHD","TWI"},0))),TRUE,FALSE)</f>
        <v>0</v>
      </c>
    </row>
    <row r="1750" spans="1:4" ht="15.75" customHeight="1" x14ac:dyDescent="0.2">
      <c r="A1750" s="34" t="str">
        <f>cards[[#This Row],[set]]</f>
        <v>JTL</v>
      </c>
      <c r="B1750" s="34">
        <f>cards[[#This Row],[cardNumber]]</f>
        <v>776</v>
      </c>
      <c r="C1750" s="34">
        <f>cards[[#This Row],[owned]]</f>
        <v>0</v>
      </c>
      <c r="D1750" s="34" t="b">
        <f>IF(AND(ISNUMBER(SEARCH("Foil",cards[[#This Row],[variant]])),ISNUMBER(MATCH(cards[[#This Row],[set]],{"SOR","SHD","TWI"},0))),TRUE,FALSE)</f>
        <v>0</v>
      </c>
    </row>
    <row r="1751" spans="1:4" ht="15.75" customHeight="1" x14ac:dyDescent="0.2">
      <c r="A1751" s="34" t="str">
        <f>cards[[#This Row],[set]]</f>
        <v>JTL</v>
      </c>
      <c r="B1751" s="34">
        <f>cards[[#This Row],[cardNumber]]</f>
        <v>777</v>
      </c>
      <c r="C1751" s="34">
        <f>cards[[#This Row],[owned]]</f>
        <v>0</v>
      </c>
      <c r="D1751" s="34" t="b">
        <f>IF(AND(ISNUMBER(SEARCH("Foil",cards[[#This Row],[variant]])),ISNUMBER(MATCH(cards[[#This Row],[set]],{"SOR","SHD","TWI"},0))),TRUE,FALSE)</f>
        <v>0</v>
      </c>
    </row>
    <row r="1752" spans="1:4" ht="15.75" customHeight="1" x14ac:dyDescent="0.2">
      <c r="A1752" s="34" t="str">
        <f>cards[[#This Row],[set]]</f>
        <v>JTL</v>
      </c>
      <c r="B1752" s="34">
        <f>cards[[#This Row],[cardNumber]]</f>
        <v>778</v>
      </c>
      <c r="C1752" s="34">
        <f>cards[[#This Row],[owned]]</f>
        <v>0</v>
      </c>
      <c r="D1752" s="34" t="b">
        <f>IF(AND(ISNUMBER(SEARCH("Foil",cards[[#This Row],[variant]])),ISNUMBER(MATCH(cards[[#This Row],[set]],{"SOR","SHD","TWI"},0))),TRUE,FALSE)</f>
        <v>0</v>
      </c>
    </row>
    <row r="1753" spans="1:4" ht="15.75" customHeight="1" x14ac:dyDescent="0.2">
      <c r="A1753" s="34" t="str">
        <f>cards[[#This Row],[set]]</f>
        <v>JTL</v>
      </c>
      <c r="B1753" s="34">
        <f>cards[[#This Row],[cardNumber]]</f>
        <v>779</v>
      </c>
      <c r="C1753" s="34">
        <f>cards[[#This Row],[owned]]</f>
        <v>0</v>
      </c>
      <c r="D1753" s="34" t="b">
        <f>IF(AND(ISNUMBER(SEARCH("Foil",cards[[#This Row],[variant]])),ISNUMBER(MATCH(cards[[#This Row],[set]],{"SOR","SHD","TWI"},0))),TRUE,FALSE)</f>
        <v>0</v>
      </c>
    </row>
    <row r="1754" spans="1:4" ht="15.75" customHeight="1" x14ac:dyDescent="0.2">
      <c r="A1754" s="34" t="str">
        <f>cards[[#This Row],[set]]</f>
        <v>JTL</v>
      </c>
      <c r="B1754" s="34">
        <f>cards[[#This Row],[cardNumber]]</f>
        <v>780</v>
      </c>
      <c r="C1754" s="34">
        <f>cards[[#This Row],[owned]]</f>
        <v>0</v>
      </c>
      <c r="D1754" s="34" t="b">
        <f>IF(AND(ISNUMBER(SEARCH("Foil",cards[[#This Row],[variant]])),ISNUMBER(MATCH(cards[[#This Row],[set]],{"SOR","SHD","TWI"},0))),TRUE,FALSE)</f>
        <v>0</v>
      </c>
    </row>
    <row r="1755" spans="1:4" ht="15.75" customHeight="1" x14ac:dyDescent="0.2">
      <c r="A1755" s="34" t="str">
        <f>cards[[#This Row],[set]]</f>
        <v>JTL</v>
      </c>
      <c r="B1755" s="34">
        <f>cards[[#This Row],[cardNumber]]</f>
        <v>781</v>
      </c>
      <c r="C1755" s="34">
        <f>cards[[#This Row],[owned]]</f>
        <v>0</v>
      </c>
      <c r="D1755" s="34" t="b">
        <f>IF(AND(ISNUMBER(SEARCH("Foil",cards[[#This Row],[variant]])),ISNUMBER(MATCH(cards[[#This Row],[set]],{"SOR","SHD","TWI"},0))),TRUE,FALSE)</f>
        <v>0</v>
      </c>
    </row>
    <row r="1756" spans="1:4" ht="15.75" customHeight="1" x14ac:dyDescent="0.2">
      <c r="A1756" s="34" t="str">
        <f>cards[[#This Row],[set]]</f>
        <v>JTL</v>
      </c>
      <c r="B1756" s="34">
        <f>cards[[#This Row],[cardNumber]]</f>
        <v>782</v>
      </c>
      <c r="C1756" s="34">
        <f>cards[[#This Row],[owned]]</f>
        <v>0</v>
      </c>
      <c r="D1756" s="34" t="b">
        <f>IF(AND(ISNUMBER(SEARCH("Foil",cards[[#This Row],[variant]])),ISNUMBER(MATCH(cards[[#This Row],[set]],{"SOR","SHD","TWI"},0))),TRUE,FALSE)</f>
        <v>0</v>
      </c>
    </row>
    <row r="1757" spans="1:4" ht="15.75" customHeight="1" x14ac:dyDescent="0.2">
      <c r="A1757" s="34" t="str">
        <f>cards[[#This Row],[set]]</f>
        <v>JTL</v>
      </c>
      <c r="B1757" s="34">
        <f>cards[[#This Row],[cardNumber]]</f>
        <v>783</v>
      </c>
      <c r="C1757" s="34">
        <f>cards[[#This Row],[owned]]</f>
        <v>0</v>
      </c>
      <c r="D1757" s="34" t="b">
        <f>IF(AND(ISNUMBER(SEARCH("Foil",cards[[#This Row],[variant]])),ISNUMBER(MATCH(cards[[#This Row],[set]],{"SOR","SHD","TWI"},0))),TRUE,FALSE)</f>
        <v>0</v>
      </c>
    </row>
    <row r="1758" spans="1:4" ht="15.75" customHeight="1" x14ac:dyDescent="0.2">
      <c r="A1758" s="34" t="str">
        <f>cards[[#This Row],[set]]</f>
        <v>JTL</v>
      </c>
      <c r="B1758" s="34">
        <f>cards[[#This Row],[cardNumber]]</f>
        <v>784</v>
      </c>
      <c r="C1758" s="34">
        <f>cards[[#This Row],[owned]]</f>
        <v>0</v>
      </c>
      <c r="D1758" s="34" t="b">
        <f>IF(AND(ISNUMBER(SEARCH("Foil",cards[[#This Row],[variant]])),ISNUMBER(MATCH(cards[[#This Row],[set]],{"SOR","SHD","TWI"},0))),TRUE,FALSE)</f>
        <v>0</v>
      </c>
    </row>
    <row r="1759" spans="1:4" ht="15.75" customHeight="1" x14ac:dyDescent="0.2">
      <c r="A1759" s="34" t="str">
        <f>cards[[#This Row],[set]]</f>
        <v>JTL</v>
      </c>
      <c r="B1759" s="34">
        <f>cards[[#This Row],[cardNumber]]</f>
        <v>785</v>
      </c>
      <c r="C1759" s="34">
        <f>cards[[#This Row],[owned]]</f>
        <v>0</v>
      </c>
      <c r="D1759" s="34" t="b">
        <f>IF(AND(ISNUMBER(SEARCH("Foil",cards[[#This Row],[variant]])),ISNUMBER(MATCH(cards[[#This Row],[set]],{"SOR","SHD","TWI"},0))),TRUE,FALSE)</f>
        <v>0</v>
      </c>
    </row>
    <row r="1760" spans="1:4" ht="15.75" customHeight="1" x14ac:dyDescent="0.2">
      <c r="A1760" s="34" t="str">
        <f>cards[[#This Row],[set]]</f>
        <v>JTL</v>
      </c>
      <c r="B1760" s="34">
        <f>cards[[#This Row],[cardNumber]]</f>
        <v>786</v>
      </c>
      <c r="C1760" s="34">
        <f>cards[[#This Row],[owned]]</f>
        <v>0</v>
      </c>
      <c r="D1760" s="34" t="b">
        <f>IF(AND(ISNUMBER(SEARCH("Foil",cards[[#This Row],[variant]])),ISNUMBER(MATCH(cards[[#This Row],[set]],{"SOR","SHD","TWI"},0))),TRUE,FALSE)</f>
        <v>0</v>
      </c>
    </row>
    <row r="1761" spans="1:4" ht="15.75" customHeight="1" x14ac:dyDescent="0.2">
      <c r="A1761" s="34" t="str">
        <f>cards[[#This Row],[set]]</f>
        <v>JTL</v>
      </c>
      <c r="B1761" s="34">
        <f>cards[[#This Row],[cardNumber]]</f>
        <v>787</v>
      </c>
      <c r="C1761" s="34">
        <f>cards[[#This Row],[owned]]</f>
        <v>0</v>
      </c>
      <c r="D1761" s="34" t="b">
        <f>IF(AND(ISNUMBER(SEARCH("Foil",cards[[#This Row],[variant]])),ISNUMBER(MATCH(cards[[#This Row],[set]],{"SOR","SHD","TWI"},0))),TRUE,FALSE)</f>
        <v>0</v>
      </c>
    </row>
    <row r="1762" spans="1:4" ht="15.75" customHeight="1" x14ac:dyDescent="0.2">
      <c r="A1762" s="34" t="str">
        <f>cards[[#This Row],[set]]</f>
        <v>JTL</v>
      </c>
      <c r="B1762" s="34">
        <f>cards[[#This Row],[cardNumber]]</f>
        <v>788</v>
      </c>
      <c r="C1762" s="34">
        <f>cards[[#This Row],[owned]]</f>
        <v>0</v>
      </c>
      <c r="D1762" s="34" t="b">
        <f>IF(AND(ISNUMBER(SEARCH("Foil",cards[[#This Row],[variant]])),ISNUMBER(MATCH(cards[[#This Row],[set]],{"SOR","SHD","TWI"},0))),TRUE,FALSE)</f>
        <v>0</v>
      </c>
    </row>
    <row r="1763" spans="1:4" ht="15.75" customHeight="1" x14ac:dyDescent="0.2">
      <c r="A1763" s="34" t="str">
        <f>cards[[#This Row],[set]]</f>
        <v>JTL</v>
      </c>
      <c r="B1763" s="34">
        <f>cards[[#This Row],[cardNumber]]</f>
        <v>789</v>
      </c>
      <c r="C1763" s="34">
        <f>cards[[#This Row],[owned]]</f>
        <v>0</v>
      </c>
      <c r="D1763" s="34" t="b">
        <f>IF(AND(ISNUMBER(SEARCH("Foil",cards[[#This Row],[variant]])),ISNUMBER(MATCH(cards[[#This Row],[set]],{"SOR","SHD","TWI"},0))),TRUE,FALSE)</f>
        <v>0</v>
      </c>
    </row>
    <row r="1764" spans="1:4" ht="15.75" customHeight="1" x14ac:dyDescent="0.2">
      <c r="A1764" s="34" t="str">
        <f>cards[[#This Row],[set]]</f>
        <v>JTL</v>
      </c>
      <c r="B1764" s="34">
        <f>cards[[#This Row],[cardNumber]]</f>
        <v>790</v>
      </c>
      <c r="C1764" s="34">
        <f>cards[[#This Row],[owned]]</f>
        <v>0</v>
      </c>
      <c r="D1764" s="34" t="b">
        <f>IF(AND(ISNUMBER(SEARCH("Foil",cards[[#This Row],[variant]])),ISNUMBER(MATCH(cards[[#This Row],[set]],{"SOR","SHD","TWI"},0))),TRUE,FALSE)</f>
        <v>0</v>
      </c>
    </row>
    <row r="1765" spans="1:4" ht="15.75" customHeight="1" x14ac:dyDescent="0.2">
      <c r="A1765" s="34" t="str">
        <f>cards[[#This Row],[set]]</f>
        <v>JTL</v>
      </c>
      <c r="B1765" s="34">
        <f>cards[[#This Row],[cardNumber]]</f>
        <v>791</v>
      </c>
      <c r="C1765" s="34">
        <f>cards[[#This Row],[owned]]</f>
        <v>0</v>
      </c>
      <c r="D1765" s="34" t="b">
        <f>IF(AND(ISNUMBER(SEARCH("Foil",cards[[#This Row],[variant]])),ISNUMBER(MATCH(cards[[#This Row],[set]],{"SOR","SHD","TWI"},0))),TRUE,FALSE)</f>
        <v>0</v>
      </c>
    </row>
    <row r="1766" spans="1:4" ht="15.75" customHeight="1" x14ac:dyDescent="0.2">
      <c r="A1766" s="34" t="str">
        <f>cards[[#This Row],[set]]</f>
        <v>JTL</v>
      </c>
      <c r="B1766" s="34">
        <f>cards[[#This Row],[cardNumber]]</f>
        <v>792</v>
      </c>
      <c r="C1766" s="34">
        <f>cards[[#This Row],[owned]]</f>
        <v>0</v>
      </c>
      <c r="D1766" s="34" t="b">
        <f>IF(AND(ISNUMBER(SEARCH("Foil",cards[[#This Row],[variant]])),ISNUMBER(MATCH(cards[[#This Row],[set]],{"SOR","SHD","TWI"},0))),TRUE,FALSE)</f>
        <v>0</v>
      </c>
    </row>
    <row r="1767" spans="1:4" ht="15.75" customHeight="1" x14ac:dyDescent="0.2">
      <c r="A1767" s="34" t="str">
        <f>cards[[#This Row],[set]]</f>
        <v>JTL</v>
      </c>
      <c r="B1767" s="34">
        <f>cards[[#This Row],[cardNumber]]</f>
        <v>793</v>
      </c>
      <c r="C1767" s="34">
        <f>cards[[#This Row],[owned]]</f>
        <v>0</v>
      </c>
      <c r="D1767" s="34" t="b">
        <f>IF(AND(ISNUMBER(SEARCH("Foil",cards[[#This Row],[variant]])),ISNUMBER(MATCH(cards[[#This Row],[set]],{"SOR","SHD","TWI"},0))),TRUE,FALSE)</f>
        <v>0</v>
      </c>
    </row>
    <row r="1768" spans="1:4" ht="15.75" customHeight="1" x14ac:dyDescent="0.2">
      <c r="A1768" s="34" t="str">
        <f>cards[[#This Row],[set]]</f>
        <v>JTL</v>
      </c>
      <c r="B1768" s="34">
        <f>cards[[#This Row],[cardNumber]]</f>
        <v>794</v>
      </c>
      <c r="C1768" s="34">
        <f>cards[[#This Row],[owned]]</f>
        <v>0</v>
      </c>
      <c r="D1768" s="34" t="b">
        <f>IF(AND(ISNUMBER(SEARCH("Foil",cards[[#This Row],[variant]])),ISNUMBER(MATCH(cards[[#This Row],[set]],{"SOR","SHD","TWI"},0))),TRUE,FALSE)</f>
        <v>0</v>
      </c>
    </row>
    <row r="1769" spans="1:4" ht="15.75" customHeight="1" x14ac:dyDescent="0.2">
      <c r="A1769" s="34" t="str">
        <f>cards[[#This Row],[set]]</f>
        <v>JTL</v>
      </c>
      <c r="B1769" s="34">
        <f>cards[[#This Row],[cardNumber]]</f>
        <v>795</v>
      </c>
      <c r="C1769" s="34">
        <f>cards[[#This Row],[owned]]</f>
        <v>0</v>
      </c>
      <c r="D1769" s="34" t="b">
        <f>IF(AND(ISNUMBER(SEARCH("Foil",cards[[#This Row],[variant]])),ISNUMBER(MATCH(cards[[#This Row],[set]],{"SOR","SHD","TWI"},0))),TRUE,FALSE)</f>
        <v>0</v>
      </c>
    </row>
    <row r="1770" spans="1:4" ht="15.75" customHeight="1" x14ac:dyDescent="0.2">
      <c r="A1770" s="34" t="str">
        <f>cards[[#This Row],[set]]</f>
        <v>JTL</v>
      </c>
      <c r="B1770" s="34">
        <f>cards[[#This Row],[cardNumber]]</f>
        <v>796</v>
      </c>
      <c r="C1770" s="34">
        <f>cards[[#This Row],[owned]]</f>
        <v>0</v>
      </c>
      <c r="D1770" s="34" t="b">
        <f>IF(AND(ISNUMBER(SEARCH("Foil",cards[[#This Row],[variant]])),ISNUMBER(MATCH(cards[[#This Row],[set]],{"SOR","SHD","TWI"},0))),TRUE,FALSE)</f>
        <v>0</v>
      </c>
    </row>
    <row r="1771" spans="1:4" ht="15.75" customHeight="1" x14ac:dyDescent="0.2">
      <c r="A1771" s="34" t="str">
        <f>cards[[#This Row],[set]]</f>
        <v>JTL</v>
      </c>
      <c r="B1771" s="34">
        <f>cards[[#This Row],[cardNumber]]</f>
        <v>797</v>
      </c>
      <c r="C1771" s="34">
        <f>cards[[#This Row],[owned]]</f>
        <v>0</v>
      </c>
      <c r="D1771" s="34" t="b">
        <f>IF(AND(ISNUMBER(SEARCH("Foil",cards[[#This Row],[variant]])),ISNUMBER(MATCH(cards[[#This Row],[set]],{"SOR","SHD","TWI"},0))),TRUE,FALSE)</f>
        <v>0</v>
      </c>
    </row>
    <row r="1772" spans="1:4" ht="15.75" customHeight="1" x14ac:dyDescent="0.2">
      <c r="A1772" s="34" t="str">
        <f>cards[[#This Row],[set]]</f>
        <v>JTL</v>
      </c>
      <c r="B1772" s="34">
        <f>cards[[#This Row],[cardNumber]]</f>
        <v>798</v>
      </c>
      <c r="C1772" s="34">
        <f>cards[[#This Row],[owned]]</f>
        <v>0</v>
      </c>
      <c r="D1772" s="34" t="b">
        <f>IF(AND(ISNUMBER(SEARCH("Foil",cards[[#This Row],[variant]])),ISNUMBER(MATCH(cards[[#This Row],[set]],{"SOR","SHD","TWI"},0))),TRUE,FALSE)</f>
        <v>0</v>
      </c>
    </row>
    <row r="1773" spans="1:4" ht="15.75" customHeight="1" x14ac:dyDescent="0.2">
      <c r="A1773" s="34" t="str">
        <f>cards[[#This Row],[set]]</f>
        <v>JTL</v>
      </c>
      <c r="B1773" s="34">
        <f>cards[[#This Row],[cardNumber]]</f>
        <v>799</v>
      </c>
      <c r="C1773" s="34">
        <f>cards[[#This Row],[owned]]</f>
        <v>0</v>
      </c>
      <c r="D1773" s="34" t="b">
        <f>IF(AND(ISNUMBER(SEARCH("Foil",cards[[#This Row],[variant]])),ISNUMBER(MATCH(cards[[#This Row],[set]],{"SOR","SHD","TWI"},0))),TRUE,FALSE)</f>
        <v>0</v>
      </c>
    </row>
    <row r="1774" spans="1:4" ht="15.75" customHeight="1" x14ac:dyDescent="0.2">
      <c r="A1774" s="34" t="str">
        <f>cards[[#This Row],[set]]</f>
        <v>JTL</v>
      </c>
      <c r="B1774" s="34">
        <f>cards[[#This Row],[cardNumber]]</f>
        <v>800</v>
      </c>
      <c r="C1774" s="34">
        <f>cards[[#This Row],[owned]]</f>
        <v>0</v>
      </c>
      <c r="D1774" s="34" t="b">
        <f>IF(AND(ISNUMBER(SEARCH("Foil",cards[[#This Row],[variant]])),ISNUMBER(MATCH(cards[[#This Row],[set]],{"SOR","SHD","TWI"},0))),TRUE,FALSE)</f>
        <v>0</v>
      </c>
    </row>
    <row r="1775" spans="1:4" ht="15.75" customHeight="1" x14ac:dyDescent="0.2">
      <c r="A1775" s="34" t="str">
        <f>cards[[#This Row],[set]]</f>
        <v>JTL</v>
      </c>
      <c r="B1775" s="34">
        <f>cards[[#This Row],[cardNumber]]</f>
        <v>801</v>
      </c>
      <c r="C1775" s="34">
        <f>cards[[#This Row],[owned]]</f>
        <v>0</v>
      </c>
      <c r="D1775" s="34" t="b">
        <f>IF(AND(ISNUMBER(SEARCH("Foil",cards[[#This Row],[variant]])),ISNUMBER(MATCH(cards[[#This Row],[set]],{"SOR","SHD","TWI"},0))),TRUE,FALSE)</f>
        <v>0</v>
      </c>
    </row>
    <row r="1776" spans="1:4" ht="15.75" customHeight="1" x14ac:dyDescent="0.2">
      <c r="A1776" s="34" t="str">
        <f>cards[[#This Row],[set]]</f>
        <v>JTL</v>
      </c>
      <c r="B1776" s="34">
        <f>cards[[#This Row],[cardNumber]]</f>
        <v>802</v>
      </c>
      <c r="C1776" s="34">
        <f>cards[[#This Row],[owned]]</f>
        <v>0</v>
      </c>
      <c r="D1776" s="34" t="b">
        <f>IF(AND(ISNUMBER(SEARCH("Foil",cards[[#This Row],[variant]])),ISNUMBER(MATCH(cards[[#This Row],[set]],{"SOR","SHD","TWI"},0))),TRUE,FALSE)</f>
        <v>0</v>
      </c>
    </row>
    <row r="1777" spans="1:4" ht="15.75" customHeight="1" x14ac:dyDescent="0.2">
      <c r="A1777" s="34" t="str">
        <f>cards[[#This Row],[set]]</f>
        <v>JTL</v>
      </c>
      <c r="B1777" s="34">
        <f>cards[[#This Row],[cardNumber]]</f>
        <v>803</v>
      </c>
      <c r="C1777" s="34">
        <f>cards[[#This Row],[owned]]</f>
        <v>0</v>
      </c>
      <c r="D1777" s="34" t="b">
        <f>IF(AND(ISNUMBER(SEARCH("Foil",cards[[#This Row],[variant]])),ISNUMBER(MATCH(cards[[#This Row],[set]],{"SOR","SHD","TWI"},0))),TRUE,FALSE)</f>
        <v>0</v>
      </c>
    </row>
    <row r="1778" spans="1:4" ht="15.75" customHeight="1" x14ac:dyDescent="0.2">
      <c r="A1778" s="34" t="str">
        <f>cards[[#This Row],[set]]</f>
        <v>JTL</v>
      </c>
      <c r="B1778" s="34">
        <f>cards[[#This Row],[cardNumber]]</f>
        <v>804</v>
      </c>
      <c r="C1778" s="34">
        <f>cards[[#This Row],[owned]]</f>
        <v>0</v>
      </c>
      <c r="D1778" s="34" t="b">
        <f>IF(AND(ISNUMBER(SEARCH("Foil",cards[[#This Row],[variant]])),ISNUMBER(MATCH(cards[[#This Row],[set]],{"SOR","SHD","TWI"},0))),TRUE,FALSE)</f>
        <v>0</v>
      </c>
    </row>
    <row r="1779" spans="1:4" ht="15.75" customHeight="1" x14ac:dyDescent="0.2">
      <c r="A1779" s="34" t="str">
        <f>cards[[#This Row],[set]]</f>
        <v>JTL</v>
      </c>
      <c r="B1779" s="34">
        <f>cards[[#This Row],[cardNumber]]</f>
        <v>805</v>
      </c>
      <c r="C1779" s="34">
        <f>cards[[#This Row],[owned]]</f>
        <v>0</v>
      </c>
      <c r="D1779" s="34" t="b">
        <f>IF(AND(ISNUMBER(SEARCH("Foil",cards[[#This Row],[variant]])),ISNUMBER(MATCH(cards[[#This Row],[set]],{"SOR","SHD","TWI"},0))),TRUE,FALSE)</f>
        <v>0</v>
      </c>
    </row>
    <row r="1780" spans="1:4" ht="15.75" customHeight="1" x14ac:dyDescent="0.2">
      <c r="A1780" s="34" t="str">
        <f>cards[[#This Row],[set]]</f>
        <v>JTL</v>
      </c>
      <c r="B1780" s="34">
        <f>cards[[#This Row],[cardNumber]]</f>
        <v>806</v>
      </c>
      <c r="C1780" s="34">
        <f>cards[[#This Row],[owned]]</f>
        <v>0</v>
      </c>
      <c r="D1780" s="34" t="b">
        <f>IF(AND(ISNUMBER(SEARCH("Foil",cards[[#This Row],[variant]])),ISNUMBER(MATCH(cards[[#This Row],[set]],{"SOR","SHD","TWI"},0))),TRUE,FALSE)</f>
        <v>0</v>
      </c>
    </row>
    <row r="1781" spans="1:4" ht="15.75" customHeight="1" x14ac:dyDescent="0.2">
      <c r="A1781" s="34" t="str">
        <f>cards[[#This Row],[set]]</f>
        <v>JTL</v>
      </c>
      <c r="B1781" s="34">
        <f>cards[[#This Row],[cardNumber]]</f>
        <v>807</v>
      </c>
      <c r="C1781" s="34">
        <f>cards[[#This Row],[owned]]</f>
        <v>0</v>
      </c>
      <c r="D1781" s="34" t="b">
        <f>IF(AND(ISNUMBER(SEARCH("Foil",cards[[#This Row],[variant]])),ISNUMBER(MATCH(cards[[#This Row],[set]],{"SOR","SHD","TWI"},0))),TRUE,FALSE)</f>
        <v>0</v>
      </c>
    </row>
    <row r="1782" spans="1:4" ht="15.75" customHeight="1" x14ac:dyDescent="0.2">
      <c r="A1782" s="34" t="str">
        <f>cards[[#This Row],[set]]</f>
        <v>JTL</v>
      </c>
      <c r="B1782" s="34">
        <f>cards[[#This Row],[cardNumber]]</f>
        <v>808</v>
      </c>
      <c r="C1782" s="34">
        <f>cards[[#This Row],[owned]]</f>
        <v>0</v>
      </c>
      <c r="D1782" s="34" t="b">
        <f>IF(AND(ISNUMBER(SEARCH("Foil",cards[[#This Row],[variant]])),ISNUMBER(MATCH(cards[[#This Row],[set]],{"SOR","SHD","TWI"},0))),TRUE,FALSE)</f>
        <v>0</v>
      </c>
    </row>
    <row r="1783" spans="1:4" ht="15.75" customHeight="1" x14ac:dyDescent="0.2">
      <c r="A1783" s="34" t="str">
        <f>cards[[#This Row],[set]]</f>
        <v>JTL</v>
      </c>
      <c r="B1783" s="34">
        <f>cards[[#This Row],[cardNumber]]</f>
        <v>809</v>
      </c>
      <c r="C1783" s="34">
        <f>cards[[#This Row],[owned]]</f>
        <v>0</v>
      </c>
      <c r="D1783" s="34" t="b">
        <f>IF(AND(ISNUMBER(SEARCH("Foil",cards[[#This Row],[variant]])),ISNUMBER(MATCH(cards[[#This Row],[set]],{"SOR","SHD","TWI"},0))),TRUE,FALSE)</f>
        <v>0</v>
      </c>
    </row>
    <row r="1784" spans="1:4" ht="15.75" customHeight="1" x14ac:dyDescent="0.2">
      <c r="A1784" s="34" t="str">
        <f>cards[[#This Row],[set]]</f>
        <v>JTL</v>
      </c>
      <c r="B1784" s="34">
        <f>cards[[#This Row],[cardNumber]]</f>
        <v>810</v>
      </c>
      <c r="C1784" s="34">
        <f>cards[[#This Row],[owned]]</f>
        <v>0</v>
      </c>
      <c r="D1784" s="34" t="b">
        <f>IF(AND(ISNUMBER(SEARCH("Foil",cards[[#This Row],[variant]])),ISNUMBER(MATCH(cards[[#This Row],[set]],{"SOR","SHD","TWI"},0))),TRUE,FALSE)</f>
        <v>0</v>
      </c>
    </row>
    <row r="1785" spans="1:4" ht="15.75" customHeight="1" x14ac:dyDescent="0.2">
      <c r="A1785" s="34" t="str">
        <f>cards[[#This Row],[set]]</f>
        <v>JTL</v>
      </c>
      <c r="B1785" s="34">
        <f>cards[[#This Row],[cardNumber]]</f>
        <v>811</v>
      </c>
      <c r="C1785" s="34">
        <f>cards[[#This Row],[owned]]</f>
        <v>0</v>
      </c>
      <c r="D1785" s="34" t="b">
        <f>IF(AND(ISNUMBER(SEARCH("Foil",cards[[#This Row],[variant]])),ISNUMBER(MATCH(cards[[#This Row],[set]],{"SOR","SHD","TWI"},0))),TRUE,FALSE)</f>
        <v>0</v>
      </c>
    </row>
    <row r="1786" spans="1:4" ht="15.75" customHeight="1" x14ac:dyDescent="0.2">
      <c r="A1786" s="34" t="str">
        <f>cards[[#This Row],[set]]</f>
        <v>JTL</v>
      </c>
      <c r="B1786" s="34">
        <f>cards[[#This Row],[cardNumber]]</f>
        <v>812</v>
      </c>
      <c r="C1786" s="34">
        <f>cards[[#This Row],[owned]]</f>
        <v>0</v>
      </c>
      <c r="D1786" s="34" t="b">
        <f>IF(AND(ISNUMBER(SEARCH("Foil",cards[[#This Row],[variant]])),ISNUMBER(MATCH(cards[[#This Row],[set]],{"SOR","SHD","TWI"},0))),TRUE,FALSE)</f>
        <v>0</v>
      </c>
    </row>
    <row r="1787" spans="1:4" ht="15.75" customHeight="1" x14ac:dyDescent="0.2">
      <c r="A1787" s="34" t="str">
        <f>cards[[#This Row],[set]]</f>
        <v>JTL</v>
      </c>
      <c r="B1787" s="34">
        <f>cards[[#This Row],[cardNumber]]</f>
        <v>813</v>
      </c>
      <c r="C1787" s="34">
        <f>cards[[#This Row],[owned]]</f>
        <v>0</v>
      </c>
      <c r="D1787" s="34" t="b">
        <f>IF(AND(ISNUMBER(SEARCH("Foil",cards[[#This Row],[variant]])),ISNUMBER(MATCH(cards[[#This Row],[set]],{"SOR","SHD","TWI"},0))),TRUE,FALSE)</f>
        <v>0</v>
      </c>
    </row>
    <row r="1788" spans="1:4" ht="15.75" customHeight="1" x14ac:dyDescent="0.2">
      <c r="A1788" s="34" t="str">
        <f>cards[[#This Row],[set]]</f>
        <v>JTL</v>
      </c>
      <c r="B1788" s="34">
        <f>cards[[#This Row],[cardNumber]]</f>
        <v>814</v>
      </c>
      <c r="C1788" s="34">
        <f>cards[[#This Row],[owned]]</f>
        <v>0</v>
      </c>
      <c r="D1788" s="34" t="b">
        <f>IF(AND(ISNUMBER(SEARCH("Foil",cards[[#This Row],[variant]])),ISNUMBER(MATCH(cards[[#This Row],[set]],{"SOR","SHD","TWI"},0))),TRUE,FALSE)</f>
        <v>0</v>
      </c>
    </row>
    <row r="1789" spans="1:4" ht="15.75" customHeight="1" x14ac:dyDescent="0.2">
      <c r="A1789" s="34" t="str">
        <f>cards[[#This Row],[set]]</f>
        <v>JTL</v>
      </c>
      <c r="B1789" s="34">
        <f>cards[[#This Row],[cardNumber]]</f>
        <v>815</v>
      </c>
      <c r="C1789" s="34">
        <f>cards[[#This Row],[owned]]</f>
        <v>0</v>
      </c>
      <c r="D1789" s="34" t="b">
        <f>IF(AND(ISNUMBER(SEARCH("Foil",cards[[#This Row],[variant]])),ISNUMBER(MATCH(cards[[#This Row],[set]],{"SOR","SHD","TWI"},0))),TRUE,FALSE)</f>
        <v>0</v>
      </c>
    </row>
    <row r="1790" spans="1:4" ht="15.75" customHeight="1" x14ac:dyDescent="0.2">
      <c r="A1790" s="34" t="str">
        <f>cards[[#This Row],[set]]</f>
        <v>JTL</v>
      </c>
      <c r="B1790" s="34">
        <f>cards[[#This Row],[cardNumber]]</f>
        <v>816</v>
      </c>
      <c r="C1790" s="34">
        <f>cards[[#This Row],[owned]]</f>
        <v>0</v>
      </c>
      <c r="D1790" s="34" t="b">
        <f>IF(AND(ISNUMBER(SEARCH("Foil",cards[[#This Row],[variant]])),ISNUMBER(MATCH(cards[[#This Row],[set]],{"SOR","SHD","TWI"},0))),TRUE,FALSE)</f>
        <v>0</v>
      </c>
    </row>
    <row r="1791" spans="1:4" ht="15.75" customHeight="1" x14ac:dyDescent="0.2">
      <c r="A1791" s="34" t="str">
        <f>cards[[#This Row],[set]]</f>
        <v>JTL</v>
      </c>
      <c r="B1791" s="34">
        <f>cards[[#This Row],[cardNumber]]</f>
        <v>817</v>
      </c>
      <c r="C1791" s="34">
        <f>cards[[#This Row],[owned]]</f>
        <v>0</v>
      </c>
      <c r="D1791" s="34" t="b">
        <f>IF(AND(ISNUMBER(SEARCH("Foil",cards[[#This Row],[variant]])),ISNUMBER(MATCH(cards[[#This Row],[set]],{"SOR","SHD","TWI"},0))),TRUE,FALSE)</f>
        <v>0</v>
      </c>
    </row>
    <row r="1792" spans="1:4" ht="15.75" customHeight="1" x14ac:dyDescent="0.2">
      <c r="A1792" s="34" t="str">
        <f>cards[[#This Row],[set]]</f>
        <v>JTL</v>
      </c>
      <c r="B1792" s="34">
        <f>cards[[#This Row],[cardNumber]]</f>
        <v>818</v>
      </c>
      <c r="C1792" s="34">
        <f>cards[[#This Row],[owned]]</f>
        <v>0</v>
      </c>
      <c r="D1792" s="34" t="b">
        <f>IF(AND(ISNUMBER(SEARCH("Foil",cards[[#This Row],[variant]])),ISNUMBER(MATCH(cards[[#This Row],[set]],{"SOR","SHD","TWI"},0))),TRUE,FALSE)</f>
        <v>0</v>
      </c>
    </row>
    <row r="1793" spans="1:4" ht="15.75" customHeight="1" x14ac:dyDescent="0.2">
      <c r="A1793" s="34" t="str">
        <f>cards[[#This Row],[set]]</f>
        <v>JTL</v>
      </c>
      <c r="B1793" s="34">
        <f>cards[[#This Row],[cardNumber]]</f>
        <v>819</v>
      </c>
      <c r="C1793" s="34">
        <f>cards[[#This Row],[owned]]</f>
        <v>0</v>
      </c>
      <c r="D1793" s="34" t="b">
        <f>IF(AND(ISNUMBER(SEARCH("Foil",cards[[#This Row],[variant]])),ISNUMBER(MATCH(cards[[#This Row],[set]],{"SOR","SHD","TWI"},0))),TRUE,FALSE)</f>
        <v>0</v>
      </c>
    </row>
    <row r="1794" spans="1:4" ht="15.75" customHeight="1" x14ac:dyDescent="0.2">
      <c r="A1794" s="34" t="str">
        <f>cards[[#This Row],[set]]</f>
        <v>JTL</v>
      </c>
      <c r="B1794" s="34">
        <f>cards[[#This Row],[cardNumber]]</f>
        <v>820</v>
      </c>
      <c r="C1794" s="34">
        <f>cards[[#This Row],[owned]]</f>
        <v>0</v>
      </c>
      <c r="D1794" s="34" t="b">
        <f>IF(AND(ISNUMBER(SEARCH("Foil",cards[[#This Row],[variant]])),ISNUMBER(MATCH(cards[[#This Row],[set]],{"SOR","SHD","TWI"},0))),TRUE,FALSE)</f>
        <v>0</v>
      </c>
    </row>
    <row r="1795" spans="1:4" ht="15.75" customHeight="1" x14ac:dyDescent="0.2">
      <c r="A1795" s="34" t="str">
        <f>cards[[#This Row],[set]]</f>
        <v>JTL</v>
      </c>
      <c r="B1795" s="34">
        <f>cards[[#This Row],[cardNumber]]</f>
        <v>821</v>
      </c>
      <c r="C1795" s="34">
        <f>cards[[#This Row],[owned]]</f>
        <v>0</v>
      </c>
      <c r="D1795" s="34" t="b">
        <f>IF(AND(ISNUMBER(SEARCH("Foil",cards[[#This Row],[variant]])),ISNUMBER(MATCH(cards[[#This Row],[set]],{"SOR","SHD","TWI"},0))),TRUE,FALSE)</f>
        <v>0</v>
      </c>
    </row>
    <row r="1796" spans="1:4" ht="15.75" customHeight="1" x14ac:dyDescent="0.2">
      <c r="A1796" s="34" t="str">
        <f>cards[[#This Row],[set]]</f>
        <v>JTL</v>
      </c>
      <c r="B1796" s="34">
        <f>cards[[#This Row],[cardNumber]]</f>
        <v>822</v>
      </c>
      <c r="C1796" s="34">
        <f>cards[[#This Row],[owned]]</f>
        <v>0</v>
      </c>
      <c r="D1796" s="34" t="b">
        <f>IF(AND(ISNUMBER(SEARCH("Foil",cards[[#This Row],[variant]])),ISNUMBER(MATCH(cards[[#This Row],[set]],{"SOR","SHD","TWI"},0))),TRUE,FALSE)</f>
        <v>0</v>
      </c>
    </row>
    <row r="1797" spans="1:4" ht="15.75" customHeight="1" x14ac:dyDescent="0.2">
      <c r="A1797" s="34" t="str">
        <f>cards[[#This Row],[set]]</f>
        <v>JTL</v>
      </c>
      <c r="B1797" s="34">
        <f>cards[[#This Row],[cardNumber]]</f>
        <v>823</v>
      </c>
      <c r="C1797" s="34">
        <f>cards[[#This Row],[owned]]</f>
        <v>0</v>
      </c>
      <c r="D1797" s="34" t="b">
        <f>IF(AND(ISNUMBER(SEARCH("Foil",cards[[#This Row],[variant]])),ISNUMBER(MATCH(cards[[#This Row],[set]],{"SOR","SHD","TWI"},0))),TRUE,FALSE)</f>
        <v>0</v>
      </c>
    </row>
    <row r="1798" spans="1:4" ht="15.75" customHeight="1" x14ac:dyDescent="0.2">
      <c r="A1798" s="34" t="str">
        <f>cards[[#This Row],[set]]</f>
        <v>JTL</v>
      </c>
      <c r="B1798" s="34">
        <f>cards[[#This Row],[cardNumber]]</f>
        <v>824</v>
      </c>
      <c r="C1798" s="34">
        <f>cards[[#This Row],[owned]]</f>
        <v>0</v>
      </c>
      <c r="D1798" s="34" t="b">
        <f>IF(AND(ISNUMBER(SEARCH("Foil",cards[[#This Row],[variant]])),ISNUMBER(MATCH(cards[[#This Row],[set]],{"SOR","SHD","TWI"},0))),TRUE,FALSE)</f>
        <v>0</v>
      </c>
    </row>
    <row r="1799" spans="1:4" ht="15.75" customHeight="1" x14ac:dyDescent="0.2">
      <c r="A1799" s="34" t="str">
        <f>cards[[#This Row],[set]]</f>
        <v>JTL</v>
      </c>
      <c r="B1799" s="34">
        <f>cards[[#This Row],[cardNumber]]</f>
        <v>825</v>
      </c>
      <c r="C1799" s="34">
        <f>cards[[#This Row],[owned]]</f>
        <v>0</v>
      </c>
      <c r="D1799" s="34" t="b">
        <f>IF(AND(ISNUMBER(SEARCH("Foil",cards[[#This Row],[variant]])),ISNUMBER(MATCH(cards[[#This Row],[set]],{"SOR","SHD","TWI"},0))),TRUE,FALSE)</f>
        <v>0</v>
      </c>
    </row>
    <row r="1800" spans="1:4" ht="15.75" customHeight="1" x14ac:dyDescent="0.2">
      <c r="A1800" s="34" t="str">
        <f>cards[[#This Row],[set]]</f>
        <v>JTL</v>
      </c>
      <c r="B1800" s="34">
        <f>cards[[#This Row],[cardNumber]]</f>
        <v>826</v>
      </c>
      <c r="C1800" s="34">
        <f>cards[[#This Row],[owned]]</f>
        <v>0</v>
      </c>
      <c r="D1800" s="34" t="b">
        <f>IF(AND(ISNUMBER(SEARCH("Foil",cards[[#This Row],[variant]])),ISNUMBER(MATCH(cards[[#This Row],[set]],{"SOR","SHD","TWI"},0))),TRUE,FALSE)</f>
        <v>0</v>
      </c>
    </row>
    <row r="1801" spans="1:4" ht="15.75" customHeight="1" x14ac:dyDescent="0.2">
      <c r="A1801" s="34" t="str">
        <f>cards[[#This Row],[set]]</f>
        <v>JTL</v>
      </c>
      <c r="B1801" s="34">
        <f>cards[[#This Row],[cardNumber]]</f>
        <v>827</v>
      </c>
      <c r="C1801" s="34">
        <f>cards[[#This Row],[owned]]</f>
        <v>0</v>
      </c>
      <c r="D1801" s="34" t="b">
        <f>IF(AND(ISNUMBER(SEARCH("Foil",cards[[#This Row],[variant]])),ISNUMBER(MATCH(cards[[#This Row],[set]],{"SOR","SHD","TWI"},0))),TRUE,FALSE)</f>
        <v>0</v>
      </c>
    </row>
    <row r="1802" spans="1:4" ht="15.75" customHeight="1" x14ac:dyDescent="0.2">
      <c r="A1802" s="34" t="str">
        <f>cards[[#This Row],[set]]</f>
        <v>JTL</v>
      </c>
      <c r="B1802" s="34">
        <f>cards[[#This Row],[cardNumber]]</f>
        <v>828</v>
      </c>
      <c r="C1802" s="34">
        <f>cards[[#This Row],[owned]]</f>
        <v>0</v>
      </c>
      <c r="D1802" s="34" t="b">
        <f>IF(AND(ISNUMBER(SEARCH("Foil",cards[[#This Row],[variant]])),ISNUMBER(MATCH(cards[[#This Row],[set]],{"SOR","SHD","TWI"},0))),TRUE,FALSE)</f>
        <v>0</v>
      </c>
    </row>
    <row r="1803" spans="1:4" ht="15.75" customHeight="1" x14ac:dyDescent="0.2">
      <c r="A1803" s="34" t="str">
        <f>cards[[#This Row],[set]]</f>
        <v>JTL</v>
      </c>
      <c r="B1803" s="34">
        <f>cards[[#This Row],[cardNumber]]</f>
        <v>829</v>
      </c>
      <c r="C1803" s="34">
        <f>cards[[#This Row],[owned]]</f>
        <v>0</v>
      </c>
      <c r="D1803" s="34" t="b">
        <f>IF(AND(ISNUMBER(SEARCH("Foil",cards[[#This Row],[variant]])),ISNUMBER(MATCH(cards[[#This Row],[set]],{"SOR","SHD","TWI"},0))),TRUE,FALSE)</f>
        <v>0</v>
      </c>
    </row>
    <row r="1804" spans="1:4" ht="15.75" customHeight="1" x14ac:dyDescent="0.2">
      <c r="A1804" s="34" t="str">
        <f>cards[[#This Row],[set]]</f>
        <v>JTL</v>
      </c>
      <c r="B1804" s="34">
        <f>cards[[#This Row],[cardNumber]]</f>
        <v>830</v>
      </c>
      <c r="C1804" s="34">
        <f>cards[[#This Row],[owned]]</f>
        <v>0</v>
      </c>
      <c r="D1804" s="34" t="b">
        <f>IF(AND(ISNUMBER(SEARCH("Foil",cards[[#This Row],[variant]])),ISNUMBER(MATCH(cards[[#This Row],[set]],{"SOR","SHD","TWI"},0))),TRUE,FALSE)</f>
        <v>0</v>
      </c>
    </row>
    <row r="1805" spans="1:4" ht="15.75" customHeight="1" x14ac:dyDescent="0.2">
      <c r="A1805" s="34" t="str">
        <f>cards[[#This Row],[set]]</f>
        <v>JTL</v>
      </c>
      <c r="B1805" s="34">
        <f>cards[[#This Row],[cardNumber]]</f>
        <v>831</v>
      </c>
      <c r="C1805" s="34">
        <f>cards[[#This Row],[owned]]</f>
        <v>0</v>
      </c>
      <c r="D1805" s="34" t="b">
        <f>IF(AND(ISNUMBER(SEARCH("Foil",cards[[#This Row],[variant]])),ISNUMBER(MATCH(cards[[#This Row],[set]],{"SOR","SHD","TWI"},0))),TRUE,FALSE)</f>
        <v>0</v>
      </c>
    </row>
    <row r="1806" spans="1:4" ht="15.75" customHeight="1" x14ac:dyDescent="0.2">
      <c r="A1806" s="34" t="str">
        <f>cards[[#This Row],[set]]</f>
        <v>JTL</v>
      </c>
      <c r="B1806" s="34">
        <f>cards[[#This Row],[cardNumber]]</f>
        <v>832</v>
      </c>
      <c r="C1806" s="34">
        <f>cards[[#This Row],[owned]]</f>
        <v>0</v>
      </c>
      <c r="D1806" s="34" t="b">
        <f>IF(AND(ISNUMBER(SEARCH("Foil",cards[[#This Row],[variant]])),ISNUMBER(MATCH(cards[[#This Row],[set]],{"SOR","SHD","TWI"},0))),TRUE,FALSE)</f>
        <v>0</v>
      </c>
    </row>
    <row r="1807" spans="1:4" ht="15.75" customHeight="1" x14ac:dyDescent="0.2">
      <c r="A1807" s="34" t="str">
        <f>cards[[#This Row],[set]]</f>
        <v>JTL</v>
      </c>
      <c r="B1807" s="34">
        <f>cards[[#This Row],[cardNumber]]</f>
        <v>833</v>
      </c>
      <c r="C1807" s="34">
        <f>cards[[#This Row],[owned]]</f>
        <v>0</v>
      </c>
      <c r="D1807" s="34" t="b">
        <f>IF(AND(ISNUMBER(SEARCH("Foil",cards[[#This Row],[variant]])),ISNUMBER(MATCH(cards[[#This Row],[set]],{"SOR","SHD","TWI"},0))),TRUE,FALSE)</f>
        <v>0</v>
      </c>
    </row>
    <row r="1808" spans="1:4" ht="15.75" customHeight="1" x14ac:dyDescent="0.2">
      <c r="A1808" s="34" t="str">
        <f>cards[[#This Row],[set]]</f>
        <v>JTL</v>
      </c>
      <c r="B1808" s="34">
        <f>cards[[#This Row],[cardNumber]]</f>
        <v>834</v>
      </c>
      <c r="C1808" s="34">
        <f>cards[[#This Row],[owned]]</f>
        <v>0</v>
      </c>
      <c r="D1808" s="34" t="b">
        <f>IF(AND(ISNUMBER(SEARCH("Foil",cards[[#This Row],[variant]])),ISNUMBER(MATCH(cards[[#This Row],[set]],{"SOR","SHD","TWI"},0))),TRUE,FALSE)</f>
        <v>0</v>
      </c>
    </row>
    <row r="1809" spans="1:4" ht="15.75" customHeight="1" x14ac:dyDescent="0.2">
      <c r="A1809" s="34" t="str">
        <f>cards[[#This Row],[set]]</f>
        <v>JTL</v>
      </c>
      <c r="B1809" s="34">
        <f>cards[[#This Row],[cardNumber]]</f>
        <v>835</v>
      </c>
      <c r="C1809" s="34">
        <f>cards[[#This Row],[owned]]</f>
        <v>0</v>
      </c>
      <c r="D1809" s="34" t="b">
        <f>IF(AND(ISNUMBER(SEARCH("Foil",cards[[#This Row],[variant]])),ISNUMBER(MATCH(cards[[#This Row],[set]],{"SOR","SHD","TWI"},0))),TRUE,FALSE)</f>
        <v>0</v>
      </c>
    </row>
    <row r="1810" spans="1:4" ht="15.75" customHeight="1" x14ac:dyDescent="0.2">
      <c r="A1810" s="34" t="str">
        <f>cards[[#This Row],[set]]</f>
        <v>JTL</v>
      </c>
      <c r="B1810" s="34">
        <f>cards[[#This Row],[cardNumber]]</f>
        <v>836</v>
      </c>
      <c r="C1810" s="34">
        <f>cards[[#This Row],[owned]]</f>
        <v>0</v>
      </c>
      <c r="D1810" s="34" t="b">
        <f>IF(AND(ISNUMBER(SEARCH("Foil",cards[[#This Row],[variant]])),ISNUMBER(MATCH(cards[[#This Row],[set]],{"SOR","SHD","TWI"},0))),TRUE,FALSE)</f>
        <v>0</v>
      </c>
    </row>
    <row r="1811" spans="1:4" ht="15.75" customHeight="1" x14ac:dyDescent="0.2">
      <c r="A1811" s="34" t="str">
        <f>cards[[#This Row],[set]]</f>
        <v>JTL</v>
      </c>
      <c r="B1811" s="34">
        <f>cards[[#This Row],[cardNumber]]</f>
        <v>837</v>
      </c>
      <c r="C1811" s="34">
        <f>cards[[#This Row],[owned]]</f>
        <v>0</v>
      </c>
      <c r="D1811" s="34" t="b">
        <f>IF(AND(ISNUMBER(SEARCH("Foil",cards[[#This Row],[variant]])),ISNUMBER(MATCH(cards[[#This Row],[set]],{"SOR","SHD","TWI"},0))),TRUE,FALSE)</f>
        <v>0</v>
      </c>
    </row>
    <row r="1812" spans="1:4" ht="15.75" customHeight="1" x14ac:dyDescent="0.2">
      <c r="A1812" s="34" t="str">
        <f>cards[[#This Row],[set]]</f>
        <v>JTL</v>
      </c>
      <c r="B1812" s="34">
        <f>cards[[#This Row],[cardNumber]]</f>
        <v>838</v>
      </c>
      <c r="C1812" s="34">
        <f>cards[[#This Row],[owned]]</f>
        <v>0</v>
      </c>
      <c r="D1812" s="34" t="b">
        <f>IF(AND(ISNUMBER(SEARCH("Foil",cards[[#This Row],[variant]])),ISNUMBER(MATCH(cards[[#This Row],[set]],{"SOR","SHD","TWI"},0))),TRUE,FALSE)</f>
        <v>0</v>
      </c>
    </row>
    <row r="1813" spans="1:4" ht="15.75" customHeight="1" x14ac:dyDescent="0.2">
      <c r="A1813" s="34" t="str">
        <f>cards[[#This Row],[set]]</f>
        <v>JTL</v>
      </c>
      <c r="B1813" s="34">
        <f>cards[[#This Row],[cardNumber]]</f>
        <v>839</v>
      </c>
      <c r="C1813" s="34">
        <f>cards[[#This Row],[owned]]</f>
        <v>0</v>
      </c>
      <c r="D1813" s="34" t="b">
        <f>IF(AND(ISNUMBER(SEARCH("Foil",cards[[#This Row],[variant]])),ISNUMBER(MATCH(cards[[#This Row],[set]],{"SOR","SHD","TWI"},0))),TRUE,FALSE)</f>
        <v>0</v>
      </c>
    </row>
    <row r="1814" spans="1:4" ht="15.75" customHeight="1" x14ac:dyDescent="0.2">
      <c r="A1814" s="34" t="str">
        <f>cards[[#This Row],[set]]</f>
        <v>JTL</v>
      </c>
      <c r="B1814" s="34">
        <f>cards[[#This Row],[cardNumber]]</f>
        <v>840</v>
      </c>
      <c r="C1814" s="34">
        <f>cards[[#This Row],[owned]]</f>
        <v>0</v>
      </c>
      <c r="D1814" s="34" t="b">
        <f>IF(AND(ISNUMBER(SEARCH("Foil",cards[[#This Row],[variant]])),ISNUMBER(MATCH(cards[[#This Row],[set]],{"SOR","SHD","TWI"},0))),TRUE,FALSE)</f>
        <v>0</v>
      </c>
    </row>
    <row r="1815" spans="1:4" ht="15.75" customHeight="1" x14ac:dyDescent="0.2">
      <c r="A1815" s="34" t="str">
        <f>cards[[#This Row],[set]]</f>
        <v>JTL</v>
      </c>
      <c r="B1815" s="34">
        <f>cards[[#This Row],[cardNumber]]</f>
        <v>841</v>
      </c>
      <c r="C1815" s="34">
        <f>cards[[#This Row],[owned]]</f>
        <v>0</v>
      </c>
      <c r="D1815" s="34" t="b">
        <f>IF(AND(ISNUMBER(SEARCH("Foil",cards[[#This Row],[variant]])),ISNUMBER(MATCH(cards[[#This Row],[set]],{"SOR","SHD","TWI"},0))),TRUE,FALSE)</f>
        <v>0</v>
      </c>
    </row>
    <row r="1816" spans="1:4" ht="15.75" customHeight="1" x14ac:dyDescent="0.2">
      <c r="A1816" s="34" t="str">
        <f>cards[[#This Row],[set]]</f>
        <v>JTL</v>
      </c>
      <c r="B1816" s="34">
        <f>cards[[#This Row],[cardNumber]]</f>
        <v>842</v>
      </c>
      <c r="C1816" s="34">
        <f>cards[[#This Row],[owned]]</f>
        <v>0</v>
      </c>
      <c r="D1816" s="34" t="b">
        <f>IF(AND(ISNUMBER(SEARCH("Foil",cards[[#This Row],[variant]])),ISNUMBER(MATCH(cards[[#This Row],[set]],{"SOR","SHD","TWI"},0))),TRUE,FALSE)</f>
        <v>0</v>
      </c>
    </row>
    <row r="1817" spans="1:4" ht="15.75" customHeight="1" x14ac:dyDescent="0.2">
      <c r="A1817" s="34" t="str">
        <f>cards[[#This Row],[set]]</f>
        <v>JTL</v>
      </c>
      <c r="B1817" s="34">
        <f>cards[[#This Row],[cardNumber]]</f>
        <v>843</v>
      </c>
      <c r="C1817" s="34">
        <f>cards[[#This Row],[owned]]</f>
        <v>0</v>
      </c>
      <c r="D1817" s="34" t="b">
        <f>IF(AND(ISNUMBER(SEARCH("Foil",cards[[#This Row],[variant]])),ISNUMBER(MATCH(cards[[#This Row],[set]],{"SOR","SHD","TWI"},0))),TRUE,FALSE)</f>
        <v>0</v>
      </c>
    </row>
    <row r="1818" spans="1:4" ht="15.75" customHeight="1" x14ac:dyDescent="0.2">
      <c r="A1818" s="34" t="str">
        <f>cards[[#This Row],[set]]</f>
        <v>JTL</v>
      </c>
      <c r="B1818" s="34">
        <f>cards[[#This Row],[cardNumber]]</f>
        <v>844</v>
      </c>
      <c r="C1818" s="34">
        <f>cards[[#This Row],[owned]]</f>
        <v>0</v>
      </c>
      <c r="D1818" s="34" t="b">
        <f>IF(AND(ISNUMBER(SEARCH("Foil",cards[[#This Row],[variant]])),ISNUMBER(MATCH(cards[[#This Row],[set]],{"SOR","SHD","TWI"},0))),TRUE,FALSE)</f>
        <v>0</v>
      </c>
    </row>
    <row r="1819" spans="1:4" ht="15.75" customHeight="1" x14ac:dyDescent="0.2">
      <c r="A1819" s="34" t="str">
        <f>cards[[#This Row],[set]]</f>
        <v>JTL</v>
      </c>
      <c r="B1819" s="34">
        <f>cards[[#This Row],[cardNumber]]</f>
        <v>845</v>
      </c>
      <c r="C1819" s="34">
        <f>cards[[#This Row],[owned]]</f>
        <v>0</v>
      </c>
      <c r="D1819" s="34" t="b">
        <f>IF(AND(ISNUMBER(SEARCH("Foil",cards[[#This Row],[variant]])),ISNUMBER(MATCH(cards[[#This Row],[set]],{"SOR","SHD","TWI"},0))),TRUE,FALSE)</f>
        <v>0</v>
      </c>
    </row>
    <row r="1820" spans="1:4" ht="15.75" customHeight="1" x14ac:dyDescent="0.2">
      <c r="A1820" s="34" t="str">
        <f>cards[[#This Row],[set]]</f>
        <v>JTL</v>
      </c>
      <c r="B1820" s="34">
        <f>cards[[#This Row],[cardNumber]]</f>
        <v>846</v>
      </c>
      <c r="C1820" s="34">
        <f>cards[[#This Row],[owned]]</f>
        <v>0</v>
      </c>
      <c r="D1820" s="34" t="b">
        <f>IF(AND(ISNUMBER(SEARCH("Foil",cards[[#This Row],[variant]])),ISNUMBER(MATCH(cards[[#This Row],[set]],{"SOR","SHD","TWI"},0))),TRUE,FALSE)</f>
        <v>0</v>
      </c>
    </row>
    <row r="1821" spans="1:4" ht="15.75" customHeight="1" x14ac:dyDescent="0.2">
      <c r="A1821" s="34" t="str">
        <f>cards[[#This Row],[set]]</f>
        <v>JTL</v>
      </c>
      <c r="B1821" s="34">
        <f>cards[[#This Row],[cardNumber]]</f>
        <v>847</v>
      </c>
      <c r="C1821" s="34">
        <f>cards[[#This Row],[owned]]</f>
        <v>0</v>
      </c>
      <c r="D1821" s="34" t="b">
        <f>IF(AND(ISNUMBER(SEARCH("Foil",cards[[#This Row],[variant]])),ISNUMBER(MATCH(cards[[#This Row],[set]],{"SOR","SHD","TWI"},0))),TRUE,FALSE)</f>
        <v>0</v>
      </c>
    </row>
    <row r="1822" spans="1:4" ht="15.75" customHeight="1" x14ac:dyDescent="0.2">
      <c r="A1822" s="34" t="str">
        <f>cards[[#This Row],[set]]</f>
        <v>JTL</v>
      </c>
      <c r="B1822" s="34">
        <f>cards[[#This Row],[cardNumber]]</f>
        <v>848</v>
      </c>
      <c r="C1822" s="34">
        <f>cards[[#This Row],[owned]]</f>
        <v>0</v>
      </c>
      <c r="D1822" s="34" t="b">
        <f>IF(AND(ISNUMBER(SEARCH("Foil",cards[[#This Row],[variant]])),ISNUMBER(MATCH(cards[[#This Row],[set]],{"SOR","SHD","TWI"},0))),TRUE,FALSE)</f>
        <v>0</v>
      </c>
    </row>
    <row r="1823" spans="1:4" ht="15.75" customHeight="1" x14ac:dyDescent="0.2">
      <c r="A1823" s="34" t="str">
        <f>cards[[#This Row],[set]]</f>
        <v>JTL</v>
      </c>
      <c r="B1823" s="34">
        <f>cards[[#This Row],[cardNumber]]</f>
        <v>849</v>
      </c>
      <c r="C1823" s="34">
        <f>cards[[#This Row],[owned]]</f>
        <v>0</v>
      </c>
      <c r="D1823" s="34" t="b">
        <f>IF(AND(ISNUMBER(SEARCH("Foil",cards[[#This Row],[variant]])),ISNUMBER(MATCH(cards[[#This Row],[set]],{"SOR","SHD","TWI"},0))),TRUE,FALSE)</f>
        <v>0</v>
      </c>
    </row>
    <row r="1824" spans="1:4" ht="15.75" customHeight="1" x14ac:dyDescent="0.2">
      <c r="A1824" s="34" t="str">
        <f>cards[[#This Row],[set]]</f>
        <v>JTL</v>
      </c>
      <c r="B1824" s="34">
        <f>cards[[#This Row],[cardNumber]]</f>
        <v>850</v>
      </c>
      <c r="C1824" s="34">
        <f>cards[[#This Row],[owned]]</f>
        <v>0</v>
      </c>
      <c r="D1824" s="34" t="b">
        <f>IF(AND(ISNUMBER(SEARCH("Foil",cards[[#This Row],[variant]])),ISNUMBER(MATCH(cards[[#This Row],[set]],{"SOR","SHD","TWI"},0))),TRUE,FALSE)</f>
        <v>0</v>
      </c>
    </row>
    <row r="1825" spans="1:4" ht="15.75" customHeight="1" x14ac:dyDescent="0.2">
      <c r="A1825" s="34" t="str">
        <f>cards[[#This Row],[set]]</f>
        <v>JTL</v>
      </c>
      <c r="B1825" s="34">
        <f>cards[[#This Row],[cardNumber]]</f>
        <v>851</v>
      </c>
      <c r="C1825" s="34">
        <f>cards[[#This Row],[owned]]</f>
        <v>0</v>
      </c>
      <c r="D1825" s="34" t="b">
        <f>IF(AND(ISNUMBER(SEARCH("Foil",cards[[#This Row],[variant]])),ISNUMBER(MATCH(cards[[#This Row],[set]],{"SOR","SHD","TWI"},0))),TRUE,FALSE)</f>
        <v>0</v>
      </c>
    </row>
    <row r="1826" spans="1:4" ht="15.75" customHeight="1" x14ac:dyDescent="0.2">
      <c r="A1826" s="34" t="str">
        <f>cards[[#This Row],[set]]</f>
        <v>JTL</v>
      </c>
      <c r="B1826" s="34">
        <f>cards[[#This Row],[cardNumber]]</f>
        <v>852</v>
      </c>
      <c r="C1826" s="34">
        <f>cards[[#This Row],[owned]]</f>
        <v>0</v>
      </c>
      <c r="D1826" s="34" t="b">
        <f>IF(AND(ISNUMBER(SEARCH("Foil",cards[[#This Row],[variant]])),ISNUMBER(MATCH(cards[[#This Row],[set]],{"SOR","SHD","TWI"},0))),TRUE,FALSE)</f>
        <v>0</v>
      </c>
    </row>
    <row r="1827" spans="1:4" ht="15.75" customHeight="1" x14ac:dyDescent="0.2">
      <c r="A1827" s="34" t="str">
        <f>cards[[#This Row],[set]]</f>
        <v>JTL</v>
      </c>
      <c r="B1827" s="34">
        <f>cards[[#This Row],[cardNumber]]</f>
        <v>853</v>
      </c>
      <c r="C1827" s="34">
        <f>cards[[#This Row],[owned]]</f>
        <v>0</v>
      </c>
      <c r="D1827" s="34" t="b">
        <f>IF(AND(ISNUMBER(SEARCH("Foil",cards[[#This Row],[variant]])),ISNUMBER(MATCH(cards[[#This Row],[set]],{"SOR","SHD","TWI"},0))),TRUE,FALSE)</f>
        <v>0</v>
      </c>
    </row>
    <row r="1828" spans="1:4" ht="15.75" customHeight="1" x14ac:dyDescent="0.2">
      <c r="A1828" s="34" t="str">
        <f>cards[[#This Row],[set]]</f>
        <v>JTL</v>
      </c>
      <c r="B1828" s="34">
        <f>cards[[#This Row],[cardNumber]]</f>
        <v>854</v>
      </c>
      <c r="C1828" s="34">
        <f>cards[[#This Row],[owned]]</f>
        <v>0</v>
      </c>
      <c r="D1828" s="34" t="b">
        <f>IF(AND(ISNUMBER(SEARCH("Foil",cards[[#This Row],[variant]])),ISNUMBER(MATCH(cards[[#This Row],[set]],{"SOR","SHD","TWI"},0))),TRUE,FALSE)</f>
        <v>0</v>
      </c>
    </row>
    <row r="1829" spans="1:4" ht="15.75" customHeight="1" x14ac:dyDescent="0.2">
      <c r="A1829" s="34" t="str">
        <f>cards[[#This Row],[set]]</f>
        <v>JTL</v>
      </c>
      <c r="B1829" s="34">
        <f>cards[[#This Row],[cardNumber]]</f>
        <v>855</v>
      </c>
      <c r="C1829" s="34">
        <f>cards[[#This Row],[owned]]</f>
        <v>0</v>
      </c>
      <c r="D1829" s="34" t="b">
        <f>IF(AND(ISNUMBER(SEARCH("Foil",cards[[#This Row],[variant]])),ISNUMBER(MATCH(cards[[#This Row],[set]],{"SOR","SHD","TWI"},0))),TRUE,FALSE)</f>
        <v>0</v>
      </c>
    </row>
    <row r="1830" spans="1:4" ht="15.75" customHeight="1" x14ac:dyDescent="0.2">
      <c r="A1830" s="34" t="str">
        <f>cards[[#This Row],[set]]</f>
        <v>JTL</v>
      </c>
      <c r="B1830" s="34">
        <f>cards[[#This Row],[cardNumber]]</f>
        <v>856</v>
      </c>
      <c r="C1830" s="34">
        <f>cards[[#This Row],[owned]]</f>
        <v>0</v>
      </c>
      <c r="D1830" s="34" t="b">
        <f>IF(AND(ISNUMBER(SEARCH("Foil",cards[[#This Row],[variant]])),ISNUMBER(MATCH(cards[[#This Row],[set]],{"SOR","SHD","TWI"},0))),TRUE,FALSE)</f>
        <v>0</v>
      </c>
    </row>
    <row r="1831" spans="1:4" ht="15.75" customHeight="1" x14ac:dyDescent="0.2">
      <c r="A1831" s="34" t="str">
        <f>cards[[#This Row],[set]]</f>
        <v>JTL</v>
      </c>
      <c r="B1831" s="34">
        <f>cards[[#This Row],[cardNumber]]</f>
        <v>857</v>
      </c>
      <c r="C1831" s="34">
        <f>cards[[#This Row],[owned]]</f>
        <v>0</v>
      </c>
      <c r="D1831" s="34" t="b">
        <f>IF(AND(ISNUMBER(SEARCH("Foil",cards[[#This Row],[variant]])),ISNUMBER(MATCH(cards[[#This Row],[set]],{"SOR","SHD","TWI"},0))),TRUE,FALSE)</f>
        <v>0</v>
      </c>
    </row>
    <row r="1832" spans="1:4" ht="15.75" customHeight="1" x14ac:dyDescent="0.2">
      <c r="A1832" s="34" t="str">
        <f>cards[[#This Row],[set]]</f>
        <v>JTL</v>
      </c>
      <c r="B1832" s="34">
        <f>cards[[#This Row],[cardNumber]]</f>
        <v>858</v>
      </c>
      <c r="C1832" s="34">
        <f>cards[[#This Row],[owned]]</f>
        <v>0</v>
      </c>
      <c r="D1832" s="34" t="b">
        <f>IF(AND(ISNUMBER(SEARCH("Foil",cards[[#This Row],[variant]])),ISNUMBER(MATCH(cards[[#This Row],[set]],{"SOR","SHD","TWI"},0))),TRUE,FALSE)</f>
        <v>0</v>
      </c>
    </row>
    <row r="1833" spans="1:4" ht="15.75" customHeight="1" x14ac:dyDescent="0.2">
      <c r="A1833" s="34" t="str">
        <f>cards[[#This Row],[set]]</f>
        <v>JTL</v>
      </c>
      <c r="B1833" s="34">
        <f>cards[[#This Row],[cardNumber]]</f>
        <v>859</v>
      </c>
      <c r="C1833" s="34">
        <f>cards[[#This Row],[owned]]</f>
        <v>0</v>
      </c>
      <c r="D1833" s="34" t="b">
        <f>IF(AND(ISNUMBER(SEARCH("Foil",cards[[#This Row],[variant]])),ISNUMBER(MATCH(cards[[#This Row],[set]],{"SOR","SHD","TWI"},0))),TRUE,FALSE)</f>
        <v>0</v>
      </c>
    </row>
    <row r="1834" spans="1:4" ht="15.75" customHeight="1" x14ac:dyDescent="0.2">
      <c r="A1834" s="34" t="str">
        <f>cards[[#This Row],[set]]</f>
        <v>JTL</v>
      </c>
      <c r="B1834" s="34">
        <f>cards[[#This Row],[cardNumber]]</f>
        <v>860</v>
      </c>
      <c r="C1834" s="34">
        <f>cards[[#This Row],[owned]]</f>
        <v>0</v>
      </c>
      <c r="D1834" s="34" t="b">
        <f>IF(AND(ISNUMBER(SEARCH("Foil",cards[[#This Row],[variant]])),ISNUMBER(MATCH(cards[[#This Row],[set]],{"SOR","SHD","TWI"},0))),TRUE,FALSE)</f>
        <v>0</v>
      </c>
    </row>
    <row r="1835" spans="1:4" ht="15.75" customHeight="1" x14ac:dyDescent="0.2">
      <c r="A1835" s="34" t="str">
        <f>cards[[#This Row],[set]]</f>
        <v>JTL</v>
      </c>
      <c r="B1835" s="34">
        <f>cards[[#This Row],[cardNumber]]</f>
        <v>861</v>
      </c>
      <c r="C1835" s="34">
        <f>cards[[#This Row],[owned]]</f>
        <v>0</v>
      </c>
      <c r="D1835" s="34" t="b">
        <f>IF(AND(ISNUMBER(SEARCH("Foil",cards[[#This Row],[variant]])),ISNUMBER(MATCH(cards[[#This Row],[set]],{"SOR","SHD","TWI"},0))),TRUE,FALSE)</f>
        <v>0</v>
      </c>
    </row>
    <row r="1836" spans="1:4" ht="15.75" customHeight="1" x14ac:dyDescent="0.2">
      <c r="A1836" s="34" t="str">
        <f>cards[[#This Row],[set]]</f>
        <v>JTL</v>
      </c>
      <c r="B1836" s="34">
        <f>cards[[#This Row],[cardNumber]]</f>
        <v>862</v>
      </c>
      <c r="C1836" s="34">
        <f>cards[[#This Row],[owned]]</f>
        <v>0</v>
      </c>
      <c r="D1836" s="34" t="b">
        <f>IF(AND(ISNUMBER(SEARCH("Foil",cards[[#This Row],[variant]])),ISNUMBER(MATCH(cards[[#This Row],[set]],{"SOR","SHD","TWI"},0))),TRUE,FALSE)</f>
        <v>0</v>
      </c>
    </row>
    <row r="1837" spans="1:4" ht="15.75" customHeight="1" x14ac:dyDescent="0.2">
      <c r="A1837" s="34" t="str">
        <f>cards[[#This Row],[set]]</f>
        <v>JTL</v>
      </c>
      <c r="B1837" s="34">
        <f>cards[[#This Row],[cardNumber]]</f>
        <v>863</v>
      </c>
      <c r="C1837" s="34">
        <f>cards[[#This Row],[owned]]</f>
        <v>0</v>
      </c>
      <c r="D1837" s="34" t="b">
        <f>IF(AND(ISNUMBER(SEARCH("Foil",cards[[#This Row],[variant]])),ISNUMBER(MATCH(cards[[#This Row],[set]],{"SOR","SHD","TWI"},0))),TRUE,FALSE)</f>
        <v>0</v>
      </c>
    </row>
    <row r="1838" spans="1:4" ht="15.75" customHeight="1" x14ac:dyDescent="0.2">
      <c r="A1838" s="34" t="str">
        <f>cards[[#This Row],[set]]</f>
        <v>JTL</v>
      </c>
      <c r="B1838" s="34">
        <f>cards[[#This Row],[cardNumber]]</f>
        <v>864</v>
      </c>
      <c r="C1838" s="34">
        <f>cards[[#This Row],[owned]]</f>
        <v>0</v>
      </c>
      <c r="D1838" s="34" t="b">
        <f>IF(AND(ISNUMBER(SEARCH("Foil",cards[[#This Row],[variant]])),ISNUMBER(MATCH(cards[[#This Row],[set]],{"SOR","SHD","TWI"},0))),TRUE,FALSE)</f>
        <v>0</v>
      </c>
    </row>
    <row r="1839" spans="1:4" ht="15.75" customHeight="1" x14ac:dyDescent="0.2">
      <c r="A1839" s="34" t="str">
        <f>cards[[#This Row],[set]]</f>
        <v>JTL</v>
      </c>
      <c r="B1839" s="34">
        <f>cards[[#This Row],[cardNumber]]</f>
        <v>865</v>
      </c>
      <c r="C1839" s="34">
        <f>cards[[#This Row],[owned]]</f>
        <v>0</v>
      </c>
      <c r="D1839" s="34" t="b">
        <f>IF(AND(ISNUMBER(SEARCH("Foil",cards[[#This Row],[variant]])),ISNUMBER(MATCH(cards[[#This Row],[set]],{"SOR","SHD","TWI"},0))),TRUE,FALSE)</f>
        <v>0</v>
      </c>
    </row>
    <row r="1840" spans="1:4" ht="15.75" customHeight="1" x14ac:dyDescent="0.2">
      <c r="A1840" s="34" t="str">
        <f>cards[[#This Row],[set]]</f>
        <v>JTL</v>
      </c>
      <c r="B1840" s="34">
        <f>cards[[#This Row],[cardNumber]]</f>
        <v>866</v>
      </c>
      <c r="C1840" s="34">
        <f>cards[[#This Row],[owned]]</f>
        <v>0</v>
      </c>
      <c r="D1840" s="34" t="b">
        <f>IF(AND(ISNUMBER(SEARCH("Foil",cards[[#This Row],[variant]])),ISNUMBER(MATCH(cards[[#This Row],[set]],{"SOR","SHD","TWI"},0))),TRUE,FALSE)</f>
        <v>0</v>
      </c>
    </row>
    <row r="1841" spans="1:4" ht="15.75" customHeight="1" x14ac:dyDescent="0.2">
      <c r="A1841" s="34" t="str">
        <f>cards[[#This Row],[set]]</f>
        <v>JTL</v>
      </c>
      <c r="B1841" s="34">
        <f>cards[[#This Row],[cardNumber]]</f>
        <v>867</v>
      </c>
      <c r="C1841" s="34">
        <f>cards[[#This Row],[owned]]</f>
        <v>0</v>
      </c>
      <c r="D1841" s="34" t="b">
        <f>IF(AND(ISNUMBER(SEARCH("Foil",cards[[#This Row],[variant]])),ISNUMBER(MATCH(cards[[#This Row],[set]],{"SOR","SHD","TWI"},0))),TRUE,FALSE)</f>
        <v>0</v>
      </c>
    </row>
    <row r="1842" spans="1:4" ht="15.75" customHeight="1" x14ac:dyDescent="0.2">
      <c r="A1842" s="34" t="str">
        <f>cards[[#This Row],[set]]</f>
        <v>JTL</v>
      </c>
      <c r="B1842" s="34">
        <f>cards[[#This Row],[cardNumber]]</f>
        <v>868</v>
      </c>
      <c r="C1842" s="34">
        <f>cards[[#This Row],[owned]]</f>
        <v>0</v>
      </c>
      <c r="D1842" s="34" t="b">
        <f>IF(AND(ISNUMBER(SEARCH("Foil",cards[[#This Row],[variant]])),ISNUMBER(MATCH(cards[[#This Row],[set]],{"SOR","SHD","TWI"},0))),TRUE,FALSE)</f>
        <v>0</v>
      </c>
    </row>
    <row r="1843" spans="1:4" ht="15.75" customHeight="1" x14ac:dyDescent="0.2">
      <c r="A1843" s="34" t="str">
        <f>cards[[#This Row],[set]]</f>
        <v>JTL</v>
      </c>
      <c r="B1843" s="34">
        <f>cards[[#This Row],[cardNumber]]</f>
        <v>869</v>
      </c>
      <c r="C1843" s="34">
        <f>cards[[#This Row],[owned]]</f>
        <v>0</v>
      </c>
      <c r="D1843" s="34" t="b">
        <f>IF(AND(ISNUMBER(SEARCH("Foil",cards[[#This Row],[variant]])),ISNUMBER(MATCH(cards[[#This Row],[set]],{"SOR","SHD","TWI"},0))),TRUE,FALSE)</f>
        <v>0</v>
      </c>
    </row>
    <row r="1844" spans="1:4" ht="15.75" customHeight="1" x14ac:dyDescent="0.2">
      <c r="A1844" s="34" t="str">
        <f>cards[[#This Row],[set]]</f>
        <v>JTL</v>
      </c>
      <c r="B1844" s="34">
        <f>cards[[#This Row],[cardNumber]]</f>
        <v>870</v>
      </c>
      <c r="C1844" s="34">
        <f>cards[[#This Row],[owned]]</f>
        <v>0</v>
      </c>
      <c r="D1844" s="34" t="b">
        <f>IF(AND(ISNUMBER(SEARCH("Foil",cards[[#This Row],[variant]])),ISNUMBER(MATCH(cards[[#This Row],[set]],{"SOR","SHD","TWI"},0))),TRUE,FALSE)</f>
        <v>0</v>
      </c>
    </row>
    <row r="1845" spans="1:4" ht="15.75" customHeight="1" x14ac:dyDescent="0.2">
      <c r="A1845" s="34" t="str">
        <f>cards[[#This Row],[set]]</f>
        <v>JTL</v>
      </c>
      <c r="B1845" s="34">
        <f>cards[[#This Row],[cardNumber]]</f>
        <v>871</v>
      </c>
      <c r="C1845" s="34">
        <f>cards[[#This Row],[owned]]</f>
        <v>0</v>
      </c>
      <c r="D1845" s="34" t="b">
        <f>IF(AND(ISNUMBER(SEARCH("Foil",cards[[#This Row],[variant]])),ISNUMBER(MATCH(cards[[#This Row],[set]],{"SOR","SHD","TWI"},0))),TRUE,FALSE)</f>
        <v>0</v>
      </c>
    </row>
    <row r="1846" spans="1:4" ht="15.75" customHeight="1" x14ac:dyDescent="0.2">
      <c r="A1846" s="34" t="str">
        <f>cards[[#This Row],[set]]</f>
        <v>JTL</v>
      </c>
      <c r="B1846" s="34">
        <f>cards[[#This Row],[cardNumber]]</f>
        <v>872</v>
      </c>
      <c r="C1846" s="34">
        <f>cards[[#This Row],[owned]]</f>
        <v>0</v>
      </c>
      <c r="D1846" s="34" t="b">
        <f>IF(AND(ISNUMBER(SEARCH("Foil",cards[[#This Row],[variant]])),ISNUMBER(MATCH(cards[[#This Row],[set]],{"SOR","SHD","TWI"},0))),TRUE,FALSE)</f>
        <v>0</v>
      </c>
    </row>
    <row r="1847" spans="1:4" ht="15.75" customHeight="1" x14ac:dyDescent="0.2">
      <c r="A1847" s="34" t="str">
        <f>cards[[#This Row],[set]]</f>
        <v>JTL</v>
      </c>
      <c r="B1847" s="34">
        <f>cards[[#This Row],[cardNumber]]</f>
        <v>873</v>
      </c>
      <c r="C1847" s="34">
        <f>cards[[#This Row],[owned]]</f>
        <v>0</v>
      </c>
      <c r="D1847" s="34" t="b">
        <f>IF(AND(ISNUMBER(SEARCH("Foil",cards[[#This Row],[variant]])),ISNUMBER(MATCH(cards[[#This Row],[set]],{"SOR","SHD","TWI"},0))),TRUE,FALSE)</f>
        <v>0</v>
      </c>
    </row>
    <row r="1848" spans="1:4" ht="15.75" customHeight="1" x14ac:dyDescent="0.2">
      <c r="A1848" s="34" t="str">
        <f>cards[[#This Row],[set]]</f>
        <v>JTL</v>
      </c>
      <c r="B1848" s="34">
        <f>cards[[#This Row],[cardNumber]]</f>
        <v>874</v>
      </c>
      <c r="C1848" s="34">
        <f>cards[[#This Row],[owned]]</f>
        <v>0</v>
      </c>
      <c r="D1848" s="34" t="b">
        <f>IF(AND(ISNUMBER(SEARCH("Foil",cards[[#This Row],[variant]])),ISNUMBER(MATCH(cards[[#This Row],[set]],{"SOR","SHD","TWI"},0))),TRUE,FALSE)</f>
        <v>0</v>
      </c>
    </row>
    <row r="1849" spans="1:4" ht="15.75" customHeight="1" x14ac:dyDescent="0.2">
      <c r="A1849" s="34" t="str">
        <f>cards[[#This Row],[set]]</f>
        <v>JTL</v>
      </c>
      <c r="B1849" s="34">
        <f>cards[[#This Row],[cardNumber]]</f>
        <v>875</v>
      </c>
      <c r="C1849" s="34">
        <f>cards[[#This Row],[owned]]</f>
        <v>0</v>
      </c>
      <c r="D1849" s="34" t="b">
        <f>IF(AND(ISNUMBER(SEARCH("Foil",cards[[#This Row],[variant]])),ISNUMBER(MATCH(cards[[#This Row],[set]],{"SOR","SHD","TWI"},0))),TRUE,FALSE)</f>
        <v>0</v>
      </c>
    </row>
    <row r="1850" spans="1:4" ht="15.75" customHeight="1" x14ac:dyDescent="0.2">
      <c r="A1850" s="34" t="str">
        <f>cards[[#This Row],[set]]</f>
        <v>JTL</v>
      </c>
      <c r="B1850" s="34">
        <f>cards[[#This Row],[cardNumber]]</f>
        <v>876</v>
      </c>
      <c r="C1850" s="34">
        <f>cards[[#This Row],[owned]]</f>
        <v>0</v>
      </c>
      <c r="D1850" s="34" t="b">
        <f>IF(AND(ISNUMBER(SEARCH("Foil",cards[[#This Row],[variant]])),ISNUMBER(MATCH(cards[[#This Row],[set]],{"SOR","SHD","TWI"},0))),TRUE,FALSE)</f>
        <v>0</v>
      </c>
    </row>
    <row r="1851" spans="1:4" ht="15.75" customHeight="1" x14ac:dyDescent="0.2">
      <c r="A1851" s="34" t="str">
        <f>cards[[#This Row],[set]]</f>
        <v>JTL</v>
      </c>
      <c r="B1851" s="34">
        <f>cards[[#This Row],[cardNumber]]</f>
        <v>877</v>
      </c>
      <c r="C1851" s="34">
        <f>cards[[#This Row],[owned]]</f>
        <v>0</v>
      </c>
      <c r="D1851" s="34" t="b">
        <f>IF(AND(ISNUMBER(SEARCH("Foil",cards[[#This Row],[variant]])),ISNUMBER(MATCH(cards[[#This Row],[set]],{"SOR","SHD","TWI"},0))),TRUE,FALSE)</f>
        <v>0</v>
      </c>
    </row>
    <row r="1852" spans="1:4" ht="15.75" customHeight="1" x14ac:dyDescent="0.2">
      <c r="A1852" s="34" t="str">
        <f>cards[[#This Row],[set]]</f>
        <v>JTL</v>
      </c>
      <c r="B1852" s="34">
        <f>cards[[#This Row],[cardNumber]]</f>
        <v>878</v>
      </c>
      <c r="C1852" s="34">
        <f>cards[[#This Row],[owned]]</f>
        <v>0</v>
      </c>
      <c r="D1852" s="34" t="b">
        <f>IF(AND(ISNUMBER(SEARCH("Foil",cards[[#This Row],[variant]])),ISNUMBER(MATCH(cards[[#This Row],[set]],{"SOR","SHD","TWI"},0))),TRUE,FALSE)</f>
        <v>0</v>
      </c>
    </row>
    <row r="1853" spans="1:4" ht="15.75" customHeight="1" x14ac:dyDescent="0.2">
      <c r="A1853" s="34" t="str">
        <f>cards[[#This Row],[set]]</f>
        <v>JTL</v>
      </c>
      <c r="B1853" s="34">
        <f>cards[[#This Row],[cardNumber]]</f>
        <v>879</v>
      </c>
      <c r="C1853" s="34">
        <f>cards[[#This Row],[owned]]</f>
        <v>0</v>
      </c>
      <c r="D1853" s="34" t="b">
        <f>IF(AND(ISNUMBER(SEARCH("Foil",cards[[#This Row],[variant]])),ISNUMBER(MATCH(cards[[#This Row],[set]],{"SOR","SHD","TWI"},0))),TRUE,FALSE)</f>
        <v>0</v>
      </c>
    </row>
    <row r="1854" spans="1:4" ht="15.75" customHeight="1" x14ac:dyDescent="0.2">
      <c r="A1854" s="34" t="str">
        <f>cards[[#This Row],[set]]</f>
        <v>JTL</v>
      </c>
      <c r="B1854" s="34">
        <f>cards[[#This Row],[cardNumber]]</f>
        <v>880</v>
      </c>
      <c r="C1854" s="34">
        <f>cards[[#This Row],[owned]]</f>
        <v>0</v>
      </c>
      <c r="D1854" s="34" t="b">
        <f>IF(AND(ISNUMBER(SEARCH("Foil",cards[[#This Row],[variant]])),ISNUMBER(MATCH(cards[[#This Row],[set]],{"SOR","SHD","TWI"},0))),TRUE,FALSE)</f>
        <v>0</v>
      </c>
    </row>
    <row r="1855" spans="1:4" ht="15.75" customHeight="1" x14ac:dyDescent="0.2">
      <c r="A1855" s="34" t="str">
        <f>cards[[#This Row],[set]]</f>
        <v>JTL</v>
      </c>
      <c r="B1855" s="34">
        <f>cards[[#This Row],[cardNumber]]</f>
        <v>881</v>
      </c>
      <c r="C1855" s="34">
        <f>cards[[#This Row],[owned]]</f>
        <v>0</v>
      </c>
      <c r="D1855" s="34" t="b">
        <f>IF(AND(ISNUMBER(SEARCH("Foil",cards[[#This Row],[variant]])),ISNUMBER(MATCH(cards[[#This Row],[set]],{"SOR","SHD","TWI"},0))),TRUE,FALSE)</f>
        <v>0</v>
      </c>
    </row>
    <row r="1856" spans="1:4" ht="15.75" customHeight="1" x14ac:dyDescent="0.2">
      <c r="A1856" s="34" t="str">
        <f>cards[[#This Row],[set]]</f>
        <v>JTL</v>
      </c>
      <c r="B1856" s="34">
        <f>cards[[#This Row],[cardNumber]]</f>
        <v>882</v>
      </c>
      <c r="C1856" s="34">
        <f>cards[[#This Row],[owned]]</f>
        <v>0</v>
      </c>
      <c r="D1856" s="34" t="b">
        <f>IF(AND(ISNUMBER(SEARCH("Foil",cards[[#This Row],[variant]])),ISNUMBER(MATCH(cards[[#This Row],[set]],{"SOR","SHD","TWI"},0))),TRUE,FALSE)</f>
        <v>0</v>
      </c>
    </row>
    <row r="1857" spans="1:4" ht="15.75" customHeight="1" x14ac:dyDescent="0.2">
      <c r="A1857" s="34" t="str">
        <f>cards[[#This Row],[set]]</f>
        <v>JTL</v>
      </c>
      <c r="B1857" s="34">
        <f>cards[[#This Row],[cardNumber]]</f>
        <v>883</v>
      </c>
      <c r="C1857" s="34">
        <f>cards[[#This Row],[owned]]</f>
        <v>0</v>
      </c>
      <c r="D1857" s="34" t="b">
        <f>IF(AND(ISNUMBER(SEARCH("Foil",cards[[#This Row],[variant]])),ISNUMBER(MATCH(cards[[#This Row],[set]],{"SOR","SHD","TWI"},0))),TRUE,FALSE)</f>
        <v>0</v>
      </c>
    </row>
    <row r="1858" spans="1:4" ht="15.75" customHeight="1" x14ac:dyDescent="0.2">
      <c r="A1858" s="34" t="str">
        <f>cards[[#This Row],[set]]</f>
        <v>JTL</v>
      </c>
      <c r="B1858" s="34">
        <f>cards[[#This Row],[cardNumber]]</f>
        <v>884</v>
      </c>
      <c r="C1858" s="34">
        <f>cards[[#This Row],[owned]]</f>
        <v>0</v>
      </c>
      <c r="D1858" s="34" t="b">
        <f>IF(AND(ISNUMBER(SEARCH("Foil",cards[[#This Row],[variant]])),ISNUMBER(MATCH(cards[[#This Row],[set]],{"SOR","SHD","TWI"},0))),TRUE,FALSE)</f>
        <v>0</v>
      </c>
    </row>
    <row r="1859" spans="1:4" ht="15.75" customHeight="1" x14ac:dyDescent="0.2">
      <c r="A1859" s="34" t="str">
        <f>cards[[#This Row],[set]]</f>
        <v>JTL</v>
      </c>
      <c r="B1859" s="34">
        <f>cards[[#This Row],[cardNumber]]</f>
        <v>885</v>
      </c>
      <c r="C1859" s="34">
        <f>cards[[#This Row],[owned]]</f>
        <v>0</v>
      </c>
      <c r="D1859" s="34" t="b">
        <f>IF(AND(ISNUMBER(SEARCH("Foil",cards[[#This Row],[variant]])),ISNUMBER(MATCH(cards[[#This Row],[set]],{"SOR","SHD","TWI"},0))),TRUE,FALSE)</f>
        <v>0</v>
      </c>
    </row>
    <row r="1860" spans="1:4" ht="15.75" customHeight="1" x14ac:dyDescent="0.2">
      <c r="A1860" s="34" t="str">
        <f>cards[[#This Row],[set]]</f>
        <v>JTL</v>
      </c>
      <c r="B1860" s="34">
        <f>cards[[#This Row],[cardNumber]]</f>
        <v>886</v>
      </c>
      <c r="C1860" s="34">
        <f>cards[[#This Row],[owned]]</f>
        <v>0</v>
      </c>
      <c r="D1860" s="34" t="b">
        <f>IF(AND(ISNUMBER(SEARCH("Foil",cards[[#This Row],[variant]])),ISNUMBER(MATCH(cards[[#This Row],[set]],{"SOR","SHD","TWI"},0))),TRUE,FALSE)</f>
        <v>0</v>
      </c>
    </row>
    <row r="1861" spans="1:4" ht="15.75" customHeight="1" x14ac:dyDescent="0.2">
      <c r="A1861" s="34" t="str">
        <f>cards[[#This Row],[set]]</f>
        <v>JTL</v>
      </c>
      <c r="B1861" s="34">
        <f>cards[[#This Row],[cardNumber]]</f>
        <v>887</v>
      </c>
      <c r="C1861" s="34">
        <f>cards[[#This Row],[owned]]</f>
        <v>0</v>
      </c>
      <c r="D1861" s="34" t="b">
        <f>IF(AND(ISNUMBER(SEARCH("Foil",cards[[#This Row],[variant]])),ISNUMBER(MATCH(cards[[#This Row],[set]],{"SOR","SHD","TWI"},0))),TRUE,FALSE)</f>
        <v>0</v>
      </c>
    </row>
    <row r="1862" spans="1:4" ht="15.75" customHeight="1" x14ac:dyDescent="0.2">
      <c r="A1862" s="34" t="str">
        <f>cards[[#This Row],[set]]</f>
        <v>JTL</v>
      </c>
      <c r="B1862" s="34">
        <f>cards[[#This Row],[cardNumber]]</f>
        <v>888</v>
      </c>
      <c r="C1862" s="34">
        <f>cards[[#This Row],[owned]]</f>
        <v>0</v>
      </c>
      <c r="D1862" s="34" t="b">
        <f>IF(AND(ISNUMBER(SEARCH("Foil",cards[[#This Row],[variant]])),ISNUMBER(MATCH(cards[[#This Row],[set]],{"SOR","SHD","TWI"},0))),TRUE,FALSE)</f>
        <v>0</v>
      </c>
    </row>
    <row r="1863" spans="1:4" ht="15.75" customHeight="1" x14ac:dyDescent="0.2">
      <c r="A1863" s="34" t="str">
        <f>cards[[#This Row],[set]]</f>
        <v>JTL</v>
      </c>
      <c r="B1863" s="34">
        <f>cards[[#This Row],[cardNumber]]</f>
        <v>889</v>
      </c>
      <c r="C1863" s="34">
        <f>cards[[#This Row],[owned]]</f>
        <v>0</v>
      </c>
      <c r="D1863" s="34" t="b">
        <f>IF(AND(ISNUMBER(SEARCH("Foil",cards[[#This Row],[variant]])),ISNUMBER(MATCH(cards[[#This Row],[set]],{"SOR","SHD","TWI"},0))),TRUE,FALSE)</f>
        <v>0</v>
      </c>
    </row>
    <row r="1864" spans="1:4" ht="15.75" customHeight="1" x14ac:dyDescent="0.2">
      <c r="A1864" s="34" t="str">
        <f>cards[[#This Row],[set]]</f>
        <v>JTL</v>
      </c>
      <c r="B1864" s="34">
        <f>cards[[#This Row],[cardNumber]]</f>
        <v>890</v>
      </c>
      <c r="C1864" s="34">
        <f>cards[[#This Row],[owned]]</f>
        <v>0</v>
      </c>
      <c r="D1864" s="34" t="b">
        <f>IF(AND(ISNUMBER(SEARCH("Foil",cards[[#This Row],[variant]])),ISNUMBER(MATCH(cards[[#This Row],[set]],{"SOR","SHD","TWI"},0))),TRUE,FALSE)</f>
        <v>0</v>
      </c>
    </row>
    <row r="1865" spans="1:4" ht="15.75" customHeight="1" x14ac:dyDescent="0.2">
      <c r="A1865" s="34" t="str">
        <f>cards[[#This Row],[set]]</f>
        <v>JTL</v>
      </c>
      <c r="B1865" s="34">
        <f>cards[[#This Row],[cardNumber]]</f>
        <v>891</v>
      </c>
      <c r="C1865" s="34">
        <f>cards[[#This Row],[owned]]</f>
        <v>0</v>
      </c>
      <c r="D1865" s="34" t="b">
        <f>IF(AND(ISNUMBER(SEARCH("Foil",cards[[#This Row],[variant]])),ISNUMBER(MATCH(cards[[#This Row],[set]],{"SOR","SHD","TWI"},0))),TRUE,FALSE)</f>
        <v>0</v>
      </c>
    </row>
    <row r="1866" spans="1:4" ht="15.75" customHeight="1" x14ac:dyDescent="0.2">
      <c r="A1866" s="34" t="str">
        <f>cards[[#This Row],[set]]</f>
        <v>JTL</v>
      </c>
      <c r="B1866" s="34">
        <f>cards[[#This Row],[cardNumber]]</f>
        <v>892</v>
      </c>
      <c r="C1866" s="34">
        <f>cards[[#This Row],[owned]]</f>
        <v>0</v>
      </c>
      <c r="D1866" s="34" t="b">
        <f>IF(AND(ISNUMBER(SEARCH("Foil",cards[[#This Row],[variant]])),ISNUMBER(MATCH(cards[[#This Row],[set]],{"SOR","SHD","TWI"},0))),TRUE,FALSE)</f>
        <v>0</v>
      </c>
    </row>
    <row r="1867" spans="1:4" ht="15.75" customHeight="1" x14ac:dyDescent="0.2">
      <c r="A1867" s="34" t="str">
        <f>cards[[#This Row],[set]]</f>
        <v>JTL</v>
      </c>
      <c r="B1867" s="34">
        <f>cards[[#This Row],[cardNumber]]</f>
        <v>893</v>
      </c>
      <c r="C1867" s="34">
        <f>cards[[#This Row],[owned]]</f>
        <v>0</v>
      </c>
      <c r="D1867" s="34" t="b">
        <f>IF(AND(ISNUMBER(SEARCH("Foil",cards[[#This Row],[variant]])),ISNUMBER(MATCH(cards[[#This Row],[set]],{"SOR","SHD","TWI"},0))),TRUE,FALSE)</f>
        <v>0</v>
      </c>
    </row>
    <row r="1868" spans="1:4" ht="15.75" customHeight="1" x14ac:dyDescent="0.2">
      <c r="A1868" s="34" t="str">
        <f>cards[[#This Row],[set]]</f>
        <v>JTL</v>
      </c>
      <c r="B1868" s="34">
        <f>cards[[#This Row],[cardNumber]]</f>
        <v>894</v>
      </c>
      <c r="C1868" s="34">
        <f>cards[[#This Row],[owned]]</f>
        <v>0</v>
      </c>
      <c r="D1868" s="34" t="b">
        <f>IF(AND(ISNUMBER(SEARCH("Foil",cards[[#This Row],[variant]])),ISNUMBER(MATCH(cards[[#This Row],[set]],{"SOR","SHD","TWI"},0))),TRUE,FALSE)</f>
        <v>0</v>
      </c>
    </row>
    <row r="1869" spans="1:4" ht="15.75" customHeight="1" x14ac:dyDescent="0.2">
      <c r="A1869" s="34" t="str">
        <f>cards[[#This Row],[set]]</f>
        <v>JTL</v>
      </c>
      <c r="B1869" s="34">
        <f>cards[[#This Row],[cardNumber]]</f>
        <v>895</v>
      </c>
      <c r="C1869" s="34">
        <f>cards[[#This Row],[owned]]</f>
        <v>0</v>
      </c>
      <c r="D1869" s="34" t="b">
        <f>IF(AND(ISNUMBER(SEARCH("Foil",cards[[#This Row],[variant]])),ISNUMBER(MATCH(cards[[#This Row],[set]],{"SOR","SHD","TWI"},0))),TRUE,FALSE)</f>
        <v>0</v>
      </c>
    </row>
    <row r="1870" spans="1:4" ht="15.75" customHeight="1" x14ac:dyDescent="0.2">
      <c r="A1870" s="34" t="str">
        <f>cards[[#This Row],[set]]</f>
        <v>JTL</v>
      </c>
      <c r="B1870" s="34">
        <f>cards[[#This Row],[cardNumber]]</f>
        <v>896</v>
      </c>
      <c r="C1870" s="34">
        <f>cards[[#This Row],[owned]]</f>
        <v>0</v>
      </c>
      <c r="D1870" s="34" t="b">
        <f>IF(AND(ISNUMBER(SEARCH("Foil",cards[[#This Row],[variant]])),ISNUMBER(MATCH(cards[[#This Row],[set]],{"SOR","SHD","TWI"},0))),TRUE,FALSE)</f>
        <v>0</v>
      </c>
    </row>
    <row r="1871" spans="1:4" ht="15.75" customHeight="1" x14ac:dyDescent="0.2">
      <c r="A1871" s="34" t="str">
        <f>cards[[#This Row],[set]]</f>
        <v>JTL</v>
      </c>
      <c r="B1871" s="34">
        <f>cards[[#This Row],[cardNumber]]</f>
        <v>897</v>
      </c>
      <c r="C1871" s="34">
        <f>cards[[#This Row],[owned]]</f>
        <v>0</v>
      </c>
      <c r="D1871" s="34" t="b">
        <f>IF(AND(ISNUMBER(SEARCH("Foil",cards[[#This Row],[variant]])),ISNUMBER(MATCH(cards[[#This Row],[set]],{"SOR","SHD","TWI"},0))),TRUE,FALSE)</f>
        <v>0</v>
      </c>
    </row>
    <row r="1872" spans="1:4" ht="15.75" customHeight="1" x14ac:dyDescent="0.2">
      <c r="A1872" s="34" t="str">
        <f>cards[[#This Row],[set]]</f>
        <v>JTL</v>
      </c>
      <c r="B1872" s="34">
        <f>cards[[#This Row],[cardNumber]]</f>
        <v>898</v>
      </c>
      <c r="C1872" s="34">
        <f>cards[[#This Row],[owned]]</f>
        <v>0</v>
      </c>
      <c r="D1872" s="34" t="b">
        <f>IF(AND(ISNUMBER(SEARCH("Foil",cards[[#This Row],[variant]])),ISNUMBER(MATCH(cards[[#This Row],[set]],{"SOR","SHD","TWI"},0))),TRUE,FALSE)</f>
        <v>0</v>
      </c>
    </row>
    <row r="1873" spans="1:4" ht="15.75" customHeight="1" x14ac:dyDescent="0.2">
      <c r="A1873" s="34" t="str">
        <f>cards[[#This Row],[set]]</f>
        <v>JTL</v>
      </c>
      <c r="B1873" s="34">
        <f>cards[[#This Row],[cardNumber]]</f>
        <v>899</v>
      </c>
      <c r="C1873" s="34">
        <f>cards[[#This Row],[owned]]</f>
        <v>0</v>
      </c>
      <c r="D1873" s="34" t="b">
        <f>IF(AND(ISNUMBER(SEARCH("Foil",cards[[#This Row],[variant]])),ISNUMBER(MATCH(cards[[#This Row],[set]],{"SOR","SHD","TWI"},0))),TRUE,FALSE)</f>
        <v>0</v>
      </c>
    </row>
    <row r="1874" spans="1:4" ht="15.75" customHeight="1" x14ac:dyDescent="0.2">
      <c r="A1874" s="34" t="str">
        <f>cards[[#This Row],[set]]</f>
        <v>JTL</v>
      </c>
      <c r="B1874" s="34">
        <f>cards[[#This Row],[cardNumber]]</f>
        <v>900</v>
      </c>
      <c r="C1874" s="34">
        <f>cards[[#This Row],[owned]]</f>
        <v>0</v>
      </c>
      <c r="D1874" s="34" t="b">
        <f>IF(AND(ISNUMBER(SEARCH("Foil",cards[[#This Row],[variant]])),ISNUMBER(MATCH(cards[[#This Row],[set]],{"SOR","SHD","TWI"},0))),TRUE,FALSE)</f>
        <v>0</v>
      </c>
    </row>
    <row r="1875" spans="1:4" ht="15.75" customHeight="1" x14ac:dyDescent="0.2">
      <c r="A1875" s="34" t="str">
        <f>cards[[#This Row],[set]]</f>
        <v>JTL</v>
      </c>
      <c r="B1875" s="34">
        <f>cards[[#This Row],[cardNumber]]</f>
        <v>901</v>
      </c>
      <c r="C1875" s="34">
        <f>cards[[#This Row],[owned]]</f>
        <v>0</v>
      </c>
      <c r="D1875" s="34" t="b">
        <f>IF(AND(ISNUMBER(SEARCH("Foil",cards[[#This Row],[variant]])),ISNUMBER(MATCH(cards[[#This Row],[set]],{"SOR","SHD","TWI"},0))),TRUE,FALSE)</f>
        <v>0</v>
      </c>
    </row>
    <row r="1876" spans="1:4" ht="15.75" customHeight="1" x14ac:dyDescent="0.2">
      <c r="A1876" s="34" t="str">
        <f>cards[[#This Row],[set]]</f>
        <v>JTL</v>
      </c>
      <c r="B1876" s="34">
        <f>cards[[#This Row],[cardNumber]]</f>
        <v>902</v>
      </c>
      <c r="C1876" s="34">
        <f>cards[[#This Row],[owned]]</f>
        <v>0</v>
      </c>
      <c r="D1876" s="34" t="b">
        <f>IF(AND(ISNUMBER(SEARCH("Foil",cards[[#This Row],[variant]])),ISNUMBER(MATCH(cards[[#This Row],[set]],{"SOR","SHD","TWI"},0))),TRUE,FALSE)</f>
        <v>0</v>
      </c>
    </row>
    <row r="1877" spans="1:4" ht="15.75" customHeight="1" x14ac:dyDescent="0.2">
      <c r="A1877" s="34" t="str">
        <f>cards[[#This Row],[set]]</f>
        <v>JTL</v>
      </c>
      <c r="B1877" s="34">
        <f>cards[[#This Row],[cardNumber]]</f>
        <v>903</v>
      </c>
      <c r="C1877" s="34">
        <f>cards[[#This Row],[owned]]</f>
        <v>0</v>
      </c>
      <c r="D1877" s="34" t="b">
        <f>IF(AND(ISNUMBER(SEARCH("Foil",cards[[#This Row],[variant]])),ISNUMBER(MATCH(cards[[#This Row],[set]],{"SOR","SHD","TWI"},0))),TRUE,FALSE)</f>
        <v>0</v>
      </c>
    </row>
    <row r="1878" spans="1:4" ht="15.75" customHeight="1" x14ac:dyDescent="0.2">
      <c r="A1878" s="34" t="str">
        <f>cards[[#This Row],[set]]</f>
        <v>JTL</v>
      </c>
      <c r="B1878" s="34">
        <f>cards[[#This Row],[cardNumber]]</f>
        <v>904</v>
      </c>
      <c r="C1878" s="34">
        <f>cards[[#This Row],[owned]]</f>
        <v>0</v>
      </c>
      <c r="D1878" s="34" t="b">
        <f>IF(AND(ISNUMBER(SEARCH("Foil",cards[[#This Row],[variant]])),ISNUMBER(MATCH(cards[[#This Row],[set]],{"SOR","SHD","TWI"},0))),TRUE,FALSE)</f>
        <v>0</v>
      </c>
    </row>
    <row r="1879" spans="1:4" ht="15.75" customHeight="1" x14ac:dyDescent="0.2">
      <c r="A1879" s="34" t="str">
        <f>cards[[#This Row],[set]]</f>
        <v>JTL</v>
      </c>
      <c r="B1879" s="34">
        <f>cards[[#This Row],[cardNumber]]</f>
        <v>905</v>
      </c>
      <c r="C1879" s="34">
        <f>cards[[#This Row],[owned]]</f>
        <v>0</v>
      </c>
      <c r="D1879" s="34" t="b">
        <f>IF(AND(ISNUMBER(SEARCH("Foil",cards[[#This Row],[variant]])),ISNUMBER(MATCH(cards[[#This Row],[set]],{"SOR","SHD","TWI"},0))),TRUE,FALSE)</f>
        <v>0</v>
      </c>
    </row>
    <row r="1880" spans="1:4" ht="15.75" customHeight="1" x14ac:dyDescent="0.2">
      <c r="A1880" s="34" t="str">
        <f>cards[[#This Row],[set]]</f>
        <v>JTL</v>
      </c>
      <c r="B1880" s="34">
        <f>cards[[#This Row],[cardNumber]]</f>
        <v>906</v>
      </c>
      <c r="C1880" s="34">
        <f>cards[[#This Row],[owned]]</f>
        <v>0</v>
      </c>
      <c r="D1880" s="34" t="b">
        <f>IF(AND(ISNUMBER(SEARCH("Foil",cards[[#This Row],[variant]])),ISNUMBER(MATCH(cards[[#This Row],[set]],{"SOR","SHD","TWI"},0))),TRUE,FALSE)</f>
        <v>0</v>
      </c>
    </row>
    <row r="1881" spans="1:4" ht="15.75" customHeight="1" x14ac:dyDescent="0.2">
      <c r="A1881" s="34" t="str">
        <f>cards[[#This Row],[set]]</f>
        <v>JTL</v>
      </c>
      <c r="B1881" s="34">
        <f>cards[[#This Row],[cardNumber]]</f>
        <v>907</v>
      </c>
      <c r="C1881" s="34">
        <f>cards[[#This Row],[owned]]</f>
        <v>0</v>
      </c>
      <c r="D1881" s="34" t="b">
        <f>IF(AND(ISNUMBER(SEARCH("Foil",cards[[#This Row],[variant]])),ISNUMBER(MATCH(cards[[#This Row],[set]],{"SOR","SHD","TWI"},0))),TRUE,FALSE)</f>
        <v>0</v>
      </c>
    </row>
    <row r="1882" spans="1:4" ht="15.75" customHeight="1" x14ac:dyDescent="0.2">
      <c r="A1882" s="34" t="str">
        <f>cards[[#This Row],[set]]</f>
        <v>JTL</v>
      </c>
      <c r="B1882" s="34">
        <f>cards[[#This Row],[cardNumber]]</f>
        <v>908</v>
      </c>
      <c r="C1882" s="34">
        <f>cards[[#This Row],[owned]]</f>
        <v>0</v>
      </c>
      <c r="D1882" s="34" t="b">
        <f>IF(AND(ISNUMBER(SEARCH("Foil",cards[[#This Row],[variant]])),ISNUMBER(MATCH(cards[[#This Row],[set]],{"SOR","SHD","TWI"},0))),TRUE,FALSE)</f>
        <v>0</v>
      </c>
    </row>
    <row r="1883" spans="1:4" ht="15.75" customHeight="1" x14ac:dyDescent="0.2">
      <c r="A1883" s="34" t="str">
        <f>cards[[#This Row],[set]]</f>
        <v>JTL</v>
      </c>
      <c r="B1883" s="34">
        <f>cards[[#This Row],[cardNumber]]</f>
        <v>909</v>
      </c>
      <c r="C1883" s="34">
        <f>cards[[#This Row],[owned]]</f>
        <v>0</v>
      </c>
      <c r="D1883" s="34" t="b">
        <f>IF(AND(ISNUMBER(SEARCH("Foil",cards[[#This Row],[variant]])),ISNUMBER(MATCH(cards[[#This Row],[set]],{"SOR","SHD","TWI"},0))),TRUE,FALSE)</f>
        <v>0</v>
      </c>
    </row>
    <row r="1884" spans="1:4" ht="15.75" customHeight="1" x14ac:dyDescent="0.2">
      <c r="A1884" s="34" t="str">
        <f>cards[[#This Row],[set]]</f>
        <v>JTL</v>
      </c>
      <c r="B1884" s="34">
        <f>cards[[#This Row],[cardNumber]]</f>
        <v>910</v>
      </c>
      <c r="C1884" s="34">
        <f>cards[[#This Row],[owned]]</f>
        <v>0</v>
      </c>
      <c r="D1884" s="34" t="b">
        <f>IF(AND(ISNUMBER(SEARCH("Foil",cards[[#This Row],[variant]])),ISNUMBER(MATCH(cards[[#This Row],[set]],{"SOR","SHD","TWI"},0))),TRUE,FALSE)</f>
        <v>0</v>
      </c>
    </row>
    <row r="1885" spans="1:4" ht="15.75" customHeight="1" x14ac:dyDescent="0.2">
      <c r="A1885" s="34" t="str">
        <f>cards[[#This Row],[set]]</f>
        <v>JTL</v>
      </c>
      <c r="B1885" s="34">
        <f>cards[[#This Row],[cardNumber]]</f>
        <v>911</v>
      </c>
      <c r="C1885" s="34">
        <f>cards[[#This Row],[owned]]</f>
        <v>0</v>
      </c>
      <c r="D1885" s="34" t="b">
        <f>IF(AND(ISNUMBER(SEARCH("Foil",cards[[#This Row],[variant]])),ISNUMBER(MATCH(cards[[#This Row],[set]],{"SOR","SHD","TWI"},0))),TRUE,FALSE)</f>
        <v>0</v>
      </c>
    </row>
    <row r="1886" spans="1:4" ht="15.75" customHeight="1" x14ac:dyDescent="0.2">
      <c r="A1886" s="34" t="str">
        <f>cards[[#This Row],[set]]</f>
        <v>JTL</v>
      </c>
      <c r="B1886" s="34">
        <f>cards[[#This Row],[cardNumber]]</f>
        <v>912</v>
      </c>
      <c r="C1886" s="34">
        <f>cards[[#This Row],[owned]]</f>
        <v>0</v>
      </c>
      <c r="D1886" s="34" t="b">
        <f>IF(AND(ISNUMBER(SEARCH("Foil",cards[[#This Row],[variant]])),ISNUMBER(MATCH(cards[[#This Row],[set]],{"SOR","SHD","TWI"},0))),TRUE,FALSE)</f>
        <v>0</v>
      </c>
    </row>
    <row r="1887" spans="1:4" ht="15.75" customHeight="1" x14ac:dyDescent="0.2">
      <c r="A1887" s="34" t="str">
        <f>cards[[#This Row],[set]]</f>
        <v>JTL</v>
      </c>
      <c r="B1887" s="34">
        <f>cards[[#This Row],[cardNumber]]</f>
        <v>913</v>
      </c>
      <c r="C1887" s="34">
        <f>cards[[#This Row],[owned]]</f>
        <v>0</v>
      </c>
      <c r="D1887" s="34" t="b">
        <f>IF(AND(ISNUMBER(SEARCH("Foil",cards[[#This Row],[variant]])),ISNUMBER(MATCH(cards[[#This Row],[set]],{"SOR","SHD","TWI"},0))),TRUE,FALSE)</f>
        <v>0</v>
      </c>
    </row>
    <row r="1888" spans="1:4" ht="15.75" customHeight="1" x14ac:dyDescent="0.2">
      <c r="A1888" s="34" t="str">
        <f>cards[[#This Row],[set]]</f>
        <v>JTL</v>
      </c>
      <c r="B1888" s="34">
        <f>cards[[#This Row],[cardNumber]]</f>
        <v>914</v>
      </c>
      <c r="C1888" s="34">
        <f>cards[[#This Row],[owned]]</f>
        <v>0</v>
      </c>
      <c r="D1888" s="34" t="b">
        <f>IF(AND(ISNUMBER(SEARCH("Foil",cards[[#This Row],[variant]])),ISNUMBER(MATCH(cards[[#This Row],[set]],{"SOR","SHD","TWI"},0))),TRUE,FALSE)</f>
        <v>0</v>
      </c>
    </row>
    <row r="1889" spans="1:4" ht="15.75" customHeight="1" x14ac:dyDescent="0.2">
      <c r="A1889" s="34" t="str">
        <f>cards[[#This Row],[set]]</f>
        <v>JTL</v>
      </c>
      <c r="B1889" s="34">
        <f>cards[[#This Row],[cardNumber]]</f>
        <v>915</v>
      </c>
      <c r="C1889" s="34">
        <f>cards[[#This Row],[owned]]</f>
        <v>0</v>
      </c>
      <c r="D1889" s="34" t="b">
        <f>IF(AND(ISNUMBER(SEARCH("Foil",cards[[#This Row],[variant]])),ISNUMBER(MATCH(cards[[#This Row],[set]],{"SOR","SHD","TWI"},0))),TRUE,FALSE)</f>
        <v>0</v>
      </c>
    </row>
    <row r="1890" spans="1:4" ht="15.75" customHeight="1" x14ac:dyDescent="0.2">
      <c r="A1890" s="34" t="str">
        <f>cards[[#This Row],[set]]</f>
        <v>JTL</v>
      </c>
      <c r="B1890" s="34">
        <f>cards[[#This Row],[cardNumber]]</f>
        <v>916</v>
      </c>
      <c r="C1890" s="34">
        <f>cards[[#This Row],[owned]]</f>
        <v>0</v>
      </c>
      <c r="D1890" s="34" t="b">
        <f>IF(AND(ISNUMBER(SEARCH("Foil",cards[[#This Row],[variant]])),ISNUMBER(MATCH(cards[[#This Row],[set]],{"SOR","SHD","TWI"},0))),TRUE,FALSE)</f>
        <v>0</v>
      </c>
    </row>
    <row r="1891" spans="1:4" ht="15.75" customHeight="1" x14ac:dyDescent="0.2">
      <c r="A1891" s="34" t="str">
        <f>cards[[#This Row],[set]]</f>
        <v>JTL</v>
      </c>
      <c r="B1891" s="34">
        <f>cards[[#This Row],[cardNumber]]</f>
        <v>917</v>
      </c>
      <c r="C1891" s="34">
        <f>cards[[#This Row],[owned]]</f>
        <v>0</v>
      </c>
      <c r="D1891" s="34" t="b">
        <f>IF(AND(ISNUMBER(SEARCH("Foil",cards[[#This Row],[variant]])),ISNUMBER(MATCH(cards[[#This Row],[set]],{"SOR","SHD","TWI"},0))),TRUE,FALSE)</f>
        <v>0</v>
      </c>
    </row>
    <row r="1892" spans="1:4" ht="15.75" customHeight="1" x14ac:dyDescent="0.2">
      <c r="A1892" s="34" t="str">
        <f>cards[[#This Row],[set]]</f>
        <v>JTL</v>
      </c>
      <c r="B1892" s="34">
        <f>cards[[#This Row],[cardNumber]]</f>
        <v>918</v>
      </c>
      <c r="C1892" s="34">
        <f>cards[[#This Row],[owned]]</f>
        <v>0</v>
      </c>
      <c r="D1892" s="34" t="b">
        <f>IF(AND(ISNUMBER(SEARCH("Foil",cards[[#This Row],[variant]])),ISNUMBER(MATCH(cards[[#This Row],[set]],{"SOR","SHD","TWI"},0))),TRUE,FALSE)</f>
        <v>0</v>
      </c>
    </row>
    <row r="1893" spans="1:4" ht="15.75" customHeight="1" x14ac:dyDescent="0.2">
      <c r="A1893" s="34" t="str">
        <f>cards[[#This Row],[set]]</f>
        <v>JTL</v>
      </c>
      <c r="B1893" s="34">
        <f>cards[[#This Row],[cardNumber]]</f>
        <v>919</v>
      </c>
      <c r="C1893" s="34">
        <f>cards[[#This Row],[owned]]</f>
        <v>0</v>
      </c>
      <c r="D1893" s="34" t="b">
        <f>IF(AND(ISNUMBER(SEARCH("Foil",cards[[#This Row],[variant]])),ISNUMBER(MATCH(cards[[#This Row],[set]],{"SOR","SHD","TWI"},0))),TRUE,FALSE)</f>
        <v>0</v>
      </c>
    </row>
    <row r="1894" spans="1:4" ht="15.75" customHeight="1" x14ac:dyDescent="0.2">
      <c r="A1894" s="34" t="str">
        <f>cards[[#This Row],[set]]</f>
        <v>JTL</v>
      </c>
      <c r="B1894" s="34">
        <f>cards[[#This Row],[cardNumber]]</f>
        <v>920</v>
      </c>
      <c r="C1894" s="34">
        <f>cards[[#This Row],[owned]]</f>
        <v>0</v>
      </c>
      <c r="D1894" s="34" t="b">
        <f>IF(AND(ISNUMBER(SEARCH("Foil",cards[[#This Row],[variant]])),ISNUMBER(MATCH(cards[[#This Row],[set]],{"SOR","SHD","TWI"},0))),TRUE,FALSE)</f>
        <v>0</v>
      </c>
    </row>
    <row r="1895" spans="1:4" ht="15.75" customHeight="1" x14ac:dyDescent="0.2">
      <c r="A1895" s="34" t="str">
        <f>cards[[#This Row],[set]]</f>
        <v>JTL</v>
      </c>
      <c r="B1895" s="34">
        <f>cards[[#This Row],[cardNumber]]</f>
        <v>921</v>
      </c>
      <c r="C1895" s="34">
        <f>cards[[#This Row],[owned]]</f>
        <v>0</v>
      </c>
      <c r="D1895" s="34" t="b">
        <f>IF(AND(ISNUMBER(SEARCH("Foil",cards[[#This Row],[variant]])),ISNUMBER(MATCH(cards[[#This Row],[set]],{"SOR","SHD","TWI"},0))),TRUE,FALSE)</f>
        <v>0</v>
      </c>
    </row>
    <row r="1896" spans="1:4" ht="15.75" customHeight="1" x14ac:dyDescent="0.2">
      <c r="A1896" s="34" t="str">
        <f>cards[[#This Row],[set]]</f>
        <v>JTL</v>
      </c>
      <c r="B1896" s="34">
        <f>cards[[#This Row],[cardNumber]]</f>
        <v>922</v>
      </c>
      <c r="C1896" s="34">
        <f>cards[[#This Row],[owned]]</f>
        <v>0</v>
      </c>
      <c r="D1896" s="34" t="b">
        <f>IF(AND(ISNUMBER(SEARCH("Foil",cards[[#This Row],[variant]])),ISNUMBER(MATCH(cards[[#This Row],[set]],{"SOR","SHD","TWI"},0))),TRUE,FALSE)</f>
        <v>0</v>
      </c>
    </row>
    <row r="1897" spans="1:4" ht="15.75" customHeight="1" x14ac:dyDescent="0.2">
      <c r="A1897" s="34" t="str">
        <f>cards[[#This Row],[set]]</f>
        <v>JTL</v>
      </c>
      <c r="B1897" s="34">
        <f>cards[[#This Row],[cardNumber]]</f>
        <v>923</v>
      </c>
      <c r="C1897" s="34">
        <f>cards[[#This Row],[owned]]</f>
        <v>0</v>
      </c>
      <c r="D1897" s="34" t="b">
        <f>IF(AND(ISNUMBER(SEARCH("Foil",cards[[#This Row],[variant]])),ISNUMBER(MATCH(cards[[#This Row],[set]],{"SOR","SHD","TWI"},0))),TRUE,FALSE)</f>
        <v>0</v>
      </c>
    </row>
    <row r="1898" spans="1:4" ht="15.75" customHeight="1" x14ac:dyDescent="0.2">
      <c r="A1898" s="34" t="str">
        <f>cards[[#This Row],[set]]</f>
        <v>JTL</v>
      </c>
      <c r="B1898" s="34">
        <f>cards[[#This Row],[cardNumber]]</f>
        <v>924</v>
      </c>
      <c r="C1898" s="34">
        <f>cards[[#This Row],[owned]]</f>
        <v>0</v>
      </c>
      <c r="D1898" s="34" t="b">
        <f>IF(AND(ISNUMBER(SEARCH("Foil",cards[[#This Row],[variant]])),ISNUMBER(MATCH(cards[[#This Row],[set]],{"SOR","SHD","TWI"},0))),TRUE,FALSE)</f>
        <v>0</v>
      </c>
    </row>
    <row r="1899" spans="1:4" ht="15.75" customHeight="1" x14ac:dyDescent="0.2">
      <c r="A1899" s="34" t="str">
        <f>cards[[#This Row],[set]]</f>
        <v>JTL</v>
      </c>
      <c r="B1899" s="34">
        <f>cards[[#This Row],[cardNumber]]</f>
        <v>925</v>
      </c>
      <c r="C1899" s="34">
        <f>cards[[#This Row],[owned]]</f>
        <v>0</v>
      </c>
      <c r="D1899" s="34" t="b">
        <f>IF(AND(ISNUMBER(SEARCH("Foil",cards[[#This Row],[variant]])),ISNUMBER(MATCH(cards[[#This Row],[set]],{"SOR","SHD","TWI"},0))),TRUE,FALSE)</f>
        <v>0</v>
      </c>
    </row>
    <row r="1900" spans="1:4" ht="15.75" customHeight="1" x14ac:dyDescent="0.2">
      <c r="A1900" s="34" t="str">
        <f>cards[[#This Row],[set]]</f>
        <v>JTL</v>
      </c>
      <c r="B1900" s="34">
        <f>cards[[#This Row],[cardNumber]]</f>
        <v>926</v>
      </c>
      <c r="C1900" s="34">
        <f>cards[[#This Row],[owned]]</f>
        <v>0</v>
      </c>
      <c r="D1900" s="34" t="b">
        <f>IF(AND(ISNUMBER(SEARCH("Foil",cards[[#This Row],[variant]])),ISNUMBER(MATCH(cards[[#This Row],[set]],{"SOR","SHD","TWI"},0))),TRUE,FALSE)</f>
        <v>0</v>
      </c>
    </row>
    <row r="1901" spans="1:4" ht="15.75" customHeight="1" x14ac:dyDescent="0.2">
      <c r="A1901" s="34" t="str">
        <f>cards[[#This Row],[set]]</f>
        <v>JTL</v>
      </c>
      <c r="B1901" s="34">
        <f>cards[[#This Row],[cardNumber]]</f>
        <v>927</v>
      </c>
      <c r="C1901" s="34">
        <f>cards[[#This Row],[owned]]</f>
        <v>0</v>
      </c>
      <c r="D1901" s="34" t="b">
        <f>IF(AND(ISNUMBER(SEARCH("Foil",cards[[#This Row],[variant]])),ISNUMBER(MATCH(cards[[#This Row],[set]],{"SOR","SHD","TWI"},0))),TRUE,FALSE)</f>
        <v>0</v>
      </c>
    </row>
    <row r="1902" spans="1:4" ht="15.75" customHeight="1" x14ac:dyDescent="0.2">
      <c r="A1902" s="34" t="str">
        <f>cards[[#This Row],[set]]</f>
        <v>JTL</v>
      </c>
      <c r="B1902" s="34">
        <f>cards[[#This Row],[cardNumber]]</f>
        <v>928</v>
      </c>
      <c r="C1902" s="34">
        <f>cards[[#This Row],[owned]]</f>
        <v>0</v>
      </c>
      <c r="D1902" s="34" t="b">
        <f>IF(AND(ISNUMBER(SEARCH("Foil",cards[[#This Row],[variant]])),ISNUMBER(MATCH(cards[[#This Row],[set]],{"SOR","SHD","TWI"},0))),TRUE,FALSE)</f>
        <v>0</v>
      </c>
    </row>
    <row r="1903" spans="1:4" ht="15.75" customHeight="1" x14ac:dyDescent="0.2">
      <c r="A1903" s="34" t="str">
        <f>cards[[#This Row],[set]]</f>
        <v>JTL</v>
      </c>
      <c r="B1903" s="34">
        <f>cards[[#This Row],[cardNumber]]</f>
        <v>929</v>
      </c>
      <c r="C1903" s="34">
        <f>cards[[#This Row],[owned]]</f>
        <v>0</v>
      </c>
      <c r="D1903" s="34" t="b">
        <f>IF(AND(ISNUMBER(SEARCH("Foil",cards[[#This Row],[variant]])),ISNUMBER(MATCH(cards[[#This Row],[set]],{"SOR","SHD","TWI"},0))),TRUE,FALSE)</f>
        <v>0</v>
      </c>
    </row>
    <row r="1904" spans="1:4" ht="15.75" customHeight="1" x14ac:dyDescent="0.2">
      <c r="A1904" s="34" t="str">
        <f>cards[[#This Row],[set]]</f>
        <v>JTL</v>
      </c>
      <c r="B1904" s="34">
        <f>cards[[#This Row],[cardNumber]]</f>
        <v>930</v>
      </c>
      <c r="C1904" s="34">
        <f>cards[[#This Row],[owned]]</f>
        <v>0</v>
      </c>
      <c r="D1904" s="34" t="b">
        <f>IF(AND(ISNUMBER(SEARCH("Foil",cards[[#This Row],[variant]])),ISNUMBER(MATCH(cards[[#This Row],[set]],{"SOR","SHD","TWI"},0))),TRUE,FALSE)</f>
        <v>0</v>
      </c>
    </row>
    <row r="1905" spans="1:4" ht="15.75" customHeight="1" x14ac:dyDescent="0.2">
      <c r="A1905" s="34" t="str">
        <f>cards[[#This Row],[set]]</f>
        <v>JTL</v>
      </c>
      <c r="B1905" s="34">
        <f>cards[[#This Row],[cardNumber]]</f>
        <v>931</v>
      </c>
      <c r="C1905" s="34">
        <f>cards[[#This Row],[owned]]</f>
        <v>0</v>
      </c>
      <c r="D1905" s="34" t="b">
        <f>IF(AND(ISNUMBER(SEARCH("Foil",cards[[#This Row],[variant]])),ISNUMBER(MATCH(cards[[#This Row],[set]],{"SOR","SHD","TWI"},0))),TRUE,FALSE)</f>
        <v>0</v>
      </c>
    </row>
    <row r="1906" spans="1:4" ht="15.75" customHeight="1" x14ac:dyDescent="0.2">
      <c r="A1906" s="34" t="str">
        <f>cards[[#This Row],[set]]</f>
        <v>JTL</v>
      </c>
      <c r="B1906" s="34">
        <f>cards[[#This Row],[cardNumber]]</f>
        <v>932</v>
      </c>
      <c r="C1906" s="34">
        <f>cards[[#This Row],[owned]]</f>
        <v>0</v>
      </c>
      <c r="D1906" s="34" t="b">
        <f>IF(AND(ISNUMBER(SEARCH("Foil",cards[[#This Row],[variant]])),ISNUMBER(MATCH(cards[[#This Row],[set]],{"SOR","SHD","TWI"},0))),TRUE,FALSE)</f>
        <v>0</v>
      </c>
    </row>
    <row r="1907" spans="1:4" ht="15.75" customHeight="1" x14ac:dyDescent="0.2">
      <c r="A1907" s="34" t="str">
        <f>cards[[#This Row],[set]]</f>
        <v>JTL</v>
      </c>
      <c r="B1907" s="34">
        <f>cards[[#This Row],[cardNumber]]</f>
        <v>933</v>
      </c>
      <c r="C1907" s="34">
        <f>cards[[#This Row],[owned]]</f>
        <v>0</v>
      </c>
      <c r="D1907" s="34" t="b">
        <f>IF(AND(ISNUMBER(SEARCH("Foil",cards[[#This Row],[variant]])),ISNUMBER(MATCH(cards[[#This Row],[set]],{"SOR","SHD","TWI"},0))),TRUE,FALSE)</f>
        <v>0</v>
      </c>
    </row>
    <row r="1908" spans="1:4" ht="15.75" customHeight="1" x14ac:dyDescent="0.2">
      <c r="A1908" s="34" t="str">
        <f>cards[[#This Row],[set]]</f>
        <v>JTL</v>
      </c>
      <c r="B1908" s="34">
        <f>cards[[#This Row],[cardNumber]]</f>
        <v>934</v>
      </c>
      <c r="C1908" s="34">
        <f>cards[[#This Row],[owned]]</f>
        <v>0</v>
      </c>
      <c r="D1908" s="34" t="b">
        <f>IF(AND(ISNUMBER(SEARCH("Foil",cards[[#This Row],[variant]])),ISNUMBER(MATCH(cards[[#This Row],[set]],{"SOR","SHD","TWI"},0))),TRUE,FALSE)</f>
        <v>0</v>
      </c>
    </row>
    <row r="1909" spans="1:4" ht="15.75" customHeight="1" x14ac:dyDescent="0.2">
      <c r="A1909" s="34" t="str">
        <f>cards[[#This Row],[set]]</f>
        <v>JTL</v>
      </c>
      <c r="B1909" s="34">
        <f>cards[[#This Row],[cardNumber]]</f>
        <v>935</v>
      </c>
      <c r="C1909" s="34">
        <f>cards[[#This Row],[owned]]</f>
        <v>0</v>
      </c>
      <c r="D1909" s="34" t="b">
        <f>IF(AND(ISNUMBER(SEARCH("Foil",cards[[#This Row],[variant]])),ISNUMBER(MATCH(cards[[#This Row],[set]],{"SOR","SHD","TWI"},0))),TRUE,FALSE)</f>
        <v>0</v>
      </c>
    </row>
    <row r="1910" spans="1:4" ht="15.75" customHeight="1" x14ac:dyDescent="0.2">
      <c r="A1910" s="34" t="str">
        <f>cards[[#This Row],[set]]</f>
        <v>JTL</v>
      </c>
      <c r="B1910" s="34">
        <f>cards[[#This Row],[cardNumber]]</f>
        <v>936</v>
      </c>
      <c r="C1910" s="34">
        <f>cards[[#This Row],[owned]]</f>
        <v>0</v>
      </c>
      <c r="D1910" s="34" t="b">
        <f>IF(AND(ISNUMBER(SEARCH("Foil",cards[[#This Row],[variant]])),ISNUMBER(MATCH(cards[[#This Row],[set]],{"SOR","SHD","TWI"},0))),TRUE,FALSE)</f>
        <v>0</v>
      </c>
    </row>
    <row r="1911" spans="1:4" ht="15.75" customHeight="1" x14ac:dyDescent="0.2">
      <c r="A1911" s="34" t="str">
        <f>cards[[#This Row],[set]]</f>
        <v>JTL</v>
      </c>
      <c r="B1911" s="34">
        <f>cards[[#This Row],[cardNumber]]</f>
        <v>937</v>
      </c>
      <c r="C1911" s="34">
        <f>cards[[#This Row],[owned]]</f>
        <v>0</v>
      </c>
      <c r="D1911" s="34" t="b">
        <f>IF(AND(ISNUMBER(SEARCH("Foil",cards[[#This Row],[variant]])),ISNUMBER(MATCH(cards[[#This Row],[set]],{"SOR","SHD","TWI"},0))),TRUE,FALSE)</f>
        <v>0</v>
      </c>
    </row>
    <row r="1912" spans="1:4" ht="15.75" customHeight="1" x14ac:dyDescent="0.2">
      <c r="A1912" s="34" t="str">
        <f>cards[[#This Row],[set]]</f>
        <v>JTL</v>
      </c>
      <c r="B1912" s="34">
        <f>cards[[#This Row],[cardNumber]]</f>
        <v>938</v>
      </c>
      <c r="C1912" s="34">
        <f>cards[[#This Row],[owned]]</f>
        <v>0</v>
      </c>
      <c r="D1912" s="34" t="b">
        <f>IF(AND(ISNUMBER(SEARCH("Foil",cards[[#This Row],[variant]])),ISNUMBER(MATCH(cards[[#This Row],[set]],{"SOR","SHD","TWI"},0))),TRUE,FALSE)</f>
        <v>0</v>
      </c>
    </row>
    <row r="1913" spans="1:4" ht="15.75" customHeight="1" x14ac:dyDescent="0.2">
      <c r="A1913" s="34" t="str">
        <f>cards[[#This Row],[set]]</f>
        <v>JTL</v>
      </c>
      <c r="B1913" s="34">
        <f>cards[[#This Row],[cardNumber]]</f>
        <v>939</v>
      </c>
      <c r="C1913" s="34">
        <f>cards[[#This Row],[owned]]</f>
        <v>0</v>
      </c>
      <c r="D1913" s="34" t="b">
        <f>IF(AND(ISNUMBER(SEARCH("Foil",cards[[#This Row],[variant]])),ISNUMBER(MATCH(cards[[#This Row],[set]],{"SOR","SHD","TWI"},0))),TRUE,FALSE)</f>
        <v>0</v>
      </c>
    </row>
    <row r="1914" spans="1:4" ht="15.75" customHeight="1" x14ac:dyDescent="0.2">
      <c r="A1914" s="34" t="str">
        <f>cards[[#This Row],[set]]</f>
        <v>JTL</v>
      </c>
      <c r="B1914" s="34">
        <f>cards[[#This Row],[cardNumber]]</f>
        <v>940</v>
      </c>
      <c r="C1914" s="34">
        <f>cards[[#This Row],[owned]]</f>
        <v>0</v>
      </c>
      <c r="D1914" s="34" t="b">
        <f>IF(AND(ISNUMBER(SEARCH("Foil",cards[[#This Row],[variant]])),ISNUMBER(MATCH(cards[[#This Row],[set]],{"SOR","SHD","TWI"},0))),TRUE,FALSE)</f>
        <v>0</v>
      </c>
    </row>
    <row r="1915" spans="1:4" ht="15.75" customHeight="1" x14ac:dyDescent="0.2">
      <c r="A1915" s="34" t="str">
        <f>cards[[#This Row],[set]]</f>
        <v>JTL</v>
      </c>
      <c r="B1915" s="34">
        <f>cards[[#This Row],[cardNumber]]</f>
        <v>941</v>
      </c>
      <c r="C1915" s="34">
        <f>cards[[#This Row],[owned]]</f>
        <v>0</v>
      </c>
      <c r="D1915" s="34" t="b">
        <f>IF(AND(ISNUMBER(SEARCH("Foil",cards[[#This Row],[variant]])),ISNUMBER(MATCH(cards[[#This Row],[set]],{"SOR","SHD","TWI"},0))),TRUE,FALSE)</f>
        <v>0</v>
      </c>
    </row>
    <row r="1916" spans="1:4" ht="15.75" customHeight="1" x14ac:dyDescent="0.2">
      <c r="A1916" s="34" t="str">
        <f>cards[[#This Row],[set]]</f>
        <v>JTL</v>
      </c>
      <c r="B1916" s="34">
        <f>cards[[#This Row],[cardNumber]]</f>
        <v>942</v>
      </c>
      <c r="C1916" s="34">
        <f>cards[[#This Row],[owned]]</f>
        <v>0</v>
      </c>
      <c r="D1916" s="34" t="b">
        <f>IF(AND(ISNUMBER(SEARCH("Foil",cards[[#This Row],[variant]])),ISNUMBER(MATCH(cards[[#This Row],[set]],{"SOR","SHD","TWI"},0))),TRUE,FALSE)</f>
        <v>0</v>
      </c>
    </row>
    <row r="1917" spans="1:4" ht="15.75" customHeight="1" x14ac:dyDescent="0.2">
      <c r="A1917" s="34" t="str">
        <f>cards[[#This Row],[set]]</f>
        <v>JTL</v>
      </c>
      <c r="B1917" s="34">
        <f>cards[[#This Row],[cardNumber]]</f>
        <v>943</v>
      </c>
      <c r="C1917" s="34">
        <f>cards[[#This Row],[owned]]</f>
        <v>0</v>
      </c>
      <c r="D1917" s="34" t="b">
        <f>IF(AND(ISNUMBER(SEARCH("Foil",cards[[#This Row],[variant]])),ISNUMBER(MATCH(cards[[#This Row],[set]],{"SOR","SHD","TWI"},0))),TRUE,FALSE)</f>
        <v>0</v>
      </c>
    </row>
    <row r="1918" spans="1:4" ht="15.75" customHeight="1" x14ac:dyDescent="0.2">
      <c r="A1918" s="34" t="str">
        <f>cards[[#This Row],[set]]</f>
        <v>JTL</v>
      </c>
      <c r="B1918" s="34">
        <f>cards[[#This Row],[cardNumber]]</f>
        <v>944</v>
      </c>
      <c r="C1918" s="34">
        <f>cards[[#This Row],[owned]]</f>
        <v>0</v>
      </c>
      <c r="D1918" s="34" t="b">
        <f>IF(AND(ISNUMBER(SEARCH("Foil",cards[[#This Row],[variant]])),ISNUMBER(MATCH(cards[[#This Row],[set]],{"SOR","SHD","TWI"},0))),TRUE,FALSE)</f>
        <v>0</v>
      </c>
    </row>
    <row r="1919" spans="1:4" ht="15.75" customHeight="1" x14ac:dyDescent="0.2">
      <c r="A1919" s="34" t="str">
        <f>cards[[#This Row],[set]]</f>
        <v>JTL</v>
      </c>
      <c r="B1919" s="34">
        <f>cards[[#This Row],[cardNumber]]</f>
        <v>945</v>
      </c>
      <c r="C1919" s="34">
        <f>cards[[#This Row],[owned]]</f>
        <v>0</v>
      </c>
      <c r="D1919" s="34" t="b">
        <f>IF(AND(ISNUMBER(SEARCH("Foil",cards[[#This Row],[variant]])),ISNUMBER(MATCH(cards[[#This Row],[set]],{"SOR","SHD","TWI"},0))),TRUE,FALSE)</f>
        <v>0</v>
      </c>
    </row>
    <row r="1920" spans="1:4" ht="15.75" customHeight="1" x14ac:dyDescent="0.2">
      <c r="A1920" s="34" t="str">
        <f>cards[[#This Row],[set]]</f>
        <v>JTL</v>
      </c>
      <c r="B1920" s="34">
        <f>cards[[#This Row],[cardNumber]]</f>
        <v>946</v>
      </c>
      <c r="C1920" s="34">
        <f>cards[[#This Row],[owned]]</f>
        <v>0</v>
      </c>
      <c r="D1920" s="34" t="b">
        <f>IF(AND(ISNUMBER(SEARCH("Foil",cards[[#This Row],[variant]])),ISNUMBER(MATCH(cards[[#This Row],[set]],{"SOR","SHD","TWI"},0))),TRUE,FALSE)</f>
        <v>0</v>
      </c>
    </row>
    <row r="1921" spans="1:4" ht="15.75" customHeight="1" x14ac:dyDescent="0.2">
      <c r="A1921" s="34" t="str">
        <f>cards[[#This Row],[set]]</f>
        <v>JTL</v>
      </c>
      <c r="B1921" s="34">
        <f>cards[[#This Row],[cardNumber]]</f>
        <v>947</v>
      </c>
      <c r="C1921" s="34">
        <f>cards[[#This Row],[owned]]</f>
        <v>0</v>
      </c>
      <c r="D1921" s="34" t="b">
        <f>IF(AND(ISNUMBER(SEARCH("Foil",cards[[#This Row],[variant]])),ISNUMBER(MATCH(cards[[#This Row],[set]],{"SOR","SHD","TWI"},0))),TRUE,FALSE)</f>
        <v>0</v>
      </c>
    </row>
    <row r="1922" spans="1:4" ht="15.75" customHeight="1" x14ac:dyDescent="0.2">
      <c r="A1922" s="34" t="str">
        <f>cards[[#This Row],[set]]</f>
        <v>JTL</v>
      </c>
      <c r="B1922" s="34">
        <f>cards[[#This Row],[cardNumber]]</f>
        <v>948</v>
      </c>
      <c r="C1922" s="34">
        <f>cards[[#This Row],[owned]]</f>
        <v>0</v>
      </c>
      <c r="D1922" s="34" t="b">
        <f>IF(AND(ISNUMBER(SEARCH("Foil",cards[[#This Row],[variant]])),ISNUMBER(MATCH(cards[[#This Row],[set]],{"SOR","SHD","TWI"},0))),TRUE,FALSE)</f>
        <v>0</v>
      </c>
    </row>
    <row r="1923" spans="1:4" ht="15.75" customHeight="1" x14ac:dyDescent="0.2">
      <c r="A1923" s="34" t="str">
        <f>cards[[#This Row],[set]]</f>
        <v>JTL</v>
      </c>
      <c r="B1923" s="34">
        <f>cards[[#This Row],[cardNumber]]</f>
        <v>949</v>
      </c>
      <c r="C1923" s="34">
        <f>cards[[#This Row],[owned]]</f>
        <v>0</v>
      </c>
      <c r="D1923" s="34" t="b">
        <f>IF(AND(ISNUMBER(SEARCH("Foil",cards[[#This Row],[variant]])),ISNUMBER(MATCH(cards[[#This Row],[set]],{"SOR","SHD","TWI"},0))),TRUE,FALSE)</f>
        <v>0</v>
      </c>
    </row>
    <row r="1924" spans="1:4" ht="15.75" customHeight="1" x14ac:dyDescent="0.2">
      <c r="A1924" s="34" t="str">
        <f>cards[[#This Row],[set]]</f>
        <v>JTL</v>
      </c>
      <c r="B1924" s="34">
        <f>cards[[#This Row],[cardNumber]]</f>
        <v>950</v>
      </c>
      <c r="C1924" s="34">
        <f>cards[[#This Row],[owned]]</f>
        <v>0</v>
      </c>
      <c r="D1924" s="34" t="b">
        <f>IF(AND(ISNUMBER(SEARCH("Foil",cards[[#This Row],[variant]])),ISNUMBER(MATCH(cards[[#This Row],[set]],{"SOR","SHD","TWI"},0))),TRUE,FALSE)</f>
        <v>0</v>
      </c>
    </row>
    <row r="1925" spans="1:4" ht="15.75" customHeight="1" x14ac:dyDescent="0.2">
      <c r="A1925" s="34" t="str">
        <f>cards[[#This Row],[set]]</f>
        <v>JTL</v>
      </c>
      <c r="B1925" s="34">
        <f>cards[[#This Row],[cardNumber]]</f>
        <v>951</v>
      </c>
      <c r="C1925" s="34">
        <f>cards[[#This Row],[owned]]</f>
        <v>0</v>
      </c>
      <c r="D1925" s="34" t="b">
        <f>IF(AND(ISNUMBER(SEARCH("Foil",cards[[#This Row],[variant]])),ISNUMBER(MATCH(cards[[#This Row],[set]],{"SOR","SHD","TWI"},0))),TRUE,FALSE)</f>
        <v>0</v>
      </c>
    </row>
    <row r="1926" spans="1:4" ht="15.75" customHeight="1" x14ac:dyDescent="0.2">
      <c r="A1926" s="34" t="str">
        <f>cards[[#This Row],[set]]</f>
        <v>JTL</v>
      </c>
      <c r="B1926" s="34">
        <f>cards[[#This Row],[cardNumber]]</f>
        <v>952</v>
      </c>
      <c r="C1926" s="34">
        <f>cards[[#This Row],[owned]]</f>
        <v>0</v>
      </c>
      <c r="D1926" s="34" t="b">
        <f>IF(AND(ISNUMBER(SEARCH("Foil",cards[[#This Row],[variant]])),ISNUMBER(MATCH(cards[[#This Row],[set]],{"SOR","SHD","TWI"},0))),TRUE,FALSE)</f>
        <v>0</v>
      </c>
    </row>
    <row r="1927" spans="1:4" ht="15.75" customHeight="1" x14ac:dyDescent="0.2">
      <c r="A1927" s="34" t="str">
        <f>cards[[#This Row],[set]]</f>
        <v>JTL</v>
      </c>
      <c r="B1927" s="34">
        <f>cards[[#This Row],[cardNumber]]</f>
        <v>953</v>
      </c>
      <c r="C1927" s="34">
        <f>cards[[#This Row],[owned]]</f>
        <v>0</v>
      </c>
      <c r="D1927" s="34" t="b">
        <f>IF(AND(ISNUMBER(SEARCH("Foil",cards[[#This Row],[variant]])),ISNUMBER(MATCH(cards[[#This Row],[set]],{"SOR","SHD","TWI"},0))),TRUE,FALSE)</f>
        <v>0</v>
      </c>
    </row>
    <row r="1928" spans="1:4" ht="15.75" customHeight="1" x14ac:dyDescent="0.2">
      <c r="A1928" s="34" t="str">
        <f>cards[[#This Row],[set]]</f>
        <v>JTL</v>
      </c>
      <c r="B1928" s="34">
        <f>cards[[#This Row],[cardNumber]]</f>
        <v>954</v>
      </c>
      <c r="C1928" s="34">
        <f>cards[[#This Row],[owned]]</f>
        <v>0</v>
      </c>
      <c r="D1928" s="34" t="b">
        <f>IF(AND(ISNUMBER(SEARCH("Foil",cards[[#This Row],[variant]])),ISNUMBER(MATCH(cards[[#This Row],[set]],{"SOR","SHD","TWI"},0))),TRUE,FALSE)</f>
        <v>0</v>
      </c>
    </row>
    <row r="1929" spans="1:4" ht="15.75" customHeight="1" x14ac:dyDescent="0.2">
      <c r="A1929" s="34" t="str">
        <f>cards[[#This Row],[set]]</f>
        <v>JTL</v>
      </c>
      <c r="B1929" s="34">
        <f>cards[[#This Row],[cardNumber]]</f>
        <v>955</v>
      </c>
      <c r="C1929" s="34">
        <f>cards[[#This Row],[owned]]</f>
        <v>0</v>
      </c>
      <c r="D1929" s="34" t="b">
        <f>IF(AND(ISNUMBER(SEARCH("Foil",cards[[#This Row],[variant]])),ISNUMBER(MATCH(cards[[#This Row],[set]],{"SOR","SHD","TWI"},0))),TRUE,FALSE)</f>
        <v>0</v>
      </c>
    </row>
    <row r="1930" spans="1:4" ht="15.75" customHeight="1" x14ac:dyDescent="0.2">
      <c r="A1930" s="34" t="str">
        <f>cards[[#This Row],[set]]</f>
        <v>JTL</v>
      </c>
      <c r="B1930" s="34">
        <f>cards[[#This Row],[cardNumber]]</f>
        <v>956</v>
      </c>
      <c r="C1930" s="34">
        <f>cards[[#This Row],[owned]]</f>
        <v>0</v>
      </c>
      <c r="D1930" s="34" t="b">
        <f>IF(AND(ISNUMBER(SEARCH("Foil",cards[[#This Row],[variant]])),ISNUMBER(MATCH(cards[[#This Row],[set]],{"SOR","SHD","TWI"},0))),TRUE,FALSE)</f>
        <v>0</v>
      </c>
    </row>
    <row r="1931" spans="1:4" ht="15.75" customHeight="1" x14ac:dyDescent="0.2">
      <c r="A1931" s="34" t="str">
        <f>cards[[#This Row],[set]]</f>
        <v>JTL</v>
      </c>
      <c r="B1931" s="34">
        <f>cards[[#This Row],[cardNumber]]</f>
        <v>957</v>
      </c>
      <c r="C1931" s="34">
        <f>cards[[#This Row],[owned]]</f>
        <v>0</v>
      </c>
      <c r="D1931" s="34" t="b">
        <f>IF(AND(ISNUMBER(SEARCH("Foil",cards[[#This Row],[variant]])),ISNUMBER(MATCH(cards[[#This Row],[set]],{"SOR","SHD","TWI"},0))),TRUE,FALSE)</f>
        <v>0</v>
      </c>
    </row>
    <row r="1932" spans="1:4" ht="15.75" customHeight="1" x14ac:dyDescent="0.2">
      <c r="A1932" s="34" t="str">
        <f>cards[[#This Row],[set]]</f>
        <v>JTL</v>
      </c>
      <c r="B1932" s="34">
        <f>cards[[#This Row],[cardNumber]]</f>
        <v>958</v>
      </c>
      <c r="C1932" s="34">
        <f>cards[[#This Row],[owned]]</f>
        <v>0</v>
      </c>
      <c r="D1932" s="34" t="b">
        <f>IF(AND(ISNUMBER(SEARCH("Foil",cards[[#This Row],[variant]])),ISNUMBER(MATCH(cards[[#This Row],[set]],{"SOR","SHD","TWI"},0))),TRUE,FALSE)</f>
        <v>0</v>
      </c>
    </row>
    <row r="1933" spans="1:4" ht="15.75" customHeight="1" x14ac:dyDescent="0.2">
      <c r="A1933" s="34" t="str">
        <f>cards[[#This Row],[set]]</f>
        <v>JTL</v>
      </c>
      <c r="B1933" s="34">
        <f>cards[[#This Row],[cardNumber]]</f>
        <v>959</v>
      </c>
      <c r="C1933" s="34">
        <f>cards[[#This Row],[owned]]</f>
        <v>0</v>
      </c>
      <c r="D1933" s="34" t="b">
        <f>IF(AND(ISNUMBER(SEARCH("Foil",cards[[#This Row],[variant]])),ISNUMBER(MATCH(cards[[#This Row],[set]],{"SOR","SHD","TWI"},0))),TRUE,FALSE)</f>
        <v>0</v>
      </c>
    </row>
    <row r="1934" spans="1:4" ht="15.75" customHeight="1" x14ac:dyDescent="0.2">
      <c r="A1934" s="34" t="str">
        <f>cards[[#This Row],[set]]</f>
        <v>JTL</v>
      </c>
      <c r="B1934" s="34">
        <f>cards[[#This Row],[cardNumber]]</f>
        <v>960</v>
      </c>
      <c r="C1934" s="34">
        <f>cards[[#This Row],[owned]]</f>
        <v>0</v>
      </c>
      <c r="D1934" s="34" t="b">
        <f>IF(AND(ISNUMBER(SEARCH("Foil",cards[[#This Row],[variant]])),ISNUMBER(MATCH(cards[[#This Row],[set]],{"SOR","SHD","TWI"},0))),TRUE,FALSE)</f>
        <v>0</v>
      </c>
    </row>
    <row r="1935" spans="1:4" ht="15.75" customHeight="1" x14ac:dyDescent="0.2">
      <c r="A1935" s="34" t="str">
        <f>cards[[#This Row],[set]]</f>
        <v>JTL</v>
      </c>
      <c r="B1935" s="34">
        <f>cards[[#This Row],[cardNumber]]</f>
        <v>961</v>
      </c>
      <c r="C1935" s="34">
        <f>cards[[#This Row],[owned]]</f>
        <v>0</v>
      </c>
      <c r="D1935" s="34" t="b">
        <f>IF(AND(ISNUMBER(SEARCH("Foil",cards[[#This Row],[variant]])),ISNUMBER(MATCH(cards[[#This Row],[set]],{"SOR","SHD","TWI"},0))),TRUE,FALSE)</f>
        <v>0</v>
      </c>
    </row>
    <row r="1936" spans="1:4" ht="15.75" customHeight="1" x14ac:dyDescent="0.2">
      <c r="A1936" s="34" t="str">
        <f>cards[[#This Row],[set]]</f>
        <v>JTL</v>
      </c>
      <c r="B1936" s="34">
        <f>cards[[#This Row],[cardNumber]]</f>
        <v>962</v>
      </c>
      <c r="C1936" s="34">
        <f>cards[[#This Row],[owned]]</f>
        <v>0</v>
      </c>
      <c r="D1936" s="34" t="b">
        <f>IF(AND(ISNUMBER(SEARCH("Foil",cards[[#This Row],[variant]])),ISNUMBER(MATCH(cards[[#This Row],[set]],{"SOR","SHD","TWI"},0))),TRUE,FALSE)</f>
        <v>0</v>
      </c>
    </row>
    <row r="1937" spans="1:4" ht="15.75" customHeight="1" x14ac:dyDescent="0.2">
      <c r="A1937" s="34" t="str">
        <f>cards[[#This Row],[set]]</f>
        <v>JTL</v>
      </c>
      <c r="B1937" s="34">
        <f>cards[[#This Row],[cardNumber]]</f>
        <v>963</v>
      </c>
      <c r="C1937" s="34">
        <f>cards[[#This Row],[owned]]</f>
        <v>0</v>
      </c>
      <c r="D1937" s="34" t="b">
        <f>IF(AND(ISNUMBER(SEARCH("Foil",cards[[#This Row],[variant]])),ISNUMBER(MATCH(cards[[#This Row],[set]],{"SOR","SHD","TWI"},0))),TRUE,FALSE)</f>
        <v>0</v>
      </c>
    </row>
    <row r="1938" spans="1:4" ht="15.75" customHeight="1" x14ac:dyDescent="0.2">
      <c r="A1938" s="34" t="str">
        <f>cards[[#This Row],[set]]</f>
        <v>JTL</v>
      </c>
      <c r="B1938" s="34">
        <f>cards[[#This Row],[cardNumber]]</f>
        <v>964</v>
      </c>
      <c r="C1938" s="34">
        <f>cards[[#This Row],[owned]]</f>
        <v>0</v>
      </c>
      <c r="D1938" s="34" t="b">
        <f>IF(AND(ISNUMBER(SEARCH("Foil",cards[[#This Row],[variant]])),ISNUMBER(MATCH(cards[[#This Row],[set]],{"SOR","SHD","TWI"},0))),TRUE,FALSE)</f>
        <v>0</v>
      </c>
    </row>
    <row r="1939" spans="1:4" ht="15.75" customHeight="1" x14ac:dyDescent="0.2">
      <c r="A1939" s="34" t="str">
        <f>cards[[#This Row],[set]]</f>
        <v>JTL</v>
      </c>
      <c r="B1939" s="34">
        <f>cards[[#This Row],[cardNumber]]</f>
        <v>965</v>
      </c>
      <c r="C1939" s="34">
        <f>cards[[#This Row],[owned]]</f>
        <v>0</v>
      </c>
      <c r="D1939" s="34" t="b">
        <f>IF(AND(ISNUMBER(SEARCH("Foil",cards[[#This Row],[variant]])),ISNUMBER(MATCH(cards[[#This Row],[set]],{"SOR","SHD","TWI"},0))),TRUE,FALSE)</f>
        <v>0</v>
      </c>
    </row>
    <row r="1940" spans="1:4" ht="15.75" customHeight="1" x14ac:dyDescent="0.2">
      <c r="A1940" s="34" t="str">
        <f>cards[[#This Row],[set]]</f>
        <v>JTL</v>
      </c>
      <c r="B1940" s="34">
        <f>cards[[#This Row],[cardNumber]]</f>
        <v>966</v>
      </c>
      <c r="C1940" s="34">
        <f>cards[[#This Row],[owned]]</f>
        <v>0</v>
      </c>
      <c r="D1940" s="34" t="b">
        <f>IF(AND(ISNUMBER(SEARCH("Foil",cards[[#This Row],[variant]])),ISNUMBER(MATCH(cards[[#This Row],[set]],{"SOR","SHD","TWI"},0))),TRUE,FALSE)</f>
        <v>0</v>
      </c>
    </row>
    <row r="1941" spans="1:4" ht="15.75" customHeight="1" x14ac:dyDescent="0.2">
      <c r="A1941" s="34" t="str">
        <f>cards[[#This Row],[set]]</f>
        <v>JTL</v>
      </c>
      <c r="B1941" s="34">
        <f>cards[[#This Row],[cardNumber]]</f>
        <v>967</v>
      </c>
      <c r="C1941" s="34">
        <f>cards[[#This Row],[owned]]</f>
        <v>0</v>
      </c>
      <c r="D1941" s="34" t="b">
        <f>IF(AND(ISNUMBER(SEARCH("Foil",cards[[#This Row],[variant]])),ISNUMBER(MATCH(cards[[#This Row],[set]],{"SOR","SHD","TWI"},0))),TRUE,FALSE)</f>
        <v>0</v>
      </c>
    </row>
    <row r="1942" spans="1:4" ht="15.75" customHeight="1" x14ac:dyDescent="0.2">
      <c r="A1942" s="34" t="str">
        <f>cards[[#This Row],[set]]</f>
        <v>JTL</v>
      </c>
      <c r="B1942" s="34">
        <f>cards[[#This Row],[cardNumber]]</f>
        <v>968</v>
      </c>
      <c r="C1942" s="34">
        <f>cards[[#This Row],[owned]]</f>
        <v>0</v>
      </c>
      <c r="D1942" s="34" t="b">
        <f>IF(AND(ISNUMBER(SEARCH("Foil",cards[[#This Row],[variant]])),ISNUMBER(MATCH(cards[[#This Row],[set]],{"SOR","SHD","TWI"},0))),TRUE,FALSE)</f>
        <v>0</v>
      </c>
    </row>
    <row r="1943" spans="1:4" ht="15.75" customHeight="1" x14ac:dyDescent="0.2">
      <c r="A1943" s="34" t="str">
        <f>cards[[#This Row],[set]]</f>
        <v>JTL</v>
      </c>
      <c r="B1943" s="34">
        <f>cards[[#This Row],[cardNumber]]</f>
        <v>969</v>
      </c>
      <c r="C1943" s="34">
        <f>cards[[#This Row],[owned]]</f>
        <v>0</v>
      </c>
      <c r="D1943" s="34" t="b">
        <f>IF(AND(ISNUMBER(SEARCH("Foil",cards[[#This Row],[variant]])),ISNUMBER(MATCH(cards[[#This Row],[set]],{"SOR","SHD","TWI"},0))),TRUE,FALSE)</f>
        <v>0</v>
      </c>
    </row>
    <row r="1944" spans="1:4" ht="15.75" customHeight="1" x14ac:dyDescent="0.2">
      <c r="A1944" s="34" t="str">
        <f>cards[[#This Row],[set]]</f>
        <v>JTL</v>
      </c>
      <c r="B1944" s="34">
        <f>cards[[#This Row],[cardNumber]]</f>
        <v>970</v>
      </c>
      <c r="C1944" s="34">
        <f>cards[[#This Row],[owned]]</f>
        <v>0</v>
      </c>
      <c r="D1944" s="34" t="b">
        <f>IF(AND(ISNUMBER(SEARCH("Foil",cards[[#This Row],[variant]])),ISNUMBER(MATCH(cards[[#This Row],[set]],{"SOR","SHD","TWI"},0))),TRUE,FALSE)</f>
        <v>0</v>
      </c>
    </row>
    <row r="1945" spans="1:4" ht="15.75" customHeight="1" x14ac:dyDescent="0.2">
      <c r="A1945" s="34" t="str">
        <f>cards[[#This Row],[set]]</f>
        <v>JTL</v>
      </c>
      <c r="B1945" s="34">
        <f>cards[[#This Row],[cardNumber]]</f>
        <v>971</v>
      </c>
      <c r="C1945" s="34">
        <f>cards[[#This Row],[owned]]</f>
        <v>0</v>
      </c>
      <c r="D1945" s="34" t="b">
        <f>IF(AND(ISNUMBER(SEARCH("Foil",cards[[#This Row],[variant]])),ISNUMBER(MATCH(cards[[#This Row],[set]],{"SOR","SHD","TWI"},0))),TRUE,FALSE)</f>
        <v>0</v>
      </c>
    </row>
    <row r="1946" spans="1:4" ht="15.75" customHeight="1" x14ac:dyDescent="0.2">
      <c r="A1946" s="34" t="str">
        <f>cards[[#This Row],[set]]</f>
        <v>JTL</v>
      </c>
      <c r="B1946" s="34">
        <f>cards[[#This Row],[cardNumber]]</f>
        <v>972</v>
      </c>
      <c r="C1946" s="34">
        <f>cards[[#This Row],[owned]]</f>
        <v>0</v>
      </c>
      <c r="D1946" s="34" t="b">
        <f>IF(AND(ISNUMBER(SEARCH("Foil",cards[[#This Row],[variant]])),ISNUMBER(MATCH(cards[[#This Row],[set]],{"SOR","SHD","TWI"},0))),TRUE,FALSE)</f>
        <v>0</v>
      </c>
    </row>
    <row r="1947" spans="1:4" ht="15.75" customHeight="1" x14ac:dyDescent="0.2">
      <c r="A1947" s="34" t="str">
        <f>cards[[#This Row],[set]]</f>
        <v>JTL</v>
      </c>
      <c r="B1947" s="34">
        <f>cards[[#This Row],[cardNumber]]</f>
        <v>973</v>
      </c>
      <c r="C1947" s="34">
        <f>cards[[#This Row],[owned]]</f>
        <v>0</v>
      </c>
      <c r="D1947" s="34" t="b">
        <f>IF(AND(ISNUMBER(SEARCH("Foil",cards[[#This Row],[variant]])),ISNUMBER(MATCH(cards[[#This Row],[set]],{"SOR","SHD","TWI"},0))),TRUE,FALSE)</f>
        <v>0</v>
      </c>
    </row>
    <row r="1948" spans="1:4" ht="15.75" customHeight="1" x14ac:dyDescent="0.2">
      <c r="A1948" s="34" t="str">
        <f>cards[[#This Row],[set]]</f>
        <v>JTL</v>
      </c>
      <c r="B1948" s="34">
        <f>cards[[#This Row],[cardNumber]]</f>
        <v>974</v>
      </c>
      <c r="C1948" s="34">
        <f>cards[[#This Row],[owned]]</f>
        <v>0</v>
      </c>
      <c r="D1948" s="34" t="b">
        <f>IF(AND(ISNUMBER(SEARCH("Foil",cards[[#This Row],[variant]])),ISNUMBER(MATCH(cards[[#This Row],[set]],{"SOR","SHD","TWI"},0))),TRUE,FALSE)</f>
        <v>0</v>
      </c>
    </row>
    <row r="1949" spans="1:4" ht="15.75" customHeight="1" x14ac:dyDescent="0.2">
      <c r="A1949" s="34" t="str">
        <f>cards[[#This Row],[set]]</f>
        <v>JTL</v>
      </c>
      <c r="B1949" s="34">
        <f>cards[[#This Row],[cardNumber]]</f>
        <v>975</v>
      </c>
      <c r="C1949" s="34">
        <f>cards[[#This Row],[owned]]</f>
        <v>0</v>
      </c>
      <c r="D1949" s="34" t="b">
        <f>IF(AND(ISNUMBER(SEARCH("Foil",cards[[#This Row],[variant]])),ISNUMBER(MATCH(cards[[#This Row],[set]],{"SOR","SHD","TWI"},0))),TRUE,FALSE)</f>
        <v>0</v>
      </c>
    </row>
    <row r="1950" spans="1:4" ht="15.75" customHeight="1" x14ac:dyDescent="0.2">
      <c r="A1950" s="34" t="str">
        <f>cards[[#This Row],[set]]</f>
        <v>JTL</v>
      </c>
      <c r="B1950" s="34">
        <f>cards[[#This Row],[cardNumber]]</f>
        <v>976</v>
      </c>
      <c r="C1950" s="34">
        <f>cards[[#This Row],[owned]]</f>
        <v>0</v>
      </c>
      <c r="D1950" s="34" t="b">
        <f>IF(AND(ISNUMBER(SEARCH("Foil",cards[[#This Row],[variant]])),ISNUMBER(MATCH(cards[[#This Row],[set]],{"SOR","SHD","TWI"},0))),TRUE,FALSE)</f>
        <v>0</v>
      </c>
    </row>
    <row r="1951" spans="1:4" ht="15.75" customHeight="1" x14ac:dyDescent="0.2">
      <c r="A1951" s="34" t="str">
        <f>cards[[#This Row],[set]]</f>
        <v>JTL</v>
      </c>
      <c r="B1951" s="34">
        <f>cards[[#This Row],[cardNumber]]</f>
        <v>977</v>
      </c>
      <c r="C1951" s="34">
        <f>cards[[#This Row],[owned]]</f>
        <v>0</v>
      </c>
      <c r="D1951" s="34" t="b">
        <f>IF(AND(ISNUMBER(SEARCH("Foil",cards[[#This Row],[variant]])),ISNUMBER(MATCH(cards[[#This Row],[set]],{"SOR","SHD","TWI"},0))),TRUE,FALSE)</f>
        <v>0</v>
      </c>
    </row>
    <row r="1952" spans="1:4" ht="15.75" customHeight="1" x14ac:dyDescent="0.2">
      <c r="A1952" s="34" t="str">
        <f>cards[[#This Row],[set]]</f>
        <v>JTL</v>
      </c>
      <c r="B1952" s="34">
        <f>cards[[#This Row],[cardNumber]]</f>
        <v>978</v>
      </c>
      <c r="C1952" s="34">
        <f>cards[[#This Row],[owned]]</f>
        <v>0</v>
      </c>
      <c r="D1952" s="34" t="b">
        <f>IF(AND(ISNUMBER(SEARCH("Foil",cards[[#This Row],[variant]])),ISNUMBER(MATCH(cards[[#This Row],[set]],{"SOR","SHD","TWI"},0))),TRUE,FALSE)</f>
        <v>0</v>
      </c>
    </row>
    <row r="1953" spans="1:4" ht="15.75" customHeight="1" x14ac:dyDescent="0.2">
      <c r="A1953" s="34" t="str">
        <f>cards[[#This Row],[set]]</f>
        <v>JTL</v>
      </c>
      <c r="B1953" s="34">
        <f>cards[[#This Row],[cardNumber]]</f>
        <v>979</v>
      </c>
      <c r="C1953" s="34">
        <f>cards[[#This Row],[owned]]</f>
        <v>0</v>
      </c>
      <c r="D1953" s="34" t="b">
        <f>IF(AND(ISNUMBER(SEARCH("Foil",cards[[#This Row],[variant]])),ISNUMBER(MATCH(cards[[#This Row],[set]],{"SOR","SHD","TWI"},0))),TRUE,FALSE)</f>
        <v>0</v>
      </c>
    </row>
    <row r="1954" spans="1:4" ht="15.75" customHeight="1" x14ac:dyDescent="0.2">
      <c r="A1954" s="34" t="str">
        <f>cards[[#This Row],[set]]</f>
        <v>JTL</v>
      </c>
      <c r="B1954" s="34">
        <f>cards[[#This Row],[cardNumber]]</f>
        <v>980</v>
      </c>
      <c r="C1954" s="34">
        <f>cards[[#This Row],[owned]]</f>
        <v>0</v>
      </c>
      <c r="D1954" s="34" t="b">
        <f>IF(AND(ISNUMBER(SEARCH("Foil",cards[[#This Row],[variant]])),ISNUMBER(MATCH(cards[[#This Row],[set]],{"SOR","SHD","TWI"},0))),TRUE,FALSE)</f>
        <v>0</v>
      </c>
    </row>
    <row r="1955" spans="1:4" ht="15.75" customHeight="1" x14ac:dyDescent="0.2">
      <c r="A1955" s="34" t="str">
        <f>cards[[#This Row],[set]]</f>
        <v>JTL</v>
      </c>
      <c r="B1955" s="34">
        <f>cards[[#This Row],[cardNumber]]</f>
        <v>981</v>
      </c>
      <c r="C1955" s="34">
        <f>cards[[#This Row],[owned]]</f>
        <v>0</v>
      </c>
      <c r="D1955" s="34" t="b">
        <f>IF(AND(ISNUMBER(SEARCH("Foil",cards[[#This Row],[variant]])),ISNUMBER(MATCH(cards[[#This Row],[set]],{"SOR","SHD","TWI"},0))),TRUE,FALSE)</f>
        <v>0</v>
      </c>
    </row>
    <row r="1956" spans="1:4" ht="15.75" customHeight="1" x14ac:dyDescent="0.2">
      <c r="A1956" s="34" t="str">
        <f>cards[[#This Row],[set]]</f>
        <v>JTL</v>
      </c>
      <c r="B1956" s="34">
        <f>cards[[#This Row],[cardNumber]]</f>
        <v>982</v>
      </c>
      <c r="C1956" s="34">
        <f>cards[[#This Row],[owned]]</f>
        <v>0</v>
      </c>
      <c r="D1956" s="34" t="b">
        <f>IF(AND(ISNUMBER(SEARCH("Foil",cards[[#This Row],[variant]])),ISNUMBER(MATCH(cards[[#This Row],[set]],{"SOR","SHD","TWI"},0))),TRUE,FALSE)</f>
        <v>0</v>
      </c>
    </row>
    <row r="1957" spans="1:4" ht="15.75" customHeight="1" x14ac:dyDescent="0.2">
      <c r="A1957" s="34" t="str">
        <f>cards[[#This Row],[set]]</f>
        <v>JTL</v>
      </c>
      <c r="B1957" s="34">
        <f>cards[[#This Row],[cardNumber]]</f>
        <v>983</v>
      </c>
      <c r="C1957" s="34">
        <f>cards[[#This Row],[owned]]</f>
        <v>0</v>
      </c>
      <c r="D1957" s="34" t="b">
        <f>IF(AND(ISNUMBER(SEARCH("Foil",cards[[#This Row],[variant]])),ISNUMBER(MATCH(cards[[#This Row],[set]],{"SOR","SHD","TWI"},0))),TRUE,FALSE)</f>
        <v>0</v>
      </c>
    </row>
    <row r="1958" spans="1:4" ht="15.75" customHeight="1" x14ac:dyDescent="0.2">
      <c r="A1958" s="34" t="str">
        <f>cards[[#This Row],[set]]</f>
        <v>JTL</v>
      </c>
      <c r="B1958" s="34">
        <f>cards[[#This Row],[cardNumber]]</f>
        <v>984</v>
      </c>
      <c r="C1958" s="34">
        <f>cards[[#This Row],[owned]]</f>
        <v>0</v>
      </c>
      <c r="D1958" s="34" t="b">
        <f>IF(AND(ISNUMBER(SEARCH("Foil",cards[[#This Row],[variant]])),ISNUMBER(MATCH(cards[[#This Row],[set]],{"SOR","SHD","TWI"},0))),TRUE,FALSE)</f>
        <v>0</v>
      </c>
    </row>
    <row r="1959" spans="1:4" ht="15.75" customHeight="1" x14ac:dyDescent="0.2">
      <c r="A1959" s="34" t="str">
        <f>cards[[#This Row],[set]]</f>
        <v>JTL</v>
      </c>
      <c r="B1959" s="34">
        <f>cards[[#This Row],[cardNumber]]</f>
        <v>985</v>
      </c>
      <c r="C1959" s="34">
        <f>cards[[#This Row],[owned]]</f>
        <v>0</v>
      </c>
      <c r="D1959" s="34" t="b">
        <f>IF(AND(ISNUMBER(SEARCH("Foil",cards[[#This Row],[variant]])),ISNUMBER(MATCH(cards[[#This Row],[set]],{"SOR","SHD","TWI"},0))),TRUE,FALSE)</f>
        <v>0</v>
      </c>
    </row>
    <row r="1960" spans="1:4" ht="15.75" customHeight="1" x14ac:dyDescent="0.2">
      <c r="A1960" s="34" t="str">
        <f>cards[[#This Row],[set]]</f>
        <v>JTL</v>
      </c>
      <c r="B1960" s="34">
        <f>cards[[#This Row],[cardNumber]]</f>
        <v>986</v>
      </c>
      <c r="C1960" s="34">
        <f>cards[[#This Row],[owned]]</f>
        <v>0</v>
      </c>
      <c r="D1960" s="34" t="b">
        <f>IF(AND(ISNUMBER(SEARCH("Foil",cards[[#This Row],[variant]])),ISNUMBER(MATCH(cards[[#This Row],[set]],{"SOR","SHD","TWI"},0))),TRUE,FALSE)</f>
        <v>0</v>
      </c>
    </row>
    <row r="1961" spans="1:4" ht="15.75" customHeight="1" x14ac:dyDescent="0.2">
      <c r="A1961" s="34" t="str">
        <f>cards[[#This Row],[set]]</f>
        <v>JTL</v>
      </c>
      <c r="B1961" s="34">
        <f>cards[[#This Row],[cardNumber]]</f>
        <v>987</v>
      </c>
      <c r="C1961" s="34">
        <f>cards[[#This Row],[owned]]</f>
        <v>0</v>
      </c>
      <c r="D1961" s="34" t="b">
        <f>IF(AND(ISNUMBER(SEARCH("Foil",cards[[#This Row],[variant]])),ISNUMBER(MATCH(cards[[#This Row],[set]],{"SOR","SHD","TWI"},0))),TRUE,FALSE)</f>
        <v>0</v>
      </c>
    </row>
    <row r="1962" spans="1:4" ht="15.75" customHeight="1" x14ac:dyDescent="0.2">
      <c r="A1962" s="34" t="str">
        <f>cards[[#This Row],[set]]</f>
        <v>JTL</v>
      </c>
      <c r="B1962" s="34">
        <f>cards[[#This Row],[cardNumber]]</f>
        <v>988</v>
      </c>
      <c r="C1962" s="34">
        <f>cards[[#This Row],[owned]]</f>
        <v>0</v>
      </c>
      <c r="D1962" s="34" t="b">
        <f>IF(AND(ISNUMBER(SEARCH("Foil",cards[[#This Row],[variant]])),ISNUMBER(MATCH(cards[[#This Row],[set]],{"SOR","SHD","TWI"},0))),TRUE,FALSE)</f>
        <v>0</v>
      </c>
    </row>
    <row r="1963" spans="1:4" ht="15.75" customHeight="1" x14ac:dyDescent="0.2">
      <c r="A1963" s="34" t="str">
        <f>cards[[#This Row],[set]]</f>
        <v>JTL</v>
      </c>
      <c r="B1963" s="34">
        <f>cards[[#This Row],[cardNumber]]</f>
        <v>989</v>
      </c>
      <c r="C1963" s="34">
        <f>cards[[#This Row],[owned]]</f>
        <v>0</v>
      </c>
      <c r="D1963" s="34" t="b">
        <f>IF(AND(ISNUMBER(SEARCH("Foil",cards[[#This Row],[variant]])),ISNUMBER(MATCH(cards[[#This Row],[set]],{"SOR","SHD","TWI"},0))),TRUE,FALSE)</f>
        <v>0</v>
      </c>
    </row>
    <row r="1964" spans="1:4" ht="15.75" customHeight="1" x14ac:dyDescent="0.2">
      <c r="A1964" s="34" t="str">
        <f>cards[[#This Row],[set]]</f>
        <v>JTL</v>
      </c>
      <c r="B1964" s="34">
        <f>cards[[#This Row],[cardNumber]]</f>
        <v>990</v>
      </c>
      <c r="C1964" s="34">
        <f>cards[[#This Row],[owned]]</f>
        <v>0</v>
      </c>
      <c r="D1964" s="34" t="b">
        <f>IF(AND(ISNUMBER(SEARCH("Foil",cards[[#This Row],[variant]])),ISNUMBER(MATCH(cards[[#This Row],[set]],{"SOR","SHD","TWI"},0))),TRUE,FALSE)</f>
        <v>0</v>
      </c>
    </row>
    <row r="1965" spans="1:4" ht="15.75" customHeight="1" x14ac:dyDescent="0.2">
      <c r="A1965" s="34" t="str">
        <f>cards[[#This Row],[set]]</f>
        <v>JTL</v>
      </c>
      <c r="B1965" s="34">
        <f>cards[[#This Row],[cardNumber]]</f>
        <v>991</v>
      </c>
      <c r="C1965" s="34">
        <f>cards[[#This Row],[owned]]</f>
        <v>0</v>
      </c>
      <c r="D1965" s="34" t="b">
        <f>IF(AND(ISNUMBER(SEARCH("Foil",cards[[#This Row],[variant]])),ISNUMBER(MATCH(cards[[#This Row],[set]],{"SOR","SHD","TWI"},0))),TRUE,FALSE)</f>
        <v>0</v>
      </c>
    </row>
    <row r="1966" spans="1:4" ht="15.75" customHeight="1" x14ac:dyDescent="0.2">
      <c r="A1966" s="34" t="str">
        <f>cards[[#This Row],[set]]</f>
        <v>JTL</v>
      </c>
      <c r="B1966" s="34">
        <f>cards[[#This Row],[cardNumber]]</f>
        <v>992</v>
      </c>
      <c r="C1966" s="34">
        <f>cards[[#This Row],[owned]]</f>
        <v>0</v>
      </c>
      <c r="D1966" s="34" t="b">
        <f>IF(AND(ISNUMBER(SEARCH("Foil",cards[[#This Row],[variant]])),ISNUMBER(MATCH(cards[[#This Row],[set]],{"SOR","SHD","TWI"},0))),TRUE,FALSE)</f>
        <v>0</v>
      </c>
    </row>
    <row r="1967" spans="1:4" ht="15.75" customHeight="1" x14ac:dyDescent="0.2">
      <c r="A1967" s="34" t="str">
        <f>cards[[#This Row],[set]]</f>
        <v>JTL</v>
      </c>
      <c r="B1967" s="34">
        <f>cards[[#This Row],[cardNumber]]</f>
        <v>993</v>
      </c>
      <c r="C1967" s="34">
        <f>cards[[#This Row],[owned]]</f>
        <v>0</v>
      </c>
      <c r="D1967" s="34" t="b">
        <f>IF(AND(ISNUMBER(SEARCH("Foil",cards[[#This Row],[variant]])),ISNUMBER(MATCH(cards[[#This Row],[set]],{"SOR","SHD","TWI"},0))),TRUE,FALSE)</f>
        <v>0</v>
      </c>
    </row>
    <row r="1968" spans="1:4" ht="15.75" customHeight="1" x14ac:dyDescent="0.2">
      <c r="A1968" s="34" t="str">
        <f>cards[[#This Row],[set]]</f>
        <v>JTL</v>
      </c>
      <c r="B1968" s="34">
        <f>cards[[#This Row],[cardNumber]]</f>
        <v>994</v>
      </c>
      <c r="C1968" s="34">
        <f>cards[[#This Row],[owned]]</f>
        <v>0</v>
      </c>
      <c r="D1968" s="34" t="b">
        <f>IF(AND(ISNUMBER(SEARCH("Foil",cards[[#This Row],[variant]])),ISNUMBER(MATCH(cards[[#This Row],[set]],{"SOR","SHD","TWI"},0))),TRUE,FALSE)</f>
        <v>0</v>
      </c>
    </row>
    <row r="1969" spans="1:4" ht="15.75" customHeight="1" x14ac:dyDescent="0.2">
      <c r="A1969" s="34" t="str">
        <f>cards[[#This Row],[set]]</f>
        <v>JTL</v>
      </c>
      <c r="B1969" s="34">
        <f>cards[[#This Row],[cardNumber]]</f>
        <v>995</v>
      </c>
      <c r="C1969" s="34">
        <f>cards[[#This Row],[owned]]</f>
        <v>0</v>
      </c>
      <c r="D1969" s="34" t="b">
        <f>IF(AND(ISNUMBER(SEARCH("Foil",cards[[#This Row],[variant]])),ISNUMBER(MATCH(cards[[#This Row],[set]],{"SOR","SHD","TWI"},0))),TRUE,FALSE)</f>
        <v>0</v>
      </c>
    </row>
    <row r="1970" spans="1:4" ht="15.75" customHeight="1" x14ac:dyDescent="0.2">
      <c r="A1970" s="34" t="str">
        <f>cards[[#This Row],[set]]</f>
        <v>JTL</v>
      </c>
      <c r="B1970" s="34">
        <f>cards[[#This Row],[cardNumber]]</f>
        <v>996</v>
      </c>
      <c r="C1970" s="34">
        <f>cards[[#This Row],[owned]]</f>
        <v>0</v>
      </c>
      <c r="D1970" s="34" t="b">
        <f>IF(AND(ISNUMBER(SEARCH("Foil",cards[[#This Row],[variant]])),ISNUMBER(MATCH(cards[[#This Row],[set]],{"SOR","SHD","TWI"},0))),TRUE,FALSE)</f>
        <v>0</v>
      </c>
    </row>
    <row r="1971" spans="1:4" ht="15.75" customHeight="1" x14ac:dyDescent="0.2">
      <c r="A1971" s="34" t="str">
        <f>cards[[#This Row],[set]]</f>
        <v>J24</v>
      </c>
      <c r="B1971" s="34">
        <f>cards[[#This Row],[cardNumber]]</f>
        <v>1</v>
      </c>
      <c r="C1971" s="34">
        <f>cards[[#This Row],[owned]]</f>
        <v>0</v>
      </c>
      <c r="D1971" s="34" t="b">
        <f>IF(AND(ISNUMBER(SEARCH("Foil",cards[[#This Row],[variant]])),ISNUMBER(MATCH(cards[[#This Row],[set]],{"SOR","SHD","TWI"},0))),TRUE,FALSE)</f>
        <v>0</v>
      </c>
    </row>
    <row r="1972" spans="1:4" ht="15.75" customHeight="1" x14ac:dyDescent="0.2">
      <c r="A1972" s="34" t="str">
        <f>cards[[#This Row],[set]]</f>
        <v>J24</v>
      </c>
      <c r="B1972" s="34">
        <f>cards[[#This Row],[cardNumber]]</f>
        <v>2</v>
      </c>
      <c r="C1972" s="34">
        <f>cards[[#This Row],[owned]]</f>
        <v>0</v>
      </c>
      <c r="D1972" s="34" t="b">
        <f>IF(AND(ISNUMBER(SEARCH("Foil",cards[[#This Row],[variant]])),ISNUMBER(MATCH(cards[[#This Row],[set]],{"SOR","SHD","TWI"},0))),TRUE,FALSE)</f>
        <v>0</v>
      </c>
    </row>
    <row r="1973" spans="1:4" ht="15.75" customHeight="1" x14ac:dyDescent="0.2">
      <c r="A1973" s="34" t="str">
        <f>cards[[#This Row],[set]]</f>
        <v>J24</v>
      </c>
      <c r="B1973" s="34">
        <f>cards[[#This Row],[cardNumber]]</f>
        <v>3</v>
      </c>
      <c r="C1973" s="34">
        <f>cards[[#This Row],[owned]]</f>
        <v>0</v>
      </c>
      <c r="D1973" s="34" t="b">
        <f>IF(AND(ISNUMBER(SEARCH("Foil",cards[[#This Row],[variant]])),ISNUMBER(MATCH(cards[[#This Row],[set]],{"SOR","SHD","TWI"},0))),TRUE,FALSE)</f>
        <v>0</v>
      </c>
    </row>
    <row r="1974" spans="1:4" ht="15.75" customHeight="1" x14ac:dyDescent="0.2">
      <c r="A1974" s="34" t="str">
        <f>cards[[#This Row],[set]]</f>
        <v>J24</v>
      </c>
      <c r="B1974" s="34">
        <f>cards[[#This Row],[cardNumber]]</f>
        <v>4</v>
      </c>
      <c r="C1974" s="34">
        <f>cards[[#This Row],[owned]]</f>
        <v>0</v>
      </c>
      <c r="D1974" s="34" t="b">
        <f>IF(AND(ISNUMBER(SEARCH("Foil",cards[[#This Row],[variant]])),ISNUMBER(MATCH(cards[[#This Row],[set]],{"SOR","SHD","TWI"},0))),TRUE,FALSE)</f>
        <v>0</v>
      </c>
    </row>
    <row r="1975" spans="1:4" ht="15.75" customHeight="1" x14ac:dyDescent="0.2">
      <c r="A1975" s="34" t="str">
        <f>cards[[#This Row],[set]]</f>
        <v>J24</v>
      </c>
      <c r="B1975" s="34">
        <f>cards[[#This Row],[cardNumber]]</f>
        <v>5</v>
      </c>
      <c r="C1975" s="34">
        <f>cards[[#This Row],[owned]]</f>
        <v>0</v>
      </c>
      <c r="D1975" s="34" t="b">
        <f>IF(AND(ISNUMBER(SEARCH("Foil",cards[[#This Row],[variant]])),ISNUMBER(MATCH(cards[[#This Row],[set]],{"SOR","SHD","TWI"},0))),TRUE,FALSE)</f>
        <v>0</v>
      </c>
    </row>
    <row r="1976" spans="1:4" ht="15.75" customHeight="1" x14ac:dyDescent="0.2">
      <c r="A1976" s="34" t="str">
        <f>cards[[#This Row],[set]]</f>
        <v>J24</v>
      </c>
      <c r="B1976" s="34">
        <f>cards[[#This Row],[cardNumber]]</f>
        <v>6</v>
      </c>
      <c r="C1976" s="34">
        <f>cards[[#This Row],[owned]]</f>
        <v>0</v>
      </c>
      <c r="D1976" s="34" t="b">
        <f>IF(AND(ISNUMBER(SEARCH("Foil",cards[[#This Row],[variant]])),ISNUMBER(MATCH(cards[[#This Row],[set]],{"SOR","SHD","TWI"},0))),TRUE,FALSE)</f>
        <v>0</v>
      </c>
    </row>
    <row r="1977" spans="1:4" ht="15.75" customHeight="1" x14ac:dyDescent="0.2">
      <c r="A1977" s="34" t="str">
        <f>cards[[#This Row],[set]]</f>
        <v>SOR</v>
      </c>
      <c r="B1977" s="34">
        <f>cards[[#This Row],[cardNumber]]</f>
        <v>2</v>
      </c>
      <c r="C1977" s="34">
        <f>cards[[#This Row],[owned]]</f>
        <v>0</v>
      </c>
      <c r="D1977" s="34" t="b">
        <f>IF(AND(ISNUMBER(SEARCH("Foil",cards[[#This Row],[variant]])),ISNUMBER(MATCH(cards[[#This Row],[set]],{"SOR","SHD","TWI"},0))),TRUE,FALSE)</f>
        <v>0</v>
      </c>
    </row>
    <row r="1978" spans="1:4" ht="15.75" customHeight="1" x14ac:dyDescent="0.2">
      <c r="A1978" s="34" t="str">
        <f>cards[[#This Row],[set]]</f>
        <v>SHD</v>
      </c>
      <c r="B1978" s="34">
        <f>cards[[#This Row],[cardNumber]]</f>
        <v>2</v>
      </c>
      <c r="C1978" s="34">
        <f>cards[[#This Row],[owned]]</f>
        <v>0</v>
      </c>
      <c r="D1978" s="34" t="b">
        <f>IF(AND(ISNUMBER(SEARCH("Foil",cards[[#This Row],[variant]])),ISNUMBER(MATCH(cards[[#This Row],[set]],{"SOR","SHD","TWI"},0))),TRUE,FALSE)</f>
        <v>0</v>
      </c>
    </row>
    <row r="1979" spans="1:4" ht="15.75" customHeight="1" x14ac:dyDescent="0.2">
      <c r="A1979" s="34" t="str">
        <f>cards[[#This Row],[set]]</f>
        <v>SHD</v>
      </c>
      <c r="B1979" s="34">
        <f>cards[[#This Row],[cardNumber]]</f>
        <v>2</v>
      </c>
      <c r="C1979" s="34">
        <f>cards[[#This Row],[owned]]</f>
        <v>0</v>
      </c>
      <c r="D1979" s="34" t="b">
        <f>IF(AND(ISNUMBER(SEARCH("Foil",cards[[#This Row],[variant]])),ISNUMBER(MATCH(cards[[#This Row],[set]],{"SOR","SHD","TWI"},0))),TRUE,FALSE)</f>
        <v>0</v>
      </c>
    </row>
    <row r="1980" spans="1:4" ht="15.75" customHeight="1" x14ac:dyDescent="0.2">
      <c r="A1980" s="34" t="str">
        <f>cards[[#This Row],[set]]</f>
        <v>TWI</v>
      </c>
      <c r="B1980" s="34">
        <f>cards[[#This Row],[cardNumber]]</f>
        <v>2</v>
      </c>
      <c r="C1980" s="34">
        <f>cards[[#This Row],[owned]]</f>
        <v>0</v>
      </c>
      <c r="D1980" s="34" t="b">
        <f>IF(AND(ISNUMBER(SEARCH("Foil",cards[[#This Row],[variant]])),ISNUMBER(MATCH(cards[[#This Row],[set]],{"SOR","SHD","TWI"},0))),TRUE,FALSE)</f>
        <v>0</v>
      </c>
    </row>
    <row r="1981" spans="1:4" ht="15.75" customHeight="1" x14ac:dyDescent="0.2">
      <c r="A1981" s="34" t="str">
        <f>cards[[#This Row],[set]]</f>
        <v>TWI</v>
      </c>
      <c r="B1981" s="34">
        <f>cards[[#This Row],[cardNumber]]</f>
        <v>2</v>
      </c>
      <c r="C1981" s="34">
        <f>cards[[#This Row],[owned]]</f>
        <v>0</v>
      </c>
      <c r="D1981" s="34" t="b">
        <f>IF(AND(ISNUMBER(SEARCH("Foil",cards[[#This Row],[variant]])),ISNUMBER(MATCH(cards[[#This Row],[set]],{"SOR","SHD","TWI"},0))),TRUE,FALSE)</f>
        <v>0</v>
      </c>
    </row>
    <row r="1982" spans="1:4" ht="15.75" customHeight="1" x14ac:dyDescent="0.2">
      <c r="A1982" s="34" t="str">
        <f>cards[[#This Row],[set]]</f>
        <v>SOR</v>
      </c>
      <c r="B1982" s="34">
        <f>cards[[#This Row],[cardNumber]]</f>
        <v>2</v>
      </c>
      <c r="C1982" s="34">
        <f>cards[[#This Row],[owned]]</f>
        <v>0</v>
      </c>
      <c r="D1982" s="34" t="b">
        <f>IF(AND(ISNUMBER(SEARCH("Foil",cards[[#This Row],[variant]])),ISNUMBER(MATCH(cards[[#This Row],[set]],{"SOR","SHD","TWI"},0))),TRUE,FALSE)</f>
        <v>0</v>
      </c>
    </row>
    <row r="1983" spans="1:4" ht="15.75" customHeight="1" x14ac:dyDescent="0.2">
      <c r="A1983" s="34" t="str">
        <f>cards[[#This Row],[set]]</f>
        <v>SHD</v>
      </c>
      <c r="B1983" s="34">
        <f>cards[[#This Row],[cardNumber]]</f>
        <v>2</v>
      </c>
      <c r="C1983" s="34">
        <f>cards[[#This Row],[owned]]</f>
        <v>0</v>
      </c>
      <c r="D1983" s="34" t="b">
        <f>IF(AND(ISNUMBER(SEARCH("Foil",cards[[#This Row],[variant]])),ISNUMBER(MATCH(cards[[#This Row],[set]],{"SOR","SHD","TWI"},0))),TRUE,FALSE)</f>
        <v>0</v>
      </c>
    </row>
    <row r="1984" spans="1:4" ht="15.75" customHeight="1" x14ac:dyDescent="0.2">
      <c r="A1984" s="34" t="str">
        <f>cards[[#This Row],[set]]</f>
        <v>SHD</v>
      </c>
      <c r="B1984" s="34">
        <f>cards[[#This Row],[cardNumber]]</f>
        <v>2</v>
      </c>
      <c r="C1984" s="34">
        <f>cards[[#This Row],[owned]]</f>
        <v>0</v>
      </c>
      <c r="D1984" s="34" t="b">
        <f>IF(AND(ISNUMBER(SEARCH("Foil",cards[[#This Row],[variant]])),ISNUMBER(MATCH(cards[[#This Row],[set]],{"SOR","SHD","TWI"},0))),TRUE,FALSE)</f>
        <v>0</v>
      </c>
    </row>
    <row r="1985" spans="1:4" ht="15.75" customHeight="1" x14ac:dyDescent="0.2">
      <c r="A1985" s="34" t="str">
        <f>cards[[#This Row],[set]]</f>
        <v>TWI</v>
      </c>
      <c r="B1985" s="34">
        <f>cards[[#This Row],[cardNumber]]</f>
        <v>2</v>
      </c>
      <c r="C1985" s="34">
        <f>cards[[#This Row],[owned]]</f>
        <v>0</v>
      </c>
      <c r="D1985" s="34" t="b">
        <f>IF(AND(ISNUMBER(SEARCH("Foil",cards[[#This Row],[variant]])),ISNUMBER(MATCH(cards[[#This Row],[set]],{"SOR","SHD","TWI"},0))),TRUE,FALSE)</f>
        <v>0</v>
      </c>
    </row>
    <row r="1986" spans="1:4" ht="15.75" customHeight="1" x14ac:dyDescent="0.2">
      <c r="A1986" s="34" t="str">
        <f>cards[[#This Row],[set]]</f>
        <v>TWI</v>
      </c>
      <c r="B1986" s="34">
        <f>cards[[#This Row],[cardNumber]]</f>
        <v>2</v>
      </c>
      <c r="C1986" s="34">
        <f>cards[[#This Row],[owned]]</f>
        <v>0</v>
      </c>
      <c r="D1986" s="34" t="b">
        <f>IF(AND(ISNUMBER(SEARCH("Foil",cards[[#This Row],[variant]])),ISNUMBER(MATCH(cards[[#This Row],[set]],{"SOR","SHD","TWI"},0))),TRUE,FALSE)</f>
        <v>0</v>
      </c>
    </row>
    <row r="1987" spans="1:4" ht="15.75" customHeight="1" x14ac:dyDescent="0.2">
      <c r="A1987" s="34" t="str">
        <f>cards[[#This Row],[set]]</f>
        <v>SOR</v>
      </c>
      <c r="B1987" s="34">
        <f>cards[[#This Row],[cardNumber]]</f>
        <v>1</v>
      </c>
      <c r="C1987" s="34">
        <f>cards[[#This Row],[owned]]</f>
        <v>0</v>
      </c>
      <c r="D1987" s="34" t="b">
        <f>IF(AND(ISNUMBER(SEARCH("Foil",cards[[#This Row],[variant]])),ISNUMBER(MATCH(cards[[#This Row],[set]],{"SOR","SHD","TWI"},0))),TRUE,FALSE)</f>
        <v>0</v>
      </c>
    </row>
    <row r="1988" spans="1:4" ht="15.75" customHeight="1" x14ac:dyDescent="0.2">
      <c r="A1988" s="34" t="str">
        <f>cards[[#This Row],[set]]</f>
        <v>SOR</v>
      </c>
      <c r="B1988" s="34">
        <f>cards[[#This Row],[cardNumber]]</f>
        <v>1</v>
      </c>
      <c r="C1988" s="34">
        <f>cards[[#This Row],[owned]]</f>
        <v>0</v>
      </c>
      <c r="D1988" s="34" t="b">
        <f>IF(AND(ISNUMBER(SEARCH("Foil",cards[[#This Row],[variant]])),ISNUMBER(MATCH(cards[[#This Row],[set]],{"SOR","SHD","TWI"},0))),TRUE,FALSE)</f>
        <v>0</v>
      </c>
    </row>
    <row r="1989" spans="1:4" ht="15.75" customHeight="1" x14ac:dyDescent="0.2">
      <c r="A1989" s="34" t="str">
        <f>cards[[#This Row],[set]]</f>
        <v>SOR</v>
      </c>
      <c r="B1989" s="34">
        <f>cards[[#This Row],[cardNumber]]</f>
        <v>2</v>
      </c>
      <c r="C1989" s="34">
        <f>cards[[#This Row],[owned]]</f>
        <v>0</v>
      </c>
      <c r="D1989" s="34" t="b">
        <f>IF(AND(ISNUMBER(SEARCH("Foil",cards[[#This Row],[variant]])),ISNUMBER(MATCH(cards[[#This Row],[set]],{"SOR","SHD","TWI"},0))),TRUE,FALSE)</f>
        <v>0</v>
      </c>
    </row>
    <row r="1990" spans="1:4" ht="15.75" customHeight="1" x14ac:dyDescent="0.2">
      <c r="A1990" s="34" t="str">
        <f>cards[[#This Row],[set]]</f>
        <v>SHD</v>
      </c>
      <c r="B1990" s="34">
        <f>cards[[#This Row],[cardNumber]]</f>
        <v>1</v>
      </c>
      <c r="C1990" s="34">
        <f>cards[[#This Row],[owned]]</f>
        <v>0</v>
      </c>
      <c r="D1990" s="34" t="b">
        <f>IF(AND(ISNUMBER(SEARCH("Foil",cards[[#This Row],[variant]])),ISNUMBER(MATCH(cards[[#This Row],[set]],{"SOR","SHD","TWI"},0))),TRUE,FALSE)</f>
        <v>0</v>
      </c>
    </row>
    <row r="1991" spans="1:4" ht="15.75" customHeight="1" x14ac:dyDescent="0.2">
      <c r="A1991" s="34" t="str">
        <f>cards[[#This Row],[set]]</f>
        <v>SHD</v>
      </c>
      <c r="B1991" s="34">
        <f>cards[[#This Row],[cardNumber]]</f>
        <v>1</v>
      </c>
      <c r="C1991" s="34">
        <f>cards[[#This Row],[owned]]</f>
        <v>0</v>
      </c>
      <c r="D1991" s="34" t="b">
        <f>IF(AND(ISNUMBER(SEARCH("Foil",cards[[#This Row],[variant]])),ISNUMBER(MATCH(cards[[#This Row],[set]],{"SOR","SHD","TWI"},0))),TRUE,FALSE)</f>
        <v>0</v>
      </c>
    </row>
    <row r="1992" spans="1:4" ht="15.75" customHeight="1" x14ac:dyDescent="0.2">
      <c r="A1992" s="34" t="str">
        <f>cards[[#This Row],[set]]</f>
        <v>SHD</v>
      </c>
      <c r="B1992" s="34">
        <f>cards[[#This Row],[cardNumber]]</f>
        <v>1</v>
      </c>
      <c r="C1992" s="34">
        <f>cards[[#This Row],[owned]]</f>
        <v>0</v>
      </c>
      <c r="D1992" s="34" t="b">
        <f>IF(AND(ISNUMBER(SEARCH("Foil",cards[[#This Row],[variant]])),ISNUMBER(MATCH(cards[[#This Row],[set]],{"SOR","SHD","TWI"},0))),TRUE,FALSE)</f>
        <v>0</v>
      </c>
    </row>
    <row r="1993" spans="1:4" ht="15.75" customHeight="1" x14ac:dyDescent="0.2">
      <c r="A1993" s="34" t="str">
        <f>cards[[#This Row],[set]]</f>
        <v>SHD</v>
      </c>
      <c r="B1993" s="34">
        <f>cards[[#This Row],[cardNumber]]</f>
        <v>2</v>
      </c>
      <c r="C1993" s="34">
        <f>cards[[#This Row],[owned]]</f>
        <v>0</v>
      </c>
      <c r="D1993" s="34" t="b">
        <f>IF(AND(ISNUMBER(SEARCH("Foil",cards[[#This Row],[variant]])),ISNUMBER(MATCH(cards[[#This Row],[set]],{"SOR","SHD","TWI"},0))),TRUE,FALSE)</f>
        <v>0</v>
      </c>
    </row>
    <row r="1994" spans="1:4" ht="15.75" customHeight="1" x14ac:dyDescent="0.2">
      <c r="A1994" s="34" t="str">
        <f>cards[[#This Row],[set]]</f>
        <v>TWI</v>
      </c>
      <c r="B1994" s="34">
        <f>cards[[#This Row],[cardNumber]]</f>
        <v>1</v>
      </c>
      <c r="C1994" s="34">
        <f>cards[[#This Row],[owned]]</f>
        <v>0</v>
      </c>
      <c r="D1994" s="34" t="b">
        <f>IF(AND(ISNUMBER(SEARCH("Foil",cards[[#This Row],[variant]])),ISNUMBER(MATCH(cards[[#This Row],[set]],{"SOR","SHD","TWI"},0))),TRUE,FALSE)</f>
        <v>0</v>
      </c>
    </row>
    <row r="1995" spans="1:4" ht="15.75" customHeight="1" x14ac:dyDescent="0.2">
      <c r="A1995" s="34" t="str">
        <f>cards[[#This Row],[set]]</f>
        <v>TWI</v>
      </c>
      <c r="B1995" s="34">
        <f>cards[[#This Row],[cardNumber]]</f>
        <v>1</v>
      </c>
      <c r="C1995" s="34">
        <f>cards[[#This Row],[owned]]</f>
        <v>0</v>
      </c>
      <c r="D1995" s="34" t="b">
        <f>IF(AND(ISNUMBER(SEARCH("Foil",cards[[#This Row],[variant]])),ISNUMBER(MATCH(cards[[#This Row],[set]],{"SOR","SHD","TWI"},0))),TRUE,FALSE)</f>
        <v>0</v>
      </c>
    </row>
    <row r="1996" spans="1:4" ht="15.75" customHeight="1" x14ac:dyDescent="0.2">
      <c r="A1996" s="34" t="str">
        <f>cards[[#This Row],[set]]</f>
        <v>TWI</v>
      </c>
      <c r="B1996" s="34">
        <f>cards[[#This Row],[cardNumber]]</f>
        <v>11</v>
      </c>
      <c r="C1996" s="34">
        <f>cards[[#This Row],[owned]]</f>
        <v>0</v>
      </c>
      <c r="D1996" s="34" t="b">
        <f>IF(AND(ISNUMBER(SEARCH("Foil",cards[[#This Row],[variant]])),ISNUMBER(MATCH(cards[[#This Row],[set]],{"SOR","SHD","TWI"},0))),TRUE,FALSE)</f>
        <v>0</v>
      </c>
    </row>
    <row r="1997" spans="1:4" ht="15.75" customHeight="1" x14ac:dyDescent="0.2">
      <c r="A1997" s="34" t="str">
        <f>cards[[#This Row],[set]]</f>
        <v>TWI</v>
      </c>
      <c r="B1997" s="34">
        <f>cards[[#This Row],[cardNumber]]</f>
        <v>15</v>
      </c>
      <c r="C1997" s="34">
        <f>cards[[#This Row],[owned]]</f>
        <v>0</v>
      </c>
      <c r="D1997" s="34" t="b">
        <f>IF(AND(ISNUMBER(SEARCH("Foil",cards[[#This Row],[variant]])),ISNUMBER(MATCH(cards[[#This Row],[set]],{"SOR","SHD","TWI"},0))),TRUE,FALSE)</f>
        <v>0</v>
      </c>
    </row>
    <row r="1998" spans="1:4" ht="15.75" customHeight="1" x14ac:dyDescent="0.2">
      <c r="A1998" s="34" t="str">
        <f>cards[[#This Row],[set]]</f>
        <v>SOR</v>
      </c>
      <c r="B1998" s="34">
        <f>cards[[#This Row],[cardNumber]]</f>
        <v>1</v>
      </c>
      <c r="C1998" s="34">
        <f>cards[[#This Row],[owned]]</f>
        <v>0</v>
      </c>
      <c r="D1998" s="34" t="b">
        <f>IF(AND(ISNUMBER(SEARCH("Foil",cards[[#This Row],[variant]])),ISNUMBER(MATCH(cards[[#This Row],[set]],{"SOR","SHD","TWI"},0))),TRUE,FALSE)</f>
        <v>0</v>
      </c>
    </row>
    <row r="1999" spans="1:4" ht="15.75" customHeight="1" x14ac:dyDescent="0.2">
      <c r="A1999" s="34" t="str">
        <f>cards[[#This Row],[set]]</f>
        <v>SOR</v>
      </c>
      <c r="B1999" s="34">
        <f>cards[[#This Row],[cardNumber]]</f>
        <v>1</v>
      </c>
      <c r="C1999" s="34">
        <f>cards[[#This Row],[owned]]</f>
        <v>0</v>
      </c>
      <c r="D1999" s="34" t="b">
        <f>IF(AND(ISNUMBER(SEARCH("Foil",cards[[#This Row],[variant]])),ISNUMBER(MATCH(cards[[#This Row],[set]],{"SOR","SHD","TWI"},0))),TRUE,FALSE)</f>
        <v>0</v>
      </c>
    </row>
    <row r="2000" spans="1:4" ht="15.75" customHeight="1" x14ac:dyDescent="0.2">
      <c r="A2000" s="34" t="str">
        <f>cards[[#This Row],[set]]</f>
        <v>SOR</v>
      </c>
      <c r="B2000" s="34">
        <f>cards[[#This Row],[cardNumber]]</f>
        <v>2</v>
      </c>
      <c r="C2000" s="34">
        <f>cards[[#This Row],[owned]]</f>
        <v>0</v>
      </c>
      <c r="D2000" s="34" t="b">
        <f>IF(AND(ISNUMBER(SEARCH("Foil",cards[[#This Row],[variant]])),ISNUMBER(MATCH(cards[[#This Row],[set]],{"SOR","SHD","TWI"},0))),TRUE,FALSE)</f>
        <v>0</v>
      </c>
    </row>
    <row r="2001" spans="1:4" ht="15.75" customHeight="1" x14ac:dyDescent="0.2">
      <c r="A2001" s="34" t="str">
        <f>cards[[#This Row],[set]]</f>
        <v>SOR</v>
      </c>
      <c r="B2001" s="34">
        <f>cards[[#This Row],[cardNumber]]</f>
        <v>3</v>
      </c>
      <c r="C2001" s="34">
        <f>cards[[#This Row],[owned]]</f>
        <v>0</v>
      </c>
      <c r="D2001" s="34" t="b">
        <f>IF(AND(ISNUMBER(SEARCH("Foil",cards[[#This Row],[variant]])),ISNUMBER(MATCH(cards[[#This Row],[set]],{"SOR","SHD","TWI"},0))),TRUE,FALSE)</f>
        <v>0</v>
      </c>
    </row>
    <row r="2002" spans="1:4" ht="15.75" customHeight="1" x14ac:dyDescent="0.2">
      <c r="A2002" s="34" t="str">
        <f>cards[[#This Row],[set]]</f>
        <v>SOR</v>
      </c>
      <c r="B2002" s="34">
        <f>cards[[#This Row],[cardNumber]]</f>
        <v>12</v>
      </c>
      <c r="C2002" s="34">
        <f>cards[[#This Row],[owned]]</f>
        <v>0</v>
      </c>
      <c r="D2002" s="34" t="b">
        <f>IF(AND(ISNUMBER(SEARCH("Foil",cards[[#This Row],[variant]])),ISNUMBER(MATCH(cards[[#This Row],[set]],{"SOR","SHD","TWI"},0))),TRUE,FALSE)</f>
        <v>0</v>
      </c>
    </row>
    <row r="2003" spans="1:4" ht="15.75" customHeight="1" x14ac:dyDescent="0.2">
      <c r="A2003" s="34" t="str">
        <f>cards[[#This Row],[set]]</f>
        <v>SOR</v>
      </c>
      <c r="B2003" s="34">
        <f>cards[[#This Row],[cardNumber]]</f>
        <v>13</v>
      </c>
      <c r="C2003" s="34">
        <f>cards[[#This Row],[owned]]</f>
        <v>0</v>
      </c>
      <c r="D2003" s="34" t="b">
        <f>IF(AND(ISNUMBER(SEARCH("Foil",cards[[#This Row],[variant]])),ISNUMBER(MATCH(cards[[#This Row],[set]],{"SOR","SHD","TWI"},0))),TRUE,FALSE)</f>
        <v>0</v>
      </c>
    </row>
    <row r="2004" spans="1:4" ht="15.75" customHeight="1" x14ac:dyDescent="0.2">
      <c r="A2004" s="34" t="str">
        <f>cards[[#This Row],[set]]</f>
        <v>SOR</v>
      </c>
      <c r="B2004" s="34">
        <f>cards[[#This Row],[cardNumber]]</f>
        <v>14</v>
      </c>
      <c r="C2004" s="34">
        <f>cards[[#This Row],[owned]]</f>
        <v>0</v>
      </c>
      <c r="D2004" s="34" t="b">
        <f>IF(AND(ISNUMBER(SEARCH("Foil",cards[[#This Row],[variant]])),ISNUMBER(MATCH(cards[[#This Row],[set]],{"SOR","SHD","TWI"},0))),TRUE,FALSE)</f>
        <v>0</v>
      </c>
    </row>
    <row r="2005" spans="1:4" ht="15.75" customHeight="1" x14ac:dyDescent="0.2">
      <c r="A2005" s="34" t="str">
        <f>cards[[#This Row],[set]]</f>
        <v>SOR</v>
      </c>
      <c r="B2005" s="34">
        <f>cards[[#This Row],[cardNumber]]</f>
        <v>15</v>
      </c>
      <c r="C2005" s="34">
        <f>cards[[#This Row],[owned]]</f>
        <v>0</v>
      </c>
      <c r="D2005" s="34" t="b">
        <f>IF(AND(ISNUMBER(SEARCH("Foil",cards[[#This Row],[variant]])),ISNUMBER(MATCH(cards[[#This Row],[set]],{"SOR","SHD","TWI"},0))),TRUE,FALSE)</f>
        <v>0</v>
      </c>
    </row>
    <row r="2006" spans="1:4" ht="15.75" customHeight="1" x14ac:dyDescent="0.2">
      <c r="A2006" s="34" t="str">
        <f>cards[[#This Row],[set]]</f>
        <v>SOR</v>
      </c>
      <c r="B2006" s="34">
        <f>cards[[#This Row],[cardNumber]]</f>
        <v>16</v>
      </c>
      <c r="C2006" s="34">
        <f>cards[[#This Row],[owned]]</f>
        <v>0</v>
      </c>
      <c r="D2006" s="34" t="b">
        <f>IF(AND(ISNUMBER(SEARCH("Foil",cards[[#This Row],[variant]])),ISNUMBER(MATCH(cards[[#This Row],[set]],{"SOR","SHD","TWI"},0))),TRUE,FALSE)</f>
        <v>0</v>
      </c>
    </row>
    <row r="2007" spans="1:4" ht="15.75" customHeight="1" x14ac:dyDescent="0.2">
      <c r="A2007" s="34" t="str">
        <f>cards[[#This Row],[set]]</f>
        <v>SOR</v>
      </c>
      <c r="B2007" s="34">
        <f>cards[[#This Row],[cardNumber]]</f>
        <v>17</v>
      </c>
      <c r="C2007" s="34">
        <f>cards[[#This Row],[owned]]</f>
        <v>0</v>
      </c>
      <c r="D2007" s="34" t="b">
        <f>IF(AND(ISNUMBER(SEARCH("Foil",cards[[#This Row],[variant]])),ISNUMBER(MATCH(cards[[#This Row],[set]],{"SOR","SHD","TWI"},0))),TRUE,FALSE)</f>
        <v>0</v>
      </c>
    </row>
    <row r="2008" spans="1:4" ht="15.75" customHeight="1" x14ac:dyDescent="0.2">
      <c r="A2008" s="34" t="str">
        <f>cards[[#This Row],[set]]</f>
        <v>SOR</v>
      </c>
      <c r="B2008" s="34">
        <f>cards[[#This Row],[cardNumber]]</f>
        <v>18</v>
      </c>
      <c r="C2008" s="34">
        <f>cards[[#This Row],[owned]]</f>
        <v>0</v>
      </c>
      <c r="D2008" s="34" t="b">
        <f>IF(AND(ISNUMBER(SEARCH("Foil",cards[[#This Row],[variant]])),ISNUMBER(MATCH(cards[[#This Row],[set]],{"SOR","SHD","TWI"},0))),TRUE,FALSE)</f>
        <v>0</v>
      </c>
    </row>
    <row r="2009" spans="1:4" ht="15.75" customHeight="1" x14ac:dyDescent="0.2">
      <c r="A2009" s="34" t="str">
        <f>cards[[#This Row],[set]]</f>
        <v>SOR</v>
      </c>
      <c r="B2009" s="34">
        <f>cards[[#This Row],[cardNumber]]</f>
        <v>19</v>
      </c>
      <c r="C2009" s="34">
        <f>cards[[#This Row],[owned]]</f>
        <v>0</v>
      </c>
      <c r="D2009" s="34" t="b">
        <f>IF(AND(ISNUMBER(SEARCH("Foil",cards[[#This Row],[variant]])),ISNUMBER(MATCH(cards[[#This Row],[set]],{"SOR","SHD","TWI"},0))),TRUE,FALSE)</f>
        <v>0</v>
      </c>
    </row>
    <row r="2010" spans="1:4" ht="15.75" customHeight="1" x14ac:dyDescent="0.2">
      <c r="A2010" s="34" t="str">
        <f>cards[[#This Row],[set]]</f>
        <v>SOR</v>
      </c>
      <c r="B2010" s="34">
        <f>cards[[#This Row],[cardNumber]]</f>
        <v>20</v>
      </c>
      <c r="C2010" s="34">
        <f>cards[[#This Row],[owned]]</f>
        <v>0</v>
      </c>
      <c r="D2010" s="34" t="b">
        <f>IF(AND(ISNUMBER(SEARCH("Foil",cards[[#This Row],[variant]])),ISNUMBER(MATCH(cards[[#This Row],[set]],{"SOR","SHD","TWI"},0))),TRUE,FALSE)</f>
        <v>0</v>
      </c>
    </row>
    <row r="2011" spans="1:4" ht="15.75" customHeight="1" x14ac:dyDescent="0.2">
      <c r="A2011" s="34" t="str">
        <f>cards[[#This Row],[set]]</f>
        <v>SHD</v>
      </c>
      <c r="B2011" s="34">
        <f>cards[[#This Row],[cardNumber]]</f>
        <v>1</v>
      </c>
      <c r="C2011" s="34">
        <f>cards[[#This Row],[owned]]</f>
        <v>0</v>
      </c>
      <c r="D2011" s="34" t="b">
        <f>IF(AND(ISNUMBER(SEARCH("Foil",cards[[#This Row],[variant]])),ISNUMBER(MATCH(cards[[#This Row],[set]],{"SOR","SHD","TWI"},0))),TRUE,FALSE)</f>
        <v>0</v>
      </c>
    </row>
    <row r="2012" spans="1:4" ht="15.75" customHeight="1" x14ac:dyDescent="0.2">
      <c r="A2012" s="34" t="str">
        <f>cards[[#This Row],[set]]</f>
        <v>SHD</v>
      </c>
      <c r="B2012" s="34">
        <f>cards[[#This Row],[cardNumber]]</f>
        <v>1</v>
      </c>
      <c r="C2012" s="34">
        <f>cards[[#This Row],[owned]]</f>
        <v>0</v>
      </c>
      <c r="D2012" s="34" t="b">
        <f>IF(AND(ISNUMBER(SEARCH("Foil",cards[[#This Row],[variant]])),ISNUMBER(MATCH(cards[[#This Row],[set]],{"SOR","SHD","TWI"},0))),TRUE,FALSE)</f>
        <v>0</v>
      </c>
    </row>
    <row r="2013" spans="1:4" ht="15.75" customHeight="1" x14ac:dyDescent="0.2">
      <c r="A2013" s="34" t="str">
        <f>cards[[#This Row],[set]]</f>
        <v>SHD</v>
      </c>
      <c r="B2013" s="34">
        <f>cards[[#This Row],[cardNumber]]</f>
        <v>1</v>
      </c>
      <c r="C2013" s="34">
        <f>cards[[#This Row],[owned]]</f>
        <v>0</v>
      </c>
      <c r="D2013" s="34" t="b">
        <f>IF(AND(ISNUMBER(SEARCH("Foil",cards[[#This Row],[variant]])),ISNUMBER(MATCH(cards[[#This Row],[set]],{"SOR","SHD","TWI"},0))),TRUE,FALSE)</f>
        <v>0</v>
      </c>
    </row>
    <row r="2014" spans="1:4" ht="15.75" customHeight="1" x14ac:dyDescent="0.2">
      <c r="A2014" s="34" t="str">
        <f>cards[[#This Row],[set]]</f>
        <v>SHD</v>
      </c>
      <c r="B2014" s="34">
        <f>cards[[#This Row],[cardNumber]]</f>
        <v>2</v>
      </c>
      <c r="C2014" s="34">
        <f>cards[[#This Row],[owned]]</f>
        <v>0</v>
      </c>
      <c r="D2014" s="34" t="b">
        <f>IF(AND(ISNUMBER(SEARCH("Foil",cards[[#This Row],[variant]])),ISNUMBER(MATCH(cards[[#This Row],[set]],{"SOR","SHD","TWI"},0))),TRUE,FALSE)</f>
        <v>0</v>
      </c>
    </row>
    <row r="2015" spans="1:4" ht="15.75" customHeight="1" x14ac:dyDescent="0.2">
      <c r="A2015" s="34" t="str">
        <f>cards[[#This Row],[set]]</f>
        <v>SHD</v>
      </c>
      <c r="B2015" s="34">
        <f>cards[[#This Row],[cardNumber]]</f>
        <v>3</v>
      </c>
      <c r="C2015" s="34">
        <f>cards[[#This Row],[owned]]</f>
        <v>0</v>
      </c>
      <c r="D2015" s="34" t="b">
        <f>IF(AND(ISNUMBER(SEARCH("Foil",cards[[#This Row],[variant]])),ISNUMBER(MATCH(cards[[#This Row],[set]],{"SOR","SHD","TWI"},0))),TRUE,FALSE)</f>
        <v>0</v>
      </c>
    </row>
    <row r="2016" spans="1:4" ht="15.75" customHeight="1" x14ac:dyDescent="0.2">
      <c r="A2016" s="34" t="str">
        <f>cards[[#This Row],[set]]</f>
        <v>SHD</v>
      </c>
      <c r="B2016" s="34">
        <f>cards[[#This Row],[cardNumber]]</f>
        <v>4</v>
      </c>
      <c r="C2016" s="34">
        <f>cards[[#This Row],[owned]]</f>
        <v>0</v>
      </c>
      <c r="D2016" s="34" t="b">
        <f>IF(AND(ISNUMBER(SEARCH("Foil",cards[[#This Row],[variant]])),ISNUMBER(MATCH(cards[[#This Row],[set]],{"SOR","SHD","TWI"},0))),TRUE,FALSE)</f>
        <v>0</v>
      </c>
    </row>
    <row r="2017" spans="1:4" ht="15.75" customHeight="1" x14ac:dyDescent="0.2">
      <c r="A2017" s="34" t="str">
        <f>cards[[#This Row],[set]]</f>
        <v>SHD</v>
      </c>
      <c r="B2017" s="34">
        <f>cards[[#This Row],[cardNumber]]</f>
        <v>13</v>
      </c>
      <c r="C2017" s="34">
        <f>cards[[#This Row],[owned]]</f>
        <v>0</v>
      </c>
      <c r="D2017" s="34" t="b">
        <f>IF(AND(ISNUMBER(SEARCH("Foil",cards[[#This Row],[variant]])),ISNUMBER(MATCH(cards[[#This Row],[set]],{"SOR","SHD","TWI"},0))),TRUE,FALSE)</f>
        <v>0</v>
      </c>
    </row>
    <row r="2018" spans="1:4" ht="15.75" customHeight="1" x14ac:dyDescent="0.2">
      <c r="A2018" s="34" t="str">
        <f>cards[[#This Row],[set]]</f>
        <v>SHD</v>
      </c>
      <c r="B2018" s="34">
        <f>cards[[#This Row],[cardNumber]]</f>
        <v>14</v>
      </c>
      <c r="C2018" s="34">
        <f>cards[[#This Row],[owned]]</f>
        <v>0</v>
      </c>
      <c r="D2018" s="34" t="b">
        <f>IF(AND(ISNUMBER(SEARCH("Foil",cards[[#This Row],[variant]])),ISNUMBER(MATCH(cards[[#This Row],[set]],{"SOR","SHD","TWI"},0))),TRUE,FALSE)</f>
        <v>0</v>
      </c>
    </row>
    <row r="2019" spans="1:4" ht="15.75" customHeight="1" x14ac:dyDescent="0.2">
      <c r="A2019" s="34" t="str">
        <f>cards[[#This Row],[set]]</f>
        <v>SHD</v>
      </c>
      <c r="B2019" s="34">
        <f>cards[[#This Row],[cardNumber]]</f>
        <v>15</v>
      </c>
      <c r="C2019" s="34">
        <f>cards[[#This Row],[owned]]</f>
        <v>0</v>
      </c>
      <c r="D2019" s="34" t="b">
        <f>IF(AND(ISNUMBER(SEARCH("Foil",cards[[#This Row],[variant]])),ISNUMBER(MATCH(cards[[#This Row],[set]],{"SOR","SHD","TWI"},0))),TRUE,FALSE)</f>
        <v>0</v>
      </c>
    </row>
    <row r="2020" spans="1:4" ht="15.75" customHeight="1" x14ac:dyDescent="0.2">
      <c r="A2020" s="34" t="str">
        <f>cards[[#This Row],[set]]</f>
        <v>SHD</v>
      </c>
      <c r="B2020" s="34">
        <f>cards[[#This Row],[cardNumber]]</f>
        <v>16</v>
      </c>
      <c r="C2020" s="34">
        <f>cards[[#This Row],[owned]]</f>
        <v>0</v>
      </c>
      <c r="D2020" s="34" t="b">
        <f>IF(AND(ISNUMBER(SEARCH("Foil",cards[[#This Row],[variant]])),ISNUMBER(MATCH(cards[[#This Row],[set]],{"SOR","SHD","TWI"},0))),TRUE,FALSE)</f>
        <v>0</v>
      </c>
    </row>
    <row r="2021" spans="1:4" ht="15.75" customHeight="1" x14ac:dyDescent="0.2">
      <c r="A2021" s="34" t="str">
        <f>cards[[#This Row],[set]]</f>
        <v>SHD</v>
      </c>
      <c r="B2021" s="34">
        <f>cards[[#This Row],[cardNumber]]</f>
        <v>17</v>
      </c>
      <c r="C2021" s="34">
        <f>cards[[#This Row],[owned]]</f>
        <v>0</v>
      </c>
      <c r="D2021" s="34" t="b">
        <f>IF(AND(ISNUMBER(SEARCH("Foil",cards[[#This Row],[variant]])),ISNUMBER(MATCH(cards[[#This Row],[set]],{"SOR","SHD","TWI"},0))),TRUE,FALSE)</f>
        <v>0</v>
      </c>
    </row>
    <row r="2022" spans="1:4" ht="15.75" customHeight="1" x14ac:dyDescent="0.2">
      <c r="A2022" s="34" t="str">
        <f>cards[[#This Row],[set]]</f>
        <v>SHD</v>
      </c>
      <c r="B2022" s="34">
        <f>cards[[#This Row],[cardNumber]]</f>
        <v>18</v>
      </c>
      <c r="C2022" s="34">
        <f>cards[[#This Row],[owned]]</f>
        <v>0</v>
      </c>
      <c r="D2022" s="34" t="b">
        <f>IF(AND(ISNUMBER(SEARCH("Foil",cards[[#This Row],[variant]])),ISNUMBER(MATCH(cards[[#This Row],[set]],{"SOR","SHD","TWI"},0))),TRUE,FALSE)</f>
        <v>0</v>
      </c>
    </row>
    <row r="2023" spans="1:4" ht="15.75" customHeight="1" x14ac:dyDescent="0.2">
      <c r="A2023" s="34" t="str">
        <f>cards[[#This Row],[set]]</f>
        <v>SHD</v>
      </c>
      <c r="B2023" s="34">
        <f>cards[[#This Row],[cardNumber]]</f>
        <v>19</v>
      </c>
      <c r="C2023" s="34">
        <f>cards[[#This Row],[owned]]</f>
        <v>0</v>
      </c>
      <c r="D2023" s="34" t="b">
        <f>IF(AND(ISNUMBER(SEARCH("Foil",cards[[#This Row],[variant]])),ISNUMBER(MATCH(cards[[#This Row],[set]],{"SOR","SHD","TWI"},0))),TRUE,FALSE)</f>
        <v>0</v>
      </c>
    </row>
    <row r="2024" spans="1:4" ht="15.75" customHeight="1" x14ac:dyDescent="0.2">
      <c r="A2024" s="34" t="str">
        <f>cards[[#This Row],[set]]</f>
        <v>SHD</v>
      </c>
      <c r="B2024" s="34">
        <f>cards[[#This Row],[cardNumber]]</f>
        <v>20</v>
      </c>
      <c r="C2024" s="34">
        <f>cards[[#This Row],[owned]]</f>
        <v>0</v>
      </c>
      <c r="D2024" s="34" t="b">
        <f>IF(AND(ISNUMBER(SEARCH("Foil",cards[[#This Row],[variant]])),ISNUMBER(MATCH(cards[[#This Row],[set]],{"SOR","SHD","TWI"},0))),TRUE,FALSE)</f>
        <v>0</v>
      </c>
    </row>
    <row r="2025" spans="1:4" ht="15.75" customHeight="1" x14ac:dyDescent="0.2">
      <c r="A2025" s="34" t="str">
        <f>cards[[#This Row],[set]]</f>
        <v>TWI</v>
      </c>
      <c r="B2025" s="34">
        <f>cards[[#This Row],[cardNumber]]</f>
        <v>1</v>
      </c>
      <c r="C2025" s="34">
        <f>cards[[#This Row],[owned]]</f>
        <v>0</v>
      </c>
      <c r="D2025" s="34" t="b">
        <f>IF(AND(ISNUMBER(SEARCH("Foil",cards[[#This Row],[variant]])),ISNUMBER(MATCH(cards[[#This Row],[set]],{"SOR","SHD","TWI"},0))),TRUE,FALSE)</f>
        <v>0</v>
      </c>
    </row>
    <row r="2026" spans="1:4" ht="15.75" customHeight="1" x14ac:dyDescent="0.2">
      <c r="A2026" s="34" t="str">
        <f>cards[[#This Row],[set]]</f>
        <v>TWI</v>
      </c>
      <c r="B2026" s="34">
        <f>cards[[#This Row],[cardNumber]]</f>
        <v>1</v>
      </c>
      <c r="C2026" s="34">
        <f>cards[[#This Row],[owned]]</f>
        <v>0</v>
      </c>
      <c r="D2026" s="34" t="b">
        <f>IF(AND(ISNUMBER(SEARCH("Foil",cards[[#This Row],[variant]])),ISNUMBER(MATCH(cards[[#This Row],[set]],{"SOR","SHD","TWI"},0))),TRUE,FALSE)</f>
        <v>0</v>
      </c>
    </row>
    <row r="2027" spans="1:4" ht="15.75" customHeight="1" x14ac:dyDescent="0.2">
      <c r="A2027" s="34" t="str">
        <f>cards[[#This Row],[set]]</f>
        <v>TWI</v>
      </c>
      <c r="B2027" s="34">
        <f>cards[[#This Row],[cardNumber]]</f>
        <v>1</v>
      </c>
      <c r="C2027" s="34">
        <f>cards[[#This Row],[owned]]</f>
        <v>0</v>
      </c>
      <c r="D2027" s="34" t="b">
        <f>IF(AND(ISNUMBER(SEARCH("Foil",cards[[#This Row],[variant]])),ISNUMBER(MATCH(cards[[#This Row],[set]],{"SOR","SHD","TWI"},0))),TRUE,FALSE)</f>
        <v>0</v>
      </c>
    </row>
    <row r="2028" spans="1:4" ht="15.75" customHeight="1" x14ac:dyDescent="0.2">
      <c r="A2028" s="34" t="str">
        <f>cards[[#This Row],[set]]</f>
        <v>TWI</v>
      </c>
      <c r="B2028" s="34">
        <f>cards[[#This Row],[cardNumber]]</f>
        <v>2</v>
      </c>
      <c r="C2028" s="34">
        <f>cards[[#This Row],[owned]]</f>
        <v>0</v>
      </c>
      <c r="D2028" s="34" t="b">
        <f>IF(AND(ISNUMBER(SEARCH("Foil",cards[[#This Row],[variant]])),ISNUMBER(MATCH(cards[[#This Row],[set]],{"SOR","SHD","TWI"},0))),TRUE,FALSE)</f>
        <v>0</v>
      </c>
    </row>
    <row r="2029" spans="1:4" ht="15.75" customHeight="1" x14ac:dyDescent="0.2">
      <c r="A2029" s="34" t="str">
        <f>cards[[#This Row],[set]]</f>
        <v>TWI</v>
      </c>
      <c r="B2029" s="34">
        <f>cards[[#This Row],[cardNumber]]</f>
        <v>11</v>
      </c>
      <c r="C2029" s="34">
        <f>cards[[#This Row],[owned]]</f>
        <v>0</v>
      </c>
      <c r="D2029" s="34" t="b">
        <f>IF(AND(ISNUMBER(SEARCH("Foil",cards[[#This Row],[variant]])),ISNUMBER(MATCH(cards[[#This Row],[set]],{"SOR","SHD","TWI"},0))),TRUE,FALSE)</f>
        <v>0</v>
      </c>
    </row>
    <row r="2030" spans="1:4" ht="15.75" customHeight="1" x14ac:dyDescent="0.2">
      <c r="A2030" s="34" t="str">
        <f>cards[[#This Row],[set]]</f>
        <v>TWI</v>
      </c>
      <c r="B2030" s="34">
        <f>cards[[#This Row],[cardNumber]]</f>
        <v>12</v>
      </c>
      <c r="C2030" s="34">
        <f>cards[[#This Row],[owned]]</f>
        <v>0</v>
      </c>
      <c r="D2030" s="34" t="b">
        <f>IF(AND(ISNUMBER(SEARCH("Foil",cards[[#This Row],[variant]])),ISNUMBER(MATCH(cards[[#This Row],[set]],{"SOR","SHD","TWI"},0))),TRUE,FALSE)</f>
        <v>0</v>
      </c>
    </row>
    <row r="2031" spans="1:4" ht="15.75" customHeight="1" x14ac:dyDescent="0.2">
      <c r="A2031" s="34" t="str">
        <f>cards[[#This Row],[set]]</f>
        <v>TWI</v>
      </c>
      <c r="B2031" s="34">
        <f>cards[[#This Row],[cardNumber]]</f>
        <v>13</v>
      </c>
      <c r="C2031" s="34">
        <f>cards[[#This Row],[owned]]</f>
        <v>0</v>
      </c>
      <c r="D2031" s="34" t="b">
        <f>IF(AND(ISNUMBER(SEARCH("Foil",cards[[#This Row],[variant]])),ISNUMBER(MATCH(cards[[#This Row],[set]],{"SOR","SHD","TWI"},0))),TRUE,FALSE)</f>
        <v>0</v>
      </c>
    </row>
    <row r="2032" spans="1:4" ht="15.75" customHeight="1" x14ac:dyDescent="0.2">
      <c r="A2032" s="34" t="str">
        <f>cards[[#This Row],[set]]</f>
        <v>TWI</v>
      </c>
      <c r="B2032" s="34">
        <f>cards[[#This Row],[cardNumber]]</f>
        <v>14</v>
      </c>
      <c r="C2032" s="34">
        <f>cards[[#This Row],[owned]]</f>
        <v>0</v>
      </c>
      <c r="D2032" s="34" t="b">
        <f>IF(AND(ISNUMBER(SEARCH("Foil",cards[[#This Row],[variant]])),ISNUMBER(MATCH(cards[[#This Row],[set]],{"SOR","SHD","TWI"},0))),TRUE,FALSE)</f>
        <v>0</v>
      </c>
    </row>
    <row r="2033" spans="1:4" ht="15.75" customHeight="1" x14ac:dyDescent="0.2">
      <c r="A2033" s="34" t="str">
        <f>cards[[#This Row],[set]]</f>
        <v>TWI</v>
      </c>
      <c r="B2033" s="34">
        <f>cards[[#This Row],[cardNumber]]</f>
        <v>15</v>
      </c>
      <c r="C2033" s="34">
        <f>cards[[#This Row],[owned]]</f>
        <v>0</v>
      </c>
      <c r="D2033" s="34" t="b">
        <f>IF(AND(ISNUMBER(SEARCH("Foil",cards[[#This Row],[variant]])),ISNUMBER(MATCH(cards[[#This Row],[set]],{"SOR","SHD","TWI"},0))),TRUE,FALSE)</f>
        <v>0</v>
      </c>
    </row>
    <row r="2034" spans="1:4" ht="15.75" customHeight="1" x14ac:dyDescent="0.2">
      <c r="A2034" s="34" t="str">
        <f>cards[[#This Row],[set]]</f>
        <v>TWI</v>
      </c>
      <c r="B2034" s="34">
        <f>cards[[#This Row],[cardNumber]]</f>
        <v>16</v>
      </c>
      <c r="C2034" s="34">
        <f>cards[[#This Row],[owned]]</f>
        <v>0</v>
      </c>
      <c r="D2034" s="34" t="b">
        <f>IF(AND(ISNUMBER(SEARCH("Foil",cards[[#This Row],[variant]])),ISNUMBER(MATCH(cards[[#This Row],[set]],{"SOR","SHD","TWI"},0))),TRUE,FALSE)</f>
        <v>0</v>
      </c>
    </row>
    <row r="2035" spans="1:4" ht="15.75" customHeight="1" x14ac:dyDescent="0.2">
      <c r="A2035" s="34" t="str">
        <f>cards[[#This Row],[set]]</f>
        <v>TWI</v>
      </c>
      <c r="B2035" s="34">
        <f>cards[[#This Row],[cardNumber]]</f>
        <v>17</v>
      </c>
      <c r="C2035" s="34">
        <f>cards[[#This Row],[owned]]</f>
        <v>0</v>
      </c>
      <c r="D2035" s="34" t="b">
        <f>IF(AND(ISNUMBER(SEARCH("Foil",cards[[#This Row],[variant]])),ISNUMBER(MATCH(cards[[#This Row],[set]],{"SOR","SHD","TWI"},0))),TRUE,FALSE)</f>
        <v>0</v>
      </c>
    </row>
    <row r="2036" spans="1:4" ht="15.75" customHeight="1" x14ac:dyDescent="0.2">
      <c r="A2036" s="34" t="str">
        <f>cards[[#This Row],[set]]</f>
        <v>TWI</v>
      </c>
      <c r="B2036" s="34">
        <f>cards[[#This Row],[cardNumber]]</f>
        <v>18</v>
      </c>
      <c r="C2036" s="34">
        <f>cards[[#This Row],[owned]]</f>
        <v>0</v>
      </c>
      <c r="D2036" s="34" t="b">
        <f>IF(AND(ISNUMBER(SEARCH("Foil",cards[[#This Row],[variant]])),ISNUMBER(MATCH(cards[[#This Row],[set]],{"SOR","SHD","TWI"},0))),TRUE,FALSE)</f>
        <v>0</v>
      </c>
    </row>
    <row r="2037" spans="1:4" ht="15.75" customHeight="1" x14ac:dyDescent="0.2">
      <c r="A2037" s="34" t="str">
        <f>cards[[#This Row],[set]]</f>
        <v>TWI</v>
      </c>
      <c r="B2037" s="34">
        <f>cards[[#This Row],[cardNumber]]</f>
        <v>19</v>
      </c>
      <c r="C2037" s="34">
        <f>cards[[#This Row],[owned]]</f>
        <v>0</v>
      </c>
      <c r="D2037" s="34" t="b">
        <f>IF(AND(ISNUMBER(SEARCH("Foil",cards[[#This Row],[variant]])),ISNUMBER(MATCH(cards[[#This Row],[set]],{"SOR","SHD","TWI"},0))),TRUE,FALSE)</f>
        <v>0</v>
      </c>
    </row>
    <row r="2038" spans="1:4" ht="15.75" customHeight="1" x14ac:dyDescent="0.2">
      <c r="A2038" s="34" t="str">
        <f>cards[[#This Row],[set]]</f>
        <v>TWI</v>
      </c>
      <c r="B2038" s="34">
        <f>cards[[#This Row],[cardNumber]]</f>
        <v>20</v>
      </c>
      <c r="C2038" s="34">
        <f>cards[[#This Row],[owned]]</f>
        <v>0</v>
      </c>
      <c r="D2038" s="34" t="b">
        <f>IF(AND(ISNUMBER(SEARCH("Foil",cards[[#This Row],[variant]])),ISNUMBER(MATCH(cards[[#This Row],[set]],{"SOR","SHD","TWI"},0))),TRUE,FALSE)</f>
        <v>0</v>
      </c>
    </row>
    <row r="2039" spans="1:4" ht="15.75" customHeight="1" x14ac:dyDescent="0.2">
      <c r="A2039" s="34" t="str">
        <f>cards[[#This Row],[set]]</f>
        <v>JTLW</v>
      </c>
      <c r="B2039" s="34">
        <f>cards[[#This Row],[cardNumber]]</f>
        <v>1</v>
      </c>
      <c r="C2039" s="34">
        <f>cards[[#This Row],[owned]]</f>
        <v>0</v>
      </c>
      <c r="D2039" s="34" t="b">
        <f>IF(AND(ISNUMBER(SEARCH("Foil",cards[[#This Row],[variant]])),ISNUMBER(MATCH(cards[[#This Row],[set]],{"SOR","SHD","TWI"},0))),TRUE,FALSE)</f>
        <v>0</v>
      </c>
    </row>
    <row r="2040" spans="1:4" ht="15.75" customHeight="1" x14ac:dyDescent="0.2">
      <c r="A2040" s="34" t="str">
        <f>cards[[#This Row],[set]]</f>
        <v>JTLW</v>
      </c>
      <c r="B2040" s="34">
        <f>cards[[#This Row],[cardNumber]]</f>
        <v>2</v>
      </c>
      <c r="C2040" s="34">
        <f>cards[[#This Row],[owned]]</f>
        <v>0</v>
      </c>
      <c r="D2040" s="34" t="b">
        <f>IF(AND(ISNUMBER(SEARCH("Foil",cards[[#This Row],[variant]])),ISNUMBER(MATCH(cards[[#This Row],[set]],{"SOR","SHD","TWI"},0))),TRUE,FALSE)</f>
        <v>0</v>
      </c>
    </row>
    <row r="2041" spans="1:4" ht="15.75" customHeight="1" x14ac:dyDescent="0.2">
      <c r="A2041" s="34" t="str">
        <f>cards[[#This Row],[set]]</f>
        <v>JTLW</v>
      </c>
      <c r="B2041" s="34">
        <f>cards[[#This Row],[cardNumber]]</f>
        <v>3</v>
      </c>
      <c r="C2041" s="34">
        <f>cards[[#This Row],[owned]]</f>
        <v>0</v>
      </c>
      <c r="D2041" s="34" t="b">
        <f>IF(AND(ISNUMBER(SEARCH("Foil",cards[[#This Row],[variant]])),ISNUMBER(MATCH(cards[[#This Row],[set]],{"SOR","SHD","TWI"},0))),TRUE,FALSE)</f>
        <v>0</v>
      </c>
    </row>
    <row r="2042" spans="1:4" ht="15.75" customHeight="1" x14ac:dyDescent="0.2">
      <c r="A2042" s="34" t="str">
        <f>cards[[#This Row],[set]]</f>
        <v>JTLW</v>
      </c>
      <c r="B2042" s="34">
        <f>cards[[#This Row],[cardNumber]]</f>
        <v>4</v>
      </c>
      <c r="C2042" s="34">
        <f>cards[[#This Row],[owned]]</f>
        <v>0</v>
      </c>
      <c r="D2042" s="34" t="b">
        <f>IF(AND(ISNUMBER(SEARCH("Foil",cards[[#This Row],[variant]])),ISNUMBER(MATCH(cards[[#This Row],[set]],{"SOR","SHD","TWI"},0))),TRUE,FALSE)</f>
        <v>0</v>
      </c>
    </row>
    <row r="2043" spans="1:4" ht="15.75" customHeight="1" x14ac:dyDescent="0.2">
      <c r="A2043" s="34" t="str">
        <f>cards[[#This Row],[set]]</f>
        <v>JTLW</v>
      </c>
      <c r="B2043" s="34">
        <f>cards[[#This Row],[cardNumber]]</f>
        <v>5</v>
      </c>
      <c r="C2043" s="34">
        <f>cards[[#This Row],[owned]]</f>
        <v>0</v>
      </c>
      <c r="D2043" s="34" t="b">
        <f>IF(AND(ISNUMBER(SEARCH("Foil",cards[[#This Row],[variant]])),ISNUMBER(MATCH(cards[[#This Row],[set]],{"SOR","SHD","TWI"},0))),TRUE,FALSE)</f>
        <v>0</v>
      </c>
    </row>
    <row r="2044" spans="1:4" ht="15.75" customHeight="1" x14ac:dyDescent="0.2">
      <c r="A2044" s="34" t="str">
        <f>cards[[#This Row],[set]]</f>
        <v>JTLW</v>
      </c>
      <c r="B2044" s="34">
        <f>cards[[#This Row],[cardNumber]]</f>
        <v>6</v>
      </c>
      <c r="C2044" s="34">
        <f>cards[[#This Row],[owned]]</f>
        <v>0</v>
      </c>
      <c r="D2044" s="34" t="b">
        <f>IF(AND(ISNUMBER(SEARCH("Foil",cards[[#This Row],[variant]])),ISNUMBER(MATCH(cards[[#This Row],[set]],{"SOR","SHD","TWI"},0))),TRUE,FALSE)</f>
        <v>0</v>
      </c>
    </row>
    <row r="2045" spans="1:4" ht="15.75" customHeight="1" x14ac:dyDescent="0.2">
      <c r="A2045" s="34" t="str">
        <f>cards[[#This Row],[set]]</f>
        <v>JTLW</v>
      </c>
      <c r="B2045" s="34">
        <f>cards[[#This Row],[cardNumber]]</f>
        <v>7</v>
      </c>
      <c r="C2045" s="34">
        <f>cards[[#This Row],[owned]]</f>
        <v>0</v>
      </c>
      <c r="D2045" s="34" t="b">
        <f>IF(AND(ISNUMBER(SEARCH("Foil",cards[[#This Row],[variant]])),ISNUMBER(MATCH(cards[[#This Row],[set]],{"SOR","SHD","TWI"},0))),TRUE,FALSE)</f>
        <v>0</v>
      </c>
    </row>
    <row r="2046" spans="1:4" ht="15.75" customHeight="1" x14ac:dyDescent="0.2">
      <c r="A2046" s="34" t="str">
        <f>cards[[#This Row],[set]]</f>
        <v>JTLW</v>
      </c>
      <c r="B2046" s="34">
        <f>cards[[#This Row],[cardNumber]]</f>
        <v>8</v>
      </c>
      <c r="C2046" s="34">
        <f>cards[[#This Row],[owned]]</f>
        <v>0</v>
      </c>
      <c r="D2046" s="34" t="b">
        <f>IF(AND(ISNUMBER(SEARCH("Foil",cards[[#This Row],[variant]])),ISNUMBER(MATCH(cards[[#This Row],[set]],{"SOR","SHD","TWI"},0))),TRUE,FALSE)</f>
        <v>0</v>
      </c>
    </row>
    <row r="2047" spans="1:4" ht="15.75" customHeight="1" x14ac:dyDescent="0.2">
      <c r="A2047" s="34" t="str">
        <f>cards[[#This Row],[set]]</f>
        <v>JTLW</v>
      </c>
      <c r="B2047" s="34">
        <f>cards[[#This Row],[cardNumber]]</f>
        <v>9</v>
      </c>
      <c r="C2047" s="34">
        <f>cards[[#This Row],[owned]]</f>
        <v>0</v>
      </c>
      <c r="D2047" s="34" t="b">
        <f>IF(AND(ISNUMBER(SEARCH("Foil",cards[[#This Row],[variant]])),ISNUMBER(MATCH(cards[[#This Row],[set]],{"SOR","SHD","TWI"},0))),TRUE,FALSE)</f>
        <v>0</v>
      </c>
    </row>
    <row r="2048" spans="1:4" ht="15.75" customHeight="1" x14ac:dyDescent="0.2">
      <c r="A2048" s="34" t="str">
        <f>cards[[#This Row],[set]]</f>
        <v>JTLW</v>
      </c>
      <c r="B2048" s="34">
        <f>cards[[#This Row],[cardNumber]]</f>
        <v>10</v>
      </c>
      <c r="C2048" s="34">
        <f>cards[[#This Row],[owned]]</f>
        <v>0</v>
      </c>
      <c r="D2048" s="34" t="b">
        <f>IF(AND(ISNUMBER(SEARCH("Foil",cards[[#This Row],[variant]])),ISNUMBER(MATCH(cards[[#This Row],[set]],{"SOR","SHD","TWI"},0))),TRUE,FALSE)</f>
        <v>0</v>
      </c>
    </row>
    <row r="2049" spans="1:4" ht="15.75" customHeight="1" x14ac:dyDescent="0.2">
      <c r="A2049" s="34" t="str">
        <f>cards[[#This Row],[set]]</f>
        <v>JTLW</v>
      </c>
      <c r="B2049" s="34">
        <f>cards[[#This Row],[cardNumber]]</f>
        <v>11</v>
      </c>
      <c r="C2049" s="34">
        <f>cards[[#This Row],[owned]]</f>
        <v>0</v>
      </c>
      <c r="D2049" s="34" t="b">
        <f>IF(AND(ISNUMBER(SEARCH("Foil",cards[[#This Row],[variant]])),ISNUMBER(MATCH(cards[[#This Row],[set]],{"SOR","SHD","TWI"},0))),TRUE,FALSE)</f>
        <v>0</v>
      </c>
    </row>
    <row r="2050" spans="1:4" ht="15.75" customHeight="1" x14ac:dyDescent="0.2">
      <c r="A2050" s="34" t="str">
        <f>cards[[#This Row],[set]]</f>
        <v>JTLW</v>
      </c>
      <c r="B2050" s="34">
        <f>cards[[#This Row],[cardNumber]]</f>
        <v>12</v>
      </c>
      <c r="C2050" s="34">
        <f>cards[[#This Row],[owned]]</f>
        <v>0</v>
      </c>
      <c r="D2050" s="34" t="b">
        <f>IF(AND(ISNUMBER(SEARCH("Foil",cards[[#This Row],[variant]])),ISNUMBER(MATCH(cards[[#This Row],[set]],{"SOR","SHD","TWI"},0))),TRUE,FALSE)</f>
        <v>0</v>
      </c>
    </row>
    <row r="2051" spans="1:4" ht="15.75" customHeight="1" x14ac:dyDescent="0.2">
      <c r="A2051" s="34" t="str">
        <f>cards[[#This Row],[set]]</f>
        <v>JTLW</v>
      </c>
      <c r="B2051" s="34">
        <f>cards[[#This Row],[cardNumber]]</f>
        <v>13</v>
      </c>
      <c r="C2051" s="34">
        <f>cards[[#This Row],[owned]]</f>
        <v>0</v>
      </c>
      <c r="D2051" s="34" t="b">
        <f>IF(AND(ISNUMBER(SEARCH("Foil",cards[[#This Row],[variant]])),ISNUMBER(MATCH(cards[[#This Row],[set]],{"SOR","SHD","TWI"},0))),TRUE,FALSE)</f>
        <v>0</v>
      </c>
    </row>
    <row r="2052" spans="1:4" ht="15.75" customHeight="1" x14ac:dyDescent="0.2">
      <c r="A2052" s="34" t="str">
        <f>cards[[#This Row],[set]]</f>
        <v>JTLW</v>
      </c>
      <c r="B2052" s="34">
        <f>cards[[#This Row],[cardNumber]]</f>
        <v>14</v>
      </c>
      <c r="C2052" s="34">
        <f>cards[[#This Row],[owned]]</f>
        <v>0</v>
      </c>
      <c r="D2052" s="34" t="b">
        <f>IF(AND(ISNUMBER(SEARCH("Foil",cards[[#This Row],[variant]])),ISNUMBER(MATCH(cards[[#This Row],[set]],{"SOR","SHD","TWI"},0))),TRUE,FALSE)</f>
        <v>0</v>
      </c>
    </row>
    <row r="2053" spans="1:4" ht="15.75" customHeight="1" x14ac:dyDescent="0.2">
      <c r="A2053" s="34" t="str">
        <f>cards[[#This Row],[set]]</f>
        <v>JTLW</v>
      </c>
      <c r="B2053" s="34">
        <f>cards[[#This Row],[cardNumber]]</f>
        <v>15</v>
      </c>
      <c r="C2053" s="34">
        <f>cards[[#This Row],[owned]]</f>
        <v>0</v>
      </c>
      <c r="D2053" s="34" t="b">
        <f>IF(AND(ISNUMBER(SEARCH("Foil",cards[[#This Row],[variant]])),ISNUMBER(MATCH(cards[[#This Row],[set]],{"SOR","SHD","TWI"},0))),TRUE,FALSE)</f>
        <v>0</v>
      </c>
    </row>
    <row r="2054" spans="1:4" ht="15.75" customHeight="1" x14ac:dyDescent="0.2">
      <c r="A2054" s="34" t="str">
        <f>cards[[#This Row],[set]]</f>
        <v>JTLW</v>
      </c>
      <c r="B2054" s="34">
        <f>cards[[#This Row],[cardNumber]]</f>
        <v>16</v>
      </c>
      <c r="C2054" s="34">
        <f>cards[[#This Row],[owned]]</f>
        <v>0</v>
      </c>
      <c r="D2054" s="34" t="b">
        <f>IF(AND(ISNUMBER(SEARCH("Foil",cards[[#This Row],[variant]])),ISNUMBER(MATCH(cards[[#This Row],[set]],{"SOR","SHD","TWI"},0))),TRUE,FALSE)</f>
        <v>0</v>
      </c>
    </row>
    <row r="2055" spans="1:4" ht="15.75" customHeight="1" x14ac:dyDescent="0.2">
      <c r="A2055" s="34" t="str">
        <f>cards[[#This Row],[set]]</f>
        <v>JTLW</v>
      </c>
      <c r="B2055" s="34">
        <f>cards[[#This Row],[cardNumber]]</f>
        <v>17</v>
      </c>
      <c r="C2055" s="34">
        <f>cards[[#This Row],[owned]]</f>
        <v>0</v>
      </c>
      <c r="D2055" s="34" t="b">
        <f>IF(AND(ISNUMBER(SEARCH("Foil",cards[[#This Row],[variant]])),ISNUMBER(MATCH(cards[[#This Row],[set]],{"SOR","SHD","TWI"},0))),TRUE,FALSE)</f>
        <v>0</v>
      </c>
    </row>
    <row r="2056" spans="1:4" ht="15.75" customHeight="1" x14ac:dyDescent="0.2">
      <c r="A2056" s="34" t="str">
        <f>cards[[#This Row],[set]]</f>
        <v>JTLW</v>
      </c>
      <c r="B2056" s="34">
        <f>cards[[#This Row],[cardNumber]]</f>
        <v>18</v>
      </c>
      <c r="C2056" s="34">
        <f>cards[[#This Row],[owned]]</f>
        <v>0</v>
      </c>
      <c r="D2056" s="34" t="b">
        <f>IF(AND(ISNUMBER(SEARCH("Foil",cards[[#This Row],[variant]])),ISNUMBER(MATCH(cards[[#This Row],[set]],{"SOR","SHD","TWI"},0))),TRUE,FALSE)</f>
        <v>0</v>
      </c>
    </row>
    <row r="2057" spans="1:4" ht="15.75" customHeight="1" x14ac:dyDescent="0.2">
      <c r="A2057" s="34" t="str">
        <f>cards[[#This Row],[set]]</f>
        <v>JTLW</v>
      </c>
      <c r="B2057" s="34">
        <f>cards[[#This Row],[cardNumber]]</f>
        <v>19</v>
      </c>
      <c r="C2057" s="34">
        <f>cards[[#This Row],[owned]]</f>
        <v>0</v>
      </c>
      <c r="D2057" s="34" t="b">
        <f>IF(AND(ISNUMBER(SEARCH("Foil",cards[[#This Row],[variant]])),ISNUMBER(MATCH(cards[[#This Row],[set]],{"SOR","SHD","TWI"},0))),TRUE,FALSE)</f>
        <v>0</v>
      </c>
    </row>
    <row r="2058" spans="1:4" ht="15.75" customHeight="1" x14ac:dyDescent="0.2">
      <c r="A2058" s="34" t="str">
        <f>cards[[#This Row],[set]]</f>
        <v>JTLW</v>
      </c>
      <c r="B2058" s="34">
        <f>cards[[#This Row],[cardNumber]]</f>
        <v>20</v>
      </c>
      <c r="C2058" s="34">
        <f>cards[[#This Row],[owned]]</f>
        <v>0</v>
      </c>
      <c r="D2058" s="34" t="b">
        <f>IF(AND(ISNUMBER(SEARCH("Foil",cards[[#This Row],[variant]])),ISNUMBER(MATCH(cards[[#This Row],[set]],{"SOR","SHD","TWI"},0))),TRUE,FALSE)</f>
        <v>0</v>
      </c>
    </row>
    <row r="2059" spans="1:4" ht="15.75" customHeight="1" x14ac:dyDescent="0.2">
      <c r="A2059" s="34" t="str">
        <f>cards[[#This Row],[set]]</f>
        <v>SHD</v>
      </c>
      <c r="B2059" s="34">
        <f>cards[[#This Row],[cardNumber]]</f>
        <v>2</v>
      </c>
      <c r="C2059" s="34">
        <f>cards[[#This Row],[owned]]</f>
        <v>0</v>
      </c>
      <c r="D2059" s="34" t="b">
        <f>IF(AND(ISNUMBER(SEARCH("Foil",cards[[#This Row],[variant]])),ISNUMBER(MATCH(cards[[#This Row],[set]],{"SOR","SHD","TWI"},0))),TRUE,FALSE)</f>
        <v>0</v>
      </c>
    </row>
    <row r="2060" spans="1:4" ht="15.75" customHeight="1" x14ac:dyDescent="0.2">
      <c r="A2060" s="34" t="str">
        <f>cards[[#This Row],[set]]</f>
        <v>TWI</v>
      </c>
      <c r="B2060" s="34">
        <f>cards[[#This Row],[cardNumber]]</f>
        <v>2</v>
      </c>
      <c r="C2060" s="34">
        <f>cards[[#This Row],[owned]]</f>
        <v>0</v>
      </c>
      <c r="D2060" s="34" t="b">
        <f>IF(AND(ISNUMBER(SEARCH("Foil",cards[[#This Row],[variant]])),ISNUMBER(MATCH(cards[[#This Row],[set]],{"SOR","SHD","TWI"},0))),TRUE,FALSE)</f>
        <v>0</v>
      </c>
    </row>
    <row r="2061" spans="1:4" ht="15.75" customHeight="1" x14ac:dyDescent="0.2">
      <c r="A2061" s="34" t="str">
        <f>cards[[#This Row],[set]]</f>
        <v>SOR</v>
      </c>
      <c r="B2061" s="34">
        <f>cards[[#This Row],[cardNumber]]</f>
        <v>2</v>
      </c>
      <c r="C2061" s="34">
        <f>cards[[#This Row],[owned]]</f>
        <v>0</v>
      </c>
      <c r="D2061" s="34" t="b">
        <f>IF(AND(ISNUMBER(SEARCH("Foil",cards[[#This Row],[variant]])),ISNUMBER(MATCH(cards[[#This Row],[set]],{"SOR","SHD","TWI"},0))),TRUE,FALSE)</f>
        <v>0</v>
      </c>
    </row>
    <row r="2062" spans="1:4" ht="15.75" customHeight="1" x14ac:dyDescent="0.2">
      <c r="A2062" s="34" t="str">
        <f>cards[[#This Row],[set]]</f>
        <v>SHD</v>
      </c>
      <c r="B2062" s="34">
        <f>cards[[#This Row],[cardNumber]]</f>
        <v>2</v>
      </c>
      <c r="C2062" s="34">
        <f>cards[[#This Row],[owned]]</f>
        <v>0</v>
      </c>
      <c r="D2062" s="34" t="b">
        <f>IF(AND(ISNUMBER(SEARCH("Foil",cards[[#This Row],[variant]])),ISNUMBER(MATCH(cards[[#This Row],[set]],{"SOR","SHD","TWI"},0))),TRUE,FALSE)</f>
        <v>0</v>
      </c>
    </row>
    <row r="2063" spans="1:4" ht="15.75" customHeight="1" x14ac:dyDescent="0.2">
      <c r="A2063" s="34" t="str">
        <f>cards[[#This Row],[set]]</f>
        <v>SHD</v>
      </c>
      <c r="B2063" s="34">
        <f>cards[[#This Row],[cardNumber]]</f>
        <v>2</v>
      </c>
      <c r="C2063" s="34">
        <f>cards[[#This Row],[owned]]</f>
        <v>0</v>
      </c>
      <c r="D2063" s="34" t="b">
        <f>IF(AND(ISNUMBER(SEARCH("Foil",cards[[#This Row],[variant]])),ISNUMBER(MATCH(cards[[#This Row],[set]],{"SOR","SHD","TWI"},0))),TRUE,FALSE)</f>
        <v>0</v>
      </c>
    </row>
    <row r="2064" spans="1:4" ht="15.75" customHeight="1" x14ac:dyDescent="0.2">
      <c r="A2064" s="34" t="str">
        <f>cards[[#This Row],[set]]</f>
        <v>TWI</v>
      </c>
      <c r="B2064" s="34">
        <f>cards[[#This Row],[cardNumber]]</f>
        <v>2</v>
      </c>
      <c r="C2064" s="34">
        <f>cards[[#This Row],[owned]]</f>
        <v>0</v>
      </c>
      <c r="D2064" s="34" t="b">
        <f>IF(AND(ISNUMBER(SEARCH("Foil",cards[[#This Row],[variant]])),ISNUMBER(MATCH(cards[[#This Row],[set]],{"SOR","SHD","TWI"},0))),TRUE,FALSE)</f>
        <v>0</v>
      </c>
    </row>
    <row r="2065" spans="1:4" ht="15.75" customHeight="1" x14ac:dyDescent="0.2">
      <c r="A2065" s="34" t="str">
        <f>cards[[#This Row],[set]]</f>
        <v>TWI</v>
      </c>
      <c r="B2065" s="34">
        <f>cards[[#This Row],[cardNumber]]</f>
        <v>2</v>
      </c>
      <c r="C2065" s="34">
        <f>cards[[#This Row],[owned]]</f>
        <v>0</v>
      </c>
      <c r="D2065" s="34" t="b">
        <f>IF(AND(ISNUMBER(SEARCH("Foil",cards[[#This Row],[variant]])),ISNUMBER(MATCH(cards[[#This Row],[set]],{"SOR","SHD","TWI"},0))),TRUE,FALSE)</f>
        <v>0</v>
      </c>
    </row>
    <row r="2066" spans="1:4" ht="15.75" customHeight="1" x14ac:dyDescent="0.2">
      <c r="A2066" s="34" t="str">
        <f>cards[[#This Row],[set]]</f>
        <v>SOR</v>
      </c>
      <c r="B2066" s="34">
        <f>cards[[#This Row],[cardNumber]]</f>
        <v>2</v>
      </c>
      <c r="C2066" s="34">
        <f>cards[[#This Row],[owned]]</f>
        <v>0</v>
      </c>
      <c r="D2066" s="34" t="b">
        <f>IF(AND(ISNUMBER(SEARCH("Foil",cards[[#This Row],[variant]])),ISNUMBER(MATCH(cards[[#This Row],[set]],{"SOR","SHD","TWI"},0))),TRUE,FALSE)</f>
        <v>0</v>
      </c>
    </row>
    <row r="2067" spans="1:4" ht="15.75" customHeight="1" x14ac:dyDescent="0.2">
      <c r="A2067" s="34" t="str">
        <f>cards[[#This Row],[set]]</f>
        <v>SHD</v>
      </c>
      <c r="B2067" s="34">
        <f>cards[[#This Row],[cardNumber]]</f>
        <v>2</v>
      </c>
      <c r="C2067" s="34">
        <f>cards[[#This Row],[owned]]</f>
        <v>0</v>
      </c>
      <c r="D2067" s="34" t="b">
        <f>IF(AND(ISNUMBER(SEARCH("Foil",cards[[#This Row],[variant]])),ISNUMBER(MATCH(cards[[#This Row],[set]],{"SOR","SHD","TWI"},0))),TRUE,FALSE)</f>
        <v>0</v>
      </c>
    </row>
    <row r="2068" spans="1:4" ht="15.75" customHeight="1" x14ac:dyDescent="0.2">
      <c r="A2068" s="34" t="str">
        <f>cards[[#This Row],[set]]</f>
        <v>SHD</v>
      </c>
      <c r="B2068" s="34">
        <f>cards[[#This Row],[cardNumber]]</f>
        <v>2</v>
      </c>
      <c r="C2068" s="34">
        <f>cards[[#This Row],[owned]]</f>
        <v>0</v>
      </c>
      <c r="D2068" s="34" t="b">
        <f>IF(AND(ISNUMBER(SEARCH("Foil",cards[[#This Row],[variant]])),ISNUMBER(MATCH(cards[[#This Row],[set]],{"SOR","SHD","TWI"},0))),TRUE,FALSE)</f>
        <v>0</v>
      </c>
    </row>
    <row r="2069" spans="1:4" ht="15.75" customHeight="1" x14ac:dyDescent="0.2">
      <c r="A2069" s="34" t="str">
        <f>cards[[#This Row],[set]]</f>
        <v>TWI</v>
      </c>
      <c r="B2069" s="34">
        <f>cards[[#This Row],[cardNumber]]</f>
        <v>2</v>
      </c>
      <c r="C2069" s="34">
        <f>cards[[#This Row],[owned]]</f>
        <v>0</v>
      </c>
      <c r="D2069" s="34" t="b">
        <f>IF(AND(ISNUMBER(SEARCH("Foil",cards[[#This Row],[variant]])),ISNUMBER(MATCH(cards[[#This Row],[set]],{"SOR","SHD","TWI"},0))),TRUE,FALSE)</f>
        <v>0</v>
      </c>
    </row>
    <row r="2070" spans="1:4" ht="15.75" customHeight="1" x14ac:dyDescent="0.2">
      <c r="A2070" s="34" t="str">
        <f>cards[[#This Row],[set]]</f>
        <v>TWI</v>
      </c>
      <c r="B2070" s="34">
        <f>cards[[#This Row],[cardNumber]]</f>
        <v>2</v>
      </c>
      <c r="C2070" s="34">
        <f>cards[[#This Row],[owned]]</f>
        <v>0</v>
      </c>
      <c r="D2070" s="34" t="b">
        <f>IF(AND(ISNUMBER(SEARCH("Foil",cards[[#This Row],[variant]])),ISNUMBER(MATCH(cards[[#This Row],[set]],{"SOR","SHD","TWI"},0))),TRUE,FALSE)</f>
        <v>0</v>
      </c>
    </row>
    <row r="2071" spans="1:4" ht="15.75" customHeight="1" x14ac:dyDescent="0.2">
      <c r="A2071" s="34" t="str">
        <f>cards[[#This Row],[set]]</f>
        <v>SOR</v>
      </c>
      <c r="B2071" s="34">
        <f>cards[[#This Row],[cardNumber]]</f>
        <v>1</v>
      </c>
      <c r="C2071" s="34">
        <f>cards[[#This Row],[owned]]</f>
        <v>0</v>
      </c>
      <c r="D2071" s="34" t="b">
        <f>IF(AND(ISNUMBER(SEARCH("Foil",cards[[#This Row],[variant]])),ISNUMBER(MATCH(cards[[#This Row],[set]],{"SOR","SHD","TWI"},0))),TRUE,FALSE)</f>
        <v>0</v>
      </c>
    </row>
    <row r="2072" spans="1:4" ht="15.75" customHeight="1" x14ac:dyDescent="0.2">
      <c r="A2072" s="34" t="str">
        <f>cards[[#This Row],[set]]</f>
        <v>SOR</v>
      </c>
      <c r="B2072" s="34">
        <f>cards[[#This Row],[cardNumber]]</f>
        <v>2</v>
      </c>
      <c r="C2072" s="34">
        <f>cards[[#This Row],[owned]]</f>
        <v>0</v>
      </c>
      <c r="D2072" s="34" t="b">
        <f>IF(AND(ISNUMBER(SEARCH("Foil",cards[[#This Row],[variant]])),ISNUMBER(MATCH(cards[[#This Row],[set]],{"SOR","SHD","TWI"},0))),TRUE,FALSE)</f>
        <v>0</v>
      </c>
    </row>
    <row r="2073" spans="1:4" ht="15.75" customHeight="1" x14ac:dyDescent="0.2">
      <c r="A2073" s="34" t="str">
        <f>cards[[#This Row],[set]]</f>
        <v>JTL</v>
      </c>
      <c r="B2073" s="34">
        <f>cards[[#This Row],[cardNumber]]</f>
        <v>1087</v>
      </c>
      <c r="C2073" s="34">
        <f>cards[[#This Row],[owned]]</f>
        <v>0</v>
      </c>
      <c r="D2073" s="34" t="b">
        <f>IF(AND(ISNUMBER(SEARCH("Foil",cards[[#This Row],[variant]])),ISNUMBER(MATCH(cards[[#This Row],[set]],{"SOR","SHD","TWI"},0))),TRUE,FALSE)</f>
        <v>0</v>
      </c>
    </row>
    <row r="2074" spans="1:4" ht="15.75" customHeight="1" x14ac:dyDescent="0.2">
      <c r="A2074" s="34" t="str">
        <f>cards[[#This Row],[set]]</f>
        <v>JTL</v>
      </c>
      <c r="B2074" s="34">
        <f>cards[[#This Row],[cardNumber]]</f>
        <v>1088</v>
      </c>
      <c r="C2074" s="34">
        <f>cards[[#This Row],[owned]]</f>
        <v>0</v>
      </c>
      <c r="D2074" s="34" t="b">
        <f>IF(AND(ISNUMBER(SEARCH("Foil",cards[[#This Row],[variant]])),ISNUMBER(MATCH(cards[[#This Row],[set]],{"SOR","SHD","TWI"},0))),TRUE,FALSE)</f>
        <v>0</v>
      </c>
    </row>
    <row r="2075" spans="1:4" ht="15.75" customHeight="1" x14ac:dyDescent="0.2">
      <c r="A2075" s="34" t="str">
        <f>cards[[#This Row],[set]]</f>
        <v>JTL</v>
      </c>
      <c r="B2075" s="34">
        <f>cards[[#This Row],[cardNumber]]</f>
        <v>1089</v>
      </c>
      <c r="C2075" s="34">
        <f>cards[[#This Row],[owned]]</f>
        <v>0</v>
      </c>
      <c r="D2075" s="34" t="b">
        <f>IF(AND(ISNUMBER(SEARCH("Foil",cards[[#This Row],[variant]])),ISNUMBER(MATCH(cards[[#This Row],[set]],{"SOR","SHD","TWI"},0))),TRUE,FALSE)</f>
        <v>0</v>
      </c>
    </row>
    <row r="2076" spans="1:4" ht="15.75" customHeight="1" x14ac:dyDescent="0.2">
      <c r="A2076" s="34" t="str">
        <f>cards[[#This Row],[set]]</f>
        <v>JTL</v>
      </c>
      <c r="B2076" s="34">
        <f>cards[[#This Row],[cardNumber]]</f>
        <v>1090</v>
      </c>
      <c r="C2076" s="34">
        <f>cards[[#This Row],[owned]]</f>
        <v>0</v>
      </c>
      <c r="D2076" s="34" t="b">
        <f>IF(AND(ISNUMBER(SEARCH("Foil",cards[[#This Row],[variant]])),ISNUMBER(MATCH(cards[[#This Row],[set]],{"SOR","SHD","TWI"},0))),TRUE,FALSE)</f>
        <v>0</v>
      </c>
    </row>
    <row r="2077" spans="1:4" ht="15.75" customHeight="1" x14ac:dyDescent="0.2">
      <c r="A2077" s="34" t="str">
        <f>cards[[#This Row],[set]]</f>
        <v>JTL</v>
      </c>
      <c r="B2077" s="34">
        <f>cards[[#This Row],[cardNumber]]</f>
        <v>1091</v>
      </c>
      <c r="C2077" s="34">
        <f>cards[[#This Row],[owned]]</f>
        <v>0</v>
      </c>
      <c r="D2077" s="34" t="b">
        <f>IF(AND(ISNUMBER(SEARCH("Foil",cards[[#This Row],[variant]])),ISNUMBER(MATCH(cards[[#This Row],[set]],{"SOR","SHD","TWI"},0))),TRUE,FALSE)</f>
        <v>0</v>
      </c>
    </row>
    <row r="2078" spans="1:4" ht="15.75" customHeight="1" x14ac:dyDescent="0.2">
      <c r="A2078" s="34" t="str">
        <f>cards[[#This Row],[set]]</f>
        <v>JTL</v>
      </c>
      <c r="B2078" s="34">
        <f>cards[[#This Row],[cardNumber]]</f>
        <v>1092</v>
      </c>
      <c r="C2078" s="34">
        <f>cards[[#This Row],[owned]]</f>
        <v>0</v>
      </c>
      <c r="D2078" s="34" t="b">
        <f>IF(AND(ISNUMBER(SEARCH("Foil",cards[[#This Row],[variant]])),ISNUMBER(MATCH(cards[[#This Row],[set]],{"SOR","SHD","TWI"},0))),TRUE,FALSE)</f>
        <v>0</v>
      </c>
    </row>
    <row r="2079" spans="1:4" ht="15.75" customHeight="1" x14ac:dyDescent="0.2">
      <c r="A2079" s="34" t="str">
        <f>cards[[#This Row],[set]]</f>
        <v>JTL</v>
      </c>
      <c r="B2079" s="34">
        <f>cards[[#This Row],[cardNumber]]</f>
        <v>1093</v>
      </c>
      <c r="C2079" s="34">
        <f>cards[[#This Row],[owned]]</f>
        <v>0</v>
      </c>
      <c r="D2079" s="34" t="b">
        <f>IF(AND(ISNUMBER(SEARCH("Foil",cards[[#This Row],[variant]])),ISNUMBER(MATCH(cards[[#This Row],[set]],{"SOR","SHD","TWI"},0))),TRUE,FALSE)</f>
        <v>0</v>
      </c>
    </row>
    <row r="2080" spans="1:4" ht="15.75" customHeight="1" x14ac:dyDescent="0.2">
      <c r="A2080" s="34" t="str">
        <f>cards[[#This Row],[set]]</f>
        <v>JTL</v>
      </c>
      <c r="B2080" s="34">
        <f>cards[[#This Row],[cardNumber]]</f>
        <v>1094</v>
      </c>
      <c r="C2080" s="34">
        <f>cards[[#This Row],[owned]]</f>
        <v>0</v>
      </c>
      <c r="D2080" s="34" t="b">
        <f>IF(AND(ISNUMBER(SEARCH("Foil",cards[[#This Row],[variant]])),ISNUMBER(MATCH(cards[[#This Row],[set]],{"SOR","SHD","TWI"},0))),TRUE,FALSE)</f>
        <v>0</v>
      </c>
    </row>
    <row r="2081" spans="1:4" ht="15.75" customHeight="1" x14ac:dyDescent="0.2">
      <c r="A2081" s="34" t="str">
        <f>cards[[#This Row],[set]]</f>
        <v>JTL</v>
      </c>
      <c r="B2081" s="34">
        <f>cards[[#This Row],[cardNumber]]</f>
        <v>1095</v>
      </c>
      <c r="C2081" s="34">
        <f>cards[[#This Row],[owned]]</f>
        <v>0</v>
      </c>
      <c r="D2081" s="34" t="b">
        <f>IF(AND(ISNUMBER(SEARCH("Foil",cards[[#This Row],[variant]])),ISNUMBER(MATCH(cards[[#This Row],[set]],{"SOR","SHD","TWI"},0))),TRUE,FALSE)</f>
        <v>0</v>
      </c>
    </row>
    <row r="2082" spans="1:4" ht="15.75" customHeight="1" x14ac:dyDescent="0.2">
      <c r="A2082" s="34" t="str">
        <f>cards[[#This Row],[set]]</f>
        <v>JTL</v>
      </c>
      <c r="B2082" s="34">
        <f>cards[[#This Row],[cardNumber]]</f>
        <v>1096</v>
      </c>
      <c r="C2082" s="34">
        <f>cards[[#This Row],[owned]]</f>
        <v>0</v>
      </c>
      <c r="D2082" s="34" t="b">
        <f>IF(AND(ISNUMBER(SEARCH("Foil",cards[[#This Row],[variant]])),ISNUMBER(MATCH(cards[[#This Row],[set]],{"SOR","SHD","TWI"},0))),TRUE,FALSE)</f>
        <v>0</v>
      </c>
    </row>
    <row r="2083" spans="1:4" ht="15.75" customHeight="1" x14ac:dyDescent="0.2">
      <c r="A2083" s="34" t="str">
        <f>cards[[#This Row],[set]]</f>
        <v>JTL</v>
      </c>
      <c r="B2083" s="34">
        <f>cards[[#This Row],[cardNumber]]</f>
        <v>1097</v>
      </c>
      <c r="C2083" s="34">
        <f>cards[[#This Row],[owned]]</f>
        <v>0</v>
      </c>
      <c r="D2083" s="34" t="b">
        <f>IF(AND(ISNUMBER(SEARCH("Foil",cards[[#This Row],[variant]])),ISNUMBER(MATCH(cards[[#This Row],[set]],{"SOR","SHD","TWI"},0))),TRUE,FALSE)</f>
        <v>0</v>
      </c>
    </row>
    <row r="2084" spans="1:4" ht="15.75" customHeight="1" x14ac:dyDescent="0.2">
      <c r="A2084" s="34" t="str">
        <f>cards[[#This Row],[set]]</f>
        <v>JTL</v>
      </c>
      <c r="B2084" s="34">
        <f>cards[[#This Row],[cardNumber]]</f>
        <v>1098</v>
      </c>
      <c r="C2084" s="34">
        <f>cards[[#This Row],[owned]]</f>
        <v>0</v>
      </c>
      <c r="D2084" s="34" t="b">
        <f>IF(AND(ISNUMBER(SEARCH("Foil",cards[[#This Row],[variant]])),ISNUMBER(MATCH(cards[[#This Row],[set]],{"SOR","SHD","TWI"},0))),TRUE,FALSE)</f>
        <v>0</v>
      </c>
    </row>
    <row r="2085" spans="1:4" ht="15.75" customHeight="1" x14ac:dyDescent="0.2">
      <c r="A2085" s="34" t="str">
        <f>cards[[#This Row],[set]]</f>
        <v>JTL</v>
      </c>
      <c r="B2085" s="34">
        <f>cards[[#This Row],[cardNumber]]</f>
        <v>1099</v>
      </c>
      <c r="C2085" s="34">
        <f>cards[[#This Row],[owned]]</f>
        <v>0</v>
      </c>
      <c r="D2085" s="34" t="b">
        <f>IF(AND(ISNUMBER(SEARCH("Foil",cards[[#This Row],[variant]])),ISNUMBER(MATCH(cards[[#This Row],[set]],{"SOR","SHD","TWI"},0))),TRUE,FALSE)</f>
        <v>0</v>
      </c>
    </row>
    <row r="2086" spans="1:4" ht="15.75" customHeight="1" x14ac:dyDescent="0.2">
      <c r="A2086" s="34" t="str">
        <f>cards[[#This Row],[set]]</f>
        <v>JTL</v>
      </c>
      <c r="B2086" s="34">
        <f>cards[[#This Row],[cardNumber]]</f>
        <v>1100</v>
      </c>
      <c r="C2086" s="34">
        <f>cards[[#This Row],[owned]]</f>
        <v>0</v>
      </c>
      <c r="D2086" s="34" t="b">
        <f>IF(AND(ISNUMBER(SEARCH("Foil",cards[[#This Row],[variant]])),ISNUMBER(MATCH(cards[[#This Row],[set]],{"SOR","SHD","TWI"},0))),TRUE,FALSE)</f>
        <v>0</v>
      </c>
    </row>
    <row r="2087" spans="1:4" ht="15.75" customHeight="1" x14ac:dyDescent="0.2">
      <c r="A2087" s="34" t="str">
        <f>cards[[#This Row],[set]]</f>
        <v>JTL</v>
      </c>
      <c r="B2087" s="34">
        <f>cards[[#This Row],[cardNumber]]</f>
        <v>1101</v>
      </c>
      <c r="C2087" s="34">
        <f>cards[[#This Row],[owned]]</f>
        <v>0</v>
      </c>
      <c r="D2087" s="34" t="b">
        <f>IF(AND(ISNUMBER(SEARCH("Foil",cards[[#This Row],[variant]])),ISNUMBER(MATCH(cards[[#This Row],[set]],{"SOR","SHD","TWI"},0))),TRUE,FALSE)</f>
        <v>0</v>
      </c>
    </row>
    <row r="2088" spans="1:4" ht="15.75" customHeight="1" x14ac:dyDescent="0.2">
      <c r="A2088" s="34" t="str">
        <f>cards[[#This Row],[set]]</f>
        <v>JTL</v>
      </c>
      <c r="B2088" s="34">
        <f>cards[[#This Row],[cardNumber]]</f>
        <v>1102</v>
      </c>
      <c r="C2088" s="34">
        <f>cards[[#This Row],[owned]]</f>
        <v>0</v>
      </c>
      <c r="D2088" s="34" t="b">
        <f>IF(AND(ISNUMBER(SEARCH("Foil",cards[[#This Row],[variant]])),ISNUMBER(MATCH(cards[[#This Row],[set]],{"SOR","SHD","TWI"},0))),TRUE,FALSE)</f>
        <v>0</v>
      </c>
    </row>
    <row r="2089" spans="1:4" ht="15.75" customHeight="1" x14ac:dyDescent="0.2">
      <c r="A2089" s="34" t="str">
        <f>cards[[#This Row],[set]]</f>
        <v>JTL</v>
      </c>
      <c r="B2089" s="34">
        <f>cards[[#This Row],[cardNumber]]</f>
        <v>1103</v>
      </c>
      <c r="C2089" s="34">
        <f>cards[[#This Row],[owned]]</f>
        <v>0</v>
      </c>
      <c r="D2089" s="34" t="b">
        <f>IF(AND(ISNUMBER(SEARCH("Foil",cards[[#This Row],[variant]])),ISNUMBER(MATCH(cards[[#This Row],[set]],{"SOR","SHD","TWI"},0))),TRUE,FALSE)</f>
        <v>0</v>
      </c>
    </row>
    <row r="2090" spans="1:4" ht="15.75" customHeight="1" x14ac:dyDescent="0.2">
      <c r="A2090" s="34" t="str">
        <f>cards[[#This Row],[set]]</f>
        <v>JTL</v>
      </c>
      <c r="B2090" s="34">
        <f>cards[[#This Row],[cardNumber]]</f>
        <v>1104</v>
      </c>
      <c r="C2090" s="34">
        <f>cards[[#This Row],[owned]]</f>
        <v>0</v>
      </c>
      <c r="D2090" s="34" t="b">
        <f>IF(AND(ISNUMBER(SEARCH("Foil",cards[[#This Row],[variant]])),ISNUMBER(MATCH(cards[[#This Row],[set]],{"SOR","SHD","TWI"},0))),TRUE,FALSE)</f>
        <v>0</v>
      </c>
    </row>
    <row r="2091" spans="1:4" ht="15.75" customHeight="1" x14ac:dyDescent="0.2">
      <c r="A2091" s="34" t="str">
        <f>cards[[#This Row],[set]]</f>
        <v>JTL</v>
      </c>
      <c r="B2091" s="34">
        <f>cards[[#This Row],[cardNumber]]</f>
        <v>1105</v>
      </c>
      <c r="C2091" s="34">
        <f>cards[[#This Row],[owned]]</f>
        <v>0</v>
      </c>
      <c r="D2091" s="34" t="b">
        <f>IF(AND(ISNUMBER(SEARCH("Foil",cards[[#This Row],[variant]])),ISNUMBER(MATCH(cards[[#This Row],[set]],{"SOR","SHD","TWI"},0))),TRUE,FALSE)</f>
        <v>0</v>
      </c>
    </row>
    <row r="2092" spans="1:4" ht="15.75" customHeight="1" x14ac:dyDescent="0.2">
      <c r="A2092" s="34" t="str">
        <f>cards[[#This Row],[set]]</f>
        <v>JTL</v>
      </c>
      <c r="B2092" s="34">
        <f>cards[[#This Row],[cardNumber]]</f>
        <v>1106</v>
      </c>
      <c r="C2092" s="34">
        <f>cards[[#This Row],[owned]]</f>
        <v>0</v>
      </c>
      <c r="D2092" s="34" t="b">
        <f>IF(AND(ISNUMBER(SEARCH("Foil",cards[[#This Row],[variant]])),ISNUMBER(MATCH(cards[[#This Row],[set]],{"SOR","SHD","TWI"},0))),TRUE,FALSE)</f>
        <v>0</v>
      </c>
    </row>
    <row r="2093" spans="1:4" ht="15.75" customHeight="1" x14ac:dyDescent="0.2">
      <c r="A2093" s="34" t="str">
        <f>cards[[#This Row],[set]]</f>
        <v>JTL</v>
      </c>
      <c r="B2093" s="34">
        <f>cards[[#This Row],[cardNumber]]</f>
        <v>1107</v>
      </c>
      <c r="C2093" s="34">
        <f>cards[[#This Row],[owned]]</f>
        <v>0</v>
      </c>
      <c r="D2093" s="34" t="b">
        <f>IF(AND(ISNUMBER(SEARCH("Foil",cards[[#This Row],[variant]])),ISNUMBER(MATCH(cards[[#This Row],[set]],{"SOR","SHD","TWI"},0))),TRUE,FALSE)</f>
        <v>0</v>
      </c>
    </row>
    <row r="2094" spans="1:4" ht="15.75" customHeight="1" x14ac:dyDescent="0.2">
      <c r="A2094" s="34" t="str">
        <f>cards[[#This Row],[set]]</f>
        <v>JTL</v>
      </c>
      <c r="B2094" s="34">
        <f>cards[[#This Row],[cardNumber]]</f>
        <v>1108</v>
      </c>
      <c r="C2094" s="34">
        <f>cards[[#This Row],[owned]]</f>
        <v>0</v>
      </c>
      <c r="D2094" s="34" t="b">
        <f>IF(AND(ISNUMBER(SEARCH("Foil",cards[[#This Row],[variant]])),ISNUMBER(MATCH(cards[[#This Row],[set]],{"SOR","SHD","TWI"},0))),TRUE,FALSE)</f>
        <v>0</v>
      </c>
    </row>
    <row r="2095" spans="1:4" ht="15.75" customHeight="1" x14ac:dyDescent="0.2">
      <c r="A2095" s="34" t="str">
        <f>cards[[#This Row],[set]]</f>
        <v>JTL</v>
      </c>
      <c r="B2095" s="34">
        <f>cards[[#This Row],[cardNumber]]</f>
        <v>1109</v>
      </c>
      <c r="C2095" s="34">
        <f>cards[[#This Row],[owned]]</f>
        <v>0</v>
      </c>
      <c r="D2095" s="34" t="b">
        <f>IF(AND(ISNUMBER(SEARCH("Foil",cards[[#This Row],[variant]])),ISNUMBER(MATCH(cards[[#This Row],[set]],{"SOR","SHD","TWI"},0))),TRUE,FALSE)</f>
        <v>0</v>
      </c>
    </row>
    <row r="2096" spans="1:4" ht="15.75" customHeight="1" x14ac:dyDescent="0.2">
      <c r="A2096" s="34" t="str">
        <f>cards[[#This Row],[set]]</f>
        <v>JTL</v>
      </c>
      <c r="B2096" s="34">
        <f>cards[[#This Row],[cardNumber]]</f>
        <v>1110</v>
      </c>
      <c r="C2096" s="34">
        <f>cards[[#This Row],[owned]]</f>
        <v>0</v>
      </c>
      <c r="D2096" s="34" t="b">
        <f>IF(AND(ISNUMBER(SEARCH("Foil",cards[[#This Row],[variant]])),ISNUMBER(MATCH(cards[[#This Row],[set]],{"SOR","SHD","TWI"},0))),TRUE,FALSE)</f>
        <v>0</v>
      </c>
    </row>
    <row r="2097" spans="1:4" ht="15.75" customHeight="1" x14ac:dyDescent="0.2">
      <c r="A2097" s="34" t="str">
        <f>cards[[#This Row],[set]]</f>
        <v>JTL</v>
      </c>
      <c r="B2097" s="34">
        <f>cards[[#This Row],[cardNumber]]</f>
        <v>1111</v>
      </c>
      <c r="C2097" s="34">
        <f>cards[[#This Row],[owned]]</f>
        <v>0</v>
      </c>
      <c r="D2097" s="34" t="b">
        <f>IF(AND(ISNUMBER(SEARCH("Foil",cards[[#This Row],[variant]])),ISNUMBER(MATCH(cards[[#This Row],[set]],{"SOR","SHD","TWI"},0))),TRUE,FALSE)</f>
        <v>0</v>
      </c>
    </row>
    <row r="2098" spans="1:4" ht="15.75" customHeight="1" x14ac:dyDescent="0.2">
      <c r="A2098" s="34" t="str">
        <f>cards[[#This Row],[set]]</f>
        <v>JTL</v>
      </c>
      <c r="B2098" s="34">
        <f>cards[[#This Row],[cardNumber]]</f>
        <v>1112</v>
      </c>
      <c r="C2098" s="34">
        <f>cards[[#This Row],[owned]]</f>
        <v>0</v>
      </c>
      <c r="D2098" s="34" t="b">
        <f>IF(AND(ISNUMBER(SEARCH("Foil",cards[[#This Row],[variant]])),ISNUMBER(MATCH(cards[[#This Row],[set]],{"SOR","SHD","TWI"},0))),TRUE,FALSE)</f>
        <v>0</v>
      </c>
    </row>
    <row r="2099" spans="1:4" ht="15.75" customHeight="1" x14ac:dyDescent="0.2">
      <c r="A2099" s="34" t="str">
        <f>cards[[#This Row],[set]]</f>
        <v>JTL</v>
      </c>
      <c r="B2099" s="34">
        <f>cards[[#This Row],[cardNumber]]</f>
        <v>1113</v>
      </c>
      <c r="C2099" s="34">
        <f>cards[[#This Row],[owned]]</f>
        <v>0</v>
      </c>
      <c r="D2099" s="34" t="b">
        <f>IF(AND(ISNUMBER(SEARCH("Foil",cards[[#This Row],[variant]])),ISNUMBER(MATCH(cards[[#This Row],[set]],{"SOR","SHD","TWI"},0))),TRUE,FALSE)</f>
        <v>0</v>
      </c>
    </row>
    <row r="2100" spans="1:4" ht="15.75" customHeight="1" x14ac:dyDescent="0.2">
      <c r="A2100" s="34" t="str">
        <f>cards[[#This Row],[set]]</f>
        <v>JTL</v>
      </c>
      <c r="B2100" s="34">
        <f>cards[[#This Row],[cardNumber]]</f>
        <v>1114</v>
      </c>
      <c r="C2100" s="34">
        <f>cards[[#This Row],[owned]]</f>
        <v>0</v>
      </c>
      <c r="D2100" s="34" t="b">
        <f>IF(AND(ISNUMBER(SEARCH("Foil",cards[[#This Row],[variant]])),ISNUMBER(MATCH(cards[[#This Row],[set]],{"SOR","SHD","TWI"},0))),TRUE,FALSE)</f>
        <v>0</v>
      </c>
    </row>
    <row r="2101" spans="1:4" ht="15.75" customHeight="1" x14ac:dyDescent="0.2">
      <c r="A2101" s="34" t="str">
        <f>cards[[#This Row],[set]]</f>
        <v>JTL</v>
      </c>
      <c r="B2101" s="34">
        <f>cards[[#This Row],[cardNumber]]</f>
        <v>1115</v>
      </c>
      <c r="C2101" s="34">
        <f>cards[[#This Row],[owned]]</f>
        <v>0</v>
      </c>
      <c r="D2101" s="34" t="b">
        <f>IF(AND(ISNUMBER(SEARCH("Foil",cards[[#This Row],[variant]])),ISNUMBER(MATCH(cards[[#This Row],[set]],{"SOR","SHD","TWI"},0))),TRUE,FALSE)</f>
        <v>0</v>
      </c>
    </row>
    <row r="2102" spans="1:4" ht="15.75" customHeight="1" x14ac:dyDescent="0.2">
      <c r="A2102" s="34" t="str">
        <f>cards[[#This Row],[set]]</f>
        <v>JTL</v>
      </c>
      <c r="B2102" s="34">
        <f>cards[[#This Row],[cardNumber]]</f>
        <v>1116</v>
      </c>
      <c r="C2102" s="34">
        <f>cards[[#This Row],[owned]]</f>
        <v>0</v>
      </c>
      <c r="D2102" s="34" t="b">
        <f>IF(AND(ISNUMBER(SEARCH("Foil",cards[[#This Row],[variant]])),ISNUMBER(MATCH(cards[[#This Row],[set]],{"SOR","SHD","TWI"},0))),TRUE,FALSE)</f>
        <v>0</v>
      </c>
    </row>
    <row r="2103" spans="1:4" ht="15.75" customHeight="1" x14ac:dyDescent="0.2">
      <c r="A2103" s="34" t="str">
        <f>cards[[#This Row],[set]]</f>
        <v>JTL</v>
      </c>
      <c r="B2103" s="34">
        <f>cards[[#This Row],[cardNumber]]</f>
        <v>1117</v>
      </c>
      <c r="C2103" s="34">
        <f>cards[[#This Row],[owned]]</f>
        <v>0</v>
      </c>
      <c r="D2103" s="34" t="b">
        <f>IF(AND(ISNUMBER(SEARCH("Foil",cards[[#This Row],[variant]])),ISNUMBER(MATCH(cards[[#This Row],[set]],{"SOR","SHD","TWI"},0))),TRUE,FALSE)</f>
        <v>0</v>
      </c>
    </row>
    <row r="2104" spans="1:4" ht="15.75" customHeight="1" x14ac:dyDescent="0.2">
      <c r="A2104" s="34" t="str">
        <f>cards[[#This Row],[set]]</f>
        <v>JTL</v>
      </c>
      <c r="B2104" s="34">
        <f>cards[[#This Row],[cardNumber]]</f>
        <v>1118</v>
      </c>
      <c r="C2104" s="34">
        <f>cards[[#This Row],[owned]]</f>
        <v>0</v>
      </c>
      <c r="D2104" s="34" t="b">
        <f>IF(AND(ISNUMBER(SEARCH("Foil",cards[[#This Row],[variant]])),ISNUMBER(MATCH(cards[[#This Row],[set]],{"SOR","SHD","TWI"},0))),TRUE,FALSE)</f>
        <v>0</v>
      </c>
    </row>
    <row r="2105" spans="1:4" ht="15.75" customHeight="1" x14ac:dyDescent="0.2">
      <c r="A2105" s="34" t="str">
        <f>cards[[#This Row],[set]]</f>
        <v>JTL</v>
      </c>
      <c r="B2105" s="34">
        <f>cards[[#This Row],[cardNumber]]</f>
        <v>1119</v>
      </c>
      <c r="C2105" s="34">
        <f>cards[[#This Row],[owned]]</f>
        <v>0</v>
      </c>
      <c r="D2105" s="34" t="b">
        <f>IF(AND(ISNUMBER(SEARCH("Foil",cards[[#This Row],[variant]])),ISNUMBER(MATCH(cards[[#This Row],[set]],{"SOR","SHD","TWI"},0))),TRUE,FALSE)</f>
        <v>0</v>
      </c>
    </row>
    <row r="2106" spans="1:4" ht="15.75" customHeight="1" x14ac:dyDescent="0.2">
      <c r="A2106" s="34" t="str">
        <f>cards[[#This Row],[set]]</f>
        <v>JTL</v>
      </c>
      <c r="B2106" s="34">
        <f>cards[[#This Row],[cardNumber]]</f>
        <v>1120</v>
      </c>
      <c r="C2106" s="34">
        <f>cards[[#This Row],[owned]]</f>
        <v>0</v>
      </c>
      <c r="D2106" s="34" t="b">
        <f>IF(AND(ISNUMBER(SEARCH("Foil",cards[[#This Row],[variant]])),ISNUMBER(MATCH(cards[[#This Row],[set]],{"SOR","SHD","TWI"},0))),TRUE,FALSE)</f>
        <v>0</v>
      </c>
    </row>
    <row r="2107" spans="1:4" ht="15.75" customHeight="1" x14ac:dyDescent="0.2">
      <c r="A2107" s="34" t="str">
        <f>cards[[#This Row],[set]]</f>
        <v>JTL</v>
      </c>
      <c r="B2107" s="34">
        <f>cards[[#This Row],[cardNumber]]</f>
        <v>1121</v>
      </c>
      <c r="C2107" s="34">
        <f>cards[[#This Row],[owned]]</f>
        <v>0</v>
      </c>
      <c r="D2107" s="34" t="b">
        <f>IF(AND(ISNUMBER(SEARCH("Foil",cards[[#This Row],[variant]])),ISNUMBER(MATCH(cards[[#This Row],[set]],{"SOR","SHD","TWI"},0))),TRUE,FALSE)</f>
        <v>0</v>
      </c>
    </row>
    <row r="2108" spans="1:4" ht="15.75" customHeight="1" x14ac:dyDescent="0.2">
      <c r="A2108" s="34" t="str">
        <f>cards[[#This Row],[set]]</f>
        <v>JTL</v>
      </c>
      <c r="B2108" s="34">
        <f>cards[[#This Row],[cardNumber]]</f>
        <v>1122</v>
      </c>
      <c r="C2108" s="34">
        <f>cards[[#This Row],[owned]]</f>
        <v>0</v>
      </c>
      <c r="D2108" s="34" t="b">
        <f>IF(AND(ISNUMBER(SEARCH("Foil",cards[[#This Row],[variant]])),ISNUMBER(MATCH(cards[[#This Row],[set]],{"SOR","SHD","TWI"},0))),TRUE,FALSE)</f>
        <v>0</v>
      </c>
    </row>
    <row r="2109" spans="1:4" ht="15.75" customHeight="1" x14ac:dyDescent="0.2">
      <c r="A2109" s="34" t="str">
        <f>cards[[#This Row],[set]]</f>
        <v>SOR</v>
      </c>
      <c r="B2109" s="34">
        <f>cards[[#This Row],[cardNumber]]</f>
        <v>253</v>
      </c>
      <c r="C2109" s="34">
        <f>cards[[#This Row],[owned]]</f>
        <v>0</v>
      </c>
      <c r="D2109" s="34" t="b">
        <f>IF(AND(ISNUMBER(SEARCH("Foil",cards[[#This Row],[variant]])),ISNUMBER(MATCH(cards[[#This Row],[set]],{"SOR","SHD","TWI"},0))),TRUE,FALSE)</f>
        <v>0</v>
      </c>
    </row>
    <row r="2110" spans="1:4" ht="15.75" customHeight="1" x14ac:dyDescent="0.2">
      <c r="A2110" s="34" t="str">
        <f>cards[[#This Row],[set]]</f>
        <v>SOR</v>
      </c>
      <c r="B2110" s="34">
        <f>cards[[#This Row],[cardNumber]]</f>
        <v>254</v>
      </c>
      <c r="C2110" s="34">
        <f>cards[[#This Row],[owned]]</f>
        <v>0</v>
      </c>
      <c r="D2110" s="34" t="b">
        <f>IF(AND(ISNUMBER(SEARCH("Foil",cards[[#This Row],[variant]])),ISNUMBER(MATCH(cards[[#This Row],[set]],{"SOR","SHD","TWI"},0))),TRUE,FALSE)</f>
        <v>0</v>
      </c>
    </row>
    <row r="2111" spans="1:4" ht="15.75" customHeight="1" x14ac:dyDescent="0.2">
      <c r="A2111" s="34" t="str">
        <f>cards[[#This Row],[set]]</f>
        <v>SOR</v>
      </c>
      <c r="B2111" s="34">
        <f>cards[[#This Row],[cardNumber]]</f>
        <v>255</v>
      </c>
      <c r="C2111" s="34">
        <f>cards[[#This Row],[owned]]</f>
        <v>0</v>
      </c>
      <c r="D2111" s="34" t="b">
        <f>IF(AND(ISNUMBER(SEARCH("Foil",cards[[#This Row],[variant]])),ISNUMBER(MATCH(cards[[#This Row],[set]],{"SOR","SHD","TWI"},0))),TRUE,FALSE)</f>
        <v>0</v>
      </c>
    </row>
    <row r="2112" spans="1:4" ht="15.75" customHeight="1" x14ac:dyDescent="0.2">
      <c r="A2112" s="34" t="str">
        <f>cards[[#This Row],[set]]</f>
        <v>SOR</v>
      </c>
      <c r="B2112" s="34">
        <f>cards[[#This Row],[cardNumber]]</f>
        <v>256</v>
      </c>
      <c r="C2112" s="34">
        <f>cards[[#This Row],[owned]]</f>
        <v>0</v>
      </c>
      <c r="D2112" s="34" t="b">
        <f>IF(AND(ISNUMBER(SEARCH("Foil",cards[[#This Row],[variant]])),ISNUMBER(MATCH(cards[[#This Row],[set]],{"SOR","SHD","TWI"},0))),TRUE,FALSE)</f>
        <v>0</v>
      </c>
    </row>
    <row r="2113" spans="1:4" ht="15.75" customHeight="1" x14ac:dyDescent="0.2">
      <c r="A2113" s="34" t="str">
        <f>cards[[#This Row],[set]]</f>
        <v>SOR</v>
      </c>
      <c r="B2113" s="34">
        <f>cards[[#This Row],[cardNumber]]</f>
        <v>257</v>
      </c>
      <c r="C2113" s="34">
        <f>cards[[#This Row],[owned]]</f>
        <v>0</v>
      </c>
      <c r="D2113" s="34" t="b">
        <f>IF(AND(ISNUMBER(SEARCH("Foil",cards[[#This Row],[variant]])),ISNUMBER(MATCH(cards[[#This Row],[set]],{"SOR","SHD","TWI"},0))),TRUE,FALSE)</f>
        <v>0</v>
      </c>
    </row>
    <row r="2114" spans="1:4" ht="15.75" customHeight="1" x14ac:dyDescent="0.2">
      <c r="A2114" s="34" t="str">
        <f>cards[[#This Row],[set]]</f>
        <v>SOR</v>
      </c>
      <c r="B2114" s="34">
        <f>cards[[#This Row],[cardNumber]]</f>
        <v>258</v>
      </c>
      <c r="C2114" s="34">
        <f>cards[[#This Row],[owned]]</f>
        <v>0</v>
      </c>
      <c r="D2114" s="34" t="b">
        <f>IF(AND(ISNUMBER(SEARCH("Foil",cards[[#This Row],[variant]])),ISNUMBER(MATCH(cards[[#This Row],[set]],{"SOR","SHD","TWI"},0))),TRUE,FALSE)</f>
        <v>0</v>
      </c>
    </row>
    <row r="2115" spans="1:4" ht="15.75" customHeight="1" x14ac:dyDescent="0.2">
      <c r="A2115" s="34" t="str">
        <f>cards[[#This Row],[set]]</f>
        <v>SOR</v>
      </c>
      <c r="B2115" s="34">
        <f>cards[[#This Row],[cardNumber]]</f>
        <v>259</v>
      </c>
      <c r="C2115" s="34">
        <f>cards[[#This Row],[owned]]</f>
        <v>0</v>
      </c>
      <c r="D2115" s="34" t="b">
        <f>IF(AND(ISNUMBER(SEARCH("Foil",cards[[#This Row],[variant]])),ISNUMBER(MATCH(cards[[#This Row],[set]],{"SOR","SHD","TWI"},0))),TRUE,FALSE)</f>
        <v>0</v>
      </c>
    </row>
    <row r="2116" spans="1:4" ht="15.75" customHeight="1" x14ac:dyDescent="0.2">
      <c r="A2116" s="34" t="str">
        <f>cards[[#This Row],[set]]</f>
        <v>SOR</v>
      </c>
      <c r="B2116" s="34">
        <f>cards[[#This Row],[cardNumber]]</f>
        <v>260</v>
      </c>
      <c r="C2116" s="34">
        <f>cards[[#This Row],[owned]]</f>
        <v>0</v>
      </c>
      <c r="D2116" s="34" t="b">
        <f>IF(AND(ISNUMBER(SEARCH("Foil",cards[[#This Row],[variant]])),ISNUMBER(MATCH(cards[[#This Row],[set]],{"SOR","SHD","TWI"},0))),TRUE,FALSE)</f>
        <v>0</v>
      </c>
    </row>
    <row r="2117" spans="1:4" ht="15.75" customHeight="1" x14ac:dyDescent="0.2">
      <c r="A2117" s="34" t="str">
        <f>cards[[#This Row],[set]]</f>
        <v>SOR</v>
      </c>
      <c r="B2117" s="34">
        <f>cards[[#This Row],[cardNumber]]</f>
        <v>261</v>
      </c>
      <c r="C2117" s="34">
        <f>cards[[#This Row],[owned]]</f>
        <v>0</v>
      </c>
      <c r="D2117" s="34" t="b">
        <f>IF(AND(ISNUMBER(SEARCH("Foil",cards[[#This Row],[variant]])),ISNUMBER(MATCH(cards[[#This Row],[set]],{"SOR","SHD","TWI"},0))),TRUE,FALSE)</f>
        <v>0</v>
      </c>
    </row>
    <row r="2118" spans="1:4" ht="15.75" customHeight="1" x14ac:dyDescent="0.2">
      <c r="A2118" s="34" t="str">
        <f>cards[[#This Row],[set]]</f>
        <v>SOR</v>
      </c>
      <c r="B2118" s="34">
        <f>cards[[#This Row],[cardNumber]]</f>
        <v>262</v>
      </c>
      <c r="C2118" s="34">
        <f>cards[[#This Row],[owned]]</f>
        <v>0</v>
      </c>
      <c r="D2118" s="34" t="b">
        <f>IF(AND(ISNUMBER(SEARCH("Foil",cards[[#This Row],[variant]])),ISNUMBER(MATCH(cards[[#This Row],[set]],{"SOR","SHD","TWI"},0))),TRUE,FALSE)</f>
        <v>0</v>
      </c>
    </row>
    <row r="2119" spans="1:4" ht="15.75" customHeight="1" x14ac:dyDescent="0.2">
      <c r="A2119" s="34" t="str">
        <f>cards[[#This Row],[set]]</f>
        <v>SOR</v>
      </c>
      <c r="B2119" s="34">
        <f>cards[[#This Row],[cardNumber]]</f>
        <v>263</v>
      </c>
      <c r="C2119" s="34">
        <f>cards[[#This Row],[owned]]</f>
        <v>0</v>
      </c>
      <c r="D2119" s="34" t="b">
        <f>IF(AND(ISNUMBER(SEARCH("Foil",cards[[#This Row],[variant]])),ISNUMBER(MATCH(cards[[#This Row],[set]],{"SOR","SHD","TWI"},0))),TRUE,FALSE)</f>
        <v>0</v>
      </c>
    </row>
    <row r="2120" spans="1:4" ht="15.75" customHeight="1" x14ac:dyDescent="0.2">
      <c r="A2120" s="34" t="str">
        <f>cards[[#This Row],[set]]</f>
        <v>SOR</v>
      </c>
      <c r="B2120" s="34">
        <f>cards[[#This Row],[cardNumber]]</f>
        <v>264</v>
      </c>
      <c r="C2120" s="34">
        <f>cards[[#This Row],[owned]]</f>
        <v>0</v>
      </c>
      <c r="D2120" s="34" t="b">
        <f>IF(AND(ISNUMBER(SEARCH("Foil",cards[[#This Row],[variant]])),ISNUMBER(MATCH(cards[[#This Row],[set]],{"SOR","SHD","TWI"},0))),TRUE,FALSE)</f>
        <v>0</v>
      </c>
    </row>
    <row r="2121" spans="1:4" ht="15.75" customHeight="1" x14ac:dyDescent="0.2">
      <c r="A2121" s="34" t="str">
        <f>cards[[#This Row],[set]]</f>
        <v>SOR</v>
      </c>
      <c r="B2121" s="34">
        <f>cards[[#This Row],[cardNumber]]</f>
        <v>265</v>
      </c>
      <c r="C2121" s="34">
        <f>cards[[#This Row],[owned]]</f>
        <v>0</v>
      </c>
      <c r="D2121" s="34" t="b">
        <f>IF(AND(ISNUMBER(SEARCH("Foil",cards[[#This Row],[variant]])),ISNUMBER(MATCH(cards[[#This Row],[set]],{"SOR","SHD","TWI"},0))),TRUE,FALSE)</f>
        <v>0</v>
      </c>
    </row>
    <row r="2122" spans="1:4" ht="15.75" customHeight="1" x14ac:dyDescent="0.2">
      <c r="A2122" s="34" t="str">
        <f>cards[[#This Row],[set]]</f>
        <v>SOR</v>
      </c>
      <c r="B2122" s="34">
        <f>cards[[#This Row],[cardNumber]]</f>
        <v>266</v>
      </c>
      <c r="C2122" s="34">
        <f>cards[[#This Row],[owned]]</f>
        <v>0</v>
      </c>
      <c r="D2122" s="34" t="b">
        <f>IF(AND(ISNUMBER(SEARCH("Foil",cards[[#This Row],[variant]])),ISNUMBER(MATCH(cards[[#This Row],[set]],{"SOR","SHD","TWI"},0))),TRUE,FALSE)</f>
        <v>0</v>
      </c>
    </row>
    <row r="2123" spans="1:4" ht="15.75" customHeight="1" x14ac:dyDescent="0.2">
      <c r="A2123" s="34" t="str">
        <f>cards[[#This Row],[set]]</f>
        <v>SOR</v>
      </c>
      <c r="B2123" s="34">
        <f>cards[[#This Row],[cardNumber]]</f>
        <v>267</v>
      </c>
      <c r="C2123" s="34">
        <f>cards[[#This Row],[owned]]</f>
        <v>0</v>
      </c>
      <c r="D2123" s="34" t="b">
        <f>IF(AND(ISNUMBER(SEARCH("Foil",cards[[#This Row],[variant]])),ISNUMBER(MATCH(cards[[#This Row],[set]],{"SOR","SHD","TWI"},0))),TRUE,FALSE)</f>
        <v>0</v>
      </c>
    </row>
    <row r="2124" spans="1:4" ht="15.75" customHeight="1" x14ac:dyDescent="0.2">
      <c r="A2124" s="34" t="str">
        <f>cards[[#This Row],[set]]</f>
        <v>SOR</v>
      </c>
      <c r="B2124" s="34">
        <f>cards[[#This Row],[cardNumber]]</f>
        <v>268</v>
      </c>
      <c r="C2124" s="34">
        <f>cards[[#This Row],[owned]]</f>
        <v>0</v>
      </c>
      <c r="D2124" s="34" t="b">
        <f>IF(AND(ISNUMBER(SEARCH("Foil",cards[[#This Row],[variant]])),ISNUMBER(MATCH(cards[[#This Row],[set]],{"SOR","SHD","TWI"},0))),TRUE,FALSE)</f>
        <v>0</v>
      </c>
    </row>
    <row r="2125" spans="1:4" ht="15.75" customHeight="1" x14ac:dyDescent="0.2">
      <c r="A2125" s="34" t="str">
        <f>cards[[#This Row],[set]]</f>
        <v>SHD</v>
      </c>
      <c r="B2125" s="34">
        <f>cards[[#This Row],[cardNumber]]</f>
        <v>263</v>
      </c>
      <c r="C2125" s="34">
        <f>cards[[#This Row],[owned]]</f>
        <v>0</v>
      </c>
      <c r="D2125" s="34" t="b">
        <f>IF(AND(ISNUMBER(SEARCH("Foil",cards[[#This Row],[variant]])),ISNUMBER(MATCH(cards[[#This Row],[set]],{"SOR","SHD","TWI"},0))),TRUE,FALSE)</f>
        <v>0</v>
      </c>
    </row>
    <row r="2126" spans="1:4" ht="15.75" customHeight="1" x14ac:dyDescent="0.2">
      <c r="A2126" s="34" t="str">
        <f>cards[[#This Row],[set]]</f>
        <v>SHD</v>
      </c>
      <c r="B2126" s="34">
        <f>cards[[#This Row],[cardNumber]]</f>
        <v>264</v>
      </c>
      <c r="C2126" s="34">
        <f>cards[[#This Row],[owned]]</f>
        <v>0</v>
      </c>
      <c r="D2126" s="34" t="b">
        <f>IF(AND(ISNUMBER(SEARCH("Foil",cards[[#This Row],[variant]])),ISNUMBER(MATCH(cards[[#This Row],[set]],{"SOR","SHD","TWI"},0))),TRUE,FALSE)</f>
        <v>0</v>
      </c>
    </row>
    <row r="2127" spans="1:4" ht="15.75" customHeight="1" x14ac:dyDescent="0.2">
      <c r="A2127" s="34" t="str">
        <f>cards[[#This Row],[set]]</f>
        <v>SHD</v>
      </c>
      <c r="B2127" s="34">
        <f>cards[[#This Row],[cardNumber]]</f>
        <v>265</v>
      </c>
      <c r="C2127" s="34">
        <f>cards[[#This Row],[owned]]</f>
        <v>0</v>
      </c>
      <c r="D2127" s="34" t="b">
        <f>IF(AND(ISNUMBER(SEARCH("Foil",cards[[#This Row],[variant]])),ISNUMBER(MATCH(cards[[#This Row],[set]],{"SOR","SHD","TWI"},0))),TRUE,FALSE)</f>
        <v>0</v>
      </c>
    </row>
    <row r="2128" spans="1:4" ht="15.75" customHeight="1" x14ac:dyDescent="0.2">
      <c r="A2128" s="34" t="str">
        <f>cards[[#This Row],[set]]</f>
        <v>SHD</v>
      </c>
      <c r="B2128" s="34">
        <f>cards[[#This Row],[cardNumber]]</f>
        <v>266</v>
      </c>
      <c r="C2128" s="34">
        <f>cards[[#This Row],[owned]]</f>
        <v>0</v>
      </c>
      <c r="D2128" s="34" t="b">
        <f>IF(AND(ISNUMBER(SEARCH("Foil",cards[[#This Row],[variant]])),ISNUMBER(MATCH(cards[[#This Row],[set]],{"SOR","SHD","TWI"},0))),TRUE,FALSE)</f>
        <v>0</v>
      </c>
    </row>
    <row r="2129" spans="1:4" ht="15.75" customHeight="1" x14ac:dyDescent="0.2">
      <c r="A2129" s="34" t="str">
        <f>cards[[#This Row],[set]]</f>
        <v>SHD</v>
      </c>
      <c r="B2129" s="34">
        <f>cards[[#This Row],[cardNumber]]</f>
        <v>267</v>
      </c>
      <c r="C2129" s="34">
        <f>cards[[#This Row],[owned]]</f>
        <v>0</v>
      </c>
      <c r="D2129" s="34" t="b">
        <f>IF(AND(ISNUMBER(SEARCH("Foil",cards[[#This Row],[variant]])),ISNUMBER(MATCH(cards[[#This Row],[set]],{"SOR","SHD","TWI"},0))),TRUE,FALSE)</f>
        <v>0</v>
      </c>
    </row>
    <row r="2130" spans="1:4" ht="15.75" customHeight="1" x14ac:dyDescent="0.2">
      <c r="A2130" s="34" t="str">
        <f>cards[[#This Row],[set]]</f>
        <v>SHD</v>
      </c>
      <c r="B2130" s="34">
        <f>cards[[#This Row],[cardNumber]]</f>
        <v>268</v>
      </c>
      <c r="C2130" s="34">
        <f>cards[[#This Row],[owned]]</f>
        <v>0</v>
      </c>
      <c r="D2130" s="34" t="b">
        <f>IF(AND(ISNUMBER(SEARCH("Foil",cards[[#This Row],[variant]])),ISNUMBER(MATCH(cards[[#This Row],[set]],{"SOR","SHD","TWI"},0))),TRUE,FALSE)</f>
        <v>0</v>
      </c>
    </row>
    <row r="2131" spans="1:4" ht="15.75" customHeight="1" x14ac:dyDescent="0.2">
      <c r="A2131" s="34" t="str">
        <f>cards[[#This Row],[set]]</f>
        <v>SHD</v>
      </c>
      <c r="B2131" s="34">
        <f>cards[[#This Row],[cardNumber]]</f>
        <v>269</v>
      </c>
      <c r="C2131" s="34">
        <f>cards[[#This Row],[owned]]</f>
        <v>0</v>
      </c>
      <c r="D2131" s="34" t="b">
        <f>IF(AND(ISNUMBER(SEARCH("Foil",cards[[#This Row],[variant]])),ISNUMBER(MATCH(cards[[#This Row],[set]],{"SOR","SHD","TWI"},0))),TRUE,FALSE)</f>
        <v>0</v>
      </c>
    </row>
    <row r="2132" spans="1:4" ht="15.75" customHeight="1" x14ac:dyDescent="0.2">
      <c r="A2132" s="34" t="str">
        <f>cards[[#This Row],[set]]</f>
        <v>SHD</v>
      </c>
      <c r="B2132" s="34">
        <f>cards[[#This Row],[cardNumber]]</f>
        <v>270</v>
      </c>
      <c r="C2132" s="34">
        <f>cards[[#This Row],[owned]]</f>
        <v>0</v>
      </c>
      <c r="D2132" s="34" t="b">
        <f>IF(AND(ISNUMBER(SEARCH("Foil",cards[[#This Row],[variant]])),ISNUMBER(MATCH(cards[[#This Row],[set]],{"SOR","SHD","TWI"},0))),TRUE,FALSE)</f>
        <v>0</v>
      </c>
    </row>
    <row r="2133" spans="1:4" ht="15.75" customHeight="1" x14ac:dyDescent="0.2">
      <c r="A2133" s="34" t="str">
        <f>cards[[#This Row],[set]]</f>
        <v>SHD</v>
      </c>
      <c r="B2133" s="34">
        <f>cards[[#This Row],[cardNumber]]</f>
        <v>271</v>
      </c>
      <c r="C2133" s="34">
        <f>cards[[#This Row],[owned]]</f>
        <v>0</v>
      </c>
      <c r="D2133" s="34" t="b">
        <f>IF(AND(ISNUMBER(SEARCH("Foil",cards[[#This Row],[variant]])),ISNUMBER(MATCH(cards[[#This Row],[set]],{"SOR","SHD","TWI"},0))),TRUE,FALSE)</f>
        <v>0</v>
      </c>
    </row>
    <row r="2134" spans="1:4" ht="15.75" customHeight="1" x14ac:dyDescent="0.2">
      <c r="A2134" s="34" t="str">
        <f>cards[[#This Row],[set]]</f>
        <v>SHD</v>
      </c>
      <c r="B2134" s="34">
        <f>cards[[#This Row],[cardNumber]]</f>
        <v>272</v>
      </c>
      <c r="C2134" s="34">
        <f>cards[[#This Row],[owned]]</f>
        <v>0</v>
      </c>
      <c r="D2134" s="34" t="b">
        <f>IF(AND(ISNUMBER(SEARCH("Foil",cards[[#This Row],[variant]])),ISNUMBER(MATCH(cards[[#This Row],[set]],{"SOR","SHD","TWI"},0))),TRUE,FALSE)</f>
        <v>0</v>
      </c>
    </row>
    <row r="2135" spans="1:4" ht="15.75" customHeight="1" x14ac:dyDescent="0.2">
      <c r="A2135" s="34" t="str">
        <f>cards[[#This Row],[set]]</f>
        <v>SHD</v>
      </c>
      <c r="B2135" s="34">
        <f>cards[[#This Row],[cardNumber]]</f>
        <v>273</v>
      </c>
      <c r="C2135" s="34">
        <f>cards[[#This Row],[owned]]</f>
        <v>0</v>
      </c>
      <c r="D2135" s="34" t="b">
        <f>IF(AND(ISNUMBER(SEARCH("Foil",cards[[#This Row],[variant]])),ISNUMBER(MATCH(cards[[#This Row],[set]],{"SOR","SHD","TWI"},0))),TRUE,FALSE)</f>
        <v>0</v>
      </c>
    </row>
    <row r="2136" spans="1:4" ht="15.75" customHeight="1" x14ac:dyDescent="0.2">
      <c r="A2136" s="34" t="str">
        <f>cards[[#This Row],[set]]</f>
        <v>SHD</v>
      </c>
      <c r="B2136" s="34">
        <f>cards[[#This Row],[cardNumber]]</f>
        <v>274</v>
      </c>
      <c r="C2136" s="34">
        <f>cards[[#This Row],[owned]]</f>
        <v>0</v>
      </c>
      <c r="D2136" s="34" t="b">
        <f>IF(AND(ISNUMBER(SEARCH("Foil",cards[[#This Row],[variant]])),ISNUMBER(MATCH(cards[[#This Row],[set]],{"SOR","SHD","TWI"},0))),TRUE,FALSE)</f>
        <v>0</v>
      </c>
    </row>
    <row r="2137" spans="1:4" ht="15.75" customHeight="1" x14ac:dyDescent="0.2">
      <c r="A2137" s="34" t="str">
        <f>cards[[#This Row],[set]]</f>
        <v>SHD</v>
      </c>
      <c r="B2137" s="34">
        <f>cards[[#This Row],[cardNumber]]</f>
        <v>275</v>
      </c>
      <c r="C2137" s="34">
        <f>cards[[#This Row],[owned]]</f>
        <v>0</v>
      </c>
      <c r="D2137" s="34" t="b">
        <f>IF(AND(ISNUMBER(SEARCH("Foil",cards[[#This Row],[variant]])),ISNUMBER(MATCH(cards[[#This Row],[set]],{"SOR","SHD","TWI"},0))),TRUE,FALSE)</f>
        <v>0</v>
      </c>
    </row>
    <row r="2138" spans="1:4" ht="15.75" customHeight="1" x14ac:dyDescent="0.2">
      <c r="A2138" s="34" t="str">
        <f>cards[[#This Row],[set]]</f>
        <v>SHD</v>
      </c>
      <c r="B2138" s="34">
        <f>cards[[#This Row],[cardNumber]]</f>
        <v>276</v>
      </c>
      <c r="C2138" s="34">
        <f>cards[[#This Row],[owned]]</f>
        <v>0</v>
      </c>
      <c r="D2138" s="34" t="b">
        <f>IF(AND(ISNUMBER(SEARCH("Foil",cards[[#This Row],[variant]])),ISNUMBER(MATCH(cards[[#This Row],[set]],{"SOR","SHD","TWI"},0))),TRUE,FALSE)</f>
        <v>0</v>
      </c>
    </row>
    <row r="2139" spans="1:4" ht="15.75" customHeight="1" x14ac:dyDescent="0.2">
      <c r="A2139" s="34" t="str">
        <f>cards[[#This Row],[set]]</f>
        <v>SHD</v>
      </c>
      <c r="B2139" s="34">
        <f>cards[[#This Row],[cardNumber]]</f>
        <v>277</v>
      </c>
      <c r="C2139" s="34">
        <f>cards[[#This Row],[owned]]</f>
        <v>0</v>
      </c>
      <c r="D2139" s="34" t="b">
        <f>IF(AND(ISNUMBER(SEARCH("Foil",cards[[#This Row],[variant]])),ISNUMBER(MATCH(cards[[#This Row],[set]],{"SOR","SHD","TWI"},0))),TRUE,FALSE)</f>
        <v>0</v>
      </c>
    </row>
    <row r="2140" spans="1:4" ht="15.75" customHeight="1" x14ac:dyDescent="0.2">
      <c r="A2140" s="34" t="str">
        <f>cards[[#This Row],[set]]</f>
        <v>SHD</v>
      </c>
      <c r="B2140" s="34">
        <f>cards[[#This Row],[cardNumber]]</f>
        <v>278</v>
      </c>
      <c r="C2140" s="34">
        <f>cards[[#This Row],[owned]]</f>
        <v>0</v>
      </c>
      <c r="D2140" s="34" t="b">
        <f>IF(AND(ISNUMBER(SEARCH("Foil",cards[[#This Row],[variant]])),ISNUMBER(MATCH(cards[[#This Row],[set]],{"SOR","SHD","TWI"},0))),TRUE,FALSE)</f>
        <v>0</v>
      </c>
    </row>
    <row r="2141" spans="1:4" ht="15.75" customHeight="1" x14ac:dyDescent="0.2">
      <c r="A2141" s="34" t="str">
        <f>cards[[#This Row],[set]]</f>
        <v>SHD</v>
      </c>
      <c r="B2141" s="34">
        <f>cards[[#This Row],[cardNumber]]</f>
        <v>279</v>
      </c>
      <c r="C2141" s="34">
        <f>cards[[#This Row],[owned]]</f>
        <v>0</v>
      </c>
      <c r="D2141" s="34" t="b">
        <f>IF(AND(ISNUMBER(SEARCH("Foil",cards[[#This Row],[variant]])),ISNUMBER(MATCH(cards[[#This Row],[set]],{"SOR","SHD","TWI"},0))),TRUE,FALSE)</f>
        <v>0</v>
      </c>
    </row>
    <row r="2142" spans="1:4" ht="15.75" customHeight="1" x14ac:dyDescent="0.2">
      <c r="A2142" s="34" t="str">
        <f>cards[[#This Row],[set]]</f>
        <v>SHD</v>
      </c>
      <c r="B2142" s="34">
        <f>cards[[#This Row],[cardNumber]]</f>
        <v>280</v>
      </c>
      <c r="C2142" s="34">
        <f>cards[[#This Row],[owned]]</f>
        <v>0</v>
      </c>
      <c r="D2142" s="34" t="b">
        <f>IF(AND(ISNUMBER(SEARCH("Foil",cards[[#This Row],[variant]])),ISNUMBER(MATCH(cards[[#This Row],[set]],{"SOR","SHD","TWI"},0))),TRUE,FALSE)</f>
        <v>0</v>
      </c>
    </row>
    <row r="2143" spans="1:4" ht="15.75" customHeight="1" x14ac:dyDescent="0.2">
      <c r="A2143" s="34" t="str">
        <f>cards[[#This Row],[set]]</f>
        <v>TWI</v>
      </c>
      <c r="B2143" s="34">
        <f>cards[[#This Row],[cardNumber]]</f>
        <v>258</v>
      </c>
      <c r="C2143" s="34">
        <f>cards[[#This Row],[owned]]</f>
        <v>0</v>
      </c>
      <c r="D2143" s="34" t="b">
        <f>IF(AND(ISNUMBER(SEARCH("Foil",cards[[#This Row],[variant]])),ISNUMBER(MATCH(cards[[#This Row],[set]],{"SOR","SHD","TWI"},0))),TRUE,FALSE)</f>
        <v>0</v>
      </c>
    </row>
    <row r="2144" spans="1:4" ht="15.75" customHeight="1" x14ac:dyDescent="0.2">
      <c r="A2144" s="34" t="str">
        <f>cards[[#This Row],[set]]</f>
        <v>TWI</v>
      </c>
      <c r="B2144" s="34">
        <f>cards[[#This Row],[cardNumber]]</f>
        <v>259</v>
      </c>
      <c r="C2144" s="34">
        <f>cards[[#This Row],[owned]]</f>
        <v>0</v>
      </c>
      <c r="D2144" s="34" t="b">
        <f>IF(AND(ISNUMBER(SEARCH("Foil",cards[[#This Row],[variant]])),ISNUMBER(MATCH(cards[[#This Row],[set]],{"SOR","SHD","TWI"},0))),TRUE,FALSE)</f>
        <v>0</v>
      </c>
    </row>
    <row r="2145" spans="1:4" ht="15.75" customHeight="1" x14ac:dyDescent="0.2">
      <c r="A2145" s="34" t="str">
        <f>cards[[#This Row],[set]]</f>
        <v>TWI</v>
      </c>
      <c r="B2145" s="34">
        <f>cards[[#This Row],[cardNumber]]</f>
        <v>260</v>
      </c>
      <c r="C2145" s="34">
        <f>cards[[#This Row],[owned]]</f>
        <v>0</v>
      </c>
      <c r="D2145" s="34" t="b">
        <f>IF(AND(ISNUMBER(SEARCH("Foil",cards[[#This Row],[variant]])),ISNUMBER(MATCH(cards[[#This Row],[set]],{"SOR","SHD","TWI"},0))),TRUE,FALSE)</f>
        <v>0</v>
      </c>
    </row>
    <row r="2146" spans="1:4" ht="15.75" customHeight="1" x14ac:dyDescent="0.2">
      <c r="A2146" s="34" t="str">
        <f>cards[[#This Row],[set]]</f>
        <v>TWI</v>
      </c>
      <c r="B2146" s="34">
        <f>cards[[#This Row],[cardNumber]]</f>
        <v>261</v>
      </c>
      <c r="C2146" s="34">
        <f>cards[[#This Row],[owned]]</f>
        <v>0</v>
      </c>
      <c r="D2146" s="34" t="b">
        <f>IF(AND(ISNUMBER(SEARCH("Foil",cards[[#This Row],[variant]])),ISNUMBER(MATCH(cards[[#This Row],[set]],{"SOR","SHD","TWI"},0))),TRUE,FALSE)</f>
        <v>0</v>
      </c>
    </row>
    <row r="2147" spans="1:4" ht="15.75" customHeight="1" x14ac:dyDescent="0.2">
      <c r="A2147" s="34" t="str">
        <f>cards[[#This Row],[set]]</f>
        <v>TWI</v>
      </c>
      <c r="B2147" s="34">
        <f>cards[[#This Row],[cardNumber]]</f>
        <v>262</v>
      </c>
      <c r="C2147" s="34">
        <f>cards[[#This Row],[owned]]</f>
        <v>0</v>
      </c>
      <c r="D2147" s="34" t="b">
        <f>IF(AND(ISNUMBER(SEARCH("Foil",cards[[#This Row],[variant]])),ISNUMBER(MATCH(cards[[#This Row],[set]],{"SOR","SHD","TWI"},0))),TRUE,FALSE)</f>
        <v>0</v>
      </c>
    </row>
    <row r="2148" spans="1:4" ht="15.75" customHeight="1" x14ac:dyDescent="0.2">
      <c r="A2148" s="34" t="str">
        <f>cards[[#This Row],[set]]</f>
        <v>TWI</v>
      </c>
      <c r="B2148" s="34">
        <f>cards[[#This Row],[cardNumber]]</f>
        <v>263</v>
      </c>
      <c r="C2148" s="34">
        <f>cards[[#This Row],[owned]]</f>
        <v>0</v>
      </c>
      <c r="D2148" s="34" t="b">
        <f>IF(AND(ISNUMBER(SEARCH("Foil",cards[[#This Row],[variant]])),ISNUMBER(MATCH(cards[[#This Row],[set]],{"SOR","SHD","TWI"},0))),TRUE,FALSE)</f>
        <v>0</v>
      </c>
    </row>
    <row r="2149" spans="1:4" ht="15.75" customHeight="1" x14ac:dyDescent="0.2">
      <c r="A2149" s="34" t="str">
        <f>cards[[#This Row],[set]]</f>
        <v>TWI</v>
      </c>
      <c r="B2149" s="34">
        <f>cards[[#This Row],[cardNumber]]</f>
        <v>264</v>
      </c>
      <c r="C2149" s="34">
        <f>cards[[#This Row],[owned]]</f>
        <v>0</v>
      </c>
      <c r="D2149" s="34" t="b">
        <f>IF(AND(ISNUMBER(SEARCH("Foil",cards[[#This Row],[variant]])),ISNUMBER(MATCH(cards[[#This Row],[set]],{"SOR","SHD","TWI"},0))),TRUE,FALSE)</f>
        <v>0</v>
      </c>
    </row>
    <row r="2150" spans="1:4" ht="15.75" customHeight="1" x14ac:dyDescent="0.2">
      <c r="A2150" s="34" t="str">
        <f>cards[[#This Row],[set]]</f>
        <v>TWI</v>
      </c>
      <c r="B2150" s="34">
        <f>cards[[#This Row],[cardNumber]]</f>
        <v>265</v>
      </c>
      <c r="C2150" s="34">
        <f>cards[[#This Row],[owned]]</f>
        <v>0</v>
      </c>
      <c r="D2150" s="34" t="b">
        <f>IF(AND(ISNUMBER(SEARCH("Foil",cards[[#This Row],[variant]])),ISNUMBER(MATCH(cards[[#This Row],[set]],{"SOR","SHD","TWI"},0))),TRUE,FALSE)</f>
        <v>0</v>
      </c>
    </row>
    <row r="2151" spans="1:4" ht="15.75" customHeight="1" x14ac:dyDescent="0.2">
      <c r="A2151" s="34" t="str">
        <f>cards[[#This Row],[set]]</f>
        <v>TWI</v>
      </c>
      <c r="B2151" s="34">
        <f>cards[[#This Row],[cardNumber]]</f>
        <v>266</v>
      </c>
      <c r="C2151" s="34">
        <f>cards[[#This Row],[owned]]</f>
        <v>0</v>
      </c>
      <c r="D2151" s="34" t="b">
        <f>IF(AND(ISNUMBER(SEARCH("Foil",cards[[#This Row],[variant]])),ISNUMBER(MATCH(cards[[#This Row],[set]],{"SOR","SHD","TWI"},0))),TRUE,FALSE)</f>
        <v>0</v>
      </c>
    </row>
    <row r="2152" spans="1:4" ht="15.75" customHeight="1" x14ac:dyDescent="0.2">
      <c r="A2152" s="34" t="str">
        <f>cards[[#This Row],[set]]</f>
        <v>TWI</v>
      </c>
      <c r="B2152" s="34">
        <f>cards[[#This Row],[cardNumber]]</f>
        <v>267</v>
      </c>
      <c r="C2152" s="34">
        <f>cards[[#This Row],[owned]]</f>
        <v>0</v>
      </c>
      <c r="D2152" s="34" t="b">
        <f>IF(AND(ISNUMBER(SEARCH("Foil",cards[[#This Row],[variant]])),ISNUMBER(MATCH(cards[[#This Row],[set]],{"SOR","SHD","TWI"},0))),TRUE,FALSE)</f>
        <v>0</v>
      </c>
    </row>
    <row r="2153" spans="1:4" ht="15.75" customHeight="1" x14ac:dyDescent="0.2">
      <c r="A2153" s="34" t="str">
        <f>cards[[#This Row],[set]]</f>
        <v>TWI</v>
      </c>
      <c r="B2153" s="34">
        <f>cards[[#This Row],[cardNumber]]</f>
        <v>268</v>
      </c>
      <c r="C2153" s="34">
        <f>cards[[#This Row],[owned]]</f>
        <v>0</v>
      </c>
      <c r="D2153" s="34" t="b">
        <f>IF(AND(ISNUMBER(SEARCH("Foil",cards[[#This Row],[variant]])),ISNUMBER(MATCH(cards[[#This Row],[set]],{"SOR","SHD","TWI"},0))),TRUE,FALSE)</f>
        <v>0</v>
      </c>
    </row>
    <row r="2154" spans="1:4" ht="15.75" customHeight="1" x14ac:dyDescent="0.2">
      <c r="A2154" s="34" t="str">
        <f>cards[[#This Row],[set]]</f>
        <v>TWI</v>
      </c>
      <c r="B2154" s="34">
        <f>cards[[#This Row],[cardNumber]]</f>
        <v>269</v>
      </c>
      <c r="C2154" s="34">
        <f>cards[[#This Row],[owned]]</f>
        <v>0</v>
      </c>
      <c r="D2154" s="34" t="b">
        <f>IF(AND(ISNUMBER(SEARCH("Foil",cards[[#This Row],[variant]])),ISNUMBER(MATCH(cards[[#This Row],[set]],{"SOR","SHD","TWI"},0))),TRUE,FALSE)</f>
        <v>0</v>
      </c>
    </row>
    <row r="2155" spans="1:4" ht="15.75" customHeight="1" x14ac:dyDescent="0.2">
      <c r="A2155" s="34" t="str">
        <f>cards[[#This Row],[set]]</f>
        <v>TWI</v>
      </c>
      <c r="B2155" s="34">
        <f>cards[[#This Row],[cardNumber]]</f>
        <v>270</v>
      </c>
      <c r="C2155" s="34">
        <f>cards[[#This Row],[owned]]</f>
        <v>0</v>
      </c>
      <c r="D2155" s="34" t="b">
        <f>IF(AND(ISNUMBER(SEARCH("Foil",cards[[#This Row],[variant]])),ISNUMBER(MATCH(cards[[#This Row],[set]],{"SOR","SHD","TWI"},0))),TRUE,FALSE)</f>
        <v>0</v>
      </c>
    </row>
    <row r="2156" spans="1:4" ht="15.75" customHeight="1" x14ac:dyDescent="0.2">
      <c r="A2156" s="34" t="str">
        <f>cards[[#This Row],[set]]</f>
        <v>TWI</v>
      </c>
      <c r="B2156" s="34">
        <f>cards[[#This Row],[cardNumber]]</f>
        <v>271</v>
      </c>
      <c r="C2156" s="34">
        <f>cards[[#This Row],[owned]]</f>
        <v>0</v>
      </c>
      <c r="D2156" s="34" t="b">
        <f>IF(AND(ISNUMBER(SEARCH("Foil",cards[[#This Row],[variant]])),ISNUMBER(MATCH(cards[[#This Row],[set]],{"SOR","SHD","TWI"},0))),TRUE,FALSE)</f>
        <v>0</v>
      </c>
    </row>
    <row r="2157" spans="1:4" ht="15.75" customHeight="1" x14ac:dyDescent="0.2">
      <c r="A2157" s="34" t="str">
        <f>cards[[#This Row],[set]]</f>
        <v>TWI</v>
      </c>
      <c r="B2157" s="34">
        <f>cards[[#This Row],[cardNumber]]</f>
        <v>272</v>
      </c>
      <c r="C2157" s="34">
        <f>cards[[#This Row],[owned]]</f>
        <v>0</v>
      </c>
      <c r="D2157" s="34" t="b">
        <f>IF(AND(ISNUMBER(SEARCH("Foil",cards[[#This Row],[variant]])),ISNUMBER(MATCH(cards[[#This Row],[set]],{"SOR","SHD","TWI"},0))),TRUE,FALSE)</f>
        <v>0</v>
      </c>
    </row>
    <row r="2158" spans="1:4" ht="15.75" customHeight="1" x14ac:dyDescent="0.2">
      <c r="A2158" s="34" t="str">
        <f>cards[[#This Row],[set]]</f>
        <v>TWI</v>
      </c>
      <c r="B2158" s="34">
        <f>cards[[#This Row],[cardNumber]]</f>
        <v>273</v>
      </c>
      <c r="C2158" s="34">
        <f>cards[[#This Row],[owned]]</f>
        <v>0</v>
      </c>
      <c r="D2158" s="34" t="b">
        <f>IF(AND(ISNUMBER(SEARCH("Foil",cards[[#This Row],[variant]])),ISNUMBER(MATCH(cards[[#This Row],[set]],{"SOR","SHD","TWI"},0))),TRUE,FALSE)</f>
        <v>0</v>
      </c>
    </row>
    <row r="2159" spans="1:4" ht="15.75" customHeight="1" x14ac:dyDescent="0.2">
      <c r="A2159" s="34" t="str">
        <f>cards[[#This Row],[set]]</f>
        <v>TWI</v>
      </c>
      <c r="B2159" s="34">
        <f>cards[[#This Row],[cardNumber]]</f>
        <v>274</v>
      </c>
      <c r="C2159" s="34">
        <f>cards[[#This Row],[owned]]</f>
        <v>0</v>
      </c>
      <c r="D2159" s="34" t="b">
        <f>IF(AND(ISNUMBER(SEARCH("Foil",cards[[#This Row],[variant]])),ISNUMBER(MATCH(cards[[#This Row],[set]],{"SOR","SHD","TWI"},0))),TRUE,FALSE)</f>
        <v>0</v>
      </c>
    </row>
    <row r="2160" spans="1:4" ht="15.75" customHeight="1" x14ac:dyDescent="0.2">
      <c r="A2160" s="34" t="str">
        <f>cards[[#This Row],[set]]</f>
        <v>TWI</v>
      </c>
      <c r="B2160" s="34">
        <f>cards[[#This Row],[cardNumber]]</f>
        <v>275</v>
      </c>
      <c r="C2160" s="34">
        <f>cards[[#This Row],[owned]]</f>
        <v>0</v>
      </c>
      <c r="D2160" s="34" t="b">
        <f>IF(AND(ISNUMBER(SEARCH("Foil",cards[[#This Row],[variant]])),ISNUMBER(MATCH(cards[[#This Row],[set]],{"SOR","SHD","TWI"},0))),TRUE,FALSE)</f>
        <v>0</v>
      </c>
    </row>
    <row r="2161" spans="1:4" ht="15.75" customHeight="1" x14ac:dyDescent="0.2">
      <c r="A2161" s="34" t="str">
        <f>cards[[#This Row],[set]]</f>
        <v>JTL</v>
      </c>
      <c r="B2161" s="34">
        <f>cards[[#This Row],[cardNumber]]</f>
        <v>997</v>
      </c>
      <c r="C2161" s="34">
        <f>cards[[#This Row],[owned]]</f>
        <v>0</v>
      </c>
      <c r="D2161" s="34" t="b">
        <f>IF(AND(ISNUMBER(SEARCH("Foil",cards[[#This Row],[variant]])),ISNUMBER(MATCH(cards[[#This Row],[set]],{"SOR","SHD","TWI"},0))),TRUE,FALSE)</f>
        <v>0</v>
      </c>
    </row>
    <row r="2162" spans="1:4" ht="15.75" customHeight="1" x14ac:dyDescent="0.2">
      <c r="A2162" s="34" t="str">
        <f>cards[[#This Row],[set]]</f>
        <v>JTL</v>
      </c>
      <c r="B2162" s="34">
        <f>cards[[#This Row],[cardNumber]]</f>
        <v>998</v>
      </c>
      <c r="C2162" s="34">
        <f>cards[[#This Row],[owned]]</f>
        <v>0</v>
      </c>
      <c r="D2162" s="34" t="b">
        <f>IF(AND(ISNUMBER(SEARCH("Foil",cards[[#This Row],[variant]])),ISNUMBER(MATCH(cards[[#This Row],[set]],{"SOR","SHD","TWI"},0))),TRUE,FALSE)</f>
        <v>0</v>
      </c>
    </row>
    <row r="2163" spans="1:4" ht="15.75" customHeight="1" x14ac:dyDescent="0.2">
      <c r="A2163" s="34" t="str">
        <f>cards[[#This Row],[set]]</f>
        <v>JTL</v>
      </c>
      <c r="B2163" s="34">
        <f>cards[[#This Row],[cardNumber]]</f>
        <v>999</v>
      </c>
      <c r="C2163" s="34">
        <f>cards[[#This Row],[owned]]</f>
        <v>0</v>
      </c>
      <c r="D2163" s="34" t="b">
        <f>IF(AND(ISNUMBER(SEARCH("Foil",cards[[#This Row],[variant]])),ISNUMBER(MATCH(cards[[#This Row],[set]],{"SOR","SHD","TWI"},0))),TRUE,FALSE)</f>
        <v>0</v>
      </c>
    </row>
    <row r="2164" spans="1:4" ht="15.75" customHeight="1" x14ac:dyDescent="0.2">
      <c r="A2164" s="34" t="str">
        <f>cards[[#This Row],[set]]</f>
        <v>JTL</v>
      </c>
      <c r="B2164" s="34">
        <f>cards[[#This Row],[cardNumber]]</f>
        <v>1000</v>
      </c>
      <c r="C2164" s="34">
        <f>cards[[#This Row],[owned]]</f>
        <v>0</v>
      </c>
      <c r="D2164" s="34" t="b">
        <f>IF(AND(ISNUMBER(SEARCH("Foil",cards[[#This Row],[variant]])),ISNUMBER(MATCH(cards[[#This Row],[set]],{"SOR","SHD","TWI"},0))),TRUE,FALSE)</f>
        <v>0</v>
      </c>
    </row>
    <row r="2165" spans="1:4" ht="15.75" customHeight="1" x14ac:dyDescent="0.2">
      <c r="A2165" s="34" t="str">
        <f>cards[[#This Row],[set]]</f>
        <v>JTL</v>
      </c>
      <c r="B2165" s="34">
        <f>cards[[#This Row],[cardNumber]]</f>
        <v>1001</v>
      </c>
      <c r="C2165" s="34">
        <f>cards[[#This Row],[owned]]</f>
        <v>0</v>
      </c>
      <c r="D2165" s="34" t="b">
        <f>IF(AND(ISNUMBER(SEARCH("Foil",cards[[#This Row],[variant]])),ISNUMBER(MATCH(cards[[#This Row],[set]],{"SOR","SHD","TWI"},0))),TRUE,FALSE)</f>
        <v>0</v>
      </c>
    </row>
    <row r="2166" spans="1:4" ht="15.75" customHeight="1" x14ac:dyDescent="0.2">
      <c r="A2166" s="34" t="str">
        <f>cards[[#This Row],[set]]</f>
        <v>JTL</v>
      </c>
      <c r="B2166" s="34">
        <f>cards[[#This Row],[cardNumber]]</f>
        <v>1002</v>
      </c>
      <c r="C2166" s="34">
        <f>cards[[#This Row],[owned]]</f>
        <v>0</v>
      </c>
      <c r="D2166" s="34" t="b">
        <f>IF(AND(ISNUMBER(SEARCH("Foil",cards[[#This Row],[variant]])),ISNUMBER(MATCH(cards[[#This Row],[set]],{"SOR","SHD","TWI"},0))),TRUE,FALSE)</f>
        <v>0</v>
      </c>
    </row>
    <row r="2167" spans="1:4" ht="15.75" customHeight="1" x14ac:dyDescent="0.2">
      <c r="A2167" s="34" t="str">
        <f>cards[[#This Row],[set]]</f>
        <v>JTL</v>
      </c>
      <c r="B2167" s="34">
        <f>cards[[#This Row],[cardNumber]]</f>
        <v>1003</v>
      </c>
      <c r="C2167" s="34">
        <f>cards[[#This Row],[owned]]</f>
        <v>0</v>
      </c>
      <c r="D2167" s="34" t="b">
        <f>IF(AND(ISNUMBER(SEARCH("Foil",cards[[#This Row],[variant]])),ISNUMBER(MATCH(cards[[#This Row],[set]],{"SOR","SHD","TWI"},0))),TRUE,FALSE)</f>
        <v>0</v>
      </c>
    </row>
    <row r="2168" spans="1:4" ht="15.75" customHeight="1" x14ac:dyDescent="0.2">
      <c r="A2168" s="34" t="str">
        <f>cards[[#This Row],[set]]</f>
        <v>JTL</v>
      </c>
      <c r="B2168" s="34">
        <f>cards[[#This Row],[cardNumber]]</f>
        <v>1004</v>
      </c>
      <c r="C2168" s="34">
        <f>cards[[#This Row],[owned]]</f>
        <v>0</v>
      </c>
      <c r="D2168" s="34" t="b">
        <f>IF(AND(ISNUMBER(SEARCH("Foil",cards[[#This Row],[variant]])),ISNUMBER(MATCH(cards[[#This Row],[set]],{"SOR","SHD","TWI"},0))),TRUE,FALSE)</f>
        <v>0</v>
      </c>
    </row>
    <row r="2169" spans="1:4" ht="15.75" customHeight="1" x14ac:dyDescent="0.2">
      <c r="A2169" s="34" t="str">
        <f>cards[[#This Row],[set]]</f>
        <v>JTL</v>
      </c>
      <c r="B2169" s="34">
        <f>cards[[#This Row],[cardNumber]]</f>
        <v>1005</v>
      </c>
      <c r="C2169" s="34">
        <f>cards[[#This Row],[owned]]</f>
        <v>0</v>
      </c>
      <c r="D2169" s="34" t="b">
        <f>IF(AND(ISNUMBER(SEARCH("Foil",cards[[#This Row],[variant]])),ISNUMBER(MATCH(cards[[#This Row],[set]],{"SOR","SHD","TWI"},0))),TRUE,FALSE)</f>
        <v>0</v>
      </c>
    </row>
    <row r="2170" spans="1:4" ht="15.75" customHeight="1" x14ac:dyDescent="0.2">
      <c r="A2170" s="34" t="str">
        <f>cards[[#This Row],[set]]</f>
        <v>JTL</v>
      </c>
      <c r="B2170" s="34">
        <f>cards[[#This Row],[cardNumber]]</f>
        <v>1006</v>
      </c>
      <c r="C2170" s="34">
        <f>cards[[#This Row],[owned]]</f>
        <v>0</v>
      </c>
      <c r="D2170" s="34" t="b">
        <f>IF(AND(ISNUMBER(SEARCH("Foil",cards[[#This Row],[variant]])),ISNUMBER(MATCH(cards[[#This Row],[set]],{"SOR","SHD","TWI"},0))),TRUE,FALSE)</f>
        <v>0</v>
      </c>
    </row>
    <row r="2171" spans="1:4" ht="15.75" customHeight="1" x14ac:dyDescent="0.2">
      <c r="A2171" s="34" t="str">
        <f>cards[[#This Row],[set]]</f>
        <v>JTL</v>
      </c>
      <c r="B2171" s="34">
        <f>cards[[#This Row],[cardNumber]]</f>
        <v>1007</v>
      </c>
      <c r="C2171" s="34">
        <f>cards[[#This Row],[owned]]</f>
        <v>0</v>
      </c>
      <c r="D2171" s="34" t="b">
        <f>IF(AND(ISNUMBER(SEARCH("Foil",cards[[#This Row],[variant]])),ISNUMBER(MATCH(cards[[#This Row],[set]],{"SOR","SHD","TWI"},0))),TRUE,FALSE)</f>
        <v>0</v>
      </c>
    </row>
    <row r="2172" spans="1:4" ht="15.75" customHeight="1" x14ac:dyDescent="0.2">
      <c r="A2172" s="34" t="str">
        <f>cards[[#This Row],[set]]</f>
        <v>JTL</v>
      </c>
      <c r="B2172" s="34">
        <f>cards[[#This Row],[cardNumber]]</f>
        <v>1008</v>
      </c>
      <c r="C2172" s="34">
        <f>cards[[#This Row],[owned]]</f>
        <v>0</v>
      </c>
      <c r="D2172" s="34" t="b">
        <f>IF(AND(ISNUMBER(SEARCH("Foil",cards[[#This Row],[variant]])),ISNUMBER(MATCH(cards[[#This Row],[set]],{"SOR","SHD","TWI"},0))),TRUE,FALSE)</f>
        <v>0</v>
      </c>
    </row>
    <row r="2173" spans="1:4" ht="15.75" customHeight="1" x14ac:dyDescent="0.2">
      <c r="A2173" s="34" t="str">
        <f>cards[[#This Row],[set]]</f>
        <v>JTL</v>
      </c>
      <c r="B2173" s="34">
        <f>cards[[#This Row],[cardNumber]]</f>
        <v>1009</v>
      </c>
      <c r="C2173" s="34">
        <f>cards[[#This Row],[owned]]</f>
        <v>0</v>
      </c>
      <c r="D2173" s="34" t="b">
        <f>IF(AND(ISNUMBER(SEARCH("Foil",cards[[#This Row],[variant]])),ISNUMBER(MATCH(cards[[#This Row],[set]],{"SOR","SHD","TWI"},0))),TRUE,FALSE)</f>
        <v>0</v>
      </c>
    </row>
    <row r="2174" spans="1:4" ht="15.75" customHeight="1" x14ac:dyDescent="0.2">
      <c r="A2174" s="34" t="str">
        <f>cards[[#This Row],[set]]</f>
        <v>JTL</v>
      </c>
      <c r="B2174" s="34">
        <f>cards[[#This Row],[cardNumber]]</f>
        <v>1010</v>
      </c>
      <c r="C2174" s="34">
        <f>cards[[#This Row],[owned]]</f>
        <v>0</v>
      </c>
      <c r="D2174" s="34" t="b">
        <f>IF(AND(ISNUMBER(SEARCH("Foil",cards[[#This Row],[variant]])),ISNUMBER(MATCH(cards[[#This Row],[set]],{"SOR","SHD","TWI"},0))),TRUE,FALSE)</f>
        <v>0</v>
      </c>
    </row>
    <row r="2175" spans="1:4" ht="15.75" customHeight="1" x14ac:dyDescent="0.2">
      <c r="A2175" s="34" t="str">
        <f>cards[[#This Row],[set]]</f>
        <v>JTL</v>
      </c>
      <c r="B2175" s="34">
        <f>cards[[#This Row],[cardNumber]]</f>
        <v>1011</v>
      </c>
      <c r="C2175" s="34">
        <f>cards[[#This Row],[owned]]</f>
        <v>0</v>
      </c>
      <c r="D2175" s="34" t="b">
        <f>IF(AND(ISNUMBER(SEARCH("Foil",cards[[#This Row],[variant]])),ISNUMBER(MATCH(cards[[#This Row],[set]],{"SOR","SHD","TWI"},0))),TRUE,FALSE)</f>
        <v>0</v>
      </c>
    </row>
    <row r="2176" spans="1:4" ht="15.75" customHeight="1" x14ac:dyDescent="0.2">
      <c r="A2176" s="34" t="str">
        <f>cards[[#This Row],[set]]</f>
        <v>JTL</v>
      </c>
      <c r="B2176" s="34">
        <f>cards[[#This Row],[cardNumber]]</f>
        <v>1012</v>
      </c>
      <c r="C2176" s="34">
        <f>cards[[#This Row],[owned]]</f>
        <v>0</v>
      </c>
      <c r="D2176" s="34" t="b">
        <f>IF(AND(ISNUMBER(SEARCH("Foil",cards[[#This Row],[variant]])),ISNUMBER(MATCH(cards[[#This Row],[set]],{"SOR","SHD","TWI"},0))),TRUE,FALSE)</f>
        <v>0</v>
      </c>
    </row>
    <row r="2177" spans="1:4" ht="15.75" customHeight="1" x14ac:dyDescent="0.2">
      <c r="A2177" s="34" t="str">
        <f>cards[[#This Row],[set]]</f>
        <v>JTL</v>
      </c>
      <c r="B2177" s="34">
        <f>cards[[#This Row],[cardNumber]]</f>
        <v>1013</v>
      </c>
      <c r="C2177" s="34">
        <f>cards[[#This Row],[owned]]</f>
        <v>0</v>
      </c>
      <c r="D2177" s="34" t="b">
        <f>IF(AND(ISNUMBER(SEARCH("Foil",cards[[#This Row],[variant]])),ISNUMBER(MATCH(cards[[#This Row],[set]],{"SOR","SHD","TWI"},0))),TRUE,FALSE)</f>
        <v>0</v>
      </c>
    </row>
    <row r="2178" spans="1:4" ht="15.75" customHeight="1" x14ac:dyDescent="0.2">
      <c r="A2178" s="34" t="str">
        <f>cards[[#This Row],[set]]</f>
        <v>JTL</v>
      </c>
      <c r="B2178" s="34">
        <f>cards[[#This Row],[cardNumber]]</f>
        <v>1014</v>
      </c>
      <c r="C2178" s="34">
        <f>cards[[#This Row],[owned]]</f>
        <v>0</v>
      </c>
      <c r="D2178" s="34" t="b">
        <f>IF(AND(ISNUMBER(SEARCH("Foil",cards[[#This Row],[variant]])),ISNUMBER(MATCH(cards[[#This Row],[set]],{"SOR","SHD","TWI"},0))),TRUE,FALSE)</f>
        <v>0</v>
      </c>
    </row>
    <row r="2179" spans="1:4" ht="15.75" customHeight="1" x14ac:dyDescent="0.2">
      <c r="A2179" s="34" t="str">
        <f>cards[[#This Row],[set]]</f>
        <v>SOR</v>
      </c>
      <c r="B2179" s="34">
        <f>cards[[#This Row],[cardNumber]]</f>
        <v>1</v>
      </c>
      <c r="C2179" s="34">
        <f>cards[[#This Row],[owned]]</f>
        <v>0</v>
      </c>
      <c r="D2179" s="34" t="b">
        <f>IF(AND(ISNUMBER(SEARCH("Foil",cards[[#This Row],[variant]])),ISNUMBER(MATCH(cards[[#This Row],[set]],{"SOR","SHD","TWI"},0))),TRUE,FALSE)</f>
        <v>0</v>
      </c>
    </row>
    <row r="2180" spans="1:4" ht="15.75" customHeight="1" x14ac:dyDescent="0.2">
      <c r="A2180" s="34" t="str">
        <f>cards[[#This Row],[set]]</f>
        <v>SOR</v>
      </c>
      <c r="B2180" s="34">
        <f>cards[[#This Row],[cardNumber]]</f>
        <v>1</v>
      </c>
      <c r="C2180" s="34">
        <f>cards[[#This Row],[owned]]</f>
        <v>0</v>
      </c>
      <c r="D2180" s="34" t="b">
        <f>IF(AND(ISNUMBER(SEARCH("Foil",cards[[#This Row],[variant]])),ISNUMBER(MATCH(cards[[#This Row],[set]],{"SOR","SHD","TWI"},0))),TRUE,FALSE)</f>
        <v>0</v>
      </c>
    </row>
    <row r="2181" spans="1:4" ht="15.75" customHeight="1" x14ac:dyDescent="0.2">
      <c r="A2181" s="34" t="str">
        <f>cards[[#This Row],[set]]</f>
        <v>SOR</v>
      </c>
      <c r="B2181" s="34">
        <f>cards[[#This Row],[cardNumber]]</f>
        <v>2</v>
      </c>
      <c r="C2181" s="34">
        <f>cards[[#This Row],[owned]]</f>
        <v>0</v>
      </c>
      <c r="D2181" s="34" t="b">
        <f>IF(AND(ISNUMBER(SEARCH("Foil",cards[[#This Row],[variant]])),ISNUMBER(MATCH(cards[[#This Row],[set]],{"SOR","SHD","TWI"},0))),TRUE,FALSE)</f>
        <v>0</v>
      </c>
    </row>
    <row r="2182" spans="1:4" ht="15.75" customHeight="1" x14ac:dyDescent="0.2">
      <c r="A2182" s="34" t="str">
        <f>cards[[#This Row],[set]]</f>
        <v>SOR</v>
      </c>
      <c r="B2182" s="34">
        <f>cards[[#This Row],[cardNumber]]</f>
        <v>2</v>
      </c>
      <c r="C2182" s="34">
        <f>cards[[#This Row],[owned]]</f>
        <v>0</v>
      </c>
      <c r="D2182" s="34" t="b">
        <f>IF(AND(ISNUMBER(SEARCH("Foil",cards[[#This Row],[variant]])),ISNUMBER(MATCH(cards[[#This Row],[set]],{"SOR","SHD","TWI"},0))),TRUE,FALSE)</f>
        <v>0</v>
      </c>
    </row>
    <row r="2183" spans="1:4" ht="15.75" customHeight="1" x14ac:dyDescent="0.2">
      <c r="A2183" s="34" t="str">
        <f>cards[[#This Row],[set]]</f>
        <v>SOR</v>
      </c>
      <c r="B2183" s="34">
        <f>cards[[#This Row],[cardNumber]]</f>
        <v>3</v>
      </c>
      <c r="C2183" s="34">
        <f>cards[[#This Row],[owned]]</f>
        <v>0</v>
      </c>
      <c r="D2183" s="34" t="b">
        <f>IF(AND(ISNUMBER(SEARCH("Foil",cards[[#This Row],[variant]])),ISNUMBER(MATCH(cards[[#This Row],[set]],{"SOR","SHD","TWI"},0))),TRUE,FALSE)</f>
        <v>0</v>
      </c>
    </row>
    <row r="2184" spans="1:4" ht="15.75" customHeight="1" x14ac:dyDescent="0.2">
      <c r="A2184" s="34" t="str">
        <f>cards[[#This Row],[set]]</f>
        <v>SOR</v>
      </c>
      <c r="B2184" s="34">
        <f>cards[[#This Row],[cardNumber]]</f>
        <v>4</v>
      </c>
      <c r="C2184" s="34">
        <f>cards[[#This Row],[owned]]</f>
        <v>0</v>
      </c>
      <c r="D2184" s="34" t="b">
        <f>IF(AND(ISNUMBER(SEARCH("Foil",cards[[#This Row],[variant]])),ISNUMBER(MATCH(cards[[#This Row],[set]],{"SOR","SHD","TWI"},0))),TRUE,FALSE)</f>
        <v>0</v>
      </c>
    </row>
    <row r="2185" spans="1:4" ht="15.75" customHeight="1" x14ac:dyDescent="0.2">
      <c r="A2185" s="34" t="str">
        <f>cards[[#This Row],[set]]</f>
        <v>SOR</v>
      </c>
      <c r="B2185" s="34">
        <f>cards[[#This Row],[cardNumber]]</f>
        <v>5</v>
      </c>
      <c r="C2185" s="34">
        <f>cards[[#This Row],[owned]]</f>
        <v>0</v>
      </c>
      <c r="D2185" s="34" t="b">
        <f>IF(AND(ISNUMBER(SEARCH("Foil",cards[[#This Row],[variant]])),ISNUMBER(MATCH(cards[[#This Row],[set]],{"SOR","SHD","TWI"},0))),TRUE,FALSE)</f>
        <v>0</v>
      </c>
    </row>
    <row r="2186" spans="1:4" ht="15.75" customHeight="1" x14ac:dyDescent="0.2">
      <c r="A2186" s="34" t="str">
        <f>cards[[#This Row],[set]]</f>
        <v>SOR</v>
      </c>
      <c r="B2186" s="34">
        <f>cards[[#This Row],[cardNumber]]</f>
        <v>6</v>
      </c>
      <c r="C2186" s="34">
        <f>cards[[#This Row],[owned]]</f>
        <v>0</v>
      </c>
      <c r="D2186" s="34" t="b">
        <f>IF(AND(ISNUMBER(SEARCH("Foil",cards[[#This Row],[variant]])),ISNUMBER(MATCH(cards[[#This Row],[set]],{"SOR","SHD","TWI"},0))),TRUE,FALSE)</f>
        <v>0</v>
      </c>
    </row>
    <row r="2187" spans="1:4" ht="15.75" customHeight="1" x14ac:dyDescent="0.2">
      <c r="A2187" s="34" t="str">
        <f>cards[[#This Row],[set]]</f>
        <v>SOR</v>
      </c>
      <c r="B2187" s="34">
        <f>cards[[#This Row],[cardNumber]]</f>
        <v>7</v>
      </c>
      <c r="C2187" s="34">
        <f>cards[[#This Row],[owned]]</f>
        <v>0</v>
      </c>
      <c r="D2187" s="34" t="b">
        <f>IF(AND(ISNUMBER(SEARCH("Foil",cards[[#This Row],[variant]])),ISNUMBER(MATCH(cards[[#This Row],[set]],{"SOR","SHD","TWI"},0))),TRUE,FALSE)</f>
        <v>0</v>
      </c>
    </row>
    <row r="2188" spans="1:4" ht="15.75" customHeight="1" x14ac:dyDescent="0.2">
      <c r="A2188" s="34" t="str">
        <f>cards[[#This Row],[set]]</f>
        <v>SOR</v>
      </c>
      <c r="B2188" s="34">
        <f>cards[[#This Row],[cardNumber]]</f>
        <v>8</v>
      </c>
      <c r="C2188" s="34">
        <f>cards[[#This Row],[owned]]</f>
        <v>0</v>
      </c>
      <c r="D2188" s="34" t="b">
        <f>IF(AND(ISNUMBER(SEARCH("Foil",cards[[#This Row],[variant]])),ISNUMBER(MATCH(cards[[#This Row],[set]],{"SOR","SHD","TWI"},0))),TRUE,FALSE)</f>
        <v>0</v>
      </c>
    </row>
    <row r="2189" spans="1:4" ht="15.75" customHeight="1" x14ac:dyDescent="0.2">
      <c r="A2189" s="34" t="str">
        <f>cards[[#This Row],[set]]</f>
        <v>SOR</v>
      </c>
      <c r="B2189" s="34">
        <f>cards[[#This Row],[cardNumber]]</f>
        <v>9</v>
      </c>
      <c r="C2189" s="34">
        <f>cards[[#This Row],[owned]]</f>
        <v>0</v>
      </c>
      <c r="D2189" s="34" t="b">
        <f>IF(AND(ISNUMBER(SEARCH("Foil",cards[[#This Row],[variant]])),ISNUMBER(MATCH(cards[[#This Row],[set]],{"SOR","SHD","TWI"},0))),TRUE,FALSE)</f>
        <v>0</v>
      </c>
    </row>
    <row r="2190" spans="1:4" ht="15.75" customHeight="1" x14ac:dyDescent="0.2">
      <c r="A2190" s="34" t="str">
        <f>cards[[#This Row],[set]]</f>
        <v>SOR</v>
      </c>
      <c r="B2190" s="34">
        <f>cards[[#This Row],[cardNumber]]</f>
        <v>10</v>
      </c>
      <c r="C2190" s="34">
        <f>cards[[#This Row],[owned]]</f>
        <v>0</v>
      </c>
      <c r="D2190" s="34" t="b">
        <f>IF(AND(ISNUMBER(SEARCH("Foil",cards[[#This Row],[variant]])),ISNUMBER(MATCH(cards[[#This Row],[set]],{"SOR","SHD","TWI"},0))),TRUE,FALSE)</f>
        <v>0</v>
      </c>
    </row>
    <row r="2191" spans="1:4" ht="15.75" customHeight="1" x14ac:dyDescent="0.2">
      <c r="A2191" s="34" t="str">
        <f>cards[[#This Row],[set]]</f>
        <v>SOR</v>
      </c>
      <c r="B2191" s="34">
        <f>cards[[#This Row],[cardNumber]]</f>
        <v>11</v>
      </c>
      <c r="C2191" s="34">
        <f>cards[[#This Row],[owned]]</f>
        <v>0</v>
      </c>
      <c r="D2191" s="34" t="b">
        <f>IF(AND(ISNUMBER(SEARCH("Foil",cards[[#This Row],[variant]])),ISNUMBER(MATCH(cards[[#This Row],[set]],{"SOR","SHD","TWI"},0))),TRUE,FALSE)</f>
        <v>0</v>
      </c>
    </row>
    <row r="2192" spans="1:4" ht="15.75" customHeight="1" x14ac:dyDescent="0.2">
      <c r="A2192" s="34" t="str">
        <f>cards[[#This Row],[set]]</f>
        <v>SOR</v>
      </c>
      <c r="B2192" s="34">
        <f>cards[[#This Row],[cardNumber]]</f>
        <v>12</v>
      </c>
      <c r="C2192" s="34">
        <f>cards[[#This Row],[owned]]</f>
        <v>0</v>
      </c>
      <c r="D2192" s="34" t="b">
        <f>IF(AND(ISNUMBER(SEARCH("Foil",cards[[#This Row],[variant]])),ISNUMBER(MATCH(cards[[#This Row],[set]],{"SOR","SHD","TWI"},0))),TRUE,FALSE)</f>
        <v>0</v>
      </c>
    </row>
    <row r="2193" spans="1:4" ht="15.75" customHeight="1" x14ac:dyDescent="0.2">
      <c r="A2193" s="34" t="str">
        <f>cards[[#This Row],[set]]</f>
        <v>SOR</v>
      </c>
      <c r="B2193" s="34">
        <f>cards[[#This Row],[cardNumber]]</f>
        <v>13</v>
      </c>
      <c r="C2193" s="34">
        <f>cards[[#This Row],[owned]]</f>
        <v>0</v>
      </c>
      <c r="D2193" s="34" t="b">
        <f>IF(AND(ISNUMBER(SEARCH("Foil",cards[[#This Row],[variant]])),ISNUMBER(MATCH(cards[[#This Row],[set]],{"SOR","SHD","TWI"},0))),TRUE,FALSE)</f>
        <v>0</v>
      </c>
    </row>
    <row r="2194" spans="1:4" ht="15.75" customHeight="1" x14ac:dyDescent="0.2">
      <c r="A2194" s="34" t="str">
        <f>cards[[#This Row],[set]]</f>
        <v>SOR</v>
      </c>
      <c r="B2194" s="34">
        <f>cards[[#This Row],[cardNumber]]</f>
        <v>14</v>
      </c>
      <c r="C2194" s="34">
        <f>cards[[#This Row],[owned]]</f>
        <v>0</v>
      </c>
      <c r="D2194" s="34" t="b">
        <f>IF(AND(ISNUMBER(SEARCH("Foil",cards[[#This Row],[variant]])),ISNUMBER(MATCH(cards[[#This Row],[set]],{"SOR","SHD","TWI"},0))),TRUE,FALSE)</f>
        <v>0</v>
      </c>
    </row>
    <row r="2195" spans="1:4" ht="15.75" customHeight="1" x14ac:dyDescent="0.2">
      <c r="A2195" s="34" t="str">
        <f>cards[[#This Row],[set]]</f>
        <v>SOR</v>
      </c>
      <c r="B2195" s="34">
        <f>cards[[#This Row],[cardNumber]]</f>
        <v>15</v>
      </c>
      <c r="C2195" s="34">
        <f>cards[[#This Row],[owned]]</f>
        <v>0</v>
      </c>
      <c r="D2195" s="34" t="b">
        <f>IF(AND(ISNUMBER(SEARCH("Foil",cards[[#This Row],[variant]])),ISNUMBER(MATCH(cards[[#This Row],[set]],{"SOR","SHD","TWI"},0))),TRUE,FALSE)</f>
        <v>0</v>
      </c>
    </row>
    <row r="2196" spans="1:4" ht="15.75" customHeight="1" x14ac:dyDescent="0.2">
      <c r="A2196" s="34" t="str">
        <f>cards[[#This Row],[set]]</f>
        <v>SOR</v>
      </c>
      <c r="B2196" s="34">
        <f>cards[[#This Row],[cardNumber]]</f>
        <v>16</v>
      </c>
      <c r="C2196" s="34">
        <f>cards[[#This Row],[owned]]</f>
        <v>0</v>
      </c>
      <c r="D2196" s="34" t="b">
        <f>IF(AND(ISNUMBER(SEARCH("Foil",cards[[#This Row],[variant]])),ISNUMBER(MATCH(cards[[#This Row],[set]],{"SOR","SHD","TWI"},0))),TRUE,FALSE)</f>
        <v>0</v>
      </c>
    </row>
    <row r="2197" spans="1:4" ht="15.75" customHeight="1" x14ac:dyDescent="0.2">
      <c r="A2197" s="34" t="str">
        <f>cards[[#This Row],[set]]</f>
        <v>SOR</v>
      </c>
      <c r="B2197" s="34">
        <f>cards[[#This Row],[cardNumber]]</f>
        <v>17</v>
      </c>
      <c r="C2197" s="34">
        <f>cards[[#This Row],[owned]]</f>
        <v>0</v>
      </c>
      <c r="D2197" s="34" t="b">
        <f>IF(AND(ISNUMBER(SEARCH("Foil",cards[[#This Row],[variant]])),ISNUMBER(MATCH(cards[[#This Row],[set]],{"SOR","SHD","TWI"},0))),TRUE,FALSE)</f>
        <v>0</v>
      </c>
    </row>
    <row r="2198" spans="1:4" ht="15.75" customHeight="1" x14ac:dyDescent="0.2">
      <c r="A2198" s="34" t="str">
        <f>cards[[#This Row],[set]]</f>
        <v>SOR</v>
      </c>
      <c r="B2198" s="34">
        <f>cards[[#This Row],[cardNumber]]</f>
        <v>18</v>
      </c>
      <c r="C2198" s="34">
        <f>cards[[#This Row],[owned]]</f>
        <v>0</v>
      </c>
      <c r="D2198" s="34" t="b">
        <f>IF(AND(ISNUMBER(SEARCH("Foil",cards[[#This Row],[variant]])),ISNUMBER(MATCH(cards[[#This Row],[set]],{"SOR","SHD","TWI"},0))),TRUE,FALSE)</f>
        <v>0</v>
      </c>
    </row>
    <row r="2199" spans="1:4" ht="15.75" customHeight="1" x14ac:dyDescent="0.2">
      <c r="A2199" s="34" t="str">
        <f>cards[[#This Row],[set]]</f>
        <v>SOR</v>
      </c>
      <c r="B2199" s="34">
        <f>cards[[#This Row],[cardNumber]]</f>
        <v>19</v>
      </c>
      <c r="C2199" s="34">
        <f>cards[[#This Row],[owned]]</f>
        <v>0</v>
      </c>
      <c r="D2199" s="34" t="b">
        <f>IF(AND(ISNUMBER(SEARCH("Foil",cards[[#This Row],[variant]])),ISNUMBER(MATCH(cards[[#This Row],[set]],{"SOR","SHD","TWI"},0))),TRUE,FALSE)</f>
        <v>0</v>
      </c>
    </row>
    <row r="2200" spans="1:4" ht="15.75" customHeight="1" x14ac:dyDescent="0.2">
      <c r="A2200" s="34" t="str">
        <f>cards[[#This Row],[set]]</f>
        <v>SOR</v>
      </c>
      <c r="B2200" s="34">
        <f>cards[[#This Row],[cardNumber]]</f>
        <v>20</v>
      </c>
      <c r="C2200" s="34">
        <f>cards[[#This Row],[owned]]</f>
        <v>0</v>
      </c>
      <c r="D2200" s="34" t="b">
        <f>IF(AND(ISNUMBER(SEARCH("Foil",cards[[#This Row],[variant]])),ISNUMBER(MATCH(cards[[#This Row],[set]],{"SOR","SHD","TWI"},0))),TRUE,FALSE)</f>
        <v>0</v>
      </c>
    </row>
    <row r="2201" spans="1:4" ht="15.75" customHeight="1" x14ac:dyDescent="0.2">
      <c r="A2201" s="34" t="str">
        <f>cards[[#This Row],[set]]</f>
        <v>SOR</v>
      </c>
      <c r="B2201" s="34">
        <f>cards[[#This Row],[cardNumber]]</f>
        <v>21</v>
      </c>
      <c r="C2201" s="34">
        <f>cards[[#This Row],[owned]]</f>
        <v>0</v>
      </c>
      <c r="D2201" s="34" t="b">
        <f>IF(AND(ISNUMBER(SEARCH("Foil",cards[[#This Row],[variant]])),ISNUMBER(MATCH(cards[[#This Row],[set]],{"SOR","SHD","TWI"},0))),TRUE,FALSE)</f>
        <v>0</v>
      </c>
    </row>
    <row r="2202" spans="1:4" ht="15.75" customHeight="1" x14ac:dyDescent="0.2">
      <c r="A2202" s="34" t="str">
        <f>cards[[#This Row],[set]]</f>
        <v>SOR</v>
      </c>
      <c r="B2202" s="34">
        <f>cards[[#This Row],[cardNumber]]</f>
        <v>22</v>
      </c>
      <c r="C2202" s="34">
        <f>cards[[#This Row],[owned]]</f>
        <v>0</v>
      </c>
      <c r="D2202" s="34" t="b">
        <f>IF(AND(ISNUMBER(SEARCH("Foil",cards[[#This Row],[variant]])),ISNUMBER(MATCH(cards[[#This Row],[set]],{"SOR","SHD","TWI"},0))),TRUE,FALSE)</f>
        <v>0</v>
      </c>
    </row>
    <row r="2203" spans="1:4" ht="15.75" customHeight="1" x14ac:dyDescent="0.2">
      <c r="A2203" s="34" t="str">
        <f>cards[[#This Row],[set]]</f>
        <v>SOR</v>
      </c>
      <c r="B2203" s="34">
        <f>cards[[#This Row],[cardNumber]]</f>
        <v>23</v>
      </c>
      <c r="C2203" s="34">
        <f>cards[[#This Row],[owned]]</f>
        <v>0</v>
      </c>
      <c r="D2203" s="34" t="b">
        <f>IF(AND(ISNUMBER(SEARCH("Foil",cards[[#This Row],[variant]])),ISNUMBER(MATCH(cards[[#This Row],[set]],{"SOR","SHD","TWI"},0))),TRUE,FALSE)</f>
        <v>0</v>
      </c>
    </row>
    <row r="2204" spans="1:4" ht="15.75" customHeight="1" x14ac:dyDescent="0.2">
      <c r="A2204" s="34" t="str">
        <f>cards[[#This Row],[set]]</f>
        <v>SOR</v>
      </c>
      <c r="B2204" s="34">
        <f>cards[[#This Row],[cardNumber]]</f>
        <v>24</v>
      </c>
      <c r="C2204" s="34">
        <f>cards[[#This Row],[owned]]</f>
        <v>0</v>
      </c>
      <c r="D2204" s="34" t="b">
        <f>IF(AND(ISNUMBER(SEARCH("Foil",cards[[#This Row],[variant]])),ISNUMBER(MATCH(cards[[#This Row],[set]],{"SOR","SHD","TWI"},0))),TRUE,FALSE)</f>
        <v>0</v>
      </c>
    </row>
    <row r="2205" spans="1:4" ht="15.75" customHeight="1" x14ac:dyDescent="0.2">
      <c r="A2205" s="34" t="str">
        <f>cards[[#This Row],[set]]</f>
        <v>SOR</v>
      </c>
      <c r="B2205" s="34">
        <f>cards[[#This Row],[cardNumber]]</f>
        <v>25</v>
      </c>
      <c r="C2205" s="34">
        <f>cards[[#This Row],[owned]]</f>
        <v>0</v>
      </c>
      <c r="D2205" s="34" t="b">
        <f>IF(AND(ISNUMBER(SEARCH("Foil",cards[[#This Row],[variant]])),ISNUMBER(MATCH(cards[[#This Row],[set]],{"SOR","SHD","TWI"},0))),TRUE,FALSE)</f>
        <v>0</v>
      </c>
    </row>
    <row r="2206" spans="1:4" ht="15.75" customHeight="1" x14ac:dyDescent="0.2">
      <c r="A2206" s="34" t="str">
        <f>cards[[#This Row],[set]]</f>
        <v>SOR</v>
      </c>
      <c r="B2206" s="34">
        <f>cards[[#This Row],[cardNumber]]</f>
        <v>26</v>
      </c>
      <c r="C2206" s="34">
        <f>cards[[#This Row],[owned]]</f>
        <v>0</v>
      </c>
      <c r="D2206" s="34" t="b">
        <f>IF(AND(ISNUMBER(SEARCH("Foil",cards[[#This Row],[variant]])),ISNUMBER(MATCH(cards[[#This Row],[set]],{"SOR","SHD","TWI"},0))),TRUE,FALSE)</f>
        <v>0</v>
      </c>
    </row>
    <row r="2207" spans="1:4" ht="15.75" customHeight="1" x14ac:dyDescent="0.2">
      <c r="A2207" s="34" t="str">
        <f>cards[[#This Row],[set]]</f>
        <v>SOR</v>
      </c>
      <c r="B2207" s="34">
        <f>cards[[#This Row],[cardNumber]]</f>
        <v>27</v>
      </c>
      <c r="C2207" s="34">
        <f>cards[[#This Row],[owned]]</f>
        <v>0</v>
      </c>
      <c r="D2207" s="34" t="b">
        <f>IF(AND(ISNUMBER(SEARCH("Foil",cards[[#This Row],[variant]])),ISNUMBER(MATCH(cards[[#This Row],[set]],{"SOR","SHD","TWI"},0))),TRUE,FALSE)</f>
        <v>0</v>
      </c>
    </row>
    <row r="2208" spans="1:4" ht="15.75" customHeight="1" x14ac:dyDescent="0.2">
      <c r="A2208" s="34" t="str">
        <f>cards[[#This Row],[set]]</f>
        <v>SOR</v>
      </c>
      <c r="B2208" s="34">
        <f>cards[[#This Row],[cardNumber]]</f>
        <v>28</v>
      </c>
      <c r="C2208" s="34">
        <f>cards[[#This Row],[owned]]</f>
        <v>0</v>
      </c>
      <c r="D2208" s="34" t="b">
        <f>IF(AND(ISNUMBER(SEARCH("Foil",cards[[#This Row],[variant]])),ISNUMBER(MATCH(cards[[#This Row],[set]],{"SOR","SHD","TWI"},0))),TRUE,FALSE)</f>
        <v>0</v>
      </c>
    </row>
    <row r="2209" spans="1:4" ht="15.75" customHeight="1" x14ac:dyDescent="0.2">
      <c r="A2209" s="34" t="str">
        <f>cards[[#This Row],[set]]</f>
        <v>SOR</v>
      </c>
      <c r="B2209" s="34">
        <f>cards[[#This Row],[cardNumber]]</f>
        <v>29</v>
      </c>
      <c r="C2209" s="34">
        <f>cards[[#This Row],[owned]]</f>
        <v>0</v>
      </c>
      <c r="D2209" s="34" t="b">
        <f>IF(AND(ISNUMBER(SEARCH("Foil",cards[[#This Row],[variant]])),ISNUMBER(MATCH(cards[[#This Row],[set]],{"SOR","SHD","TWI"},0))),TRUE,FALSE)</f>
        <v>0</v>
      </c>
    </row>
    <row r="2210" spans="1:4" ht="15.75" customHeight="1" x14ac:dyDescent="0.2">
      <c r="A2210" s="34" t="str">
        <f>cards[[#This Row],[set]]</f>
        <v>SOR</v>
      </c>
      <c r="B2210" s="34">
        <f>cards[[#This Row],[cardNumber]]</f>
        <v>30</v>
      </c>
      <c r="C2210" s="34">
        <f>cards[[#This Row],[owned]]</f>
        <v>0</v>
      </c>
      <c r="D2210" s="34" t="b">
        <f>IF(AND(ISNUMBER(SEARCH("Foil",cards[[#This Row],[variant]])),ISNUMBER(MATCH(cards[[#This Row],[set]],{"SOR","SHD","TWI"},0))),TRUE,FALSE)</f>
        <v>0</v>
      </c>
    </row>
    <row r="2211" spans="1:4" ht="15.75" customHeight="1" x14ac:dyDescent="0.2">
      <c r="A2211" s="34" t="str">
        <f>cards[[#This Row],[set]]</f>
        <v>SOR</v>
      </c>
      <c r="B2211" s="34">
        <f>cards[[#This Row],[cardNumber]]</f>
        <v>31</v>
      </c>
      <c r="C2211" s="34">
        <f>cards[[#This Row],[owned]]</f>
        <v>0</v>
      </c>
      <c r="D2211" s="34" t="b">
        <f>IF(AND(ISNUMBER(SEARCH("Foil",cards[[#This Row],[variant]])),ISNUMBER(MATCH(cards[[#This Row],[set]],{"SOR","SHD","TWI"},0))),TRUE,FALSE)</f>
        <v>0</v>
      </c>
    </row>
    <row r="2212" spans="1:4" ht="15.75" customHeight="1" x14ac:dyDescent="0.2">
      <c r="A2212" s="34" t="str">
        <f>cards[[#This Row],[set]]</f>
        <v>SOR</v>
      </c>
      <c r="B2212" s="34">
        <f>cards[[#This Row],[cardNumber]]</f>
        <v>32</v>
      </c>
      <c r="C2212" s="34">
        <f>cards[[#This Row],[owned]]</f>
        <v>0</v>
      </c>
      <c r="D2212" s="34" t="b">
        <f>IF(AND(ISNUMBER(SEARCH("Foil",cards[[#This Row],[variant]])),ISNUMBER(MATCH(cards[[#This Row],[set]],{"SOR","SHD","TWI"},0))),TRUE,FALSE)</f>
        <v>0</v>
      </c>
    </row>
    <row r="2213" spans="1:4" ht="15.75" customHeight="1" x14ac:dyDescent="0.2">
      <c r="A2213" s="34" t="str">
        <f>cards[[#This Row],[set]]</f>
        <v>SOR</v>
      </c>
      <c r="B2213" s="34">
        <f>cards[[#This Row],[cardNumber]]</f>
        <v>33</v>
      </c>
      <c r="C2213" s="34">
        <f>cards[[#This Row],[owned]]</f>
        <v>0</v>
      </c>
      <c r="D2213" s="34" t="b">
        <f>IF(AND(ISNUMBER(SEARCH("Foil",cards[[#This Row],[variant]])),ISNUMBER(MATCH(cards[[#This Row],[set]],{"SOR","SHD","TWI"},0))),TRUE,FALSE)</f>
        <v>0</v>
      </c>
    </row>
    <row r="2214" spans="1:4" ht="15.75" customHeight="1" x14ac:dyDescent="0.2">
      <c r="A2214" s="34" t="str">
        <f>cards[[#This Row],[set]]</f>
        <v>SOR</v>
      </c>
      <c r="B2214" s="34">
        <f>cards[[#This Row],[cardNumber]]</f>
        <v>34</v>
      </c>
      <c r="C2214" s="34">
        <f>cards[[#This Row],[owned]]</f>
        <v>0</v>
      </c>
      <c r="D2214" s="34" t="b">
        <f>IF(AND(ISNUMBER(SEARCH("Foil",cards[[#This Row],[variant]])),ISNUMBER(MATCH(cards[[#This Row],[set]],{"SOR","SHD","TWI"},0))),TRUE,FALSE)</f>
        <v>0</v>
      </c>
    </row>
    <row r="2215" spans="1:4" ht="15.75" customHeight="1" x14ac:dyDescent="0.2">
      <c r="A2215" s="34" t="str">
        <f>cards[[#This Row],[set]]</f>
        <v>SOR</v>
      </c>
      <c r="B2215" s="34">
        <f>cards[[#This Row],[cardNumber]]</f>
        <v>35</v>
      </c>
      <c r="C2215" s="34">
        <f>cards[[#This Row],[owned]]</f>
        <v>0</v>
      </c>
      <c r="D2215" s="34" t="b">
        <f>IF(AND(ISNUMBER(SEARCH("Foil",cards[[#This Row],[variant]])),ISNUMBER(MATCH(cards[[#This Row],[set]],{"SOR","SHD","TWI"},0))),TRUE,FALSE)</f>
        <v>0</v>
      </c>
    </row>
    <row r="2216" spans="1:4" ht="15.75" customHeight="1" x14ac:dyDescent="0.2">
      <c r="A2216" s="34" t="str">
        <f>cards[[#This Row],[set]]</f>
        <v>SOR</v>
      </c>
      <c r="B2216" s="34">
        <f>cards[[#This Row],[cardNumber]]</f>
        <v>36</v>
      </c>
      <c r="C2216" s="34">
        <f>cards[[#This Row],[owned]]</f>
        <v>0</v>
      </c>
      <c r="D2216" s="34" t="b">
        <f>IF(AND(ISNUMBER(SEARCH("Foil",cards[[#This Row],[variant]])),ISNUMBER(MATCH(cards[[#This Row],[set]],{"SOR","SHD","TWI"},0))),TRUE,FALSE)</f>
        <v>0</v>
      </c>
    </row>
    <row r="2217" spans="1:4" ht="15.75" customHeight="1" x14ac:dyDescent="0.2">
      <c r="A2217" s="34" t="str">
        <f>cards[[#This Row],[set]]</f>
        <v>SOR</v>
      </c>
      <c r="B2217" s="34">
        <f>cards[[#This Row],[cardNumber]]</f>
        <v>37</v>
      </c>
      <c r="C2217" s="34">
        <f>cards[[#This Row],[owned]]</f>
        <v>0</v>
      </c>
      <c r="D2217" s="34" t="b">
        <f>IF(AND(ISNUMBER(SEARCH("Foil",cards[[#This Row],[variant]])),ISNUMBER(MATCH(cards[[#This Row],[set]],{"SOR","SHD","TWI"},0))),TRUE,FALSE)</f>
        <v>0</v>
      </c>
    </row>
    <row r="2218" spans="1:4" ht="15.75" customHeight="1" x14ac:dyDescent="0.2">
      <c r="A2218" s="34" t="str">
        <f>cards[[#This Row],[set]]</f>
        <v>SOR</v>
      </c>
      <c r="B2218" s="34">
        <f>cards[[#This Row],[cardNumber]]</f>
        <v>38</v>
      </c>
      <c r="C2218" s="34">
        <f>cards[[#This Row],[owned]]</f>
        <v>0</v>
      </c>
      <c r="D2218" s="34" t="b">
        <f>IF(AND(ISNUMBER(SEARCH("Foil",cards[[#This Row],[variant]])),ISNUMBER(MATCH(cards[[#This Row],[set]],{"SOR","SHD","TWI"},0))),TRUE,FALSE)</f>
        <v>0</v>
      </c>
    </row>
    <row r="2219" spans="1:4" ht="15.75" customHeight="1" x14ac:dyDescent="0.2">
      <c r="A2219" s="34" t="str">
        <f>cards[[#This Row],[set]]</f>
        <v>SOR</v>
      </c>
      <c r="B2219" s="34">
        <f>cards[[#This Row],[cardNumber]]</f>
        <v>39</v>
      </c>
      <c r="C2219" s="34">
        <f>cards[[#This Row],[owned]]</f>
        <v>0</v>
      </c>
      <c r="D2219" s="34" t="b">
        <f>IF(AND(ISNUMBER(SEARCH("Foil",cards[[#This Row],[variant]])),ISNUMBER(MATCH(cards[[#This Row],[set]],{"SOR","SHD","TWI"},0))),TRUE,FALSE)</f>
        <v>0</v>
      </c>
    </row>
    <row r="2220" spans="1:4" ht="15.75" customHeight="1" x14ac:dyDescent="0.2">
      <c r="A2220" s="34" t="str">
        <f>cards[[#This Row],[set]]</f>
        <v>SOR</v>
      </c>
      <c r="B2220" s="34">
        <f>cards[[#This Row],[cardNumber]]</f>
        <v>40</v>
      </c>
      <c r="C2220" s="34">
        <f>cards[[#This Row],[owned]]</f>
        <v>0</v>
      </c>
      <c r="D2220" s="34" t="b">
        <f>IF(AND(ISNUMBER(SEARCH("Foil",cards[[#This Row],[variant]])),ISNUMBER(MATCH(cards[[#This Row],[set]],{"SOR","SHD","TWI"},0))),TRUE,FALSE)</f>
        <v>0</v>
      </c>
    </row>
    <row r="2221" spans="1:4" ht="15.75" customHeight="1" x14ac:dyDescent="0.2">
      <c r="A2221" s="34" t="str">
        <f>cards[[#This Row],[set]]</f>
        <v>SOR</v>
      </c>
      <c r="B2221" s="34">
        <f>cards[[#This Row],[cardNumber]]</f>
        <v>41</v>
      </c>
      <c r="C2221" s="34">
        <f>cards[[#This Row],[owned]]</f>
        <v>0</v>
      </c>
      <c r="D2221" s="34" t="b">
        <f>IF(AND(ISNUMBER(SEARCH("Foil",cards[[#This Row],[variant]])),ISNUMBER(MATCH(cards[[#This Row],[set]],{"SOR","SHD","TWI"},0))),TRUE,FALSE)</f>
        <v>0</v>
      </c>
    </row>
    <row r="2222" spans="1:4" ht="15.75" customHeight="1" x14ac:dyDescent="0.2">
      <c r="A2222" s="34" t="str">
        <f>cards[[#This Row],[set]]</f>
        <v>SOR</v>
      </c>
      <c r="B2222" s="34">
        <f>cards[[#This Row],[cardNumber]]</f>
        <v>42</v>
      </c>
      <c r="C2222" s="34">
        <f>cards[[#This Row],[owned]]</f>
        <v>0</v>
      </c>
      <c r="D2222" s="34" t="b">
        <f>IF(AND(ISNUMBER(SEARCH("Foil",cards[[#This Row],[variant]])),ISNUMBER(MATCH(cards[[#This Row],[set]],{"SOR","SHD","TWI"},0))),TRUE,FALSE)</f>
        <v>0</v>
      </c>
    </row>
    <row r="2223" spans="1:4" ht="15.75" customHeight="1" x14ac:dyDescent="0.2">
      <c r="A2223" s="34" t="str">
        <f>cards[[#This Row],[set]]</f>
        <v>SOR</v>
      </c>
      <c r="B2223" s="34">
        <f>cards[[#This Row],[cardNumber]]</f>
        <v>43</v>
      </c>
      <c r="C2223" s="34">
        <f>cards[[#This Row],[owned]]</f>
        <v>0</v>
      </c>
      <c r="D2223" s="34" t="b">
        <f>IF(AND(ISNUMBER(SEARCH("Foil",cards[[#This Row],[variant]])),ISNUMBER(MATCH(cards[[#This Row],[set]],{"SOR","SHD","TWI"},0))),TRUE,FALSE)</f>
        <v>0</v>
      </c>
    </row>
    <row r="2224" spans="1:4" ht="15.75" customHeight="1" x14ac:dyDescent="0.2">
      <c r="A2224" s="34" t="str">
        <f>cards[[#This Row],[set]]</f>
        <v>SOR</v>
      </c>
      <c r="B2224" s="34">
        <f>cards[[#This Row],[cardNumber]]</f>
        <v>44</v>
      </c>
      <c r="C2224" s="34">
        <f>cards[[#This Row],[owned]]</f>
        <v>0</v>
      </c>
      <c r="D2224" s="34" t="b">
        <f>IF(AND(ISNUMBER(SEARCH("Foil",cards[[#This Row],[variant]])),ISNUMBER(MATCH(cards[[#This Row],[set]],{"SOR","SHD","TWI"},0))),TRUE,FALSE)</f>
        <v>0</v>
      </c>
    </row>
    <row r="2225" spans="1:4" ht="15.75" customHeight="1" x14ac:dyDescent="0.2">
      <c r="A2225" s="34" t="str">
        <f>cards[[#This Row],[set]]</f>
        <v>SOR</v>
      </c>
      <c r="B2225" s="34">
        <f>cards[[#This Row],[cardNumber]]</f>
        <v>45</v>
      </c>
      <c r="C2225" s="34">
        <f>cards[[#This Row],[owned]]</f>
        <v>0</v>
      </c>
      <c r="D2225" s="34" t="b">
        <f>IF(AND(ISNUMBER(SEARCH("Foil",cards[[#This Row],[variant]])),ISNUMBER(MATCH(cards[[#This Row],[set]],{"SOR","SHD","TWI"},0))),TRUE,FALSE)</f>
        <v>0</v>
      </c>
    </row>
    <row r="2226" spans="1:4" ht="15.75" customHeight="1" x14ac:dyDescent="0.2">
      <c r="A2226" s="34" t="str">
        <f>cards[[#This Row],[set]]</f>
        <v>SOR</v>
      </c>
      <c r="B2226" s="34">
        <f>cards[[#This Row],[cardNumber]]</f>
        <v>46</v>
      </c>
      <c r="C2226" s="34">
        <f>cards[[#This Row],[owned]]</f>
        <v>0</v>
      </c>
      <c r="D2226" s="34" t="b">
        <f>IF(AND(ISNUMBER(SEARCH("Foil",cards[[#This Row],[variant]])),ISNUMBER(MATCH(cards[[#This Row],[set]],{"SOR","SHD","TWI"},0))),TRUE,FALSE)</f>
        <v>0</v>
      </c>
    </row>
    <row r="2227" spans="1:4" ht="15.75" customHeight="1" x14ac:dyDescent="0.2">
      <c r="A2227" s="34" t="str">
        <f>cards[[#This Row],[set]]</f>
        <v>SOR</v>
      </c>
      <c r="B2227" s="34">
        <f>cards[[#This Row],[cardNumber]]</f>
        <v>47</v>
      </c>
      <c r="C2227" s="34">
        <f>cards[[#This Row],[owned]]</f>
        <v>0</v>
      </c>
      <c r="D2227" s="34" t="b">
        <f>IF(AND(ISNUMBER(SEARCH("Foil",cards[[#This Row],[variant]])),ISNUMBER(MATCH(cards[[#This Row],[set]],{"SOR","SHD","TWI"},0))),TRUE,FALSE)</f>
        <v>0</v>
      </c>
    </row>
    <row r="2228" spans="1:4" ht="15.75" customHeight="1" x14ac:dyDescent="0.2">
      <c r="A2228" s="34" t="str">
        <f>cards[[#This Row],[set]]</f>
        <v>SOR</v>
      </c>
      <c r="B2228" s="34">
        <f>cards[[#This Row],[cardNumber]]</f>
        <v>48</v>
      </c>
      <c r="C2228" s="34">
        <f>cards[[#This Row],[owned]]</f>
        <v>0</v>
      </c>
      <c r="D2228" s="34" t="b">
        <f>IF(AND(ISNUMBER(SEARCH("Foil",cards[[#This Row],[variant]])),ISNUMBER(MATCH(cards[[#This Row],[set]],{"SOR","SHD","TWI"},0))),TRUE,FALSE)</f>
        <v>0</v>
      </c>
    </row>
    <row r="2229" spans="1:4" ht="15.75" customHeight="1" x14ac:dyDescent="0.2">
      <c r="A2229" s="34" t="str">
        <f>cards[[#This Row],[set]]</f>
        <v>SOR</v>
      </c>
      <c r="B2229" s="34">
        <f>cards[[#This Row],[cardNumber]]</f>
        <v>49</v>
      </c>
      <c r="C2229" s="34">
        <f>cards[[#This Row],[owned]]</f>
        <v>0</v>
      </c>
      <c r="D2229" s="34" t="b">
        <f>IF(AND(ISNUMBER(SEARCH("Foil",cards[[#This Row],[variant]])),ISNUMBER(MATCH(cards[[#This Row],[set]],{"SOR","SHD","TWI"},0))),TRUE,FALSE)</f>
        <v>0</v>
      </c>
    </row>
    <row r="2230" spans="1:4" ht="15.75" customHeight="1" x14ac:dyDescent="0.2">
      <c r="A2230" s="34" t="str">
        <f>cards[[#This Row],[set]]</f>
        <v>SOR</v>
      </c>
      <c r="B2230" s="34">
        <f>cards[[#This Row],[cardNumber]]</f>
        <v>50</v>
      </c>
      <c r="C2230" s="34">
        <f>cards[[#This Row],[owned]]</f>
        <v>0</v>
      </c>
      <c r="D2230" s="34" t="b">
        <f>IF(AND(ISNUMBER(SEARCH("Foil",cards[[#This Row],[variant]])),ISNUMBER(MATCH(cards[[#This Row],[set]],{"SOR","SHD","TWI"},0))),TRUE,FALSE)</f>
        <v>0</v>
      </c>
    </row>
    <row r="2231" spans="1:4" ht="15.75" customHeight="1" x14ac:dyDescent="0.2">
      <c r="A2231" s="34" t="str">
        <f>cards[[#This Row],[set]]</f>
        <v>SOR</v>
      </c>
      <c r="B2231" s="34">
        <f>cards[[#This Row],[cardNumber]]</f>
        <v>51</v>
      </c>
      <c r="C2231" s="34">
        <f>cards[[#This Row],[owned]]</f>
        <v>0</v>
      </c>
      <c r="D2231" s="34" t="b">
        <f>IF(AND(ISNUMBER(SEARCH("Foil",cards[[#This Row],[variant]])),ISNUMBER(MATCH(cards[[#This Row],[set]],{"SOR","SHD","TWI"},0))),TRUE,FALSE)</f>
        <v>0</v>
      </c>
    </row>
    <row r="2232" spans="1:4" ht="15.75" customHeight="1" x14ac:dyDescent="0.2">
      <c r="A2232" s="34" t="str">
        <f>cards[[#This Row],[set]]</f>
        <v>SOR</v>
      </c>
      <c r="B2232" s="34">
        <f>cards[[#This Row],[cardNumber]]</f>
        <v>52</v>
      </c>
      <c r="C2232" s="34">
        <f>cards[[#This Row],[owned]]</f>
        <v>0</v>
      </c>
      <c r="D2232" s="34" t="b">
        <f>IF(AND(ISNUMBER(SEARCH("Foil",cards[[#This Row],[variant]])),ISNUMBER(MATCH(cards[[#This Row],[set]],{"SOR","SHD","TWI"},0))),TRUE,FALSE)</f>
        <v>0</v>
      </c>
    </row>
    <row r="2233" spans="1:4" ht="15.75" customHeight="1" x14ac:dyDescent="0.2">
      <c r="A2233" s="34" t="str">
        <f>cards[[#This Row],[set]]</f>
        <v>SOR</v>
      </c>
      <c r="B2233" s="34">
        <f>cards[[#This Row],[cardNumber]]</f>
        <v>53</v>
      </c>
      <c r="C2233" s="34">
        <f>cards[[#This Row],[owned]]</f>
        <v>0</v>
      </c>
      <c r="D2233" s="34" t="b">
        <f>IF(AND(ISNUMBER(SEARCH("Foil",cards[[#This Row],[variant]])),ISNUMBER(MATCH(cards[[#This Row],[set]],{"SOR","SHD","TWI"},0))),TRUE,FALSE)</f>
        <v>0</v>
      </c>
    </row>
    <row r="2234" spans="1:4" ht="15.75" customHeight="1" x14ac:dyDescent="0.2">
      <c r="A2234" s="34" t="str">
        <f>cards[[#This Row],[set]]</f>
        <v>SOR</v>
      </c>
      <c r="B2234" s="34">
        <f>cards[[#This Row],[cardNumber]]</f>
        <v>54</v>
      </c>
      <c r="C2234" s="34">
        <f>cards[[#This Row],[owned]]</f>
        <v>0</v>
      </c>
      <c r="D2234" s="34" t="b">
        <f>IF(AND(ISNUMBER(SEARCH("Foil",cards[[#This Row],[variant]])),ISNUMBER(MATCH(cards[[#This Row],[set]],{"SOR","SHD","TWI"},0))),TRUE,FALSE)</f>
        <v>0</v>
      </c>
    </row>
    <row r="2235" spans="1:4" ht="15.75" customHeight="1" x14ac:dyDescent="0.2">
      <c r="A2235" s="34" t="str">
        <f>cards[[#This Row],[set]]</f>
        <v>SOR</v>
      </c>
      <c r="B2235" s="34">
        <f>cards[[#This Row],[cardNumber]]</f>
        <v>55</v>
      </c>
      <c r="C2235" s="34">
        <f>cards[[#This Row],[owned]]</f>
        <v>0</v>
      </c>
      <c r="D2235" s="34" t="b">
        <f>IF(AND(ISNUMBER(SEARCH("Foil",cards[[#This Row],[variant]])),ISNUMBER(MATCH(cards[[#This Row],[set]],{"SOR","SHD","TWI"},0))),TRUE,FALSE)</f>
        <v>0</v>
      </c>
    </row>
    <row r="2236" spans="1:4" ht="15.75" customHeight="1" x14ac:dyDescent="0.2">
      <c r="A2236" s="34" t="str">
        <f>cards[[#This Row],[set]]</f>
        <v>SOR</v>
      </c>
      <c r="B2236" s="34">
        <f>cards[[#This Row],[cardNumber]]</f>
        <v>56</v>
      </c>
      <c r="C2236" s="34">
        <f>cards[[#This Row],[owned]]</f>
        <v>0</v>
      </c>
      <c r="D2236" s="34" t="b">
        <f>IF(AND(ISNUMBER(SEARCH("Foil",cards[[#This Row],[variant]])),ISNUMBER(MATCH(cards[[#This Row],[set]],{"SOR","SHD","TWI"},0))),TRUE,FALSE)</f>
        <v>0</v>
      </c>
    </row>
    <row r="2237" spans="1:4" ht="15.75" customHeight="1" x14ac:dyDescent="0.2">
      <c r="A2237" s="34" t="str">
        <f>cards[[#This Row],[set]]</f>
        <v>SOR</v>
      </c>
      <c r="B2237" s="34">
        <f>cards[[#This Row],[cardNumber]]</f>
        <v>57</v>
      </c>
      <c r="C2237" s="34">
        <f>cards[[#This Row],[owned]]</f>
        <v>0</v>
      </c>
      <c r="D2237" s="34" t="b">
        <f>IF(AND(ISNUMBER(SEARCH("Foil",cards[[#This Row],[variant]])),ISNUMBER(MATCH(cards[[#This Row],[set]],{"SOR","SHD","TWI"},0))),TRUE,FALSE)</f>
        <v>0</v>
      </c>
    </row>
    <row r="2238" spans="1:4" ht="15.75" customHeight="1" x14ac:dyDescent="0.2">
      <c r="A2238" s="34" t="str">
        <f>cards[[#This Row],[set]]</f>
        <v>SOR</v>
      </c>
      <c r="B2238" s="34">
        <f>cards[[#This Row],[cardNumber]]</f>
        <v>58</v>
      </c>
      <c r="C2238" s="34">
        <f>cards[[#This Row],[owned]]</f>
        <v>0</v>
      </c>
      <c r="D2238" s="34" t="b">
        <f>IF(AND(ISNUMBER(SEARCH("Foil",cards[[#This Row],[variant]])),ISNUMBER(MATCH(cards[[#This Row],[set]],{"SOR","SHD","TWI"},0))),TRUE,FALSE)</f>
        <v>0</v>
      </c>
    </row>
    <row r="2239" spans="1:4" ht="15.75" customHeight="1" x14ac:dyDescent="0.2">
      <c r="A2239" s="34" t="str">
        <f>cards[[#This Row],[set]]</f>
        <v>SOR</v>
      </c>
      <c r="B2239" s="34">
        <f>cards[[#This Row],[cardNumber]]</f>
        <v>59</v>
      </c>
      <c r="C2239" s="34">
        <f>cards[[#This Row],[owned]]</f>
        <v>0</v>
      </c>
      <c r="D2239" s="34" t="b">
        <f>IF(AND(ISNUMBER(SEARCH("Foil",cards[[#This Row],[variant]])),ISNUMBER(MATCH(cards[[#This Row],[set]],{"SOR","SHD","TWI"},0))),TRUE,FALSE)</f>
        <v>0</v>
      </c>
    </row>
    <row r="2240" spans="1:4" ht="15.75" customHeight="1" x14ac:dyDescent="0.2">
      <c r="A2240" s="34" t="str">
        <f>cards[[#This Row],[set]]</f>
        <v>SOR</v>
      </c>
      <c r="B2240" s="34">
        <f>cards[[#This Row],[cardNumber]]</f>
        <v>60</v>
      </c>
      <c r="C2240" s="34">
        <f>cards[[#This Row],[owned]]</f>
        <v>0</v>
      </c>
      <c r="D2240" s="34" t="b">
        <f>IF(AND(ISNUMBER(SEARCH("Foil",cards[[#This Row],[variant]])),ISNUMBER(MATCH(cards[[#This Row],[set]],{"SOR","SHD","TWI"},0))),TRUE,FALSE)</f>
        <v>0</v>
      </c>
    </row>
    <row r="2241" spans="1:4" ht="15.75" customHeight="1" x14ac:dyDescent="0.2">
      <c r="A2241" s="34" t="str">
        <f>cards[[#This Row],[set]]</f>
        <v>SOR</v>
      </c>
      <c r="B2241" s="34">
        <f>cards[[#This Row],[cardNumber]]</f>
        <v>61</v>
      </c>
      <c r="C2241" s="34">
        <f>cards[[#This Row],[owned]]</f>
        <v>0</v>
      </c>
      <c r="D2241" s="34" t="b">
        <f>IF(AND(ISNUMBER(SEARCH("Foil",cards[[#This Row],[variant]])),ISNUMBER(MATCH(cards[[#This Row],[set]],{"SOR","SHD","TWI"},0))),TRUE,FALSE)</f>
        <v>0</v>
      </c>
    </row>
    <row r="2242" spans="1:4" ht="15.75" customHeight="1" x14ac:dyDescent="0.2">
      <c r="A2242" s="34" t="str">
        <f>cards[[#This Row],[set]]</f>
        <v>SOR</v>
      </c>
      <c r="B2242" s="34">
        <f>cards[[#This Row],[cardNumber]]</f>
        <v>62</v>
      </c>
      <c r="C2242" s="34">
        <f>cards[[#This Row],[owned]]</f>
        <v>0</v>
      </c>
      <c r="D2242" s="34" t="b">
        <f>IF(AND(ISNUMBER(SEARCH("Foil",cards[[#This Row],[variant]])),ISNUMBER(MATCH(cards[[#This Row],[set]],{"SOR","SHD","TWI"},0))),TRUE,FALSE)</f>
        <v>0</v>
      </c>
    </row>
    <row r="2243" spans="1:4" ht="15.75" customHeight="1" x14ac:dyDescent="0.2">
      <c r="A2243" s="34" t="str">
        <f>cards[[#This Row],[set]]</f>
        <v>SOR</v>
      </c>
      <c r="B2243" s="34">
        <f>cards[[#This Row],[cardNumber]]</f>
        <v>63</v>
      </c>
      <c r="C2243" s="34">
        <f>cards[[#This Row],[owned]]</f>
        <v>0</v>
      </c>
      <c r="D2243" s="34" t="b">
        <f>IF(AND(ISNUMBER(SEARCH("Foil",cards[[#This Row],[variant]])),ISNUMBER(MATCH(cards[[#This Row],[set]],{"SOR","SHD","TWI"},0))),TRUE,FALSE)</f>
        <v>0</v>
      </c>
    </row>
    <row r="2244" spans="1:4" ht="15.75" customHeight="1" x14ac:dyDescent="0.2">
      <c r="A2244" s="34" t="str">
        <f>cards[[#This Row],[set]]</f>
        <v>SOR</v>
      </c>
      <c r="B2244" s="34">
        <f>cards[[#This Row],[cardNumber]]</f>
        <v>64</v>
      </c>
      <c r="C2244" s="34">
        <f>cards[[#This Row],[owned]]</f>
        <v>0</v>
      </c>
      <c r="D2244" s="34" t="b">
        <f>IF(AND(ISNUMBER(SEARCH("Foil",cards[[#This Row],[variant]])),ISNUMBER(MATCH(cards[[#This Row],[set]],{"SOR","SHD","TWI"},0))),TRUE,FALSE)</f>
        <v>0</v>
      </c>
    </row>
    <row r="2245" spans="1:4" ht="15.75" customHeight="1" x14ac:dyDescent="0.2">
      <c r="A2245" s="34" t="str">
        <f>cards[[#This Row],[set]]</f>
        <v>SOR</v>
      </c>
      <c r="B2245" s="34">
        <f>cards[[#This Row],[cardNumber]]</f>
        <v>65</v>
      </c>
      <c r="C2245" s="34">
        <f>cards[[#This Row],[owned]]</f>
        <v>0</v>
      </c>
      <c r="D2245" s="34" t="b">
        <f>IF(AND(ISNUMBER(SEARCH("Foil",cards[[#This Row],[variant]])),ISNUMBER(MATCH(cards[[#This Row],[set]],{"SOR","SHD","TWI"},0))),TRUE,FALSE)</f>
        <v>0</v>
      </c>
    </row>
    <row r="2246" spans="1:4" ht="15.75" customHeight="1" x14ac:dyDescent="0.2">
      <c r="A2246" s="34" t="str">
        <f>cards[[#This Row],[set]]</f>
        <v>SOR</v>
      </c>
      <c r="B2246" s="34">
        <f>cards[[#This Row],[cardNumber]]</f>
        <v>66</v>
      </c>
      <c r="C2246" s="34">
        <f>cards[[#This Row],[owned]]</f>
        <v>0</v>
      </c>
      <c r="D2246" s="34" t="b">
        <f>IF(AND(ISNUMBER(SEARCH("Foil",cards[[#This Row],[variant]])),ISNUMBER(MATCH(cards[[#This Row],[set]],{"SOR","SHD","TWI"},0))),TRUE,FALSE)</f>
        <v>0</v>
      </c>
    </row>
    <row r="2247" spans="1:4" ht="15.75" customHeight="1" x14ac:dyDescent="0.2">
      <c r="A2247" s="34" t="str">
        <f>cards[[#This Row],[set]]</f>
        <v>SOR</v>
      </c>
      <c r="B2247" s="34">
        <f>cards[[#This Row],[cardNumber]]</f>
        <v>67</v>
      </c>
      <c r="C2247" s="34">
        <f>cards[[#This Row],[owned]]</f>
        <v>0</v>
      </c>
      <c r="D2247" s="34" t="b">
        <f>IF(AND(ISNUMBER(SEARCH("Foil",cards[[#This Row],[variant]])),ISNUMBER(MATCH(cards[[#This Row],[set]],{"SOR","SHD","TWI"},0))),TRUE,FALSE)</f>
        <v>0</v>
      </c>
    </row>
    <row r="2248" spans="1:4" ht="15.75" customHeight="1" x14ac:dyDescent="0.2">
      <c r="A2248" s="34" t="str">
        <f>cards[[#This Row],[set]]</f>
        <v>SOR</v>
      </c>
      <c r="B2248" s="34">
        <f>cards[[#This Row],[cardNumber]]</f>
        <v>68</v>
      </c>
      <c r="C2248" s="34">
        <f>cards[[#This Row],[owned]]</f>
        <v>0</v>
      </c>
      <c r="D2248" s="34" t="b">
        <f>IF(AND(ISNUMBER(SEARCH("Foil",cards[[#This Row],[variant]])),ISNUMBER(MATCH(cards[[#This Row],[set]],{"SOR","SHD","TWI"},0))),TRUE,FALSE)</f>
        <v>0</v>
      </c>
    </row>
    <row r="2249" spans="1:4" ht="15.75" customHeight="1" x14ac:dyDescent="0.2">
      <c r="A2249" s="34" t="str">
        <f>cards[[#This Row],[set]]</f>
        <v>SOR</v>
      </c>
      <c r="B2249" s="34">
        <f>cards[[#This Row],[cardNumber]]</f>
        <v>69</v>
      </c>
      <c r="C2249" s="34">
        <f>cards[[#This Row],[owned]]</f>
        <v>0</v>
      </c>
      <c r="D2249" s="34" t="b">
        <f>IF(AND(ISNUMBER(SEARCH("Foil",cards[[#This Row],[variant]])),ISNUMBER(MATCH(cards[[#This Row],[set]],{"SOR","SHD","TWI"},0))),TRUE,FALSE)</f>
        <v>0</v>
      </c>
    </row>
    <row r="2250" spans="1:4" ht="15.75" customHeight="1" x14ac:dyDescent="0.2">
      <c r="A2250" s="34" t="str">
        <f>cards[[#This Row],[set]]</f>
        <v>SOR</v>
      </c>
      <c r="B2250" s="34">
        <f>cards[[#This Row],[cardNumber]]</f>
        <v>70</v>
      </c>
      <c r="C2250" s="34">
        <f>cards[[#This Row],[owned]]</f>
        <v>0</v>
      </c>
      <c r="D2250" s="34" t="b">
        <f>IF(AND(ISNUMBER(SEARCH("Foil",cards[[#This Row],[variant]])),ISNUMBER(MATCH(cards[[#This Row],[set]],{"SOR","SHD","TWI"},0))),TRUE,FALSE)</f>
        <v>0</v>
      </c>
    </row>
    <row r="2251" spans="1:4" ht="15.75" customHeight="1" x14ac:dyDescent="0.2">
      <c r="A2251" s="34" t="str">
        <f>cards[[#This Row],[set]]</f>
        <v>SOR</v>
      </c>
      <c r="B2251" s="34">
        <f>cards[[#This Row],[cardNumber]]</f>
        <v>71</v>
      </c>
      <c r="C2251" s="34">
        <f>cards[[#This Row],[owned]]</f>
        <v>0</v>
      </c>
      <c r="D2251" s="34" t="b">
        <f>IF(AND(ISNUMBER(SEARCH("Foil",cards[[#This Row],[variant]])),ISNUMBER(MATCH(cards[[#This Row],[set]],{"SOR","SHD","TWI"},0))),TRUE,FALSE)</f>
        <v>0</v>
      </c>
    </row>
    <row r="2252" spans="1:4" ht="15.75" customHeight="1" x14ac:dyDescent="0.2">
      <c r="A2252" s="34" t="str">
        <f>cards[[#This Row],[set]]</f>
        <v>SOR</v>
      </c>
      <c r="B2252" s="34">
        <f>cards[[#This Row],[cardNumber]]</f>
        <v>72</v>
      </c>
      <c r="C2252" s="34">
        <f>cards[[#This Row],[owned]]</f>
        <v>0</v>
      </c>
      <c r="D2252" s="34" t="b">
        <f>IF(AND(ISNUMBER(SEARCH("Foil",cards[[#This Row],[variant]])),ISNUMBER(MATCH(cards[[#This Row],[set]],{"SOR","SHD","TWI"},0))),TRUE,FALSE)</f>
        <v>0</v>
      </c>
    </row>
    <row r="2253" spans="1:4" ht="15.75" customHeight="1" x14ac:dyDescent="0.2">
      <c r="A2253" s="34" t="str">
        <f>cards[[#This Row],[set]]</f>
        <v>SOR</v>
      </c>
      <c r="B2253" s="34">
        <f>cards[[#This Row],[cardNumber]]</f>
        <v>73</v>
      </c>
      <c r="C2253" s="34">
        <f>cards[[#This Row],[owned]]</f>
        <v>0</v>
      </c>
      <c r="D2253" s="34" t="b">
        <f>IF(AND(ISNUMBER(SEARCH("Foil",cards[[#This Row],[variant]])),ISNUMBER(MATCH(cards[[#This Row],[set]],{"SOR","SHD","TWI"},0))),TRUE,FALSE)</f>
        <v>0</v>
      </c>
    </row>
    <row r="2254" spans="1:4" ht="15.75" customHeight="1" x14ac:dyDescent="0.2">
      <c r="A2254" s="34" t="str">
        <f>cards[[#This Row],[set]]</f>
        <v>SOR</v>
      </c>
      <c r="B2254" s="34">
        <f>cards[[#This Row],[cardNumber]]</f>
        <v>74</v>
      </c>
      <c r="C2254" s="34">
        <f>cards[[#This Row],[owned]]</f>
        <v>0</v>
      </c>
      <c r="D2254" s="34" t="b">
        <f>IF(AND(ISNUMBER(SEARCH("Foil",cards[[#This Row],[variant]])),ISNUMBER(MATCH(cards[[#This Row],[set]],{"SOR","SHD","TWI"},0))),TRUE,FALSE)</f>
        <v>0</v>
      </c>
    </row>
    <row r="2255" spans="1:4" ht="15.75" customHeight="1" x14ac:dyDescent="0.2">
      <c r="A2255" s="34" t="str">
        <f>cards[[#This Row],[set]]</f>
        <v>SOR</v>
      </c>
      <c r="B2255" s="34">
        <f>cards[[#This Row],[cardNumber]]</f>
        <v>75</v>
      </c>
      <c r="C2255" s="34">
        <f>cards[[#This Row],[owned]]</f>
        <v>0</v>
      </c>
      <c r="D2255" s="34" t="b">
        <f>IF(AND(ISNUMBER(SEARCH("Foil",cards[[#This Row],[variant]])),ISNUMBER(MATCH(cards[[#This Row],[set]],{"SOR","SHD","TWI"},0))),TRUE,FALSE)</f>
        <v>0</v>
      </c>
    </row>
    <row r="2256" spans="1:4" ht="15.75" customHeight="1" x14ac:dyDescent="0.2">
      <c r="A2256" s="34" t="str">
        <f>cards[[#This Row],[set]]</f>
        <v>SOR</v>
      </c>
      <c r="B2256" s="34">
        <f>cards[[#This Row],[cardNumber]]</f>
        <v>76</v>
      </c>
      <c r="C2256" s="34">
        <f>cards[[#This Row],[owned]]</f>
        <v>0</v>
      </c>
      <c r="D2256" s="34" t="b">
        <f>IF(AND(ISNUMBER(SEARCH("Foil",cards[[#This Row],[variant]])),ISNUMBER(MATCH(cards[[#This Row],[set]],{"SOR","SHD","TWI"},0))),TRUE,FALSE)</f>
        <v>0</v>
      </c>
    </row>
    <row r="2257" spans="1:4" ht="15.75" customHeight="1" x14ac:dyDescent="0.2">
      <c r="A2257" s="34" t="str">
        <f>cards[[#This Row],[set]]</f>
        <v>SOR</v>
      </c>
      <c r="B2257" s="34">
        <f>cards[[#This Row],[cardNumber]]</f>
        <v>77</v>
      </c>
      <c r="C2257" s="34">
        <f>cards[[#This Row],[owned]]</f>
        <v>0</v>
      </c>
      <c r="D2257" s="34" t="b">
        <f>IF(AND(ISNUMBER(SEARCH("Foil",cards[[#This Row],[variant]])),ISNUMBER(MATCH(cards[[#This Row],[set]],{"SOR","SHD","TWI"},0))),TRUE,FALSE)</f>
        <v>0</v>
      </c>
    </row>
    <row r="2258" spans="1:4" ht="15.75" customHeight="1" x14ac:dyDescent="0.2">
      <c r="A2258" s="34" t="str">
        <f>cards[[#This Row],[set]]</f>
        <v>SOR</v>
      </c>
      <c r="B2258" s="34">
        <f>cards[[#This Row],[cardNumber]]</f>
        <v>78</v>
      </c>
      <c r="C2258" s="34">
        <f>cards[[#This Row],[owned]]</f>
        <v>0</v>
      </c>
      <c r="D2258" s="34" t="b">
        <f>IF(AND(ISNUMBER(SEARCH("Foil",cards[[#This Row],[variant]])),ISNUMBER(MATCH(cards[[#This Row],[set]],{"SOR","SHD","TWI"},0))),TRUE,FALSE)</f>
        <v>0</v>
      </c>
    </row>
    <row r="2259" spans="1:4" ht="15.75" customHeight="1" x14ac:dyDescent="0.2">
      <c r="A2259" s="34" t="str">
        <f>cards[[#This Row],[set]]</f>
        <v>SOR</v>
      </c>
      <c r="B2259" s="34">
        <f>cards[[#This Row],[cardNumber]]</f>
        <v>79</v>
      </c>
      <c r="C2259" s="34">
        <f>cards[[#This Row],[owned]]</f>
        <v>0</v>
      </c>
      <c r="D2259" s="34" t="b">
        <f>IF(AND(ISNUMBER(SEARCH("Foil",cards[[#This Row],[variant]])),ISNUMBER(MATCH(cards[[#This Row],[set]],{"SOR","SHD","TWI"},0))),TRUE,FALSE)</f>
        <v>0</v>
      </c>
    </row>
    <row r="2260" spans="1:4" ht="15.75" customHeight="1" x14ac:dyDescent="0.2">
      <c r="A2260" s="34" t="str">
        <f>cards[[#This Row],[set]]</f>
        <v>SOR</v>
      </c>
      <c r="B2260" s="34">
        <f>cards[[#This Row],[cardNumber]]</f>
        <v>80</v>
      </c>
      <c r="C2260" s="34">
        <f>cards[[#This Row],[owned]]</f>
        <v>0</v>
      </c>
      <c r="D2260" s="34" t="b">
        <f>IF(AND(ISNUMBER(SEARCH("Foil",cards[[#This Row],[variant]])),ISNUMBER(MATCH(cards[[#This Row],[set]],{"SOR","SHD","TWI"},0))),TRUE,FALSE)</f>
        <v>0</v>
      </c>
    </row>
    <row r="2261" spans="1:4" ht="15.75" customHeight="1" x14ac:dyDescent="0.2">
      <c r="A2261" s="34" t="str">
        <f>cards[[#This Row],[set]]</f>
        <v>SOR</v>
      </c>
      <c r="B2261" s="34">
        <f>cards[[#This Row],[cardNumber]]</f>
        <v>81</v>
      </c>
      <c r="C2261" s="34">
        <f>cards[[#This Row],[owned]]</f>
        <v>0</v>
      </c>
      <c r="D2261" s="34" t="b">
        <f>IF(AND(ISNUMBER(SEARCH("Foil",cards[[#This Row],[variant]])),ISNUMBER(MATCH(cards[[#This Row],[set]],{"SOR","SHD","TWI"},0))),TRUE,FALSE)</f>
        <v>0</v>
      </c>
    </row>
    <row r="2262" spans="1:4" ht="15.75" customHeight="1" x14ac:dyDescent="0.2">
      <c r="A2262" s="34" t="str">
        <f>cards[[#This Row],[set]]</f>
        <v>SOR</v>
      </c>
      <c r="B2262" s="34">
        <f>cards[[#This Row],[cardNumber]]</f>
        <v>82</v>
      </c>
      <c r="C2262" s="34">
        <f>cards[[#This Row],[owned]]</f>
        <v>0</v>
      </c>
      <c r="D2262" s="34" t="b">
        <f>IF(AND(ISNUMBER(SEARCH("Foil",cards[[#This Row],[variant]])),ISNUMBER(MATCH(cards[[#This Row],[set]],{"SOR","SHD","TWI"},0))),TRUE,FALSE)</f>
        <v>0</v>
      </c>
    </row>
    <row r="2263" spans="1:4" ht="15.75" customHeight="1" x14ac:dyDescent="0.2">
      <c r="A2263" s="34" t="str">
        <f>cards[[#This Row],[set]]</f>
        <v>SOR</v>
      </c>
      <c r="B2263" s="34">
        <f>cards[[#This Row],[cardNumber]]</f>
        <v>83</v>
      </c>
      <c r="C2263" s="34">
        <f>cards[[#This Row],[owned]]</f>
        <v>0</v>
      </c>
      <c r="D2263" s="34" t="b">
        <f>IF(AND(ISNUMBER(SEARCH("Foil",cards[[#This Row],[variant]])),ISNUMBER(MATCH(cards[[#This Row],[set]],{"SOR","SHD","TWI"},0))),TRUE,FALSE)</f>
        <v>0</v>
      </c>
    </row>
    <row r="2264" spans="1:4" ht="15.75" customHeight="1" x14ac:dyDescent="0.2">
      <c r="A2264" s="34" t="str">
        <f>cards[[#This Row],[set]]</f>
        <v>SOR</v>
      </c>
      <c r="B2264" s="34">
        <f>cards[[#This Row],[cardNumber]]</f>
        <v>84</v>
      </c>
      <c r="C2264" s="34">
        <f>cards[[#This Row],[owned]]</f>
        <v>0</v>
      </c>
      <c r="D2264" s="34" t="b">
        <f>IF(AND(ISNUMBER(SEARCH("Foil",cards[[#This Row],[variant]])),ISNUMBER(MATCH(cards[[#This Row],[set]],{"SOR","SHD","TWI"},0))),TRUE,FALSE)</f>
        <v>0</v>
      </c>
    </row>
    <row r="2265" spans="1:4" ht="15.75" customHeight="1" x14ac:dyDescent="0.2">
      <c r="A2265" s="34" t="str">
        <f>cards[[#This Row],[set]]</f>
        <v>SOR</v>
      </c>
      <c r="B2265" s="34">
        <f>cards[[#This Row],[cardNumber]]</f>
        <v>85</v>
      </c>
      <c r="C2265" s="34">
        <f>cards[[#This Row],[owned]]</f>
        <v>0</v>
      </c>
      <c r="D2265" s="34" t="b">
        <f>IF(AND(ISNUMBER(SEARCH("Foil",cards[[#This Row],[variant]])),ISNUMBER(MATCH(cards[[#This Row],[set]],{"SOR","SHD","TWI"},0))),TRUE,FALSE)</f>
        <v>0</v>
      </c>
    </row>
    <row r="2266" spans="1:4" ht="15.75" customHeight="1" x14ac:dyDescent="0.2">
      <c r="A2266" s="34" t="str">
        <f>cards[[#This Row],[set]]</f>
        <v>SOR</v>
      </c>
      <c r="B2266" s="34">
        <f>cards[[#This Row],[cardNumber]]</f>
        <v>86</v>
      </c>
      <c r="C2266" s="34">
        <f>cards[[#This Row],[owned]]</f>
        <v>0</v>
      </c>
      <c r="D2266" s="34" t="b">
        <f>IF(AND(ISNUMBER(SEARCH("Foil",cards[[#This Row],[variant]])),ISNUMBER(MATCH(cards[[#This Row],[set]],{"SOR","SHD","TWI"},0))),TRUE,FALSE)</f>
        <v>0</v>
      </c>
    </row>
    <row r="2267" spans="1:4" ht="15.75" customHeight="1" x14ac:dyDescent="0.2">
      <c r="A2267" s="34" t="str">
        <f>cards[[#This Row],[set]]</f>
        <v>SOR</v>
      </c>
      <c r="B2267" s="34">
        <f>cards[[#This Row],[cardNumber]]</f>
        <v>87</v>
      </c>
      <c r="C2267" s="34">
        <f>cards[[#This Row],[owned]]</f>
        <v>0</v>
      </c>
      <c r="D2267" s="34" t="b">
        <f>IF(AND(ISNUMBER(SEARCH("Foil",cards[[#This Row],[variant]])),ISNUMBER(MATCH(cards[[#This Row],[set]],{"SOR","SHD","TWI"},0))),TRUE,FALSE)</f>
        <v>0</v>
      </c>
    </row>
    <row r="2268" spans="1:4" ht="15.75" customHeight="1" x14ac:dyDescent="0.2">
      <c r="A2268" s="34" t="str">
        <f>cards[[#This Row],[set]]</f>
        <v>SOR</v>
      </c>
      <c r="B2268" s="34">
        <f>cards[[#This Row],[cardNumber]]</f>
        <v>88</v>
      </c>
      <c r="C2268" s="34">
        <f>cards[[#This Row],[owned]]</f>
        <v>0</v>
      </c>
      <c r="D2268" s="34" t="b">
        <f>IF(AND(ISNUMBER(SEARCH("Foil",cards[[#This Row],[variant]])),ISNUMBER(MATCH(cards[[#This Row],[set]],{"SOR","SHD","TWI"},0))),TRUE,FALSE)</f>
        <v>0</v>
      </c>
    </row>
    <row r="2269" spans="1:4" ht="15.75" customHeight="1" x14ac:dyDescent="0.2">
      <c r="A2269" s="34" t="str">
        <f>cards[[#This Row],[set]]</f>
        <v>SOR</v>
      </c>
      <c r="B2269" s="34">
        <f>cards[[#This Row],[cardNumber]]</f>
        <v>89</v>
      </c>
      <c r="C2269" s="34">
        <f>cards[[#This Row],[owned]]</f>
        <v>0</v>
      </c>
      <c r="D2269" s="34" t="b">
        <f>IF(AND(ISNUMBER(SEARCH("Foil",cards[[#This Row],[variant]])),ISNUMBER(MATCH(cards[[#This Row],[set]],{"SOR","SHD","TWI"},0))),TRUE,FALSE)</f>
        <v>0</v>
      </c>
    </row>
    <row r="2270" spans="1:4" ht="15.75" customHeight="1" x14ac:dyDescent="0.2">
      <c r="A2270" s="34" t="str">
        <f>cards[[#This Row],[set]]</f>
        <v>SOR</v>
      </c>
      <c r="B2270" s="34">
        <f>cards[[#This Row],[cardNumber]]</f>
        <v>90</v>
      </c>
      <c r="C2270" s="34">
        <f>cards[[#This Row],[owned]]</f>
        <v>0</v>
      </c>
      <c r="D2270" s="34" t="b">
        <f>IF(AND(ISNUMBER(SEARCH("Foil",cards[[#This Row],[variant]])),ISNUMBER(MATCH(cards[[#This Row],[set]],{"SOR","SHD","TWI"},0))),TRUE,FALSE)</f>
        <v>0</v>
      </c>
    </row>
    <row r="2271" spans="1:4" ht="15.75" customHeight="1" x14ac:dyDescent="0.2">
      <c r="A2271" s="34" t="str">
        <f>cards[[#This Row],[set]]</f>
        <v>SOR</v>
      </c>
      <c r="B2271" s="34">
        <f>cards[[#This Row],[cardNumber]]</f>
        <v>91</v>
      </c>
      <c r="C2271" s="34">
        <f>cards[[#This Row],[owned]]</f>
        <v>0</v>
      </c>
      <c r="D2271" s="34" t="b">
        <f>IF(AND(ISNUMBER(SEARCH("Foil",cards[[#This Row],[variant]])),ISNUMBER(MATCH(cards[[#This Row],[set]],{"SOR","SHD","TWI"},0))),TRUE,FALSE)</f>
        <v>0</v>
      </c>
    </row>
    <row r="2272" spans="1:4" ht="15.75" customHeight="1" x14ac:dyDescent="0.2">
      <c r="A2272" s="34" t="str">
        <f>cards[[#This Row],[set]]</f>
        <v>SOR</v>
      </c>
      <c r="B2272" s="34">
        <f>cards[[#This Row],[cardNumber]]</f>
        <v>92</v>
      </c>
      <c r="C2272" s="34">
        <f>cards[[#This Row],[owned]]</f>
        <v>0</v>
      </c>
      <c r="D2272" s="34" t="b">
        <f>IF(AND(ISNUMBER(SEARCH("Foil",cards[[#This Row],[variant]])),ISNUMBER(MATCH(cards[[#This Row],[set]],{"SOR","SHD","TWI"},0))),TRUE,FALSE)</f>
        <v>0</v>
      </c>
    </row>
    <row r="2273" spans="1:4" ht="15.75" customHeight="1" x14ac:dyDescent="0.2">
      <c r="A2273" s="34" t="str">
        <f>cards[[#This Row],[set]]</f>
        <v>SOR</v>
      </c>
      <c r="B2273" s="34">
        <f>cards[[#This Row],[cardNumber]]</f>
        <v>93</v>
      </c>
      <c r="C2273" s="34">
        <f>cards[[#This Row],[owned]]</f>
        <v>0</v>
      </c>
      <c r="D2273" s="34" t="b">
        <f>IF(AND(ISNUMBER(SEARCH("Foil",cards[[#This Row],[variant]])),ISNUMBER(MATCH(cards[[#This Row],[set]],{"SOR","SHD","TWI"},0))),TRUE,FALSE)</f>
        <v>0</v>
      </c>
    </row>
    <row r="2274" spans="1:4" ht="15.75" customHeight="1" x14ac:dyDescent="0.2">
      <c r="A2274" s="34" t="str">
        <f>cards[[#This Row],[set]]</f>
        <v>SOR</v>
      </c>
      <c r="B2274" s="34">
        <f>cards[[#This Row],[cardNumber]]</f>
        <v>94</v>
      </c>
      <c r="C2274" s="34">
        <f>cards[[#This Row],[owned]]</f>
        <v>0</v>
      </c>
      <c r="D2274" s="34" t="b">
        <f>IF(AND(ISNUMBER(SEARCH("Foil",cards[[#This Row],[variant]])),ISNUMBER(MATCH(cards[[#This Row],[set]],{"SOR","SHD","TWI"},0))),TRUE,FALSE)</f>
        <v>0</v>
      </c>
    </row>
    <row r="2275" spans="1:4" ht="15.75" customHeight="1" x14ac:dyDescent="0.2">
      <c r="A2275" s="34" t="str">
        <f>cards[[#This Row],[set]]</f>
        <v>SOR</v>
      </c>
      <c r="B2275" s="34">
        <f>cards[[#This Row],[cardNumber]]</f>
        <v>95</v>
      </c>
      <c r="C2275" s="34">
        <f>cards[[#This Row],[owned]]</f>
        <v>0</v>
      </c>
      <c r="D2275" s="34" t="b">
        <f>IF(AND(ISNUMBER(SEARCH("Foil",cards[[#This Row],[variant]])),ISNUMBER(MATCH(cards[[#This Row],[set]],{"SOR","SHD","TWI"},0))),TRUE,FALSE)</f>
        <v>0</v>
      </c>
    </row>
    <row r="2276" spans="1:4" ht="15.75" customHeight="1" x14ac:dyDescent="0.2">
      <c r="A2276" s="34" t="str">
        <f>cards[[#This Row],[set]]</f>
        <v>SOR</v>
      </c>
      <c r="B2276" s="34">
        <f>cards[[#This Row],[cardNumber]]</f>
        <v>96</v>
      </c>
      <c r="C2276" s="34">
        <f>cards[[#This Row],[owned]]</f>
        <v>0</v>
      </c>
      <c r="D2276" s="34" t="b">
        <f>IF(AND(ISNUMBER(SEARCH("Foil",cards[[#This Row],[variant]])),ISNUMBER(MATCH(cards[[#This Row],[set]],{"SOR","SHD","TWI"},0))),TRUE,FALSE)</f>
        <v>0</v>
      </c>
    </row>
    <row r="2277" spans="1:4" ht="15.75" customHeight="1" x14ac:dyDescent="0.2">
      <c r="A2277" s="34" t="str">
        <f>cards[[#This Row],[set]]</f>
        <v>SOR</v>
      </c>
      <c r="B2277" s="34">
        <f>cards[[#This Row],[cardNumber]]</f>
        <v>97</v>
      </c>
      <c r="C2277" s="34">
        <f>cards[[#This Row],[owned]]</f>
        <v>0</v>
      </c>
      <c r="D2277" s="34" t="b">
        <f>IF(AND(ISNUMBER(SEARCH("Foil",cards[[#This Row],[variant]])),ISNUMBER(MATCH(cards[[#This Row],[set]],{"SOR","SHD","TWI"},0))),TRUE,FALSE)</f>
        <v>0</v>
      </c>
    </row>
    <row r="2278" spans="1:4" ht="15.75" customHeight="1" x14ac:dyDescent="0.2">
      <c r="A2278" s="34" t="str">
        <f>cards[[#This Row],[set]]</f>
        <v>SOR</v>
      </c>
      <c r="B2278" s="34">
        <f>cards[[#This Row],[cardNumber]]</f>
        <v>98</v>
      </c>
      <c r="C2278" s="34">
        <f>cards[[#This Row],[owned]]</f>
        <v>0</v>
      </c>
      <c r="D2278" s="34" t="b">
        <f>IF(AND(ISNUMBER(SEARCH("Foil",cards[[#This Row],[variant]])),ISNUMBER(MATCH(cards[[#This Row],[set]],{"SOR","SHD","TWI"},0))),TRUE,FALSE)</f>
        <v>0</v>
      </c>
    </row>
    <row r="2279" spans="1:4" ht="15.75" customHeight="1" x14ac:dyDescent="0.2">
      <c r="A2279" s="34" t="str">
        <f>cards[[#This Row],[set]]</f>
        <v>SOR</v>
      </c>
      <c r="B2279" s="34">
        <f>cards[[#This Row],[cardNumber]]</f>
        <v>99</v>
      </c>
      <c r="C2279" s="34">
        <f>cards[[#This Row],[owned]]</f>
        <v>0</v>
      </c>
      <c r="D2279" s="34" t="b">
        <f>IF(AND(ISNUMBER(SEARCH("Foil",cards[[#This Row],[variant]])),ISNUMBER(MATCH(cards[[#This Row],[set]],{"SOR","SHD","TWI"},0))),TRUE,FALSE)</f>
        <v>0</v>
      </c>
    </row>
    <row r="2280" spans="1:4" ht="15.75" customHeight="1" x14ac:dyDescent="0.2">
      <c r="A2280" s="34" t="str">
        <f>cards[[#This Row],[set]]</f>
        <v>SOR</v>
      </c>
      <c r="B2280" s="34">
        <f>cards[[#This Row],[cardNumber]]</f>
        <v>100</v>
      </c>
      <c r="C2280" s="34">
        <f>cards[[#This Row],[owned]]</f>
        <v>0</v>
      </c>
      <c r="D2280" s="34" t="b">
        <f>IF(AND(ISNUMBER(SEARCH("Foil",cards[[#This Row],[variant]])),ISNUMBER(MATCH(cards[[#This Row],[set]],{"SOR","SHD","TWI"},0))),TRUE,FALSE)</f>
        <v>0</v>
      </c>
    </row>
    <row r="2281" spans="1:4" ht="15.75" customHeight="1" x14ac:dyDescent="0.2">
      <c r="A2281" s="34" t="str">
        <f>cards[[#This Row],[set]]</f>
        <v>SOR</v>
      </c>
      <c r="B2281" s="34">
        <f>cards[[#This Row],[cardNumber]]</f>
        <v>101</v>
      </c>
      <c r="C2281" s="34">
        <f>cards[[#This Row],[owned]]</f>
        <v>0</v>
      </c>
      <c r="D2281" s="34" t="b">
        <f>IF(AND(ISNUMBER(SEARCH("Foil",cards[[#This Row],[variant]])),ISNUMBER(MATCH(cards[[#This Row],[set]],{"SOR","SHD","TWI"},0))),TRUE,FALSE)</f>
        <v>0</v>
      </c>
    </row>
    <row r="2282" spans="1:4" ht="15.75" customHeight="1" x14ac:dyDescent="0.2">
      <c r="A2282" s="34" t="str">
        <f>cards[[#This Row],[set]]</f>
        <v>SOR</v>
      </c>
      <c r="B2282" s="34">
        <f>cards[[#This Row],[cardNumber]]</f>
        <v>102</v>
      </c>
      <c r="C2282" s="34">
        <f>cards[[#This Row],[owned]]</f>
        <v>0</v>
      </c>
      <c r="D2282" s="34" t="b">
        <f>IF(AND(ISNUMBER(SEARCH("Foil",cards[[#This Row],[variant]])),ISNUMBER(MATCH(cards[[#This Row],[set]],{"SOR","SHD","TWI"},0))),TRUE,FALSE)</f>
        <v>0</v>
      </c>
    </row>
    <row r="2283" spans="1:4" ht="15.75" customHeight="1" x14ac:dyDescent="0.2">
      <c r="A2283" s="34" t="str">
        <f>cards[[#This Row],[set]]</f>
        <v>SOR</v>
      </c>
      <c r="B2283" s="34">
        <f>cards[[#This Row],[cardNumber]]</f>
        <v>103</v>
      </c>
      <c r="C2283" s="34">
        <f>cards[[#This Row],[owned]]</f>
        <v>0</v>
      </c>
      <c r="D2283" s="34" t="b">
        <f>IF(AND(ISNUMBER(SEARCH("Foil",cards[[#This Row],[variant]])),ISNUMBER(MATCH(cards[[#This Row],[set]],{"SOR","SHD","TWI"},0))),TRUE,FALSE)</f>
        <v>0</v>
      </c>
    </row>
    <row r="2284" spans="1:4" ht="15.75" customHeight="1" x14ac:dyDescent="0.2">
      <c r="A2284" s="34" t="str">
        <f>cards[[#This Row],[set]]</f>
        <v>SOR</v>
      </c>
      <c r="B2284" s="34">
        <f>cards[[#This Row],[cardNumber]]</f>
        <v>104</v>
      </c>
      <c r="C2284" s="34">
        <f>cards[[#This Row],[owned]]</f>
        <v>0</v>
      </c>
      <c r="D2284" s="34" t="b">
        <f>IF(AND(ISNUMBER(SEARCH("Foil",cards[[#This Row],[variant]])),ISNUMBER(MATCH(cards[[#This Row],[set]],{"SOR","SHD","TWI"},0))),TRUE,FALSE)</f>
        <v>0</v>
      </c>
    </row>
    <row r="2285" spans="1:4" ht="15.75" customHeight="1" x14ac:dyDescent="0.2">
      <c r="A2285" s="34" t="str">
        <f>cards[[#This Row],[set]]</f>
        <v>SOR</v>
      </c>
      <c r="B2285" s="34">
        <f>cards[[#This Row],[cardNumber]]</f>
        <v>105</v>
      </c>
      <c r="C2285" s="34">
        <f>cards[[#This Row],[owned]]</f>
        <v>0</v>
      </c>
      <c r="D2285" s="34" t="b">
        <f>IF(AND(ISNUMBER(SEARCH("Foil",cards[[#This Row],[variant]])),ISNUMBER(MATCH(cards[[#This Row],[set]],{"SOR","SHD","TWI"},0))),TRUE,FALSE)</f>
        <v>0</v>
      </c>
    </row>
    <row r="2286" spans="1:4" ht="15.75" customHeight="1" x14ac:dyDescent="0.2">
      <c r="A2286" s="34" t="str">
        <f>cards[[#This Row],[set]]</f>
        <v>SOR</v>
      </c>
      <c r="B2286" s="34">
        <f>cards[[#This Row],[cardNumber]]</f>
        <v>106</v>
      </c>
      <c r="C2286" s="34">
        <f>cards[[#This Row],[owned]]</f>
        <v>0</v>
      </c>
      <c r="D2286" s="34" t="b">
        <f>IF(AND(ISNUMBER(SEARCH("Foil",cards[[#This Row],[variant]])),ISNUMBER(MATCH(cards[[#This Row],[set]],{"SOR","SHD","TWI"},0))),TRUE,FALSE)</f>
        <v>0</v>
      </c>
    </row>
    <row r="2287" spans="1:4" ht="15.75" customHeight="1" x14ac:dyDescent="0.2">
      <c r="A2287" s="34" t="str">
        <f>cards[[#This Row],[set]]</f>
        <v>SOR</v>
      </c>
      <c r="B2287" s="34">
        <f>cards[[#This Row],[cardNumber]]</f>
        <v>107</v>
      </c>
      <c r="C2287" s="34">
        <f>cards[[#This Row],[owned]]</f>
        <v>0</v>
      </c>
      <c r="D2287" s="34" t="b">
        <f>IF(AND(ISNUMBER(SEARCH("Foil",cards[[#This Row],[variant]])),ISNUMBER(MATCH(cards[[#This Row],[set]],{"SOR","SHD","TWI"},0))),TRUE,FALSE)</f>
        <v>0</v>
      </c>
    </row>
    <row r="2288" spans="1:4" ht="15.75" customHeight="1" x14ac:dyDescent="0.2">
      <c r="A2288" s="34" t="str">
        <f>cards[[#This Row],[set]]</f>
        <v>SOR</v>
      </c>
      <c r="B2288" s="34">
        <f>cards[[#This Row],[cardNumber]]</f>
        <v>108</v>
      </c>
      <c r="C2288" s="34">
        <f>cards[[#This Row],[owned]]</f>
        <v>0</v>
      </c>
      <c r="D2288" s="34" t="b">
        <f>IF(AND(ISNUMBER(SEARCH("Foil",cards[[#This Row],[variant]])),ISNUMBER(MATCH(cards[[#This Row],[set]],{"SOR","SHD","TWI"},0))),TRUE,FALSE)</f>
        <v>0</v>
      </c>
    </row>
    <row r="2289" spans="1:4" ht="15.75" customHeight="1" x14ac:dyDescent="0.2">
      <c r="A2289" s="34" t="str">
        <f>cards[[#This Row],[set]]</f>
        <v>SOR</v>
      </c>
      <c r="B2289" s="34">
        <f>cards[[#This Row],[cardNumber]]</f>
        <v>109</v>
      </c>
      <c r="C2289" s="34">
        <f>cards[[#This Row],[owned]]</f>
        <v>0</v>
      </c>
      <c r="D2289" s="34" t="b">
        <f>IF(AND(ISNUMBER(SEARCH("Foil",cards[[#This Row],[variant]])),ISNUMBER(MATCH(cards[[#This Row],[set]],{"SOR","SHD","TWI"},0))),TRUE,FALSE)</f>
        <v>0</v>
      </c>
    </row>
    <row r="2290" spans="1:4" ht="15.75" customHeight="1" x14ac:dyDescent="0.2">
      <c r="A2290" s="34" t="str">
        <f>cards[[#This Row],[set]]</f>
        <v>SOR</v>
      </c>
      <c r="B2290" s="34">
        <f>cards[[#This Row],[cardNumber]]</f>
        <v>110</v>
      </c>
      <c r="C2290" s="34">
        <f>cards[[#This Row],[owned]]</f>
        <v>0</v>
      </c>
      <c r="D2290" s="34" t="b">
        <f>IF(AND(ISNUMBER(SEARCH("Foil",cards[[#This Row],[variant]])),ISNUMBER(MATCH(cards[[#This Row],[set]],{"SOR","SHD","TWI"},0))),TRUE,FALSE)</f>
        <v>0</v>
      </c>
    </row>
    <row r="2291" spans="1:4" ht="15.75" customHeight="1" x14ac:dyDescent="0.2">
      <c r="A2291" s="34" t="str">
        <f>cards[[#This Row],[set]]</f>
        <v>SOR</v>
      </c>
      <c r="B2291" s="34">
        <f>cards[[#This Row],[cardNumber]]</f>
        <v>111</v>
      </c>
      <c r="C2291" s="34">
        <f>cards[[#This Row],[owned]]</f>
        <v>0</v>
      </c>
      <c r="D2291" s="34" t="b">
        <f>IF(AND(ISNUMBER(SEARCH("Foil",cards[[#This Row],[variant]])),ISNUMBER(MATCH(cards[[#This Row],[set]],{"SOR","SHD","TWI"},0))),TRUE,FALSE)</f>
        <v>0</v>
      </c>
    </row>
    <row r="2292" spans="1:4" ht="15.75" customHeight="1" x14ac:dyDescent="0.2">
      <c r="A2292" s="34" t="str">
        <f>cards[[#This Row],[set]]</f>
        <v>SOR</v>
      </c>
      <c r="B2292" s="34">
        <f>cards[[#This Row],[cardNumber]]</f>
        <v>112</v>
      </c>
      <c r="C2292" s="34">
        <f>cards[[#This Row],[owned]]</f>
        <v>0</v>
      </c>
      <c r="D2292" s="34" t="b">
        <f>IF(AND(ISNUMBER(SEARCH("Foil",cards[[#This Row],[variant]])),ISNUMBER(MATCH(cards[[#This Row],[set]],{"SOR","SHD","TWI"},0))),TRUE,FALSE)</f>
        <v>0</v>
      </c>
    </row>
    <row r="2293" spans="1:4" ht="15.75" customHeight="1" x14ac:dyDescent="0.2">
      <c r="A2293" s="34" t="str">
        <f>cards[[#This Row],[set]]</f>
        <v>SOR</v>
      </c>
      <c r="B2293" s="34">
        <f>cards[[#This Row],[cardNumber]]</f>
        <v>113</v>
      </c>
      <c r="C2293" s="34">
        <f>cards[[#This Row],[owned]]</f>
        <v>0</v>
      </c>
      <c r="D2293" s="34" t="b">
        <f>IF(AND(ISNUMBER(SEARCH("Foil",cards[[#This Row],[variant]])),ISNUMBER(MATCH(cards[[#This Row],[set]],{"SOR","SHD","TWI"},0))),TRUE,FALSE)</f>
        <v>0</v>
      </c>
    </row>
    <row r="2294" spans="1:4" ht="15.75" customHeight="1" x14ac:dyDescent="0.2">
      <c r="A2294" s="34" t="str">
        <f>cards[[#This Row],[set]]</f>
        <v>SOR</v>
      </c>
      <c r="B2294" s="34">
        <f>cards[[#This Row],[cardNumber]]</f>
        <v>114</v>
      </c>
      <c r="C2294" s="34">
        <f>cards[[#This Row],[owned]]</f>
        <v>0</v>
      </c>
      <c r="D2294" s="34" t="b">
        <f>IF(AND(ISNUMBER(SEARCH("Foil",cards[[#This Row],[variant]])),ISNUMBER(MATCH(cards[[#This Row],[set]],{"SOR","SHD","TWI"},0))),TRUE,FALSE)</f>
        <v>0</v>
      </c>
    </row>
    <row r="2295" spans="1:4" ht="15.75" customHeight="1" x14ac:dyDescent="0.2">
      <c r="A2295" s="34" t="str">
        <f>cards[[#This Row],[set]]</f>
        <v>SOR</v>
      </c>
      <c r="B2295" s="34">
        <f>cards[[#This Row],[cardNumber]]</f>
        <v>115</v>
      </c>
      <c r="C2295" s="34">
        <f>cards[[#This Row],[owned]]</f>
        <v>0</v>
      </c>
      <c r="D2295" s="34" t="b">
        <f>IF(AND(ISNUMBER(SEARCH("Foil",cards[[#This Row],[variant]])),ISNUMBER(MATCH(cards[[#This Row],[set]],{"SOR","SHD","TWI"},0))),TRUE,FALSE)</f>
        <v>0</v>
      </c>
    </row>
    <row r="2296" spans="1:4" ht="15.75" customHeight="1" x14ac:dyDescent="0.2">
      <c r="A2296" s="34" t="str">
        <f>cards[[#This Row],[set]]</f>
        <v>SOR</v>
      </c>
      <c r="B2296" s="34">
        <f>cards[[#This Row],[cardNumber]]</f>
        <v>116</v>
      </c>
      <c r="C2296" s="34">
        <f>cards[[#This Row],[owned]]</f>
        <v>0</v>
      </c>
      <c r="D2296" s="34" t="b">
        <f>IF(AND(ISNUMBER(SEARCH("Foil",cards[[#This Row],[variant]])),ISNUMBER(MATCH(cards[[#This Row],[set]],{"SOR","SHD","TWI"},0))),TRUE,FALSE)</f>
        <v>0</v>
      </c>
    </row>
    <row r="2297" spans="1:4" ht="15.75" customHeight="1" x14ac:dyDescent="0.2">
      <c r="A2297" s="34" t="str">
        <f>cards[[#This Row],[set]]</f>
        <v>SOR</v>
      </c>
      <c r="B2297" s="34">
        <f>cards[[#This Row],[cardNumber]]</f>
        <v>117</v>
      </c>
      <c r="C2297" s="34">
        <f>cards[[#This Row],[owned]]</f>
        <v>0</v>
      </c>
      <c r="D2297" s="34" t="b">
        <f>IF(AND(ISNUMBER(SEARCH("Foil",cards[[#This Row],[variant]])),ISNUMBER(MATCH(cards[[#This Row],[set]],{"SOR","SHD","TWI"},0))),TRUE,FALSE)</f>
        <v>0</v>
      </c>
    </row>
    <row r="2298" spans="1:4" ht="15.75" customHeight="1" x14ac:dyDescent="0.2">
      <c r="A2298" s="34" t="str">
        <f>cards[[#This Row],[set]]</f>
        <v>SOR</v>
      </c>
      <c r="B2298" s="34">
        <f>cards[[#This Row],[cardNumber]]</f>
        <v>118</v>
      </c>
      <c r="C2298" s="34">
        <f>cards[[#This Row],[owned]]</f>
        <v>0</v>
      </c>
      <c r="D2298" s="34" t="b">
        <f>IF(AND(ISNUMBER(SEARCH("Foil",cards[[#This Row],[variant]])),ISNUMBER(MATCH(cards[[#This Row],[set]],{"SOR","SHD","TWI"},0))),TRUE,FALSE)</f>
        <v>0</v>
      </c>
    </row>
    <row r="2299" spans="1:4" ht="15.75" customHeight="1" x14ac:dyDescent="0.2">
      <c r="A2299" s="34" t="str">
        <f>cards[[#This Row],[set]]</f>
        <v>SOR</v>
      </c>
      <c r="B2299" s="34">
        <f>cards[[#This Row],[cardNumber]]</f>
        <v>119</v>
      </c>
      <c r="C2299" s="34">
        <f>cards[[#This Row],[owned]]</f>
        <v>0</v>
      </c>
      <c r="D2299" s="34" t="b">
        <f>IF(AND(ISNUMBER(SEARCH("Foil",cards[[#This Row],[variant]])),ISNUMBER(MATCH(cards[[#This Row],[set]],{"SOR","SHD","TWI"},0))),TRUE,FALSE)</f>
        <v>0</v>
      </c>
    </row>
    <row r="2300" spans="1:4" ht="15.75" customHeight="1" x14ac:dyDescent="0.2">
      <c r="A2300" s="34" t="str">
        <f>cards[[#This Row],[set]]</f>
        <v>SOR</v>
      </c>
      <c r="B2300" s="34">
        <f>cards[[#This Row],[cardNumber]]</f>
        <v>120</v>
      </c>
      <c r="C2300" s="34">
        <f>cards[[#This Row],[owned]]</f>
        <v>0</v>
      </c>
      <c r="D2300" s="34" t="b">
        <f>IF(AND(ISNUMBER(SEARCH("Foil",cards[[#This Row],[variant]])),ISNUMBER(MATCH(cards[[#This Row],[set]],{"SOR","SHD","TWI"},0))),TRUE,FALSE)</f>
        <v>0</v>
      </c>
    </row>
    <row r="2301" spans="1:4" ht="15.75" customHeight="1" x14ac:dyDescent="0.2">
      <c r="A2301" s="34" t="str">
        <f>cards[[#This Row],[set]]</f>
        <v>SOR</v>
      </c>
      <c r="B2301" s="34">
        <f>cards[[#This Row],[cardNumber]]</f>
        <v>121</v>
      </c>
      <c r="C2301" s="34">
        <f>cards[[#This Row],[owned]]</f>
        <v>0</v>
      </c>
      <c r="D2301" s="34" t="b">
        <f>IF(AND(ISNUMBER(SEARCH("Foil",cards[[#This Row],[variant]])),ISNUMBER(MATCH(cards[[#This Row],[set]],{"SOR","SHD","TWI"},0))),TRUE,FALSE)</f>
        <v>0</v>
      </c>
    </row>
    <row r="2302" spans="1:4" ht="15.75" customHeight="1" x14ac:dyDescent="0.2">
      <c r="A2302" s="34" t="str">
        <f>cards[[#This Row],[set]]</f>
        <v>SOR</v>
      </c>
      <c r="B2302" s="34">
        <f>cards[[#This Row],[cardNumber]]</f>
        <v>122</v>
      </c>
      <c r="C2302" s="34">
        <f>cards[[#This Row],[owned]]</f>
        <v>0</v>
      </c>
      <c r="D2302" s="34" t="b">
        <f>IF(AND(ISNUMBER(SEARCH("Foil",cards[[#This Row],[variant]])),ISNUMBER(MATCH(cards[[#This Row],[set]],{"SOR","SHD","TWI"},0))),TRUE,FALSE)</f>
        <v>0</v>
      </c>
    </row>
    <row r="2303" spans="1:4" ht="15.75" customHeight="1" x14ac:dyDescent="0.2">
      <c r="A2303" s="34" t="str">
        <f>cards[[#This Row],[set]]</f>
        <v>SOR</v>
      </c>
      <c r="B2303" s="34">
        <f>cards[[#This Row],[cardNumber]]</f>
        <v>123</v>
      </c>
      <c r="C2303" s="34">
        <f>cards[[#This Row],[owned]]</f>
        <v>0</v>
      </c>
      <c r="D2303" s="34" t="b">
        <f>IF(AND(ISNUMBER(SEARCH("Foil",cards[[#This Row],[variant]])),ISNUMBER(MATCH(cards[[#This Row],[set]],{"SOR","SHD","TWI"},0))),TRUE,FALSE)</f>
        <v>0</v>
      </c>
    </row>
    <row r="2304" spans="1:4" ht="15.75" customHeight="1" x14ac:dyDescent="0.2">
      <c r="A2304" s="34" t="str">
        <f>cards[[#This Row],[set]]</f>
        <v>SOR</v>
      </c>
      <c r="B2304" s="34">
        <f>cards[[#This Row],[cardNumber]]</f>
        <v>124</v>
      </c>
      <c r="C2304" s="34">
        <f>cards[[#This Row],[owned]]</f>
        <v>0</v>
      </c>
      <c r="D2304" s="34" t="b">
        <f>IF(AND(ISNUMBER(SEARCH("Foil",cards[[#This Row],[variant]])),ISNUMBER(MATCH(cards[[#This Row],[set]],{"SOR","SHD","TWI"},0))),TRUE,FALSE)</f>
        <v>0</v>
      </c>
    </row>
    <row r="2305" spans="1:4" ht="15.75" customHeight="1" x14ac:dyDescent="0.2">
      <c r="A2305" s="34" t="str">
        <f>cards[[#This Row],[set]]</f>
        <v>SOR</v>
      </c>
      <c r="B2305" s="34">
        <f>cards[[#This Row],[cardNumber]]</f>
        <v>125</v>
      </c>
      <c r="C2305" s="34">
        <f>cards[[#This Row],[owned]]</f>
        <v>0</v>
      </c>
      <c r="D2305" s="34" t="b">
        <f>IF(AND(ISNUMBER(SEARCH("Foil",cards[[#This Row],[variant]])),ISNUMBER(MATCH(cards[[#This Row],[set]],{"SOR","SHD","TWI"},0))),TRUE,FALSE)</f>
        <v>0</v>
      </c>
    </row>
    <row r="2306" spans="1:4" ht="15.75" customHeight="1" x14ac:dyDescent="0.2">
      <c r="A2306" s="34" t="str">
        <f>cards[[#This Row],[set]]</f>
        <v>SOR</v>
      </c>
      <c r="B2306" s="34">
        <f>cards[[#This Row],[cardNumber]]</f>
        <v>126</v>
      </c>
      <c r="C2306" s="34">
        <f>cards[[#This Row],[owned]]</f>
        <v>0</v>
      </c>
      <c r="D2306" s="34" t="b">
        <f>IF(AND(ISNUMBER(SEARCH("Foil",cards[[#This Row],[variant]])),ISNUMBER(MATCH(cards[[#This Row],[set]],{"SOR","SHD","TWI"},0))),TRUE,FALSE)</f>
        <v>0</v>
      </c>
    </row>
    <row r="2307" spans="1:4" ht="15.75" customHeight="1" x14ac:dyDescent="0.2">
      <c r="A2307" s="34" t="str">
        <f>cards[[#This Row],[set]]</f>
        <v>SOR</v>
      </c>
      <c r="B2307" s="34">
        <f>cards[[#This Row],[cardNumber]]</f>
        <v>127</v>
      </c>
      <c r="C2307" s="34">
        <f>cards[[#This Row],[owned]]</f>
        <v>0</v>
      </c>
      <c r="D2307" s="34" t="b">
        <f>IF(AND(ISNUMBER(SEARCH("Foil",cards[[#This Row],[variant]])),ISNUMBER(MATCH(cards[[#This Row],[set]],{"SOR","SHD","TWI"},0))),TRUE,FALSE)</f>
        <v>0</v>
      </c>
    </row>
    <row r="2308" spans="1:4" ht="15.75" customHeight="1" x14ac:dyDescent="0.2">
      <c r="A2308" s="34" t="str">
        <f>cards[[#This Row],[set]]</f>
        <v>SOR</v>
      </c>
      <c r="B2308" s="34">
        <f>cards[[#This Row],[cardNumber]]</f>
        <v>128</v>
      </c>
      <c r="C2308" s="34">
        <f>cards[[#This Row],[owned]]</f>
        <v>0</v>
      </c>
      <c r="D2308" s="34" t="b">
        <f>IF(AND(ISNUMBER(SEARCH("Foil",cards[[#This Row],[variant]])),ISNUMBER(MATCH(cards[[#This Row],[set]],{"SOR","SHD","TWI"},0))),TRUE,FALSE)</f>
        <v>0</v>
      </c>
    </row>
    <row r="2309" spans="1:4" ht="15.75" customHeight="1" x14ac:dyDescent="0.2">
      <c r="A2309" s="34" t="str">
        <f>cards[[#This Row],[set]]</f>
        <v>SOR</v>
      </c>
      <c r="B2309" s="34">
        <f>cards[[#This Row],[cardNumber]]</f>
        <v>129</v>
      </c>
      <c r="C2309" s="34">
        <f>cards[[#This Row],[owned]]</f>
        <v>0</v>
      </c>
      <c r="D2309" s="34" t="b">
        <f>IF(AND(ISNUMBER(SEARCH("Foil",cards[[#This Row],[variant]])),ISNUMBER(MATCH(cards[[#This Row],[set]],{"SOR","SHD","TWI"},0))),TRUE,FALSE)</f>
        <v>0</v>
      </c>
    </row>
    <row r="2310" spans="1:4" ht="15.75" customHeight="1" x14ac:dyDescent="0.2">
      <c r="A2310" s="34" t="str">
        <f>cards[[#This Row],[set]]</f>
        <v>SOR</v>
      </c>
      <c r="B2310" s="34">
        <f>cards[[#This Row],[cardNumber]]</f>
        <v>130</v>
      </c>
      <c r="C2310" s="34">
        <f>cards[[#This Row],[owned]]</f>
        <v>0</v>
      </c>
      <c r="D2310" s="34" t="b">
        <f>IF(AND(ISNUMBER(SEARCH("Foil",cards[[#This Row],[variant]])),ISNUMBER(MATCH(cards[[#This Row],[set]],{"SOR","SHD","TWI"},0))),TRUE,FALSE)</f>
        <v>0</v>
      </c>
    </row>
    <row r="2311" spans="1:4" ht="15.75" customHeight="1" x14ac:dyDescent="0.2">
      <c r="A2311" s="34" t="str">
        <f>cards[[#This Row],[set]]</f>
        <v>SOR</v>
      </c>
      <c r="B2311" s="34">
        <f>cards[[#This Row],[cardNumber]]</f>
        <v>131</v>
      </c>
      <c r="C2311" s="34">
        <f>cards[[#This Row],[owned]]</f>
        <v>0</v>
      </c>
      <c r="D2311" s="34" t="b">
        <f>IF(AND(ISNUMBER(SEARCH("Foil",cards[[#This Row],[variant]])),ISNUMBER(MATCH(cards[[#This Row],[set]],{"SOR","SHD","TWI"},0))),TRUE,FALSE)</f>
        <v>0</v>
      </c>
    </row>
    <row r="2312" spans="1:4" ht="15.75" customHeight="1" x14ac:dyDescent="0.2">
      <c r="A2312" s="34" t="str">
        <f>cards[[#This Row],[set]]</f>
        <v>SOR</v>
      </c>
      <c r="B2312" s="34">
        <f>cards[[#This Row],[cardNumber]]</f>
        <v>132</v>
      </c>
      <c r="C2312" s="34">
        <f>cards[[#This Row],[owned]]</f>
        <v>0</v>
      </c>
      <c r="D2312" s="34" t="b">
        <f>IF(AND(ISNUMBER(SEARCH("Foil",cards[[#This Row],[variant]])),ISNUMBER(MATCH(cards[[#This Row],[set]],{"SOR","SHD","TWI"},0))),TRUE,FALSE)</f>
        <v>0</v>
      </c>
    </row>
    <row r="2313" spans="1:4" ht="15.75" customHeight="1" x14ac:dyDescent="0.2">
      <c r="A2313" s="34" t="str">
        <f>cards[[#This Row],[set]]</f>
        <v>SOR</v>
      </c>
      <c r="B2313" s="34">
        <f>cards[[#This Row],[cardNumber]]</f>
        <v>133</v>
      </c>
      <c r="C2313" s="34">
        <f>cards[[#This Row],[owned]]</f>
        <v>0</v>
      </c>
      <c r="D2313" s="34" t="b">
        <f>IF(AND(ISNUMBER(SEARCH("Foil",cards[[#This Row],[variant]])),ISNUMBER(MATCH(cards[[#This Row],[set]],{"SOR","SHD","TWI"},0))),TRUE,FALSE)</f>
        <v>0</v>
      </c>
    </row>
    <row r="2314" spans="1:4" ht="15.75" customHeight="1" x14ac:dyDescent="0.2">
      <c r="A2314" s="34" t="str">
        <f>cards[[#This Row],[set]]</f>
        <v>SOR</v>
      </c>
      <c r="B2314" s="34">
        <f>cards[[#This Row],[cardNumber]]</f>
        <v>134</v>
      </c>
      <c r="C2314" s="34">
        <f>cards[[#This Row],[owned]]</f>
        <v>0</v>
      </c>
      <c r="D2314" s="34" t="b">
        <f>IF(AND(ISNUMBER(SEARCH("Foil",cards[[#This Row],[variant]])),ISNUMBER(MATCH(cards[[#This Row],[set]],{"SOR","SHD","TWI"},0))),TRUE,FALSE)</f>
        <v>0</v>
      </c>
    </row>
    <row r="2315" spans="1:4" ht="15.75" customHeight="1" x14ac:dyDescent="0.2">
      <c r="A2315" s="34" t="str">
        <f>cards[[#This Row],[set]]</f>
        <v>SOR</v>
      </c>
      <c r="B2315" s="34">
        <f>cards[[#This Row],[cardNumber]]</f>
        <v>135</v>
      </c>
      <c r="C2315" s="34">
        <f>cards[[#This Row],[owned]]</f>
        <v>0</v>
      </c>
      <c r="D2315" s="34" t="b">
        <f>IF(AND(ISNUMBER(SEARCH("Foil",cards[[#This Row],[variant]])),ISNUMBER(MATCH(cards[[#This Row],[set]],{"SOR","SHD","TWI"},0))),TRUE,FALSE)</f>
        <v>0</v>
      </c>
    </row>
    <row r="2316" spans="1:4" ht="15.75" customHeight="1" x14ac:dyDescent="0.2">
      <c r="A2316" s="34" t="str">
        <f>cards[[#This Row],[set]]</f>
        <v>SOR</v>
      </c>
      <c r="B2316" s="34">
        <f>cards[[#This Row],[cardNumber]]</f>
        <v>136</v>
      </c>
      <c r="C2316" s="34">
        <f>cards[[#This Row],[owned]]</f>
        <v>0</v>
      </c>
      <c r="D2316" s="34" t="b">
        <f>IF(AND(ISNUMBER(SEARCH("Foil",cards[[#This Row],[variant]])),ISNUMBER(MATCH(cards[[#This Row],[set]],{"SOR","SHD","TWI"},0))),TRUE,FALSE)</f>
        <v>0</v>
      </c>
    </row>
    <row r="2317" spans="1:4" ht="15.75" customHeight="1" x14ac:dyDescent="0.2">
      <c r="A2317" s="34" t="str">
        <f>cards[[#This Row],[set]]</f>
        <v>SOR</v>
      </c>
      <c r="B2317" s="34">
        <f>cards[[#This Row],[cardNumber]]</f>
        <v>137</v>
      </c>
      <c r="C2317" s="34">
        <f>cards[[#This Row],[owned]]</f>
        <v>0</v>
      </c>
      <c r="D2317" s="34" t="b">
        <f>IF(AND(ISNUMBER(SEARCH("Foil",cards[[#This Row],[variant]])),ISNUMBER(MATCH(cards[[#This Row],[set]],{"SOR","SHD","TWI"},0))),TRUE,FALSE)</f>
        <v>0</v>
      </c>
    </row>
    <row r="2318" spans="1:4" ht="15.75" customHeight="1" x14ac:dyDescent="0.2">
      <c r="A2318" s="34" t="str">
        <f>cards[[#This Row],[set]]</f>
        <v>SOR</v>
      </c>
      <c r="B2318" s="34">
        <f>cards[[#This Row],[cardNumber]]</f>
        <v>138</v>
      </c>
      <c r="C2318" s="34">
        <f>cards[[#This Row],[owned]]</f>
        <v>0</v>
      </c>
      <c r="D2318" s="34" t="b">
        <f>IF(AND(ISNUMBER(SEARCH("Foil",cards[[#This Row],[variant]])),ISNUMBER(MATCH(cards[[#This Row],[set]],{"SOR","SHD","TWI"},0))),TRUE,FALSE)</f>
        <v>0</v>
      </c>
    </row>
    <row r="2319" spans="1:4" ht="15.75" customHeight="1" x14ac:dyDescent="0.2">
      <c r="A2319" s="34" t="str">
        <f>cards[[#This Row],[set]]</f>
        <v>SOR</v>
      </c>
      <c r="B2319" s="34">
        <f>cards[[#This Row],[cardNumber]]</f>
        <v>139</v>
      </c>
      <c r="C2319" s="34">
        <f>cards[[#This Row],[owned]]</f>
        <v>0</v>
      </c>
      <c r="D2319" s="34" t="b">
        <f>IF(AND(ISNUMBER(SEARCH("Foil",cards[[#This Row],[variant]])),ISNUMBER(MATCH(cards[[#This Row],[set]],{"SOR","SHD","TWI"},0))),TRUE,FALSE)</f>
        <v>0</v>
      </c>
    </row>
    <row r="2320" spans="1:4" ht="15.75" customHeight="1" x14ac:dyDescent="0.2">
      <c r="A2320" s="34" t="str">
        <f>cards[[#This Row],[set]]</f>
        <v>SOR</v>
      </c>
      <c r="B2320" s="34">
        <f>cards[[#This Row],[cardNumber]]</f>
        <v>140</v>
      </c>
      <c r="C2320" s="34">
        <f>cards[[#This Row],[owned]]</f>
        <v>0</v>
      </c>
      <c r="D2320" s="34" t="b">
        <f>IF(AND(ISNUMBER(SEARCH("Foil",cards[[#This Row],[variant]])),ISNUMBER(MATCH(cards[[#This Row],[set]],{"SOR","SHD","TWI"},0))),TRUE,FALSE)</f>
        <v>0</v>
      </c>
    </row>
    <row r="2321" spans="1:4" ht="15.75" customHeight="1" x14ac:dyDescent="0.2">
      <c r="A2321" s="34" t="str">
        <f>cards[[#This Row],[set]]</f>
        <v>SOR</v>
      </c>
      <c r="B2321" s="34">
        <f>cards[[#This Row],[cardNumber]]</f>
        <v>141</v>
      </c>
      <c r="C2321" s="34">
        <f>cards[[#This Row],[owned]]</f>
        <v>0</v>
      </c>
      <c r="D2321" s="34" t="b">
        <f>IF(AND(ISNUMBER(SEARCH("Foil",cards[[#This Row],[variant]])),ISNUMBER(MATCH(cards[[#This Row],[set]],{"SOR","SHD","TWI"},0))),TRUE,FALSE)</f>
        <v>0</v>
      </c>
    </row>
    <row r="2322" spans="1:4" ht="15.75" customHeight="1" x14ac:dyDescent="0.2">
      <c r="A2322" s="34" t="str">
        <f>cards[[#This Row],[set]]</f>
        <v>SOR</v>
      </c>
      <c r="B2322" s="34">
        <f>cards[[#This Row],[cardNumber]]</f>
        <v>142</v>
      </c>
      <c r="C2322" s="34">
        <f>cards[[#This Row],[owned]]</f>
        <v>0</v>
      </c>
      <c r="D2322" s="34" t="b">
        <f>IF(AND(ISNUMBER(SEARCH("Foil",cards[[#This Row],[variant]])),ISNUMBER(MATCH(cards[[#This Row],[set]],{"SOR","SHD","TWI"},0))),TRUE,FALSE)</f>
        <v>0</v>
      </c>
    </row>
    <row r="2323" spans="1:4" ht="15.75" customHeight="1" x14ac:dyDescent="0.2">
      <c r="A2323" s="34" t="str">
        <f>cards[[#This Row],[set]]</f>
        <v>SOR</v>
      </c>
      <c r="B2323" s="34">
        <f>cards[[#This Row],[cardNumber]]</f>
        <v>143</v>
      </c>
      <c r="C2323" s="34">
        <f>cards[[#This Row],[owned]]</f>
        <v>0</v>
      </c>
      <c r="D2323" s="34" t="b">
        <f>IF(AND(ISNUMBER(SEARCH("Foil",cards[[#This Row],[variant]])),ISNUMBER(MATCH(cards[[#This Row],[set]],{"SOR","SHD","TWI"},0))),TRUE,FALSE)</f>
        <v>0</v>
      </c>
    </row>
    <row r="2324" spans="1:4" ht="15.75" customHeight="1" x14ac:dyDescent="0.2">
      <c r="A2324" s="34" t="str">
        <f>cards[[#This Row],[set]]</f>
        <v>SOR</v>
      </c>
      <c r="B2324" s="34">
        <f>cards[[#This Row],[cardNumber]]</f>
        <v>144</v>
      </c>
      <c r="C2324" s="34">
        <f>cards[[#This Row],[owned]]</f>
        <v>0</v>
      </c>
      <c r="D2324" s="34" t="b">
        <f>IF(AND(ISNUMBER(SEARCH("Foil",cards[[#This Row],[variant]])),ISNUMBER(MATCH(cards[[#This Row],[set]],{"SOR","SHD","TWI"},0))),TRUE,FALSE)</f>
        <v>0</v>
      </c>
    </row>
    <row r="2325" spans="1:4" ht="15.75" customHeight="1" x14ac:dyDescent="0.2">
      <c r="A2325" s="34" t="str">
        <f>cards[[#This Row],[set]]</f>
        <v>SOR</v>
      </c>
      <c r="B2325" s="34">
        <f>cards[[#This Row],[cardNumber]]</f>
        <v>145</v>
      </c>
      <c r="C2325" s="34">
        <f>cards[[#This Row],[owned]]</f>
        <v>0</v>
      </c>
      <c r="D2325" s="34" t="b">
        <f>IF(AND(ISNUMBER(SEARCH("Foil",cards[[#This Row],[variant]])),ISNUMBER(MATCH(cards[[#This Row],[set]],{"SOR","SHD","TWI"},0))),TRUE,FALSE)</f>
        <v>0</v>
      </c>
    </row>
    <row r="2326" spans="1:4" ht="15.75" customHeight="1" x14ac:dyDescent="0.2">
      <c r="A2326" s="34" t="str">
        <f>cards[[#This Row],[set]]</f>
        <v>SOR</v>
      </c>
      <c r="B2326" s="34">
        <f>cards[[#This Row],[cardNumber]]</f>
        <v>146</v>
      </c>
      <c r="C2326" s="34">
        <f>cards[[#This Row],[owned]]</f>
        <v>0</v>
      </c>
      <c r="D2326" s="34" t="b">
        <f>IF(AND(ISNUMBER(SEARCH("Foil",cards[[#This Row],[variant]])),ISNUMBER(MATCH(cards[[#This Row],[set]],{"SOR","SHD","TWI"},0))),TRUE,FALSE)</f>
        <v>0</v>
      </c>
    </row>
    <row r="2327" spans="1:4" ht="15.75" customHeight="1" x14ac:dyDescent="0.2">
      <c r="A2327" s="34" t="str">
        <f>cards[[#This Row],[set]]</f>
        <v>SOR</v>
      </c>
      <c r="B2327" s="34">
        <f>cards[[#This Row],[cardNumber]]</f>
        <v>147</v>
      </c>
      <c r="C2327" s="34">
        <f>cards[[#This Row],[owned]]</f>
        <v>0</v>
      </c>
      <c r="D2327" s="34" t="b">
        <f>IF(AND(ISNUMBER(SEARCH("Foil",cards[[#This Row],[variant]])),ISNUMBER(MATCH(cards[[#This Row],[set]],{"SOR","SHD","TWI"},0))),TRUE,FALSE)</f>
        <v>0</v>
      </c>
    </row>
    <row r="2328" spans="1:4" ht="15.75" customHeight="1" x14ac:dyDescent="0.2">
      <c r="A2328" s="34" t="str">
        <f>cards[[#This Row],[set]]</f>
        <v>SOR</v>
      </c>
      <c r="B2328" s="34">
        <f>cards[[#This Row],[cardNumber]]</f>
        <v>148</v>
      </c>
      <c r="C2328" s="34">
        <f>cards[[#This Row],[owned]]</f>
        <v>0</v>
      </c>
      <c r="D2328" s="34" t="b">
        <f>IF(AND(ISNUMBER(SEARCH("Foil",cards[[#This Row],[variant]])),ISNUMBER(MATCH(cards[[#This Row],[set]],{"SOR","SHD","TWI"},0))),TRUE,FALSE)</f>
        <v>0</v>
      </c>
    </row>
    <row r="2329" spans="1:4" ht="15.75" customHeight="1" x14ac:dyDescent="0.2">
      <c r="A2329" s="34" t="str">
        <f>cards[[#This Row],[set]]</f>
        <v>SOR</v>
      </c>
      <c r="B2329" s="34">
        <f>cards[[#This Row],[cardNumber]]</f>
        <v>149</v>
      </c>
      <c r="C2329" s="34">
        <f>cards[[#This Row],[owned]]</f>
        <v>0</v>
      </c>
      <c r="D2329" s="34" t="b">
        <f>IF(AND(ISNUMBER(SEARCH("Foil",cards[[#This Row],[variant]])),ISNUMBER(MATCH(cards[[#This Row],[set]],{"SOR","SHD","TWI"},0))),TRUE,FALSE)</f>
        <v>0</v>
      </c>
    </row>
    <row r="2330" spans="1:4" ht="15.75" customHeight="1" x14ac:dyDescent="0.2">
      <c r="A2330" s="34" t="str">
        <f>cards[[#This Row],[set]]</f>
        <v>SOR</v>
      </c>
      <c r="B2330" s="34">
        <f>cards[[#This Row],[cardNumber]]</f>
        <v>150</v>
      </c>
      <c r="C2330" s="34">
        <f>cards[[#This Row],[owned]]</f>
        <v>0</v>
      </c>
      <c r="D2330" s="34" t="b">
        <f>IF(AND(ISNUMBER(SEARCH("Foil",cards[[#This Row],[variant]])),ISNUMBER(MATCH(cards[[#This Row],[set]],{"SOR","SHD","TWI"},0))),TRUE,FALSE)</f>
        <v>0</v>
      </c>
    </row>
    <row r="2331" spans="1:4" ht="15.75" customHeight="1" x14ac:dyDescent="0.2">
      <c r="A2331" s="34" t="str">
        <f>cards[[#This Row],[set]]</f>
        <v>SOR</v>
      </c>
      <c r="B2331" s="34">
        <f>cards[[#This Row],[cardNumber]]</f>
        <v>151</v>
      </c>
      <c r="C2331" s="34">
        <f>cards[[#This Row],[owned]]</f>
        <v>0</v>
      </c>
      <c r="D2331" s="34" t="b">
        <f>IF(AND(ISNUMBER(SEARCH("Foil",cards[[#This Row],[variant]])),ISNUMBER(MATCH(cards[[#This Row],[set]],{"SOR","SHD","TWI"},0))),TRUE,FALSE)</f>
        <v>0</v>
      </c>
    </row>
    <row r="2332" spans="1:4" ht="15.75" customHeight="1" x14ac:dyDescent="0.2">
      <c r="A2332" s="34" t="str">
        <f>cards[[#This Row],[set]]</f>
        <v>SOR</v>
      </c>
      <c r="B2332" s="34">
        <f>cards[[#This Row],[cardNumber]]</f>
        <v>152</v>
      </c>
      <c r="C2332" s="34">
        <f>cards[[#This Row],[owned]]</f>
        <v>0</v>
      </c>
      <c r="D2332" s="34" t="b">
        <f>IF(AND(ISNUMBER(SEARCH("Foil",cards[[#This Row],[variant]])),ISNUMBER(MATCH(cards[[#This Row],[set]],{"SOR","SHD","TWI"},0))),TRUE,FALSE)</f>
        <v>0</v>
      </c>
    </row>
    <row r="2333" spans="1:4" ht="15.75" customHeight="1" x14ac:dyDescent="0.2">
      <c r="A2333" s="34" t="str">
        <f>cards[[#This Row],[set]]</f>
        <v>SOR</v>
      </c>
      <c r="B2333" s="34">
        <f>cards[[#This Row],[cardNumber]]</f>
        <v>153</v>
      </c>
      <c r="C2333" s="34">
        <f>cards[[#This Row],[owned]]</f>
        <v>0</v>
      </c>
      <c r="D2333" s="34" t="b">
        <f>IF(AND(ISNUMBER(SEARCH("Foil",cards[[#This Row],[variant]])),ISNUMBER(MATCH(cards[[#This Row],[set]],{"SOR","SHD","TWI"},0))),TRUE,FALSE)</f>
        <v>0</v>
      </c>
    </row>
    <row r="2334" spans="1:4" ht="15.75" customHeight="1" x14ac:dyDescent="0.2">
      <c r="A2334" s="34" t="str">
        <f>cards[[#This Row],[set]]</f>
        <v>SOR</v>
      </c>
      <c r="B2334" s="34">
        <f>cards[[#This Row],[cardNumber]]</f>
        <v>154</v>
      </c>
      <c r="C2334" s="34">
        <f>cards[[#This Row],[owned]]</f>
        <v>0</v>
      </c>
      <c r="D2334" s="34" t="b">
        <f>IF(AND(ISNUMBER(SEARCH("Foil",cards[[#This Row],[variant]])),ISNUMBER(MATCH(cards[[#This Row],[set]],{"SOR","SHD","TWI"},0))),TRUE,FALSE)</f>
        <v>0</v>
      </c>
    </row>
    <row r="2335" spans="1:4" ht="15.75" customHeight="1" x14ac:dyDescent="0.2">
      <c r="A2335" s="34" t="str">
        <f>cards[[#This Row],[set]]</f>
        <v>SOR</v>
      </c>
      <c r="B2335" s="34">
        <f>cards[[#This Row],[cardNumber]]</f>
        <v>155</v>
      </c>
      <c r="C2335" s="34">
        <f>cards[[#This Row],[owned]]</f>
        <v>0</v>
      </c>
      <c r="D2335" s="34" t="b">
        <f>IF(AND(ISNUMBER(SEARCH("Foil",cards[[#This Row],[variant]])),ISNUMBER(MATCH(cards[[#This Row],[set]],{"SOR","SHD","TWI"},0))),TRUE,FALSE)</f>
        <v>0</v>
      </c>
    </row>
    <row r="2336" spans="1:4" ht="15.75" customHeight="1" x14ac:dyDescent="0.2">
      <c r="A2336" s="34" t="str">
        <f>cards[[#This Row],[set]]</f>
        <v>SOR</v>
      </c>
      <c r="B2336" s="34">
        <f>cards[[#This Row],[cardNumber]]</f>
        <v>156</v>
      </c>
      <c r="C2336" s="34">
        <f>cards[[#This Row],[owned]]</f>
        <v>0</v>
      </c>
      <c r="D2336" s="34" t="b">
        <f>IF(AND(ISNUMBER(SEARCH("Foil",cards[[#This Row],[variant]])),ISNUMBER(MATCH(cards[[#This Row],[set]],{"SOR","SHD","TWI"},0))),TRUE,FALSE)</f>
        <v>0</v>
      </c>
    </row>
    <row r="2337" spans="1:4" ht="15.75" customHeight="1" x14ac:dyDescent="0.2">
      <c r="A2337" s="34" t="str">
        <f>cards[[#This Row],[set]]</f>
        <v>SOR</v>
      </c>
      <c r="B2337" s="34">
        <f>cards[[#This Row],[cardNumber]]</f>
        <v>157</v>
      </c>
      <c r="C2337" s="34">
        <f>cards[[#This Row],[owned]]</f>
        <v>0</v>
      </c>
      <c r="D2337" s="34" t="b">
        <f>IF(AND(ISNUMBER(SEARCH("Foil",cards[[#This Row],[variant]])),ISNUMBER(MATCH(cards[[#This Row],[set]],{"SOR","SHD","TWI"},0))),TRUE,FALSE)</f>
        <v>0</v>
      </c>
    </row>
    <row r="2338" spans="1:4" ht="15.75" customHeight="1" x14ac:dyDescent="0.2">
      <c r="A2338" s="34" t="str">
        <f>cards[[#This Row],[set]]</f>
        <v>SOR</v>
      </c>
      <c r="B2338" s="34">
        <f>cards[[#This Row],[cardNumber]]</f>
        <v>158</v>
      </c>
      <c r="C2338" s="34">
        <f>cards[[#This Row],[owned]]</f>
        <v>0</v>
      </c>
      <c r="D2338" s="34" t="b">
        <f>IF(AND(ISNUMBER(SEARCH("Foil",cards[[#This Row],[variant]])),ISNUMBER(MATCH(cards[[#This Row],[set]],{"SOR","SHD","TWI"},0))),TRUE,FALSE)</f>
        <v>0</v>
      </c>
    </row>
    <row r="2339" spans="1:4" ht="15.75" customHeight="1" x14ac:dyDescent="0.2">
      <c r="A2339" s="34" t="str">
        <f>cards[[#This Row],[set]]</f>
        <v>SOR</v>
      </c>
      <c r="B2339" s="34">
        <f>cards[[#This Row],[cardNumber]]</f>
        <v>159</v>
      </c>
      <c r="C2339" s="34">
        <f>cards[[#This Row],[owned]]</f>
        <v>0</v>
      </c>
      <c r="D2339" s="34" t="b">
        <f>IF(AND(ISNUMBER(SEARCH("Foil",cards[[#This Row],[variant]])),ISNUMBER(MATCH(cards[[#This Row],[set]],{"SOR","SHD","TWI"},0))),TRUE,FALSE)</f>
        <v>0</v>
      </c>
    </row>
    <row r="2340" spans="1:4" ht="15.75" customHeight="1" x14ac:dyDescent="0.2">
      <c r="A2340" s="34" t="str">
        <f>cards[[#This Row],[set]]</f>
        <v>SOR</v>
      </c>
      <c r="B2340" s="34">
        <f>cards[[#This Row],[cardNumber]]</f>
        <v>160</v>
      </c>
      <c r="C2340" s="34">
        <f>cards[[#This Row],[owned]]</f>
        <v>0</v>
      </c>
      <c r="D2340" s="34" t="b">
        <f>IF(AND(ISNUMBER(SEARCH("Foil",cards[[#This Row],[variant]])),ISNUMBER(MATCH(cards[[#This Row],[set]],{"SOR","SHD","TWI"},0))),TRUE,FALSE)</f>
        <v>0</v>
      </c>
    </row>
    <row r="2341" spans="1:4" ht="15.75" customHeight="1" x14ac:dyDescent="0.2">
      <c r="A2341" s="34" t="str">
        <f>cards[[#This Row],[set]]</f>
        <v>SOR</v>
      </c>
      <c r="B2341" s="34">
        <f>cards[[#This Row],[cardNumber]]</f>
        <v>161</v>
      </c>
      <c r="C2341" s="34">
        <f>cards[[#This Row],[owned]]</f>
        <v>0</v>
      </c>
      <c r="D2341" s="34" t="b">
        <f>IF(AND(ISNUMBER(SEARCH("Foil",cards[[#This Row],[variant]])),ISNUMBER(MATCH(cards[[#This Row],[set]],{"SOR","SHD","TWI"},0))),TRUE,FALSE)</f>
        <v>0</v>
      </c>
    </row>
    <row r="2342" spans="1:4" ht="15.75" customHeight="1" x14ac:dyDescent="0.2">
      <c r="A2342" s="34" t="str">
        <f>cards[[#This Row],[set]]</f>
        <v>SOR</v>
      </c>
      <c r="B2342" s="34">
        <f>cards[[#This Row],[cardNumber]]</f>
        <v>162</v>
      </c>
      <c r="C2342" s="34">
        <f>cards[[#This Row],[owned]]</f>
        <v>0</v>
      </c>
      <c r="D2342" s="34" t="b">
        <f>IF(AND(ISNUMBER(SEARCH("Foil",cards[[#This Row],[variant]])),ISNUMBER(MATCH(cards[[#This Row],[set]],{"SOR","SHD","TWI"},0))),TRUE,FALSE)</f>
        <v>0</v>
      </c>
    </row>
    <row r="2343" spans="1:4" ht="15.75" customHeight="1" x14ac:dyDescent="0.2">
      <c r="A2343" s="34" t="str">
        <f>cards[[#This Row],[set]]</f>
        <v>SOR</v>
      </c>
      <c r="B2343" s="34">
        <f>cards[[#This Row],[cardNumber]]</f>
        <v>163</v>
      </c>
      <c r="C2343" s="34">
        <f>cards[[#This Row],[owned]]</f>
        <v>0</v>
      </c>
      <c r="D2343" s="34" t="b">
        <f>IF(AND(ISNUMBER(SEARCH("Foil",cards[[#This Row],[variant]])),ISNUMBER(MATCH(cards[[#This Row],[set]],{"SOR","SHD","TWI"},0))),TRUE,FALSE)</f>
        <v>0</v>
      </c>
    </row>
    <row r="2344" spans="1:4" ht="15.75" customHeight="1" x14ac:dyDescent="0.2">
      <c r="A2344" s="34" t="str">
        <f>cards[[#This Row],[set]]</f>
        <v>SOR</v>
      </c>
      <c r="B2344" s="34">
        <f>cards[[#This Row],[cardNumber]]</f>
        <v>164</v>
      </c>
      <c r="C2344" s="34">
        <f>cards[[#This Row],[owned]]</f>
        <v>0</v>
      </c>
      <c r="D2344" s="34" t="b">
        <f>IF(AND(ISNUMBER(SEARCH("Foil",cards[[#This Row],[variant]])),ISNUMBER(MATCH(cards[[#This Row],[set]],{"SOR","SHD","TWI"},0))),TRUE,FALSE)</f>
        <v>0</v>
      </c>
    </row>
    <row r="2345" spans="1:4" ht="15.75" customHeight="1" x14ac:dyDescent="0.2">
      <c r="A2345" s="34" t="str">
        <f>cards[[#This Row],[set]]</f>
        <v>SOR</v>
      </c>
      <c r="B2345" s="34">
        <f>cards[[#This Row],[cardNumber]]</f>
        <v>165</v>
      </c>
      <c r="C2345" s="34">
        <f>cards[[#This Row],[owned]]</f>
        <v>0</v>
      </c>
      <c r="D2345" s="34" t="b">
        <f>IF(AND(ISNUMBER(SEARCH("Foil",cards[[#This Row],[variant]])),ISNUMBER(MATCH(cards[[#This Row],[set]],{"SOR","SHD","TWI"},0))),TRUE,FALSE)</f>
        <v>0</v>
      </c>
    </row>
    <row r="2346" spans="1:4" ht="15.75" customHeight="1" x14ac:dyDescent="0.2">
      <c r="A2346" s="34" t="str">
        <f>cards[[#This Row],[set]]</f>
        <v>SOR</v>
      </c>
      <c r="B2346" s="34">
        <f>cards[[#This Row],[cardNumber]]</f>
        <v>166</v>
      </c>
      <c r="C2346" s="34">
        <f>cards[[#This Row],[owned]]</f>
        <v>0</v>
      </c>
      <c r="D2346" s="34" t="b">
        <f>IF(AND(ISNUMBER(SEARCH("Foil",cards[[#This Row],[variant]])),ISNUMBER(MATCH(cards[[#This Row],[set]],{"SOR","SHD","TWI"},0))),TRUE,FALSE)</f>
        <v>0</v>
      </c>
    </row>
    <row r="2347" spans="1:4" ht="15.75" customHeight="1" x14ac:dyDescent="0.2">
      <c r="A2347" s="34" t="str">
        <f>cards[[#This Row],[set]]</f>
        <v>SOR</v>
      </c>
      <c r="B2347" s="34">
        <f>cards[[#This Row],[cardNumber]]</f>
        <v>167</v>
      </c>
      <c r="C2347" s="34">
        <f>cards[[#This Row],[owned]]</f>
        <v>0</v>
      </c>
      <c r="D2347" s="34" t="b">
        <f>IF(AND(ISNUMBER(SEARCH("Foil",cards[[#This Row],[variant]])),ISNUMBER(MATCH(cards[[#This Row],[set]],{"SOR","SHD","TWI"},0))),TRUE,FALSE)</f>
        <v>0</v>
      </c>
    </row>
    <row r="2348" spans="1:4" ht="15.75" customHeight="1" x14ac:dyDescent="0.2">
      <c r="A2348" s="34" t="str">
        <f>cards[[#This Row],[set]]</f>
        <v>SOR</v>
      </c>
      <c r="B2348" s="34">
        <f>cards[[#This Row],[cardNumber]]</f>
        <v>168</v>
      </c>
      <c r="C2348" s="34">
        <f>cards[[#This Row],[owned]]</f>
        <v>0</v>
      </c>
      <c r="D2348" s="34" t="b">
        <f>IF(AND(ISNUMBER(SEARCH("Foil",cards[[#This Row],[variant]])),ISNUMBER(MATCH(cards[[#This Row],[set]],{"SOR","SHD","TWI"},0))),TRUE,FALSE)</f>
        <v>0</v>
      </c>
    </row>
    <row r="2349" spans="1:4" ht="15.75" customHeight="1" x14ac:dyDescent="0.2">
      <c r="A2349" s="34" t="str">
        <f>cards[[#This Row],[set]]</f>
        <v>SOR</v>
      </c>
      <c r="B2349" s="34">
        <f>cards[[#This Row],[cardNumber]]</f>
        <v>169</v>
      </c>
      <c r="C2349" s="34">
        <f>cards[[#This Row],[owned]]</f>
        <v>0</v>
      </c>
      <c r="D2349" s="34" t="b">
        <f>IF(AND(ISNUMBER(SEARCH("Foil",cards[[#This Row],[variant]])),ISNUMBER(MATCH(cards[[#This Row],[set]],{"SOR","SHD","TWI"},0))),TRUE,FALSE)</f>
        <v>0</v>
      </c>
    </row>
    <row r="2350" spans="1:4" ht="15.75" customHeight="1" x14ac:dyDescent="0.2">
      <c r="A2350" s="34" t="str">
        <f>cards[[#This Row],[set]]</f>
        <v>SOR</v>
      </c>
      <c r="B2350" s="34">
        <f>cards[[#This Row],[cardNumber]]</f>
        <v>170</v>
      </c>
      <c r="C2350" s="34">
        <f>cards[[#This Row],[owned]]</f>
        <v>0</v>
      </c>
      <c r="D2350" s="34" t="b">
        <f>IF(AND(ISNUMBER(SEARCH("Foil",cards[[#This Row],[variant]])),ISNUMBER(MATCH(cards[[#This Row],[set]],{"SOR","SHD","TWI"},0))),TRUE,FALSE)</f>
        <v>0</v>
      </c>
    </row>
    <row r="2351" spans="1:4" ht="15.75" customHeight="1" x14ac:dyDescent="0.2">
      <c r="A2351" s="34" t="str">
        <f>cards[[#This Row],[set]]</f>
        <v>SOR</v>
      </c>
      <c r="B2351" s="34">
        <f>cards[[#This Row],[cardNumber]]</f>
        <v>171</v>
      </c>
      <c r="C2351" s="34">
        <f>cards[[#This Row],[owned]]</f>
        <v>0</v>
      </c>
      <c r="D2351" s="34" t="b">
        <f>IF(AND(ISNUMBER(SEARCH("Foil",cards[[#This Row],[variant]])),ISNUMBER(MATCH(cards[[#This Row],[set]],{"SOR","SHD","TWI"},0))),TRUE,FALSE)</f>
        <v>0</v>
      </c>
    </row>
    <row r="2352" spans="1:4" ht="15.75" customHeight="1" x14ac:dyDescent="0.2">
      <c r="A2352" s="34" t="str">
        <f>cards[[#This Row],[set]]</f>
        <v>SOR</v>
      </c>
      <c r="B2352" s="34">
        <f>cards[[#This Row],[cardNumber]]</f>
        <v>172</v>
      </c>
      <c r="C2352" s="34">
        <f>cards[[#This Row],[owned]]</f>
        <v>0</v>
      </c>
      <c r="D2352" s="34" t="b">
        <f>IF(AND(ISNUMBER(SEARCH("Foil",cards[[#This Row],[variant]])),ISNUMBER(MATCH(cards[[#This Row],[set]],{"SOR","SHD","TWI"},0))),TRUE,FALSE)</f>
        <v>0</v>
      </c>
    </row>
    <row r="2353" spans="1:4" ht="15.75" customHeight="1" x14ac:dyDescent="0.2">
      <c r="A2353" s="34" t="str">
        <f>cards[[#This Row],[set]]</f>
        <v>SOR</v>
      </c>
      <c r="B2353" s="34">
        <f>cards[[#This Row],[cardNumber]]</f>
        <v>173</v>
      </c>
      <c r="C2353" s="34">
        <f>cards[[#This Row],[owned]]</f>
        <v>0</v>
      </c>
      <c r="D2353" s="34" t="b">
        <f>IF(AND(ISNUMBER(SEARCH("Foil",cards[[#This Row],[variant]])),ISNUMBER(MATCH(cards[[#This Row],[set]],{"SOR","SHD","TWI"},0))),TRUE,FALSE)</f>
        <v>0</v>
      </c>
    </row>
    <row r="2354" spans="1:4" ht="15.75" customHeight="1" x14ac:dyDescent="0.2">
      <c r="A2354" s="34" t="str">
        <f>cards[[#This Row],[set]]</f>
        <v>SOR</v>
      </c>
      <c r="B2354" s="34">
        <f>cards[[#This Row],[cardNumber]]</f>
        <v>174</v>
      </c>
      <c r="C2354" s="34">
        <f>cards[[#This Row],[owned]]</f>
        <v>0</v>
      </c>
      <c r="D2354" s="34" t="b">
        <f>IF(AND(ISNUMBER(SEARCH("Foil",cards[[#This Row],[variant]])),ISNUMBER(MATCH(cards[[#This Row],[set]],{"SOR","SHD","TWI"},0))),TRUE,FALSE)</f>
        <v>0</v>
      </c>
    </row>
    <row r="2355" spans="1:4" ht="15.75" customHeight="1" x14ac:dyDescent="0.2">
      <c r="A2355" s="34" t="str">
        <f>cards[[#This Row],[set]]</f>
        <v>SOR</v>
      </c>
      <c r="B2355" s="34">
        <f>cards[[#This Row],[cardNumber]]</f>
        <v>175</v>
      </c>
      <c r="C2355" s="34">
        <f>cards[[#This Row],[owned]]</f>
        <v>0</v>
      </c>
      <c r="D2355" s="34" t="b">
        <f>IF(AND(ISNUMBER(SEARCH("Foil",cards[[#This Row],[variant]])),ISNUMBER(MATCH(cards[[#This Row],[set]],{"SOR","SHD","TWI"},0))),TRUE,FALSE)</f>
        <v>0</v>
      </c>
    </row>
    <row r="2356" spans="1:4" ht="15.75" customHeight="1" x14ac:dyDescent="0.2">
      <c r="A2356" s="34" t="str">
        <f>cards[[#This Row],[set]]</f>
        <v>SOR</v>
      </c>
      <c r="B2356" s="34">
        <f>cards[[#This Row],[cardNumber]]</f>
        <v>176</v>
      </c>
      <c r="C2356" s="34">
        <f>cards[[#This Row],[owned]]</f>
        <v>0</v>
      </c>
      <c r="D2356" s="34" t="b">
        <f>IF(AND(ISNUMBER(SEARCH("Foil",cards[[#This Row],[variant]])),ISNUMBER(MATCH(cards[[#This Row],[set]],{"SOR","SHD","TWI"},0))),TRUE,FALSE)</f>
        <v>0</v>
      </c>
    </row>
    <row r="2357" spans="1:4" ht="15.75" customHeight="1" x14ac:dyDescent="0.2">
      <c r="A2357" s="34" t="str">
        <f>cards[[#This Row],[set]]</f>
        <v>SOR</v>
      </c>
      <c r="B2357" s="34">
        <f>cards[[#This Row],[cardNumber]]</f>
        <v>177</v>
      </c>
      <c r="C2357" s="34">
        <f>cards[[#This Row],[owned]]</f>
        <v>0</v>
      </c>
      <c r="D2357" s="34" t="b">
        <f>IF(AND(ISNUMBER(SEARCH("Foil",cards[[#This Row],[variant]])),ISNUMBER(MATCH(cards[[#This Row],[set]],{"SOR","SHD","TWI"},0))),TRUE,FALSE)</f>
        <v>0</v>
      </c>
    </row>
    <row r="2358" spans="1:4" ht="15.75" customHeight="1" x14ac:dyDescent="0.2">
      <c r="A2358" s="34" t="str">
        <f>cards[[#This Row],[set]]</f>
        <v>SOR</v>
      </c>
      <c r="B2358" s="34">
        <f>cards[[#This Row],[cardNumber]]</f>
        <v>178</v>
      </c>
      <c r="C2358" s="34">
        <f>cards[[#This Row],[owned]]</f>
        <v>0</v>
      </c>
      <c r="D2358" s="34" t="b">
        <f>IF(AND(ISNUMBER(SEARCH("Foil",cards[[#This Row],[variant]])),ISNUMBER(MATCH(cards[[#This Row],[set]],{"SOR","SHD","TWI"},0))),TRUE,FALSE)</f>
        <v>0</v>
      </c>
    </row>
    <row r="2359" spans="1:4" ht="15.75" customHeight="1" x14ac:dyDescent="0.2">
      <c r="A2359" s="34" t="str">
        <f>cards[[#This Row],[set]]</f>
        <v>SOR</v>
      </c>
      <c r="B2359" s="34">
        <f>cards[[#This Row],[cardNumber]]</f>
        <v>179</v>
      </c>
      <c r="C2359" s="34">
        <f>cards[[#This Row],[owned]]</f>
        <v>0</v>
      </c>
      <c r="D2359" s="34" t="b">
        <f>IF(AND(ISNUMBER(SEARCH("Foil",cards[[#This Row],[variant]])),ISNUMBER(MATCH(cards[[#This Row],[set]],{"SOR","SHD","TWI"},0))),TRUE,FALSE)</f>
        <v>0</v>
      </c>
    </row>
    <row r="2360" spans="1:4" ht="15.75" customHeight="1" x14ac:dyDescent="0.2">
      <c r="A2360" s="34" t="str">
        <f>cards[[#This Row],[set]]</f>
        <v>SOR</v>
      </c>
      <c r="B2360" s="34">
        <f>cards[[#This Row],[cardNumber]]</f>
        <v>180</v>
      </c>
      <c r="C2360" s="34">
        <f>cards[[#This Row],[owned]]</f>
        <v>0</v>
      </c>
      <c r="D2360" s="34" t="b">
        <f>IF(AND(ISNUMBER(SEARCH("Foil",cards[[#This Row],[variant]])),ISNUMBER(MATCH(cards[[#This Row],[set]],{"SOR","SHD","TWI"},0))),TRUE,FALSE)</f>
        <v>0</v>
      </c>
    </row>
    <row r="2361" spans="1:4" ht="15.75" customHeight="1" x14ac:dyDescent="0.2">
      <c r="A2361" s="34" t="str">
        <f>cards[[#This Row],[set]]</f>
        <v>SOR</v>
      </c>
      <c r="B2361" s="34">
        <f>cards[[#This Row],[cardNumber]]</f>
        <v>181</v>
      </c>
      <c r="C2361" s="34">
        <f>cards[[#This Row],[owned]]</f>
        <v>0</v>
      </c>
      <c r="D2361" s="34" t="b">
        <f>IF(AND(ISNUMBER(SEARCH("Foil",cards[[#This Row],[variant]])),ISNUMBER(MATCH(cards[[#This Row],[set]],{"SOR","SHD","TWI"},0))),TRUE,FALSE)</f>
        <v>0</v>
      </c>
    </row>
    <row r="2362" spans="1:4" ht="15.75" customHeight="1" x14ac:dyDescent="0.2">
      <c r="A2362" s="34" t="str">
        <f>cards[[#This Row],[set]]</f>
        <v>SOR</v>
      </c>
      <c r="B2362" s="34">
        <f>cards[[#This Row],[cardNumber]]</f>
        <v>182</v>
      </c>
      <c r="C2362" s="34">
        <f>cards[[#This Row],[owned]]</f>
        <v>0</v>
      </c>
      <c r="D2362" s="34" t="b">
        <f>IF(AND(ISNUMBER(SEARCH("Foil",cards[[#This Row],[variant]])),ISNUMBER(MATCH(cards[[#This Row],[set]],{"SOR","SHD","TWI"},0))),TRUE,FALSE)</f>
        <v>0</v>
      </c>
    </row>
    <row r="2363" spans="1:4" ht="15.75" customHeight="1" x14ac:dyDescent="0.2">
      <c r="A2363" s="34" t="str">
        <f>cards[[#This Row],[set]]</f>
        <v>SOR</v>
      </c>
      <c r="B2363" s="34">
        <f>cards[[#This Row],[cardNumber]]</f>
        <v>183</v>
      </c>
      <c r="C2363" s="34">
        <f>cards[[#This Row],[owned]]</f>
        <v>0</v>
      </c>
      <c r="D2363" s="34" t="b">
        <f>IF(AND(ISNUMBER(SEARCH("Foil",cards[[#This Row],[variant]])),ISNUMBER(MATCH(cards[[#This Row],[set]],{"SOR","SHD","TWI"},0))),TRUE,FALSE)</f>
        <v>0</v>
      </c>
    </row>
    <row r="2364" spans="1:4" ht="15.75" customHeight="1" x14ac:dyDescent="0.2">
      <c r="A2364" s="34" t="str">
        <f>cards[[#This Row],[set]]</f>
        <v>SOR</v>
      </c>
      <c r="B2364" s="34">
        <f>cards[[#This Row],[cardNumber]]</f>
        <v>184</v>
      </c>
      <c r="C2364" s="34">
        <f>cards[[#This Row],[owned]]</f>
        <v>0</v>
      </c>
      <c r="D2364" s="34" t="b">
        <f>IF(AND(ISNUMBER(SEARCH("Foil",cards[[#This Row],[variant]])),ISNUMBER(MATCH(cards[[#This Row],[set]],{"SOR","SHD","TWI"},0))),TRUE,FALSE)</f>
        <v>0</v>
      </c>
    </row>
    <row r="2365" spans="1:4" ht="15.75" customHeight="1" x14ac:dyDescent="0.2">
      <c r="A2365" s="34" t="str">
        <f>cards[[#This Row],[set]]</f>
        <v>SOR</v>
      </c>
      <c r="B2365" s="34">
        <f>cards[[#This Row],[cardNumber]]</f>
        <v>185</v>
      </c>
      <c r="C2365" s="34">
        <f>cards[[#This Row],[owned]]</f>
        <v>0</v>
      </c>
      <c r="D2365" s="34" t="b">
        <f>IF(AND(ISNUMBER(SEARCH("Foil",cards[[#This Row],[variant]])),ISNUMBER(MATCH(cards[[#This Row],[set]],{"SOR","SHD","TWI"},0))),TRUE,FALSE)</f>
        <v>0</v>
      </c>
    </row>
    <row r="2366" spans="1:4" ht="15.75" customHeight="1" x14ac:dyDescent="0.2">
      <c r="A2366" s="34" t="str">
        <f>cards[[#This Row],[set]]</f>
        <v>SOR</v>
      </c>
      <c r="B2366" s="34">
        <f>cards[[#This Row],[cardNumber]]</f>
        <v>186</v>
      </c>
      <c r="C2366" s="34">
        <f>cards[[#This Row],[owned]]</f>
        <v>0</v>
      </c>
      <c r="D2366" s="34" t="b">
        <f>IF(AND(ISNUMBER(SEARCH("Foil",cards[[#This Row],[variant]])),ISNUMBER(MATCH(cards[[#This Row],[set]],{"SOR","SHD","TWI"},0))),TRUE,FALSE)</f>
        <v>0</v>
      </c>
    </row>
    <row r="2367" spans="1:4" ht="15.75" customHeight="1" x14ac:dyDescent="0.2">
      <c r="A2367" s="34" t="str">
        <f>cards[[#This Row],[set]]</f>
        <v>SOR</v>
      </c>
      <c r="B2367" s="34">
        <f>cards[[#This Row],[cardNumber]]</f>
        <v>187</v>
      </c>
      <c r="C2367" s="34">
        <f>cards[[#This Row],[owned]]</f>
        <v>0</v>
      </c>
      <c r="D2367" s="34" t="b">
        <f>IF(AND(ISNUMBER(SEARCH("Foil",cards[[#This Row],[variant]])),ISNUMBER(MATCH(cards[[#This Row],[set]],{"SOR","SHD","TWI"},0))),TRUE,FALSE)</f>
        <v>0</v>
      </c>
    </row>
    <row r="2368" spans="1:4" ht="15.75" customHeight="1" x14ac:dyDescent="0.2">
      <c r="A2368" s="34" t="str">
        <f>cards[[#This Row],[set]]</f>
        <v>SOR</v>
      </c>
      <c r="B2368" s="34">
        <f>cards[[#This Row],[cardNumber]]</f>
        <v>188</v>
      </c>
      <c r="C2368" s="34">
        <f>cards[[#This Row],[owned]]</f>
        <v>0</v>
      </c>
      <c r="D2368" s="34" t="b">
        <f>IF(AND(ISNUMBER(SEARCH("Foil",cards[[#This Row],[variant]])),ISNUMBER(MATCH(cards[[#This Row],[set]],{"SOR","SHD","TWI"},0))),TRUE,FALSE)</f>
        <v>0</v>
      </c>
    </row>
    <row r="2369" spans="1:4" ht="15.75" customHeight="1" x14ac:dyDescent="0.2">
      <c r="A2369" s="34" t="str">
        <f>cards[[#This Row],[set]]</f>
        <v>SOR</v>
      </c>
      <c r="B2369" s="34">
        <f>cards[[#This Row],[cardNumber]]</f>
        <v>189</v>
      </c>
      <c r="C2369" s="34">
        <f>cards[[#This Row],[owned]]</f>
        <v>0</v>
      </c>
      <c r="D2369" s="34" t="b">
        <f>IF(AND(ISNUMBER(SEARCH("Foil",cards[[#This Row],[variant]])),ISNUMBER(MATCH(cards[[#This Row],[set]],{"SOR","SHD","TWI"},0))),TRUE,FALSE)</f>
        <v>0</v>
      </c>
    </row>
    <row r="2370" spans="1:4" ht="15.75" customHeight="1" x14ac:dyDescent="0.2">
      <c r="A2370" s="34" t="str">
        <f>cards[[#This Row],[set]]</f>
        <v>SOR</v>
      </c>
      <c r="B2370" s="34">
        <f>cards[[#This Row],[cardNumber]]</f>
        <v>190</v>
      </c>
      <c r="C2370" s="34">
        <f>cards[[#This Row],[owned]]</f>
        <v>0</v>
      </c>
      <c r="D2370" s="34" t="b">
        <f>IF(AND(ISNUMBER(SEARCH("Foil",cards[[#This Row],[variant]])),ISNUMBER(MATCH(cards[[#This Row],[set]],{"SOR","SHD","TWI"},0))),TRUE,FALSE)</f>
        <v>0</v>
      </c>
    </row>
    <row r="2371" spans="1:4" ht="15.75" customHeight="1" x14ac:dyDescent="0.2">
      <c r="A2371" s="34" t="str">
        <f>cards[[#This Row],[set]]</f>
        <v>SOR</v>
      </c>
      <c r="B2371" s="34">
        <f>cards[[#This Row],[cardNumber]]</f>
        <v>191</v>
      </c>
      <c r="C2371" s="34">
        <f>cards[[#This Row],[owned]]</f>
        <v>0</v>
      </c>
      <c r="D2371" s="34" t="b">
        <f>IF(AND(ISNUMBER(SEARCH("Foil",cards[[#This Row],[variant]])),ISNUMBER(MATCH(cards[[#This Row],[set]],{"SOR","SHD","TWI"},0))),TRUE,FALSE)</f>
        <v>0</v>
      </c>
    </row>
    <row r="2372" spans="1:4" ht="15.75" customHeight="1" x14ac:dyDescent="0.2">
      <c r="A2372" s="34" t="str">
        <f>cards[[#This Row],[set]]</f>
        <v>SOR</v>
      </c>
      <c r="B2372" s="34">
        <f>cards[[#This Row],[cardNumber]]</f>
        <v>192</v>
      </c>
      <c r="C2372" s="34">
        <f>cards[[#This Row],[owned]]</f>
        <v>0</v>
      </c>
      <c r="D2372" s="34" t="b">
        <f>IF(AND(ISNUMBER(SEARCH("Foil",cards[[#This Row],[variant]])),ISNUMBER(MATCH(cards[[#This Row],[set]],{"SOR","SHD","TWI"},0))),TRUE,FALSE)</f>
        <v>0</v>
      </c>
    </row>
    <row r="2373" spans="1:4" ht="15.75" customHeight="1" x14ac:dyDescent="0.2">
      <c r="A2373" s="34" t="str">
        <f>cards[[#This Row],[set]]</f>
        <v>SOR</v>
      </c>
      <c r="B2373" s="34">
        <f>cards[[#This Row],[cardNumber]]</f>
        <v>193</v>
      </c>
      <c r="C2373" s="34">
        <f>cards[[#This Row],[owned]]</f>
        <v>0</v>
      </c>
      <c r="D2373" s="34" t="b">
        <f>IF(AND(ISNUMBER(SEARCH("Foil",cards[[#This Row],[variant]])),ISNUMBER(MATCH(cards[[#This Row],[set]],{"SOR","SHD","TWI"},0))),TRUE,FALSE)</f>
        <v>0</v>
      </c>
    </row>
    <row r="2374" spans="1:4" ht="15.75" customHeight="1" x14ac:dyDescent="0.2">
      <c r="A2374" s="34" t="str">
        <f>cards[[#This Row],[set]]</f>
        <v>SOR</v>
      </c>
      <c r="B2374" s="34">
        <f>cards[[#This Row],[cardNumber]]</f>
        <v>194</v>
      </c>
      <c r="C2374" s="34">
        <f>cards[[#This Row],[owned]]</f>
        <v>0</v>
      </c>
      <c r="D2374" s="34" t="b">
        <f>IF(AND(ISNUMBER(SEARCH("Foil",cards[[#This Row],[variant]])),ISNUMBER(MATCH(cards[[#This Row],[set]],{"SOR","SHD","TWI"},0))),TRUE,FALSE)</f>
        <v>0</v>
      </c>
    </row>
    <row r="2375" spans="1:4" ht="15.75" customHeight="1" x14ac:dyDescent="0.2">
      <c r="A2375" s="34" t="str">
        <f>cards[[#This Row],[set]]</f>
        <v>SOR</v>
      </c>
      <c r="B2375" s="34">
        <f>cards[[#This Row],[cardNumber]]</f>
        <v>195</v>
      </c>
      <c r="C2375" s="34">
        <f>cards[[#This Row],[owned]]</f>
        <v>0</v>
      </c>
      <c r="D2375" s="34" t="b">
        <f>IF(AND(ISNUMBER(SEARCH("Foil",cards[[#This Row],[variant]])),ISNUMBER(MATCH(cards[[#This Row],[set]],{"SOR","SHD","TWI"},0))),TRUE,FALSE)</f>
        <v>0</v>
      </c>
    </row>
    <row r="2376" spans="1:4" ht="15.75" customHeight="1" x14ac:dyDescent="0.2">
      <c r="A2376" s="34" t="str">
        <f>cards[[#This Row],[set]]</f>
        <v>SOR</v>
      </c>
      <c r="B2376" s="34">
        <f>cards[[#This Row],[cardNumber]]</f>
        <v>196</v>
      </c>
      <c r="C2376" s="34">
        <f>cards[[#This Row],[owned]]</f>
        <v>0</v>
      </c>
      <c r="D2376" s="34" t="b">
        <f>IF(AND(ISNUMBER(SEARCH("Foil",cards[[#This Row],[variant]])),ISNUMBER(MATCH(cards[[#This Row],[set]],{"SOR","SHD","TWI"},0))),TRUE,FALSE)</f>
        <v>0</v>
      </c>
    </row>
    <row r="2377" spans="1:4" ht="15.75" customHeight="1" x14ac:dyDescent="0.2">
      <c r="A2377" s="34" t="str">
        <f>cards[[#This Row],[set]]</f>
        <v>SOR</v>
      </c>
      <c r="B2377" s="34">
        <f>cards[[#This Row],[cardNumber]]</f>
        <v>197</v>
      </c>
      <c r="C2377" s="34">
        <f>cards[[#This Row],[owned]]</f>
        <v>0</v>
      </c>
      <c r="D2377" s="34" t="b">
        <f>IF(AND(ISNUMBER(SEARCH("Foil",cards[[#This Row],[variant]])),ISNUMBER(MATCH(cards[[#This Row],[set]],{"SOR","SHD","TWI"},0))),TRUE,FALSE)</f>
        <v>0</v>
      </c>
    </row>
    <row r="2378" spans="1:4" ht="15.75" customHeight="1" x14ac:dyDescent="0.2">
      <c r="A2378" s="34" t="str">
        <f>cards[[#This Row],[set]]</f>
        <v>SOR</v>
      </c>
      <c r="B2378" s="34">
        <f>cards[[#This Row],[cardNumber]]</f>
        <v>198</v>
      </c>
      <c r="C2378" s="34">
        <f>cards[[#This Row],[owned]]</f>
        <v>0</v>
      </c>
      <c r="D2378" s="34" t="b">
        <f>IF(AND(ISNUMBER(SEARCH("Foil",cards[[#This Row],[variant]])),ISNUMBER(MATCH(cards[[#This Row],[set]],{"SOR","SHD","TWI"},0))),TRUE,FALSE)</f>
        <v>0</v>
      </c>
    </row>
    <row r="2379" spans="1:4" ht="15.75" customHeight="1" x14ac:dyDescent="0.2">
      <c r="A2379" s="34" t="str">
        <f>cards[[#This Row],[set]]</f>
        <v>SOR</v>
      </c>
      <c r="B2379" s="34">
        <f>cards[[#This Row],[cardNumber]]</f>
        <v>199</v>
      </c>
      <c r="C2379" s="34">
        <f>cards[[#This Row],[owned]]</f>
        <v>0</v>
      </c>
      <c r="D2379" s="34" t="b">
        <f>IF(AND(ISNUMBER(SEARCH("Foil",cards[[#This Row],[variant]])),ISNUMBER(MATCH(cards[[#This Row],[set]],{"SOR","SHD","TWI"},0))),TRUE,FALSE)</f>
        <v>0</v>
      </c>
    </row>
    <row r="2380" spans="1:4" ht="15.75" customHeight="1" x14ac:dyDescent="0.2">
      <c r="A2380" s="34" t="str">
        <f>cards[[#This Row],[set]]</f>
        <v>SOR</v>
      </c>
      <c r="B2380" s="34">
        <f>cards[[#This Row],[cardNumber]]</f>
        <v>200</v>
      </c>
      <c r="C2380" s="34">
        <f>cards[[#This Row],[owned]]</f>
        <v>0</v>
      </c>
      <c r="D2380" s="34" t="b">
        <f>IF(AND(ISNUMBER(SEARCH("Foil",cards[[#This Row],[variant]])),ISNUMBER(MATCH(cards[[#This Row],[set]],{"SOR","SHD","TWI"},0))),TRUE,FALSE)</f>
        <v>0</v>
      </c>
    </row>
    <row r="2381" spans="1:4" ht="15.75" customHeight="1" x14ac:dyDescent="0.2">
      <c r="A2381" s="34" t="str">
        <f>cards[[#This Row],[set]]</f>
        <v>SOR</v>
      </c>
      <c r="B2381" s="34">
        <f>cards[[#This Row],[cardNumber]]</f>
        <v>201</v>
      </c>
      <c r="C2381" s="34">
        <f>cards[[#This Row],[owned]]</f>
        <v>0</v>
      </c>
      <c r="D2381" s="34" t="b">
        <f>IF(AND(ISNUMBER(SEARCH("Foil",cards[[#This Row],[variant]])),ISNUMBER(MATCH(cards[[#This Row],[set]],{"SOR","SHD","TWI"},0))),TRUE,FALSE)</f>
        <v>0</v>
      </c>
    </row>
    <row r="2382" spans="1:4" ht="15.75" customHeight="1" x14ac:dyDescent="0.2">
      <c r="A2382" s="34" t="str">
        <f>cards[[#This Row],[set]]</f>
        <v>SOR</v>
      </c>
      <c r="B2382" s="34">
        <f>cards[[#This Row],[cardNumber]]</f>
        <v>202</v>
      </c>
      <c r="C2382" s="34">
        <f>cards[[#This Row],[owned]]</f>
        <v>0</v>
      </c>
      <c r="D2382" s="34" t="b">
        <f>IF(AND(ISNUMBER(SEARCH("Foil",cards[[#This Row],[variant]])),ISNUMBER(MATCH(cards[[#This Row],[set]],{"SOR","SHD","TWI"},0))),TRUE,FALSE)</f>
        <v>0</v>
      </c>
    </row>
    <row r="2383" spans="1:4" ht="15.75" customHeight="1" x14ac:dyDescent="0.2">
      <c r="A2383" s="34" t="str">
        <f>cards[[#This Row],[set]]</f>
        <v>SOR</v>
      </c>
      <c r="B2383" s="34">
        <f>cards[[#This Row],[cardNumber]]</f>
        <v>203</v>
      </c>
      <c r="C2383" s="34">
        <f>cards[[#This Row],[owned]]</f>
        <v>0</v>
      </c>
      <c r="D2383" s="34" t="b">
        <f>IF(AND(ISNUMBER(SEARCH("Foil",cards[[#This Row],[variant]])),ISNUMBER(MATCH(cards[[#This Row],[set]],{"SOR","SHD","TWI"},0))),TRUE,FALSE)</f>
        <v>0</v>
      </c>
    </row>
    <row r="2384" spans="1:4" ht="15.75" customHeight="1" x14ac:dyDescent="0.2">
      <c r="A2384" s="34" t="str">
        <f>cards[[#This Row],[set]]</f>
        <v>SOR</v>
      </c>
      <c r="B2384" s="34">
        <f>cards[[#This Row],[cardNumber]]</f>
        <v>204</v>
      </c>
      <c r="C2384" s="34">
        <f>cards[[#This Row],[owned]]</f>
        <v>0</v>
      </c>
      <c r="D2384" s="34" t="b">
        <f>IF(AND(ISNUMBER(SEARCH("Foil",cards[[#This Row],[variant]])),ISNUMBER(MATCH(cards[[#This Row],[set]],{"SOR","SHD","TWI"},0))),TRUE,FALSE)</f>
        <v>0</v>
      </c>
    </row>
    <row r="2385" spans="1:4" ht="15.75" customHeight="1" x14ac:dyDescent="0.2">
      <c r="A2385" s="34" t="str">
        <f>cards[[#This Row],[set]]</f>
        <v>SOR</v>
      </c>
      <c r="B2385" s="34">
        <f>cards[[#This Row],[cardNumber]]</f>
        <v>205</v>
      </c>
      <c r="C2385" s="34">
        <f>cards[[#This Row],[owned]]</f>
        <v>0</v>
      </c>
      <c r="D2385" s="34" t="b">
        <f>IF(AND(ISNUMBER(SEARCH("Foil",cards[[#This Row],[variant]])),ISNUMBER(MATCH(cards[[#This Row],[set]],{"SOR","SHD","TWI"},0))),TRUE,FALSE)</f>
        <v>0</v>
      </c>
    </row>
    <row r="2386" spans="1:4" ht="15.75" customHeight="1" x14ac:dyDescent="0.2">
      <c r="A2386" s="34" t="str">
        <f>cards[[#This Row],[set]]</f>
        <v>SOR</v>
      </c>
      <c r="B2386" s="34">
        <f>cards[[#This Row],[cardNumber]]</f>
        <v>206</v>
      </c>
      <c r="C2386" s="34">
        <f>cards[[#This Row],[owned]]</f>
        <v>0</v>
      </c>
      <c r="D2386" s="34" t="b">
        <f>IF(AND(ISNUMBER(SEARCH("Foil",cards[[#This Row],[variant]])),ISNUMBER(MATCH(cards[[#This Row],[set]],{"SOR","SHD","TWI"},0))),TRUE,FALSE)</f>
        <v>0</v>
      </c>
    </row>
    <row r="2387" spans="1:4" ht="15.75" customHeight="1" x14ac:dyDescent="0.2">
      <c r="A2387" s="34" t="str">
        <f>cards[[#This Row],[set]]</f>
        <v>SOR</v>
      </c>
      <c r="B2387" s="34">
        <f>cards[[#This Row],[cardNumber]]</f>
        <v>207</v>
      </c>
      <c r="C2387" s="34">
        <f>cards[[#This Row],[owned]]</f>
        <v>0</v>
      </c>
      <c r="D2387" s="34" t="b">
        <f>IF(AND(ISNUMBER(SEARCH("Foil",cards[[#This Row],[variant]])),ISNUMBER(MATCH(cards[[#This Row],[set]],{"SOR","SHD","TWI"},0))),TRUE,FALSE)</f>
        <v>0</v>
      </c>
    </row>
    <row r="2388" spans="1:4" ht="15.75" customHeight="1" x14ac:dyDescent="0.2">
      <c r="A2388" s="34" t="str">
        <f>cards[[#This Row],[set]]</f>
        <v>SOR</v>
      </c>
      <c r="B2388" s="34">
        <f>cards[[#This Row],[cardNumber]]</f>
        <v>208</v>
      </c>
      <c r="C2388" s="34">
        <f>cards[[#This Row],[owned]]</f>
        <v>0</v>
      </c>
      <c r="D2388" s="34" t="b">
        <f>IF(AND(ISNUMBER(SEARCH("Foil",cards[[#This Row],[variant]])),ISNUMBER(MATCH(cards[[#This Row],[set]],{"SOR","SHD","TWI"},0))),TRUE,FALSE)</f>
        <v>0</v>
      </c>
    </row>
    <row r="2389" spans="1:4" ht="15.75" customHeight="1" x14ac:dyDescent="0.2">
      <c r="A2389" s="34" t="str">
        <f>cards[[#This Row],[set]]</f>
        <v>SOR</v>
      </c>
      <c r="B2389" s="34">
        <f>cards[[#This Row],[cardNumber]]</f>
        <v>209</v>
      </c>
      <c r="C2389" s="34">
        <f>cards[[#This Row],[owned]]</f>
        <v>0</v>
      </c>
      <c r="D2389" s="34" t="b">
        <f>IF(AND(ISNUMBER(SEARCH("Foil",cards[[#This Row],[variant]])),ISNUMBER(MATCH(cards[[#This Row],[set]],{"SOR","SHD","TWI"},0))),TRUE,FALSE)</f>
        <v>0</v>
      </c>
    </row>
    <row r="2390" spans="1:4" ht="15.75" customHeight="1" x14ac:dyDescent="0.2">
      <c r="A2390" s="34" t="str">
        <f>cards[[#This Row],[set]]</f>
        <v>SOR</v>
      </c>
      <c r="B2390" s="34">
        <f>cards[[#This Row],[cardNumber]]</f>
        <v>210</v>
      </c>
      <c r="C2390" s="34">
        <f>cards[[#This Row],[owned]]</f>
        <v>0</v>
      </c>
      <c r="D2390" s="34" t="b">
        <f>IF(AND(ISNUMBER(SEARCH("Foil",cards[[#This Row],[variant]])),ISNUMBER(MATCH(cards[[#This Row],[set]],{"SOR","SHD","TWI"},0))),TRUE,FALSE)</f>
        <v>0</v>
      </c>
    </row>
    <row r="2391" spans="1:4" ht="15.75" customHeight="1" x14ac:dyDescent="0.2">
      <c r="A2391" s="34" t="str">
        <f>cards[[#This Row],[set]]</f>
        <v>SOR</v>
      </c>
      <c r="B2391" s="34">
        <f>cards[[#This Row],[cardNumber]]</f>
        <v>211</v>
      </c>
      <c r="C2391" s="34">
        <f>cards[[#This Row],[owned]]</f>
        <v>0</v>
      </c>
      <c r="D2391" s="34" t="b">
        <f>IF(AND(ISNUMBER(SEARCH("Foil",cards[[#This Row],[variant]])),ISNUMBER(MATCH(cards[[#This Row],[set]],{"SOR","SHD","TWI"},0))),TRUE,FALSE)</f>
        <v>0</v>
      </c>
    </row>
    <row r="2392" spans="1:4" ht="15.75" customHeight="1" x14ac:dyDescent="0.2">
      <c r="A2392" s="34" t="str">
        <f>cards[[#This Row],[set]]</f>
        <v>SOR</v>
      </c>
      <c r="B2392" s="34">
        <f>cards[[#This Row],[cardNumber]]</f>
        <v>212</v>
      </c>
      <c r="C2392" s="34">
        <f>cards[[#This Row],[owned]]</f>
        <v>0</v>
      </c>
      <c r="D2392" s="34" t="b">
        <f>IF(AND(ISNUMBER(SEARCH("Foil",cards[[#This Row],[variant]])),ISNUMBER(MATCH(cards[[#This Row],[set]],{"SOR","SHD","TWI"},0))),TRUE,FALSE)</f>
        <v>0</v>
      </c>
    </row>
    <row r="2393" spans="1:4" ht="15.75" customHeight="1" x14ac:dyDescent="0.2">
      <c r="A2393" s="34" t="str">
        <f>cards[[#This Row],[set]]</f>
        <v>SOR</v>
      </c>
      <c r="B2393" s="34">
        <f>cards[[#This Row],[cardNumber]]</f>
        <v>213</v>
      </c>
      <c r="C2393" s="34">
        <f>cards[[#This Row],[owned]]</f>
        <v>0</v>
      </c>
      <c r="D2393" s="34" t="b">
        <f>IF(AND(ISNUMBER(SEARCH("Foil",cards[[#This Row],[variant]])),ISNUMBER(MATCH(cards[[#This Row],[set]],{"SOR","SHD","TWI"},0))),TRUE,FALSE)</f>
        <v>0</v>
      </c>
    </row>
    <row r="2394" spans="1:4" ht="15.75" customHeight="1" x14ac:dyDescent="0.2">
      <c r="A2394" s="34" t="str">
        <f>cards[[#This Row],[set]]</f>
        <v>SOR</v>
      </c>
      <c r="B2394" s="34">
        <f>cards[[#This Row],[cardNumber]]</f>
        <v>214</v>
      </c>
      <c r="C2394" s="34">
        <f>cards[[#This Row],[owned]]</f>
        <v>0</v>
      </c>
      <c r="D2394" s="34" t="b">
        <f>IF(AND(ISNUMBER(SEARCH("Foil",cards[[#This Row],[variant]])),ISNUMBER(MATCH(cards[[#This Row],[set]],{"SOR","SHD","TWI"},0))),TRUE,FALSE)</f>
        <v>0</v>
      </c>
    </row>
    <row r="2395" spans="1:4" ht="15.75" customHeight="1" x14ac:dyDescent="0.2">
      <c r="A2395" s="34" t="str">
        <f>cards[[#This Row],[set]]</f>
        <v>SOR</v>
      </c>
      <c r="B2395" s="34">
        <f>cards[[#This Row],[cardNumber]]</f>
        <v>215</v>
      </c>
      <c r="C2395" s="34">
        <f>cards[[#This Row],[owned]]</f>
        <v>0</v>
      </c>
      <c r="D2395" s="34" t="b">
        <f>IF(AND(ISNUMBER(SEARCH("Foil",cards[[#This Row],[variant]])),ISNUMBER(MATCH(cards[[#This Row],[set]],{"SOR","SHD","TWI"},0))),TRUE,FALSE)</f>
        <v>0</v>
      </c>
    </row>
    <row r="2396" spans="1:4" ht="15.75" customHeight="1" x14ac:dyDescent="0.2">
      <c r="A2396" s="34" t="str">
        <f>cards[[#This Row],[set]]</f>
        <v>SOR</v>
      </c>
      <c r="B2396" s="34">
        <f>cards[[#This Row],[cardNumber]]</f>
        <v>216</v>
      </c>
      <c r="C2396" s="34">
        <f>cards[[#This Row],[owned]]</f>
        <v>0</v>
      </c>
      <c r="D2396" s="34" t="b">
        <f>IF(AND(ISNUMBER(SEARCH("Foil",cards[[#This Row],[variant]])),ISNUMBER(MATCH(cards[[#This Row],[set]],{"SOR","SHD","TWI"},0))),TRUE,FALSE)</f>
        <v>0</v>
      </c>
    </row>
    <row r="2397" spans="1:4" ht="15.75" customHeight="1" x14ac:dyDescent="0.2">
      <c r="A2397" s="34" t="str">
        <f>cards[[#This Row],[set]]</f>
        <v>SOR</v>
      </c>
      <c r="B2397" s="34">
        <f>cards[[#This Row],[cardNumber]]</f>
        <v>217</v>
      </c>
      <c r="C2397" s="34">
        <f>cards[[#This Row],[owned]]</f>
        <v>0</v>
      </c>
      <c r="D2397" s="34" t="b">
        <f>IF(AND(ISNUMBER(SEARCH("Foil",cards[[#This Row],[variant]])),ISNUMBER(MATCH(cards[[#This Row],[set]],{"SOR","SHD","TWI"},0))),TRUE,FALSE)</f>
        <v>0</v>
      </c>
    </row>
    <row r="2398" spans="1:4" ht="15.75" customHeight="1" x14ac:dyDescent="0.2">
      <c r="A2398" s="34" t="str">
        <f>cards[[#This Row],[set]]</f>
        <v>SOR</v>
      </c>
      <c r="B2398" s="34">
        <f>cards[[#This Row],[cardNumber]]</f>
        <v>218</v>
      </c>
      <c r="C2398" s="34">
        <f>cards[[#This Row],[owned]]</f>
        <v>0</v>
      </c>
      <c r="D2398" s="34" t="b">
        <f>IF(AND(ISNUMBER(SEARCH("Foil",cards[[#This Row],[variant]])),ISNUMBER(MATCH(cards[[#This Row],[set]],{"SOR","SHD","TWI"},0))),TRUE,FALSE)</f>
        <v>0</v>
      </c>
    </row>
    <row r="2399" spans="1:4" ht="15.75" customHeight="1" x14ac:dyDescent="0.2">
      <c r="A2399" s="34" t="str">
        <f>cards[[#This Row],[set]]</f>
        <v>SOR</v>
      </c>
      <c r="B2399" s="34">
        <f>cards[[#This Row],[cardNumber]]</f>
        <v>219</v>
      </c>
      <c r="C2399" s="34">
        <f>cards[[#This Row],[owned]]</f>
        <v>0</v>
      </c>
      <c r="D2399" s="34" t="b">
        <f>IF(AND(ISNUMBER(SEARCH("Foil",cards[[#This Row],[variant]])),ISNUMBER(MATCH(cards[[#This Row],[set]],{"SOR","SHD","TWI"},0))),TRUE,FALSE)</f>
        <v>0</v>
      </c>
    </row>
    <row r="2400" spans="1:4" ht="15.75" customHeight="1" x14ac:dyDescent="0.2">
      <c r="A2400" s="34" t="str">
        <f>cards[[#This Row],[set]]</f>
        <v>SOR</v>
      </c>
      <c r="B2400" s="34">
        <f>cards[[#This Row],[cardNumber]]</f>
        <v>220</v>
      </c>
      <c r="C2400" s="34">
        <f>cards[[#This Row],[owned]]</f>
        <v>0</v>
      </c>
      <c r="D2400" s="34" t="b">
        <f>IF(AND(ISNUMBER(SEARCH("Foil",cards[[#This Row],[variant]])),ISNUMBER(MATCH(cards[[#This Row],[set]],{"SOR","SHD","TWI"},0))),TRUE,FALSE)</f>
        <v>0</v>
      </c>
    </row>
    <row r="2401" spans="1:4" ht="15.75" customHeight="1" x14ac:dyDescent="0.2">
      <c r="A2401" s="34" t="str">
        <f>cards[[#This Row],[set]]</f>
        <v>SOR</v>
      </c>
      <c r="B2401" s="34">
        <f>cards[[#This Row],[cardNumber]]</f>
        <v>221</v>
      </c>
      <c r="C2401" s="34">
        <f>cards[[#This Row],[owned]]</f>
        <v>0</v>
      </c>
      <c r="D2401" s="34" t="b">
        <f>IF(AND(ISNUMBER(SEARCH("Foil",cards[[#This Row],[variant]])),ISNUMBER(MATCH(cards[[#This Row],[set]],{"SOR","SHD","TWI"},0))),TRUE,FALSE)</f>
        <v>0</v>
      </c>
    </row>
    <row r="2402" spans="1:4" ht="15.75" customHeight="1" x14ac:dyDescent="0.2">
      <c r="A2402" s="34" t="str">
        <f>cards[[#This Row],[set]]</f>
        <v>SOR</v>
      </c>
      <c r="B2402" s="34">
        <f>cards[[#This Row],[cardNumber]]</f>
        <v>222</v>
      </c>
      <c r="C2402" s="34">
        <f>cards[[#This Row],[owned]]</f>
        <v>0</v>
      </c>
      <c r="D2402" s="34" t="b">
        <f>IF(AND(ISNUMBER(SEARCH("Foil",cards[[#This Row],[variant]])),ISNUMBER(MATCH(cards[[#This Row],[set]],{"SOR","SHD","TWI"},0))),TRUE,FALSE)</f>
        <v>0</v>
      </c>
    </row>
    <row r="2403" spans="1:4" ht="15.75" customHeight="1" x14ac:dyDescent="0.2">
      <c r="A2403" s="34" t="str">
        <f>cards[[#This Row],[set]]</f>
        <v>SOR</v>
      </c>
      <c r="B2403" s="34">
        <f>cards[[#This Row],[cardNumber]]</f>
        <v>223</v>
      </c>
      <c r="C2403" s="34">
        <f>cards[[#This Row],[owned]]</f>
        <v>0</v>
      </c>
      <c r="D2403" s="34" t="b">
        <f>IF(AND(ISNUMBER(SEARCH("Foil",cards[[#This Row],[variant]])),ISNUMBER(MATCH(cards[[#This Row],[set]],{"SOR","SHD","TWI"},0))),TRUE,FALSE)</f>
        <v>0</v>
      </c>
    </row>
    <row r="2404" spans="1:4" ht="15.75" customHeight="1" x14ac:dyDescent="0.2">
      <c r="A2404" s="34" t="str">
        <f>cards[[#This Row],[set]]</f>
        <v>SOR</v>
      </c>
      <c r="B2404" s="34">
        <f>cards[[#This Row],[cardNumber]]</f>
        <v>224</v>
      </c>
      <c r="C2404" s="34">
        <f>cards[[#This Row],[owned]]</f>
        <v>0</v>
      </c>
      <c r="D2404" s="34" t="b">
        <f>IF(AND(ISNUMBER(SEARCH("Foil",cards[[#This Row],[variant]])),ISNUMBER(MATCH(cards[[#This Row],[set]],{"SOR","SHD","TWI"},0))),TRUE,FALSE)</f>
        <v>0</v>
      </c>
    </row>
    <row r="2405" spans="1:4" ht="15.75" customHeight="1" x14ac:dyDescent="0.2">
      <c r="A2405" s="34" t="str">
        <f>cards[[#This Row],[set]]</f>
        <v>SOR</v>
      </c>
      <c r="B2405" s="34">
        <f>cards[[#This Row],[cardNumber]]</f>
        <v>225</v>
      </c>
      <c r="C2405" s="34">
        <f>cards[[#This Row],[owned]]</f>
        <v>0</v>
      </c>
      <c r="D2405" s="34" t="b">
        <f>IF(AND(ISNUMBER(SEARCH("Foil",cards[[#This Row],[variant]])),ISNUMBER(MATCH(cards[[#This Row],[set]],{"SOR","SHD","TWI"},0))),TRUE,FALSE)</f>
        <v>0</v>
      </c>
    </row>
    <row r="2406" spans="1:4" ht="15.75" customHeight="1" x14ac:dyDescent="0.2">
      <c r="A2406" s="34" t="str">
        <f>cards[[#This Row],[set]]</f>
        <v>SOR</v>
      </c>
      <c r="B2406" s="34">
        <f>cards[[#This Row],[cardNumber]]</f>
        <v>226</v>
      </c>
      <c r="C2406" s="34">
        <f>cards[[#This Row],[owned]]</f>
        <v>0</v>
      </c>
      <c r="D2406" s="34" t="b">
        <f>IF(AND(ISNUMBER(SEARCH("Foil",cards[[#This Row],[variant]])),ISNUMBER(MATCH(cards[[#This Row],[set]],{"SOR","SHD","TWI"},0))),TRUE,FALSE)</f>
        <v>0</v>
      </c>
    </row>
    <row r="2407" spans="1:4" ht="15.75" customHeight="1" x14ac:dyDescent="0.2">
      <c r="A2407" s="34" t="str">
        <f>cards[[#This Row],[set]]</f>
        <v>SOR</v>
      </c>
      <c r="B2407" s="34">
        <f>cards[[#This Row],[cardNumber]]</f>
        <v>227</v>
      </c>
      <c r="C2407" s="34">
        <f>cards[[#This Row],[owned]]</f>
        <v>0</v>
      </c>
      <c r="D2407" s="34" t="b">
        <f>IF(AND(ISNUMBER(SEARCH("Foil",cards[[#This Row],[variant]])),ISNUMBER(MATCH(cards[[#This Row],[set]],{"SOR","SHD","TWI"},0))),TRUE,FALSE)</f>
        <v>0</v>
      </c>
    </row>
    <row r="2408" spans="1:4" ht="15.75" customHeight="1" x14ac:dyDescent="0.2">
      <c r="A2408" s="34" t="str">
        <f>cards[[#This Row],[set]]</f>
        <v>SOR</v>
      </c>
      <c r="B2408" s="34">
        <f>cards[[#This Row],[cardNumber]]</f>
        <v>228</v>
      </c>
      <c r="C2408" s="34">
        <f>cards[[#This Row],[owned]]</f>
        <v>0</v>
      </c>
      <c r="D2408" s="34" t="b">
        <f>IF(AND(ISNUMBER(SEARCH("Foil",cards[[#This Row],[variant]])),ISNUMBER(MATCH(cards[[#This Row],[set]],{"SOR","SHD","TWI"},0))),TRUE,FALSE)</f>
        <v>0</v>
      </c>
    </row>
    <row r="2409" spans="1:4" ht="15.75" customHeight="1" x14ac:dyDescent="0.2">
      <c r="A2409" s="34" t="str">
        <f>cards[[#This Row],[set]]</f>
        <v>SOR</v>
      </c>
      <c r="B2409" s="34">
        <f>cards[[#This Row],[cardNumber]]</f>
        <v>229</v>
      </c>
      <c r="C2409" s="34">
        <f>cards[[#This Row],[owned]]</f>
        <v>0</v>
      </c>
      <c r="D2409" s="34" t="b">
        <f>IF(AND(ISNUMBER(SEARCH("Foil",cards[[#This Row],[variant]])),ISNUMBER(MATCH(cards[[#This Row],[set]],{"SOR","SHD","TWI"},0))),TRUE,FALSE)</f>
        <v>0</v>
      </c>
    </row>
    <row r="2410" spans="1:4" ht="15.75" customHeight="1" x14ac:dyDescent="0.2">
      <c r="A2410" s="34" t="str">
        <f>cards[[#This Row],[set]]</f>
        <v>SOR</v>
      </c>
      <c r="B2410" s="34">
        <f>cards[[#This Row],[cardNumber]]</f>
        <v>230</v>
      </c>
      <c r="C2410" s="34">
        <f>cards[[#This Row],[owned]]</f>
        <v>0</v>
      </c>
      <c r="D2410" s="34" t="b">
        <f>IF(AND(ISNUMBER(SEARCH("Foil",cards[[#This Row],[variant]])),ISNUMBER(MATCH(cards[[#This Row],[set]],{"SOR","SHD","TWI"},0))),TRUE,FALSE)</f>
        <v>0</v>
      </c>
    </row>
    <row r="2411" spans="1:4" ht="15.75" customHeight="1" x14ac:dyDescent="0.2">
      <c r="A2411" s="34" t="str">
        <f>cards[[#This Row],[set]]</f>
        <v>SOR</v>
      </c>
      <c r="B2411" s="34">
        <f>cards[[#This Row],[cardNumber]]</f>
        <v>231</v>
      </c>
      <c r="C2411" s="34">
        <f>cards[[#This Row],[owned]]</f>
        <v>0</v>
      </c>
      <c r="D2411" s="34" t="b">
        <f>IF(AND(ISNUMBER(SEARCH("Foil",cards[[#This Row],[variant]])),ISNUMBER(MATCH(cards[[#This Row],[set]],{"SOR","SHD","TWI"},0))),TRUE,FALSE)</f>
        <v>0</v>
      </c>
    </row>
    <row r="2412" spans="1:4" ht="15.75" customHeight="1" x14ac:dyDescent="0.2">
      <c r="A2412" s="34" t="str">
        <f>cards[[#This Row],[set]]</f>
        <v>SOR</v>
      </c>
      <c r="B2412" s="34">
        <f>cards[[#This Row],[cardNumber]]</f>
        <v>232</v>
      </c>
      <c r="C2412" s="34">
        <f>cards[[#This Row],[owned]]</f>
        <v>0</v>
      </c>
      <c r="D2412" s="34" t="b">
        <f>IF(AND(ISNUMBER(SEARCH("Foil",cards[[#This Row],[variant]])),ISNUMBER(MATCH(cards[[#This Row],[set]],{"SOR","SHD","TWI"},0))),TRUE,FALSE)</f>
        <v>0</v>
      </c>
    </row>
    <row r="2413" spans="1:4" ht="15.75" customHeight="1" x14ac:dyDescent="0.2">
      <c r="A2413" s="34" t="str">
        <f>cards[[#This Row],[set]]</f>
        <v>SOR</v>
      </c>
      <c r="B2413" s="34">
        <f>cards[[#This Row],[cardNumber]]</f>
        <v>233</v>
      </c>
      <c r="C2413" s="34">
        <f>cards[[#This Row],[owned]]</f>
        <v>0</v>
      </c>
      <c r="D2413" s="34" t="b">
        <f>IF(AND(ISNUMBER(SEARCH("Foil",cards[[#This Row],[variant]])),ISNUMBER(MATCH(cards[[#This Row],[set]],{"SOR","SHD","TWI"},0))),TRUE,FALSE)</f>
        <v>0</v>
      </c>
    </row>
    <row r="2414" spans="1:4" ht="15.75" customHeight="1" x14ac:dyDescent="0.2">
      <c r="A2414" s="34" t="str">
        <f>cards[[#This Row],[set]]</f>
        <v>SOR</v>
      </c>
      <c r="B2414" s="34">
        <f>cards[[#This Row],[cardNumber]]</f>
        <v>234</v>
      </c>
      <c r="C2414" s="34">
        <f>cards[[#This Row],[owned]]</f>
        <v>0</v>
      </c>
      <c r="D2414" s="34" t="b">
        <f>IF(AND(ISNUMBER(SEARCH("Foil",cards[[#This Row],[variant]])),ISNUMBER(MATCH(cards[[#This Row],[set]],{"SOR","SHD","TWI"},0))),TRUE,FALSE)</f>
        <v>0</v>
      </c>
    </row>
    <row r="2415" spans="1:4" ht="15.75" customHeight="1" x14ac:dyDescent="0.2">
      <c r="A2415" s="34" t="str">
        <f>cards[[#This Row],[set]]</f>
        <v>SOR</v>
      </c>
      <c r="B2415" s="34">
        <f>cards[[#This Row],[cardNumber]]</f>
        <v>235</v>
      </c>
      <c r="C2415" s="34">
        <f>cards[[#This Row],[owned]]</f>
        <v>0</v>
      </c>
      <c r="D2415" s="34" t="b">
        <f>IF(AND(ISNUMBER(SEARCH("Foil",cards[[#This Row],[variant]])),ISNUMBER(MATCH(cards[[#This Row],[set]],{"SOR","SHD","TWI"},0))),TRUE,FALSE)</f>
        <v>0</v>
      </c>
    </row>
    <row r="2416" spans="1:4" ht="15.75" customHeight="1" x14ac:dyDescent="0.2">
      <c r="A2416" s="34" t="str">
        <f>cards[[#This Row],[set]]</f>
        <v>SOR</v>
      </c>
      <c r="B2416" s="34">
        <f>cards[[#This Row],[cardNumber]]</f>
        <v>236</v>
      </c>
      <c r="C2416" s="34">
        <f>cards[[#This Row],[owned]]</f>
        <v>0</v>
      </c>
      <c r="D2416" s="34" t="b">
        <f>IF(AND(ISNUMBER(SEARCH("Foil",cards[[#This Row],[variant]])),ISNUMBER(MATCH(cards[[#This Row],[set]],{"SOR","SHD","TWI"},0))),TRUE,FALSE)</f>
        <v>0</v>
      </c>
    </row>
    <row r="2417" spans="1:4" ht="15.75" customHeight="1" x14ac:dyDescent="0.2">
      <c r="A2417" s="34" t="str">
        <f>cards[[#This Row],[set]]</f>
        <v>SOR</v>
      </c>
      <c r="B2417" s="34">
        <f>cards[[#This Row],[cardNumber]]</f>
        <v>237</v>
      </c>
      <c r="C2417" s="34">
        <f>cards[[#This Row],[owned]]</f>
        <v>0</v>
      </c>
      <c r="D2417" s="34" t="b">
        <f>IF(AND(ISNUMBER(SEARCH("Foil",cards[[#This Row],[variant]])),ISNUMBER(MATCH(cards[[#This Row],[set]],{"SOR","SHD","TWI"},0))),TRUE,FALSE)</f>
        <v>0</v>
      </c>
    </row>
    <row r="2418" spans="1:4" ht="15.75" customHeight="1" x14ac:dyDescent="0.2">
      <c r="A2418" s="34" t="str">
        <f>cards[[#This Row],[set]]</f>
        <v>SOR</v>
      </c>
      <c r="B2418" s="34">
        <f>cards[[#This Row],[cardNumber]]</f>
        <v>238</v>
      </c>
      <c r="C2418" s="34">
        <f>cards[[#This Row],[owned]]</f>
        <v>0</v>
      </c>
      <c r="D2418" s="34" t="b">
        <f>IF(AND(ISNUMBER(SEARCH("Foil",cards[[#This Row],[variant]])),ISNUMBER(MATCH(cards[[#This Row],[set]],{"SOR","SHD","TWI"},0))),TRUE,FALSE)</f>
        <v>0</v>
      </c>
    </row>
    <row r="2419" spans="1:4" ht="15.75" customHeight="1" x14ac:dyDescent="0.2">
      <c r="A2419" s="34" t="str">
        <f>cards[[#This Row],[set]]</f>
        <v>SOR</v>
      </c>
      <c r="B2419" s="34">
        <f>cards[[#This Row],[cardNumber]]</f>
        <v>239</v>
      </c>
      <c r="C2419" s="34">
        <f>cards[[#This Row],[owned]]</f>
        <v>0</v>
      </c>
      <c r="D2419" s="34" t="b">
        <f>IF(AND(ISNUMBER(SEARCH("Foil",cards[[#This Row],[variant]])),ISNUMBER(MATCH(cards[[#This Row],[set]],{"SOR","SHD","TWI"},0))),TRUE,FALSE)</f>
        <v>0</v>
      </c>
    </row>
    <row r="2420" spans="1:4" ht="15.75" customHeight="1" x14ac:dyDescent="0.2">
      <c r="A2420" s="34" t="str">
        <f>cards[[#This Row],[set]]</f>
        <v>SOR</v>
      </c>
      <c r="B2420" s="34">
        <f>cards[[#This Row],[cardNumber]]</f>
        <v>240</v>
      </c>
      <c r="C2420" s="34">
        <f>cards[[#This Row],[owned]]</f>
        <v>0</v>
      </c>
      <c r="D2420" s="34" t="b">
        <f>IF(AND(ISNUMBER(SEARCH("Foil",cards[[#This Row],[variant]])),ISNUMBER(MATCH(cards[[#This Row],[set]],{"SOR","SHD","TWI"},0))),TRUE,FALSE)</f>
        <v>0</v>
      </c>
    </row>
    <row r="2421" spans="1:4" ht="15.75" customHeight="1" x14ac:dyDescent="0.2">
      <c r="A2421" s="34" t="str">
        <f>cards[[#This Row],[set]]</f>
        <v>SOR</v>
      </c>
      <c r="B2421" s="34">
        <f>cards[[#This Row],[cardNumber]]</f>
        <v>241</v>
      </c>
      <c r="C2421" s="34">
        <f>cards[[#This Row],[owned]]</f>
        <v>0</v>
      </c>
      <c r="D2421" s="34" t="b">
        <f>IF(AND(ISNUMBER(SEARCH("Foil",cards[[#This Row],[variant]])),ISNUMBER(MATCH(cards[[#This Row],[set]],{"SOR","SHD","TWI"},0))),TRUE,FALSE)</f>
        <v>0</v>
      </c>
    </row>
    <row r="2422" spans="1:4" ht="15.75" customHeight="1" x14ac:dyDescent="0.2">
      <c r="A2422" s="34" t="str">
        <f>cards[[#This Row],[set]]</f>
        <v>SOR</v>
      </c>
      <c r="B2422" s="34">
        <f>cards[[#This Row],[cardNumber]]</f>
        <v>242</v>
      </c>
      <c r="C2422" s="34">
        <f>cards[[#This Row],[owned]]</f>
        <v>0</v>
      </c>
      <c r="D2422" s="34" t="b">
        <f>IF(AND(ISNUMBER(SEARCH("Foil",cards[[#This Row],[variant]])),ISNUMBER(MATCH(cards[[#This Row],[set]],{"SOR","SHD","TWI"},0))),TRUE,FALSE)</f>
        <v>0</v>
      </c>
    </row>
    <row r="2423" spans="1:4" ht="15.75" customHeight="1" x14ac:dyDescent="0.2">
      <c r="A2423" s="34" t="str">
        <f>cards[[#This Row],[set]]</f>
        <v>SOR</v>
      </c>
      <c r="B2423" s="34">
        <f>cards[[#This Row],[cardNumber]]</f>
        <v>243</v>
      </c>
      <c r="C2423" s="34">
        <f>cards[[#This Row],[owned]]</f>
        <v>0</v>
      </c>
      <c r="D2423" s="34" t="b">
        <f>IF(AND(ISNUMBER(SEARCH("Foil",cards[[#This Row],[variant]])),ISNUMBER(MATCH(cards[[#This Row],[set]],{"SOR","SHD","TWI"},0))),TRUE,FALSE)</f>
        <v>0</v>
      </c>
    </row>
    <row r="2424" spans="1:4" ht="15.75" customHeight="1" x14ac:dyDescent="0.2">
      <c r="A2424" s="34" t="str">
        <f>cards[[#This Row],[set]]</f>
        <v>SOR</v>
      </c>
      <c r="B2424" s="34">
        <f>cards[[#This Row],[cardNumber]]</f>
        <v>244</v>
      </c>
      <c r="C2424" s="34">
        <f>cards[[#This Row],[owned]]</f>
        <v>0</v>
      </c>
      <c r="D2424" s="34" t="b">
        <f>IF(AND(ISNUMBER(SEARCH("Foil",cards[[#This Row],[variant]])),ISNUMBER(MATCH(cards[[#This Row],[set]],{"SOR","SHD","TWI"},0))),TRUE,FALSE)</f>
        <v>0</v>
      </c>
    </row>
    <row r="2425" spans="1:4" ht="15.75" customHeight="1" x14ac:dyDescent="0.2">
      <c r="A2425" s="34" t="str">
        <f>cards[[#This Row],[set]]</f>
        <v>SOR</v>
      </c>
      <c r="B2425" s="34">
        <f>cards[[#This Row],[cardNumber]]</f>
        <v>245</v>
      </c>
      <c r="C2425" s="34">
        <f>cards[[#This Row],[owned]]</f>
        <v>0</v>
      </c>
      <c r="D2425" s="34" t="b">
        <f>IF(AND(ISNUMBER(SEARCH("Foil",cards[[#This Row],[variant]])),ISNUMBER(MATCH(cards[[#This Row],[set]],{"SOR","SHD","TWI"},0))),TRUE,FALSE)</f>
        <v>0</v>
      </c>
    </row>
    <row r="2426" spans="1:4" ht="15.75" customHeight="1" x14ac:dyDescent="0.2">
      <c r="A2426" s="34" t="str">
        <f>cards[[#This Row],[set]]</f>
        <v>SOR</v>
      </c>
      <c r="B2426" s="34">
        <f>cards[[#This Row],[cardNumber]]</f>
        <v>246</v>
      </c>
      <c r="C2426" s="34">
        <f>cards[[#This Row],[owned]]</f>
        <v>0</v>
      </c>
      <c r="D2426" s="34" t="b">
        <f>IF(AND(ISNUMBER(SEARCH("Foil",cards[[#This Row],[variant]])),ISNUMBER(MATCH(cards[[#This Row],[set]],{"SOR","SHD","TWI"},0))),TRUE,FALSE)</f>
        <v>0</v>
      </c>
    </row>
    <row r="2427" spans="1:4" ht="15.75" customHeight="1" x14ac:dyDescent="0.2">
      <c r="A2427" s="34" t="str">
        <f>cards[[#This Row],[set]]</f>
        <v>SOR</v>
      </c>
      <c r="B2427" s="34">
        <f>cards[[#This Row],[cardNumber]]</f>
        <v>247</v>
      </c>
      <c r="C2427" s="34">
        <f>cards[[#This Row],[owned]]</f>
        <v>0</v>
      </c>
      <c r="D2427" s="34" t="b">
        <f>IF(AND(ISNUMBER(SEARCH("Foil",cards[[#This Row],[variant]])),ISNUMBER(MATCH(cards[[#This Row],[set]],{"SOR","SHD","TWI"},0))),TRUE,FALSE)</f>
        <v>0</v>
      </c>
    </row>
    <row r="2428" spans="1:4" ht="15.75" customHeight="1" x14ac:dyDescent="0.2">
      <c r="A2428" s="34" t="str">
        <f>cards[[#This Row],[set]]</f>
        <v>SOR</v>
      </c>
      <c r="B2428" s="34">
        <f>cards[[#This Row],[cardNumber]]</f>
        <v>248</v>
      </c>
      <c r="C2428" s="34">
        <f>cards[[#This Row],[owned]]</f>
        <v>0</v>
      </c>
      <c r="D2428" s="34" t="b">
        <f>IF(AND(ISNUMBER(SEARCH("Foil",cards[[#This Row],[variant]])),ISNUMBER(MATCH(cards[[#This Row],[set]],{"SOR","SHD","TWI"},0))),TRUE,FALSE)</f>
        <v>0</v>
      </c>
    </row>
    <row r="2429" spans="1:4" ht="15.75" customHeight="1" x14ac:dyDescent="0.2">
      <c r="A2429" s="34" t="str">
        <f>cards[[#This Row],[set]]</f>
        <v>SOR</v>
      </c>
      <c r="B2429" s="34">
        <f>cards[[#This Row],[cardNumber]]</f>
        <v>249</v>
      </c>
      <c r="C2429" s="34">
        <f>cards[[#This Row],[owned]]</f>
        <v>0</v>
      </c>
      <c r="D2429" s="34" t="b">
        <f>IF(AND(ISNUMBER(SEARCH("Foil",cards[[#This Row],[variant]])),ISNUMBER(MATCH(cards[[#This Row],[set]],{"SOR","SHD","TWI"},0))),TRUE,FALSE)</f>
        <v>0</v>
      </c>
    </row>
    <row r="2430" spans="1:4" ht="15.75" customHeight="1" x14ac:dyDescent="0.2">
      <c r="A2430" s="34" t="str">
        <f>cards[[#This Row],[set]]</f>
        <v>SOR</v>
      </c>
      <c r="B2430" s="34">
        <f>cards[[#This Row],[cardNumber]]</f>
        <v>250</v>
      </c>
      <c r="C2430" s="34">
        <f>cards[[#This Row],[owned]]</f>
        <v>0</v>
      </c>
      <c r="D2430" s="34" t="b">
        <f>IF(AND(ISNUMBER(SEARCH("Foil",cards[[#This Row],[variant]])),ISNUMBER(MATCH(cards[[#This Row],[set]],{"SOR","SHD","TWI"},0))),TRUE,FALSE)</f>
        <v>0</v>
      </c>
    </row>
    <row r="2431" spans="1:4" ht="15.75" customHeight="1" x14ac:dyDescent="0.2">
      <c r="A2431" s="34" t="str">
        <f>cards[[#This Row],[set]]</f>
        <v>SOR</v>
      </c>
      <c r="B2431" s="34">
        <f>cards[[#This Row],[cardNumber]]</f>
        <v>251</v>
      </c>
      <c r="C2431" s="34">
        <f>cards[[#This Row],[owned]]</f>
        <v>0</v>
      </c>
      <c r="D2431" s="34" t="b">
        <f>IF(AND(ISNUMBER(SEARCH("Foil",cards[[#This Row],[variant]])),ISNUMBER(MATCH(cards[[#This Row],[set]],{"SOR","SHD","TWI"},0))),TRUE,FALSE)</f>
        <v>0</v>
      </c>
    </row>
    <row r="2432" spans="1:4" ht="15.75" customHeight="1" x14ac:dyDescent="0.2">
      <c r="A2432" s="34" t="str">
        <f>cards[[#This Row],[set]]</f>
        <v>SOR</v>
      </c>
      <c r="B2432" s="34">
        <f>cards[[#This Row],[cardNumber]]</f>
        <v>252</v>
      </c>
      <c r="C2432" s="34">
        <f>cards[[#This Row],[owned]]</f>
        <v>0</v>
      </c>
      <c r="D2432" s="34" t="b">
        <f>IF(AND(ISNUMBER(SEARCH("Foil",cards[[#This Row],[variant]])),ISNUMBER(MATCH(cards[[#This Row],[set]],{"SOR","SHD","TWI"},0))),TRUE,FALSE)</f>
        <v>0</v>
      </c>
    </row>
    <row r="2433" spans="1:4" ht="15.75" customHeight="1" x14ac:dyDescent="0.2">
      <c r="A2433" s="34" t="str">
        <f>cards[[#This Row],[set]]</f>
        <v>SHD</v>
      </c>
      <c r="B2433" s="34">
        <f>cards[[#This Row],[cardNumber]]</f>
        <v>1</v>
      </c>
      <c r="C2433" s="34">
        <f>cards[[#This Row],[owned]]</f>
        <v>0</v>
      </c>
      <c r="D2433" s="34" t="b">
        <f>IF(AND(ISNUMBER(SEARCH("Foil",cards[[#This Row],[variant]])),ISNUMBER(MATCH(cards[[#This Row],[set]],{"SOR","SHD","TWI"},0))),TRUE,FALSE)</f>
        <v>0</v>
      </c>
    </row>
    <row r="2434" spans="1:4" ht="15.75" customHeight="1" x14ac:dyDescent="0.2">
      <c r="A2434" s="34" t="str">
        <f>cards[[#This Row],[set]]</f>
        <v>SHD</v>
      </c>
      <c r="B2434" s="34">
        <f>cards[[#This Row],[cardNumber]]</f>
        <v>1</v>
      </c>
      <c r="C2434" s="34">
        <f>cards[[#This Row],[owned]]</f>
        <v>0</v>
      </c>
      <c r="D2434" s="34" t="b">
        <f>IF(AND(ISNUMBER(SEARCH("Foil",cards[[#This Row],[variant]])),ISNUMBER(MATCH(cards[[#This Row],[set]],{"SOR","SHD","TWI"},0))),TRUE,FALSE)</f>
        <v>0</v>
      </c>
    </row>
    <row r="2435" spans="1:4" ht="15.75" customHeight="1" x14ac:dyDescent="0.2">
      <c r="A2435" s="34" t="str">
        <f>cards[[#This Row],[set]]</f>
        <v>SHD</v>
      </c>
      <c r="B2435" s="34">
        <f>cards[[#This Row],[cardNumber]]</f>
        <v>2</v>
      </c>
      <c r="C2435" s="34">
        <f>cards[[#This Row],[owned]]</f>
        <v>0</v>
      </c>
      <c r="D2435" s="34" t="b">
        <f>IF(AND(ISNUMBER(SEARCH("Foil",cards[[#This Row],[variant]])),ISNUMBER(MATCH(cards[[#This Row],[set]],{"SOR","SHD","TWI"},0))),TRUE,FALSE)</f>
        <v>0</v>
      </c>
    </row>
    <row r="2436" spans="1:4" ht="15.75" customHeight="1" x14ac:dyDescent="0.2">
      <c r="A2436" s="34" t="str">
        <f>cards[[#This Row],[set]]</f>
        <v>SHD</v>
      </c>
      <c r="B2436" s="34">
        <f>cards[[#This Row],[cardNumber]]</f>
        <v>2</v>
      </c>
      <c r="C2436" s="34">
        <f>cards[[#This Row],[owned]]</f>
        <v>0</v>
      </c>
      <c r="D2436" s="34" t="b">
        <f>IF(AND(ISNUMBER(SEARCH("Foil",cards[[#This Row],[variant]])),ISNUMBER(MATCH(cards[[#This Row],[set]],{"SOR","SHD","TWI"},0))),TRUE,FALSE)</f>
        <v>0</v>
      </c>
    </row>
    <row r="2437" spans="1:4" ht="15.75" customHeight="1" x14ac:dyDescent="0.2">
      <c r="A2437" s="34" t="str">
        <f>cards[[#This Row],[set]]</f>
        <v>SHD</v>
      </c>
      <c r="B2437" s="34">
        <f>cards[[#This Row],[cardNumber]]</f>
        <v>3</v>
      </c>
      <c r="C2437" s="34">
        <f>cards[[#This Row],[owned]]</f>
        <v>0</v>
      </c>
      <c r="D2437" s="34" t="b">
        <f>IF(AND(ISNUMBER(SEARCH("Foil",cards[[#This Row],[variant]])),ISNUMBER(MATCH(cards[[#This Row],[set]],{"SOR","SHD","TWI"},0))),TRUE,FALSE)</f>
        <v>0</v>
      </c>
    </row>
    <row r="2438" spans="1:4" ht="15.75" customHeight="1" x14ac:dyDescent="0.2">
      <c r="A2438" s="34" t="str">
        <f>cards[[#This Row],[set]]</f>
        <v>SHD</v>
      </c>
      <c r="B2438" s="34">
        <f>cards[[#This Row],[cardNumber]]</f>
        <v>4</v>
      </c>
      <c r="C2438" s="34">
        <f>cards[[#This Row],[owned]]</f>
        <v>0</v>
      </c>
      <c r="D2438" s="34" t="b">
        <f>IF(AND(ISNUMBER(SEARCH("Foil",cards[[#This Row],[variant]])),ISNUMBER(MATCH(cards[[#This Row],[set]],{"SOR","SHD","TWI"},0))),TRUE,FALSE)</f>
        <v>0</v>
      </c>
    </row>
    <row r="2439" spans="1:4" ht="15.75" customHeight="1" x14ac:dyDescent="0.2">
      <c r="A2439" s="34" t="str">
        <f>cards[[#This Row],[set]]</f>
        <v>SHD</v>
      </c>
      <c r="B2439" s="34">
        <f>cards[[#This Row],[cardNumber]]</f>
        <v>5</v>
      </c>
      <c r="C2439" s="34">
        <f>cards[[#This Row],[owned]]</f>
        <v>0</v>
      </c>
      <c r="D2439" s="34" t="b">
        <f>IF(AND(ISNUMBER(SEARCH("Foil",cards[[#This Row],[variant]])),ISNUMBER(MATCH(cards[[#This Row],[set]],{"SOR","SHD","TWI"},0))),TRUE,FALSE)</f>
        <v>0</v>
      </c>
    </row>
    <row r="2440" spans="1:4" ht="15.75" customHeight="1" x14ac:dyDescent="0.2">
      <c r="A2440" s="34" t="str">
        <f>cards[[#This Row],[set]]</f>
        <v>SHD</v>
      </c>
      <c r="B2440" s="34">
        <f>cards[[#This Row],[cardNumber]]</f>
        <v>6</v>
      </c>
      <c r="C2440" s="34">
        <f>cards[[#This Row],[owned]]</f>
        <v>0</v>
      </c>
      <c r="D2440" s="34" t="b">
        <f>IF(AND(ISNUMBER(SEARCH("Foil",cards[[#This Row],[variant]])),ISNUMBER(MATCH(cards[[#This Row],[set]],{"SOR","SHD","TWI"},0))),TRUE,FALSE)</f>
        <v>0</v>
      </c>
    </row>
    <row r="2441" spans="1:4" ht="15.75" customHeight="1" x14ac:dyDescent="0.2">
      <c r="A2441" s="34" t="str">
        <f>cards[[#This Row],[set]]</f>
        <v>SHD</v>
      </c>
      <c r="B2441" s="34">
        <f>cards[[#This Row],[cardNumber]]</f>
        <v>7</v>
      </c>
      <c r="C2441" s="34">
        <f>cards[[#This Row],[owned]]</f>
        <v>0</v>
      </c>
      <c r="D2441" s="34" t="b">
        <f>IF(AND(ISNUMBER(SEARCH("Foil",cards[[#This Row],[variant]])),ISNUMBER(MATCH(cards[[#This Row],[set]],{"SOR","SHD","TWI"},0))),TRUE,FALSE)</f>
        <v>0</v>
      </c>
    </row>
    <row r="2442" spans="1:4" ht="15.75" customHeight="1" x14ac:dyDescent="0.2">
      <c r="A2442" s="34" t="str">
        <f>cards[[#This Row],[set]]</f>
        <v>SHD</v>
      </c>
      <c r="B2442" s="34">
        <f>cards[[#This Row],[cardNumber]]</f>
        <v>8</v>
      </c>
      <c r="C2442" s="34">
        <f>cards[[#This Row],[owned]]</f>
        <v>0</v>
      </c>
      <c r="D2442" s="34" t="b">
        <f>IF(AND(ISNUMBER(SEARCH("Foil",cards[[#This Row],[variant]])),ISNUMBER(MATCH(cards[[#This Row],[set]],{"SOR","SHD","TWI"},0))),TRUE,FALSE)</f>
        <v>0</v>
      </c>
    </row>
    <row r="2443" spans="1:4" ht="15.75" customHeight="1" x14ac:dyDescent="0.2">
      <c r="A2443" s="34" t="str">
        <f>cards[[#This Row],[set]]</f>
        <v>SHD</v>
      </c>
      <c r="B2443" s="34">
        <f>cards[[#This Row],[cardNumber]]</f>
        <v>9</v>
      </c>
      <c r="C2443" s="34">
        <f>cards[[#This Row],[owned]]</f>
        <v>0</v>
      </c>
      <c r="D2443" s="34" t="b">
        <f>IF(AND(ISNUMBER(SEARCH("Foil",cards[[#This Row],[variant]])),ISNUMBER(MATCH(cards[[#This Row],[set]],{"SOR","SHD","TWI"},0))),TRUE,FALSE)</f>
        <v>0</v>
      </c>
    </row>
    <row r="2444" spans="1:4" ht="15.75" customHeight="1" x14ac:dyDescent="0.2">
      <c r="A2444" s="34" t="str">
        <f>cards[[#This Row],[set]]</f>
        <v>SHD</v>
      </c>
      <c r="B2444" s="34">
        <f>cards[[#This Row],[cardNumber]]</f>
        <v>10</v>
      </c>
      <c r="C2444" s="34">
        <f>cards[[#This Row],[owned]]</f>
        <v>0</v>
      </c>
      <c r="D2444" s="34" t="b">
        <f>IF(AND(ISNUMBER(SEARCH("Foil",cards[[#This Row],[variant]])),ISNUMBER(MATCH(cards[[#This Row],[set]],{"SOR","SHD","TWI"},0))),TRUE,FALSE)</f>
        <v>0</v>
      </c>
    </row>
    <row r="2445" spans="1:4" ht="15.75" customHeight="1" x14ac:dyDescent="0.2">
      <c r="A2445" s="34" t="str">
        <f>cards[[#This Row],[set]]</f>
        <v>SHD</v>
      </c>
      <c r="B2445" s="34">
        <f>cards[[#This Row],[cardNumber]]</f>
        <v>11</v>
      </c>
      <c r="C2445" s="34">
        <f>cards[[#This Row],[owned]]</f>
        <v>0</v>
      </c>
      <c r="D2445" s="34" t="b">
        <f>IF(AND(ISNUMBER(SEARCH("Foil",cards[[#This Row],[variant]])),ISNUMBER(MATCH(cards[[#This Row],[set]],{"SOR","SHD","TWI"},0))),TRUE,FALSE)</f>
        <v>0</v>
      </c>
    </row>
    <row r="2446" spans="1:4" ht="15.75" customHeight="1" x14ac:dyDescent="0.2">
      <c r="A2446" s="34" t="str">
        <f>cards[[#This Row],[set]]</f>
        <v>SHD</v>
      </c>
      <c r="B2446" s="34">
        <f>cards[[#This Row],[cardNumber]]</f>
        <v>12</v>
      </c>
      <c r="C2446" s="34">
        <f>cards[[#This Row],[owned]]</f>
        <v>0</v>
      </c>
      <c r="D2446" s="34" t="b">
        <f>IF(AND(ISNUMBER(SEARCH("Foil",cards[[#This Row],[variant]])),ISNUMBER(MATCH(cards[[#This Row],[set]],{"SOR","SHD","TWI"},0))),TRUE,FALSE)</f>
        <v>0</v>
      </c>
    </row>
    <row r="2447" spans="1:4" ht="15.75" customHeight="1" x14ac:dyDescent="0.2">
      <c r="A2447" s="34" t="str">
        <f>cards[[#This Row],[set]]</f>
        <v>SHD</v>
      </c>
      <c r="B2447" s="34">
        <f>cards[[#This Row],[cardNumber]]</f>
        <v>13</v>
      </c>
      <c r="C2447" s="34">
        <f>cards[[#This Row],[owned]]</f>
        <v>0</v>
      </c>
      <c r="D2447" s="34" t="b">
        <f>IF(AND(ISNUMBER(SEARCH("Foil",cards[[#This Row],[variant]])),ISNUMBER(MATCH(cards[[#This Row],[set]],{"SOR","SHD","TWI"},0))),TRUE,FALSE)</f>
        <v>0</v>
      </c>
    </row>
    <row r="2448" spans="1:4" ht="15.75" customHeight="1" x14ac:dyDescent="0.2">
      <c r="A2448" s="34" t="str">
        <f>cards[[#This Row],[set]]</f>
        <v>SHD</v>
      </c>
      <c r="B2448" s="34">
        <f>cards[[#This Row],[cardNumber]]</f>
        <v>14</v>
      </c>
      <c r="C2448" s="34">
        <f>cards[[#This Row],[owned]]</f>
        <v>0</v>
      </c>
      <c r="D2448" s="34" t="b">
        <f>IF(AND(ISNUMBER(SEARCH("Foil",cards[[#This Row],[variant]])),ISNUMBER(MATCH(cards[[#This Row],[set]],{"SOR","SHD","TWI"},0))),TRUE,FALSE)</f>
        <v>0</v>
      </c>
    </row>
    <row r="2449" spans="1:4" ht="15.75" customHeight="1" x14ac:dyDescent="0.2">
      <c r="A2449" s="34" t="str">
        <f>cards[[#This Row],[set]]</f>
        <v>SHD</v>
      </c>
      <c r="B2449" s="34">
        <f>cards[[#This Row],[cardNumber]]</f>
        <v>15</v>
      </c>
      <c r="C2449" s="34">
        <f>cards[[#This Row],[owned]]</f>
        <v>0</v>
      </c>
      <c r="D2449" s="34" t="b">
        <f>IF(AND(ISNUMBER(SEARCH("Foil",cards[[#This Row],[variant]])),ISNUMBER(MATCH(cards[[#This Row],[set]],{"SOR","SHD","TWI"},0))),TRUE,FALSE)</f>
        <v>0</v>
      </c>
    </row>
    <row r="2450" spans="1:4" ht="15.75" customHeight="1" x14ac:dyDescent="0.2">
      <c r="A2450" s="34" t="str">
        <f>cards[[#This Row],[set]]</f>
        <v>SHD</v>
      </c>
      <c r="B2450" s="34">
        <f>cards[[#This Row],[cardNumber]]</f>
        <v>16</v>
      </c>
      <c r="C2450" s="34">
        <f>cards[[#This Row],[owned]]</f>
        <v>0</v>
      </c>
      <c r="D2450" s="34" t="b">
        <f>IF(AND(ISNUMBER(SEARCH("Foil",cards[[#This Row],[variant]])),ISNUMBER(MATCH(cards[[#This Row],[set]],{"SOR","SHD","TWI"},0))),TRUE,FALSE)</f>
        <v>0</v>
      </c>
    </row>
    <row r="2451" spans="1:4" ht="15.75" customHeight="1" x14ac:dyDescent="0.2">
      <c r="A2451" s="34" t="str">
        <f>cards[[#This Row],[set]]</f>
        <v>SHD</v>
      </c>
      <c r="B2451" s="34">
        <f>cards[[#This Row],[cardNumber]]</f>
        <v>17</v>
      </c>
      <c r="C2451" s="34">
        <f>cards[[#This Row],[owned]]</f>
        <v>0</v>
      </c>
      <c r="D2451" s="34" t="b">
        <f>IF(AND(ISNUMBER(SEARCH("Foil",cards[[#This Row],[variant]])),ISNUMBER(MATCH(cards[[#This Row],[set]],{"SOR","SHD","TWI"},0))),TRUE,FALSE)</f>
        <v>0</v>
      </c>
    </row>
    <row r="2452" spans="1:4" ht="15.75" customHeight="1" x14ac:dyDescent="0.2">
      <c r="A2452" s="34" t="str">
        <f>cards[[#This Row],[set]]</f>
        <v>SHD</v>
      </c>
      <c r="B2452" s="34">
        <f>cards[[#This Row],[cardNumber]]</f>
        <v>18</v>
      </c>
      <c r="C2452" s="34">
        <f>cards[[#This Row],[owned]]</f>
        <v>0</v>
      </c>
      <c r="D2452" s="34" t="b">
        <f>IF(AND(ISNUMBER(SEARCH("Foil",cards[[#This Row],[variant]])),ISNUMBER(MATCH(cards[[#This Row],[set]],{"SOR","SHD","TWI"},0))),TRUE,FALSE)</f>
        <v>0</v>
      </c>
    </row>
    <row r="2453" spans="1:4" ht="15.75" customHeight="1" x14ac:dyDescent="0.2">
      <c r="A2453" s="34" t="str">
        <f>cards[[#This Row],[set]]</f>
        <v>SHD</v>
      </c>
      <c r="B2453" s="34">
        <f>cards[[#This Row],[cardNumber]]</f>
        <v>19</v>
      </c>
      <c r="C2453" s="34">
        <f>cards[[#This Row],[owned]]</f>
        <v>0</v>
      </c>
      <c r="D2453" s="34" t="b">
        <f>IF(AND(ISNUMBER(SEARCH("Foil",cards[[#This Row],[variant]])),ISNUMBER(MATCH(cards[[#This Row],[set]],{"SOR","SHD","TWI"},0))),TRUE,FALSE)</f>
        <v>0</v>
      </c>
    </row>
    <row r="2454" spans="1:4" ht="15.75" customHeight="1" x14ac:dyDescent="0.2">
      <c r="A2454" s="34" t="str">
        <f>cards[[#This Row],[set]]</f>
        <v>SHD</v>
      </c>
      <c r="B2454" s="34">
        <f>cards[[#This Row],[cardNumber]]</f>
        <v>20</v>
      </c>
      <c r="C2454" s="34">
        <f>cards[[#This Row],[owned]]</f>
        <v>0</v>
      </c>
      <c r="D2454" s="34" t="b">
        <f>IF(AND(ISNUMBER(SEARCH("Foil",cards[[#This Row],[variant]])),ISNUMBER(MATCH(cards[[#This Row],[set]],{"SOR","SHD","TWI"},0))),TRUE,FALSE)</f>
        <v>0</v>
      </c>
    </row>
    <row r="2455" spans="1:4" ht="15.75" customHeight="1" x14ac:dyDescent="0.2">
      <c r="A2455" s="34" t="str">
        <f>cards[[#This Row],[set]]</f>
        <v>SHD</v>
      </c>
      <c r="B2455" s="34">
        <f>cards[[#This Row],[cardNumber]]</f>
        <v>21</v>
      </c>
      <c r="C2455" s="34">
        <f>cards[[#This Row],[owned]]</f>
        <v>0</v>
      </c>
      <c r="D2455" s="34" t="b">
        <f>IF(AND(ISNUMBER(SEARCH("Foil",cards[[#This Row],[variant]])),ISNUMBER(MATCH(cards[[#This Row],[set]],{"SOR","SHD","TWI"},0))),TRUE,FALSE)</f>
        <v>0</v>
      </c>
    </row>
    <row r="2456" spans="1:4" ht="15.75" customHeight="1" x14ac:dyDescent="0.2">
      <c r="A2456" s="34" t="str">
        <f>cards[[#This Row],[set]]</f>
        <v>SHD</v>
      </c>
      <c r="B2456" s="34">
        <f>cards[[#This Row],[cardNumber]]</f>
        <v>22</v>
      </c>
      <c r="C2456" s="34">
        <f>cards[[#This Row],[owned]]</f>
        <v>0</v>
      </c>
      <c r="D2456" s="34" t="b">
        <f>IF(AND(ISNUMBER(SEARCH("Foil",cards[[#This Row],[variant]])),ISNUMBER(MATCH(cards[[#This Row],[set]],{"SOR","SHD","TWI"},0))),TRUE,FALSE)</f>
        <v>0</v>
      </c>
    </row>
    <row r="2457" spans="1:4" ht="15.75" customHeight="1" x14ac:dyDescent="0.2">
      <c r="A2457" s="34" t="str">
        <f>cards[[#This Row],[set]]</f>
        <v>SHD</v>
      </c>
      <c r="B2457" s="34">
        <f>cards[[#This Row],[cardNumber]]</f>
        <v>23</v>
      </c>
      <c r="C2457" s="34">
        <f>cards[[#This Row],[owned]]</f>
        <v>0</v>
      </c>
      <c r="D2457" s="34" t="b">
        <f>IF(AND(ISNUMBER(SEARCH("Foil",cards[[#This Row],[variant]])),ISNUMBER(MATCH(cards[[#This Row],[set]],{"SOR","SHD","TWI"},0))),TRUE,FALSE)</f>
        <v>0</v>
      </c>
    </row>
    <row r="2458" spans="1:4" ht="15.75" customHeight="1" x14ac:dyDescent="0.2">
      <c r="A2458" s="34" t="str">
        <f>cards[[#This Row],[set]]</f>
        <v>SHD</v>
      </c>
      <c r="B2458" s="34">
        <f>cards[[#This Row],[cardNumber]]</f>
        <v>24</v>
      </c>
      <c r="C2458" s="34">
        <f>cards[[#This Row],[owned]]</f>
        <v>0</v>
      </c>
      <c r="D2458" s="34" t="b">
        <f>IF(AND(ISNUMBER(SEARCH("Foil",cards[[#This Row],[variant]])),ISNUMBER(MATCH(cards[[#This Row],[set]],{"SOR","SHD","TWI"},0))),TRUE,FALSE)</f>
        <v>0</v>
      </c>
    </row>
    <row r="2459" spans="1:4" ht="15.75" customHeight="1" x14ac:dyDescent="0.2">
      <c r="A2459" s="34" t="str">
        <f>cards[[#This Row],[set]]</f>
        <v>SHD</v>
      </c>
      <c r="B2459" s="34">
        <f>cards[[#This Row],[cardNumber]]</f>
        <v>25</v>
      </c>
      <c r="C2459" s="34">
        <f>cards[[#This Row],[owned]]</f>
        <v>0</v>
      </c>
      <c r="D2459" s="34" t="b">
        <f>IF(AND(ISNUMBER(SEARCH("Foil",cards[[#This Row],[variant]])),ISNUMBER(MATCH(cards[[#This Row],[set]],{"SOR","SHD","TWI"},0))),TRUE,FALSE)</f>
        <v>0</v>
      </c>
    </row>
    <row r="2460" spans="1:4" ht="15.75" customHeight="1" x14ac:dyDescent="0.2">
      <c r="A2460" s="34" t="str">
        <f>cards[[#This Row],[set]]</f>
        <v>SHD</v>
      </c>
      <c r="B2460" s="34">
        <f>cards[[#This Row],[cardNumber]]</f>
        <v>26</v>
      </c>
      <c r="C2460" s="34">
        <f>cards[[#This Row],[owned]]</f>
        <v>0</v>
      </c>
      <c r="D2460" s="34" t="b">
        <f>IF(AND(ISNUMBER(SEARCH("Foil",cards[[#This Row],[variant]])),ISNUMBER(MATCH(cards[[#This Row],[set]],{"SOR","SHD","TWI"},0))),TRUE,FALSE)</f>
        <v>0</v>
      </c>
    </row>
    <row r="2461" spans="1:4" ht="15.75" customHeight="1" x14ac:dyDescent="0.2">
      <c r="A2461" s="34" t="str">
        <f>cards[[#This Row],[set]]</f>
        <v>SHD</v>
      </c>
      <c r="B2461" s="34">
        <f>cards[[#This Row],[cardNumber]]</f>
        <v>27</v>
      </c>
      <c r="C2461" s="34">
        <f>cards[[#This Row],[owned]]</f>
        <v>0</v>
      </c>
      <c r="D2461" s="34" t="b">
        <f>IF(AND(ISNUMBER(SEARCH("Foil",cards[[#This Row],[variant]])),ISNUMBER(MATCH(cards[[#This Row],[set]],{"SOR","SHD","TWI"},0))),TRUE,FALSE)</f>
        <v>0</v>
      </c>
    </row>
    <row r="2462" spans="1:4" ht="15.75" customHeight="1" x14ac:dyDescent="0.2">
      <c r="A2462" s="34" t="str">
        <f>cards[[#This Row],[set]]</f>
        <v>SHD</v>
      </c>
      <c r="B2462" s="34">
        <f>cards[[#This Row],[cardNumber]]</f>
        <v>28</v>
      </c>
      <c r="C2462" s="34">
        <f>cards[[#This Row],[owned]]</f>
        <v>0</v>
      </c>
      <c r="D2462" s="34" t="b">
        <f>IF(AND(ISNUMBER(SEARCH("Foil",cards[[#This Row],[variant]])),ISNUMBER(MATCH(cards[[#This Row],[set]],{"SOR","SHD","TWI"},0))),TRUE,FALSE)</f>
        <v>0</v>
      </c>
    </row>
    <row r="2463" spans="1:4" ht="15.75" customHeight="1" x14ac:dyDescent="0.2">
      <c r="A2463" s="34" t="str">
        <f>cards[[#This Row],[set]]</f>
        <v>SHD</v>
      </c>
      <c r="B2463" s="34">
        <f>cards[[#This Row],[cardNumber]]</f>
        <v>29</v>
      </c>
      <c r="C2463" s="34">
        <f>cards[[#This Row],[owned]]</f>
        <v>0</v>
      </c>
      <c r="D2463" s="34" t="b">
        <f>IF(AND(ISNUMBER(SEARCH("Foil",cards[[#This Row],[variant]])),ISNUMBER(MATCH(cards[[#This Row],[set]],{"SOR","SHD","TWI"},0))),TRUE,FALSE)</f>
        <v>0</v>
      </c>
    </row>
    <row r="2464" spans="1:4" ht="15.75" customHeight="1" x14ac:dyDescent="0.2">
      <c r="A2464" s="34" t="str">
        <f>cards[[#This Row],[set]]</f>
        <v>SHD</v>
      </c>
      <c r="B2464" s="34">
        <f>cards[[#This Row],[cardNumber]]</f>
        <v>30</v>
      </c>
      <c r="C2464" s="34">
        <f>cards[[#This Row],[owned]]</f>
        <v>0</v>
      </c>
      <c r="D2464" s="34" t="b">
        <f>IF(AND(ISNUMBER(SEARCH("Foil",cards[[#This Row],[variant]])),ISNUMBER(MATCH(cards[[#This Row],[set]],{"SOR","SHD","TWI"},0))),TRUE,FALSE)</f>
        <v>0</v>
      </c>
    </row>
    <row r="2465" spans="1:4" ht="15.75" customHeight="1" x14ac:dyDescent="0.2">
      <c r="A2465" s="34" t="str">
        <f>cards[[#This Row],[set]]</f>
        <v>SHD</v>
      </c>
      <c r="B2465" s="34">
        <f>cards[[#This Row],[cardNumber]]</f>
        <v>31</v>
      </c>
      <c r="C2465" s="34">
        <f>cards[[#This Row],[owned]]</f>
        <v>0</v>
      </c>
      <c r="D2465" s="34" t="b">
        <f>IF(AND(ISNUMBER(SEARCH("Foil",cards[[#This Row],[variant]])),ISNUMBER(MATCH(cards[[#This Row],[set]],{"SOR","SHD","TWI"},0))),TRUE,FALSE)</f>
        <v>0</v>
      </c>
    </row>
    <row r="2466" spans="1:4" ht="15.75" customHeight="1" x14ac:dyDescent="0.2">
      <c r="A2466" s="34" t="str">
        <f>cards[[#This Row],[set]]</f>
        <v>SHD</v>
      </c>
      <c r="B2466" s="34">
        <f>cards[[#This Row],[cardNumber]]</f>
        <v>32</v>
      </c>
      <c r="C2466" s="34">
        <f>cards[[#This Row],[owned]]</f>
        <v>0</v>
      </c>
      <c r="D2466" s="34" t="b">
        <f>IF(AND(ISNUMBER(SEARCH("Foil",cards[[#This Row],[variant]])),ISNUMBER(MATCH(cards[[#This Row],[set]],{"SOR","SHD","TWI"},0))),TRUE,FALSE)</f>
        <v>0</v>
      </c>
    </row>
    <row r="2467" spans="1:4" ht="15.75" customHeight="1" x14ac:dyDescent="0.2">
      <c r="A2467" s="34" t="str">
        <f>cards[[#This Row],[set]]</f>
        <v>SHD</v>
      </c>
      <c r="B2467" s="34">
        <f>cards[[#This Row],[cardNumber]]</f>
        <v>33</v>
      </c>
      <c r="C2467" s="34">
        <f>cards[[#This Row],[owned]]</f>
        <v>0</v>
      </c>
      <c r="D2467" s="34" t="b">
        <f>IF(AND(ISNUMBER(SEARCH("Foil",cards[[#This Row],[variant]])),ISNUMBER(MATCH(cards[[#This Row],[set]],{"SOR","SHD","TWI"},0))),TRUE,FALSE)</f>
        <v>0</v>
      </c>
    </row>
    <row r="2468" spans="1:4" ht="15.75" customHeight="1" x14ac:dyDescent="0.2">
      <c r="A2468" s="34" t="str">
        <f>cards[[#This Row],[set]]</f>
        <v>SHD</v>
      </c>
      <c r="B2468" s="34">
        <f>cards[[#This Row],[cardNumber]]</f>
        <v>34</v>
      </c>
      <c r="C2468" s="34">
        <f>cards[[#This Row],[owned]]</f>
        <v>0</v>
      </c>
      <c r="D2468" s="34" t="b">
        <f>IF(AND(ISNUMBER(SEARCH("Foil",cards[[#This Row],[variant]])),ISNUMBER(MATCH(cards[[#This Row],[set]],{"SOR","SHD","TWI"},0))),TRUE,FALSE)</f>
        <v>0</v>
      </c>
    </row>
    <row r="2469" spans="1:4" ht="15.75" customHeight="1" x14ac:dyDescent="0.2">
      <c r="A2469" s="34" t="str">
        <f>cards[[#This Row],[set]]</f>
        <v>SHD</v>
      </c>
      <c r="B2469" s="34">
        <f>cards[[#This Row],[cardNumber]]</f>
        <v>35</v>
      </c>
      <c r="C2469" s="34">
        <f>cards[[#This Row],[owned]]</f>
        <v>0</v>
      </c>
      <c r="D2469" s="34" t="b">
        <f>IF(AND(ISNUMBER(SEARCH("Foil",cards[[#This Row],[variant]])),ISNUMBER(MATCH(cards[[#This Row],[set]],{"SOR","SHD","TWI"},0))),TRUE,FALSE)</f>
        <v>0</v>
      </c>
    </row>
    <row r="2470" spans="1:4" ht="15.75" customHeight="1" x14ac:dyDescent="0.2">
      <c r="A2470" s="34" t="str">
        <f>cards[[#This Row],[set]]</f>
        <v>SHD</v>
      </c>
      <c r="B2470" s="34">
        <f>cards[[#This Row],[cardNumber]]</f>
        <v>36</v>
      </c>
      <c r="C2470" s="34">
        <f>cards[[#This Row],[owned]]</f>
        <v>0</v>
      </c>
      <c r="D2470" s="34" t="b">
        <f>IF(AND(ISNUMBER(SEARCH("Foil",cards[[#This Row],[variant]])),ISNUMBER(MATCH(cards[[#This Row],[set]],{"SOR","SHD","TWI"},0))),TRUE,FALSE)</f>
        <v>0</v>
      </c>
    </row>
    <row r="2471" spans="1:4" ht="15.75" customHeight="1" x14ac:dyDescent="0.2">
      <c r="A2471" s="34" t="str">
        <f>cards[[#This Row],[set]]</f>
        <v>SHD</v>
      </c>
      <c r="B2471" s="34">
        <f>cards[[#This Row],[cardNumber]]</f>
        <v>37</v>
      </c>
      <c r="C2471" s="34">
        <f>cards[[#This Row],[owned]]</f>
        <v>0</v>
      </c>
      <c r="D2471" s="34" t="b">
        <f>IF(AND(ISNUMBER(SEARCH("Foil",cards[[#This Row],[variant]])),ISNUMBER(MATCH(cards[[#This Row],[set]],{"SOR","SHD","TWI"},0))),TRUE,FALSE)</f>
        <v>0</v>
      </c>
    </row>
    <row r="2472" spans="1:4" ht="15.75" customHeight="1" x14ac:dyDescent="0.2">
      <c r="A2472" s="34" t="str">
        <f>cards[[#This Row],[set]]</f>
        <v>SHD</v>
      </c>
      <c r="B2472" s="34">
        <f>cards[[#This Row],[cardNumber]]</f>
        <v>38</v>
      </c>
      <c r="C2472" s="34">
        <f>cards[[#This Row],[owned]]</f>
        <v>0</v>
      </c>
      <c r="D2472" s="34" t="b">
        <f>IF(AND(ISNUMBER(SEARCH("Foil",cards[[#This Row],[variant]])),ISNUMBER(MATCH(cards[[#This Row],[set]],{"SOR","SHD","TWI"},0))),TRUE,FALSE)</f>
        <v>0</v>
      </c>
    </row>
    <row r="2473" spans="1:4" ht="15.75" customHeight="1" x14ac:dyDescent="0.2">
      <c r="A2473" s="34" t="str">
        <f>cards[[#This Row],[set]]</f>
        <v>SHD</v>
      </c>
      <c r="B2473" s="34">
        <f>cards[[#This Row],[cardNumber]]</f>
        <v>39</v>
      </c>
      <c r="C2473" s="34">
        <f>cards[[#This Row],[owned]]</f>
        <v>0</v>
      </c>
      <c r="D2473" s="34" t="b">
        <f>IF(AND(ISNUMBER(SEARCH("Foil",cards[[#This Row],[variant]])),ISNUMBER(MATCH(cards[[#This Row],[set]],{"SOR","SHD","TWI"},0))),TRUE,FALSE)</f>
        <v>0</v>
      </c>
    </row>
    <row r="2474" spans="1:4" ht="15.75" customHeight="1" x14ac:dyDescent="0.2">
      <c r="A2474" s="34" t="str">
        <f>cards[[#This Row],[set]]</f>
        <v>SHD</v>
      </c>
      <c r="B2474" s="34">
        <f>cards[[#This Row],[cardNumber]]</f>
        <v>40</v>
      </c>
      <c r="C2474" s="34">
        <f>cards[[#This Row],[owned]]</f>
        <v>0</v>
      </c>
      <c r="D2474" s="34" t="b">
        <f>IF(AND(ISNUMBER(SEARCH("Foil",cards[[#This Row],[variant]])),ISNUMBER(MATCH(cards[[#This Row],[set]],{"SOR","SHD","TWI"},0))),TRUE,FALSE)</f>
        <v>0</v>
      </c>
    </row>
    <row r="2475" spans="1:4" ht="15.75" customHeight="1" x14ac:dyDescent="0.2">
      <c r="A2475" s="34" t="str">
        <f>cards[[#This Row],[set]]</f>
        <v>SHD</v>
      </c>
      <c r="B2475" s="34">
        <f>cards[[#This Row],[cardNumber]]</f>
        <v>41</v>
      </c>
      <c r="C2475" s="34">
        <f>cards[[#This Row],[owned]]</f>
        <v>0</v>
      </c>
      <c r="D2475" s="34" t="b">
        <f>IF(AND(ISNUMBER(SEARCH("Foil",cards[[#This Row],[variant]])),ISNUMBER(MATCH(cards[[#This Row],[set]],{"SOR","SHD","TWI"},0))),TRUE,FALSE)</f>
        <v>0</v>
      </c>
    </row>
    <row r="2476" spans="1:4" ht="15.75" customHeight="1" x14ac:dyDescent="0.2">
      <c r="A2476" s="34" t="str">
        <f>cards[[#This Row],[set]]</f>
        <v>SHD</v>
      </c>
      <c r="B2476" s="34">
        <f>cards[[#This Row],[cardNumber]]</f>
        <v>42</v>
      </c>
      <c r="C2476" s="34">
        <f>cards[[#This Row],[owned]]</f>
        <v>0</v>
      </c>
      <c r="D2476" s="34" t="b">
        <f>IF(AND(ISNUMBER(SEARCH("Foil",cards[[#This Row],[variant]])),ISNUMBER(MATCH(cards[[#This Row],[set]],{"SOR","SHD","TWI"},0))),TRUE,FALSE)</f>
        <v>0</v>
      </c>
    </row>
    <row r="2477" spans="1:4" ht="15.75" customHeight="1" x14ac:dyDescent="0.2">
      <c r="A2477" s="34" t="str">
        <f>cards[[#This Row],[set]]</f>
        <v>SHD</v>
      </c>
      <c r="B2477" s="34">
        <f>cards[[#This Row],[cardNumber]]</f>
        <v>43</v>
      </c>
      <c r="C2477" s="34">
        <f>cards[[#This Row],[owned]]</f>
        <v>0</v>
      </c>
      <c r="D2477" s="34" t="b">
        <f>IF(AND(ISNUMBER(SEARCH("Foil",cards[[#This Row],[variant]])),ISNUMBER(MATCH(cards[[#This Row],[set]],{"SOR","SHD","TWI"},0))),TRUE,FALSE)</f>
        <v>0</v>
      </c>
    </row>
    <row r="2478" spans="1:4" ht="15.75" customHeight="1" x14ac:dyDescent="0.2">
      <c r="A2478" s="34" t="str">
        <f>cards[[#This Row],[set]]</f>
        <v>SHD</v>
      </c>
      <c r="B2478" s="34">
        <f>cards[[#This Row],[cardNumber]]</f>
        <v>44</v>
      </c>
      <c r="C2478" s="34">
        <f>cards[[#This Row],[owned]]</f>
        <v>0</v>
      </c>
      <c r="D2478" s="34" t="b">
        <f>IF(AND(ISNUMBER(SEARCH("Foil",cards[[#This Row],[variant]])),ISNUMBER(MATCH(cards[[#This Row],[set]],{"SOR","SHD","TWI"},0))),TRUE,FALSE)</f>
        <v>0</v>
      </c>
    </row>
    <row r="2479" spans="1:4" ht="15.75" customHeight="1" x14ac:dyDescent="0.2">
      <c r="A2479" s="34" t="str">
        <f>cards[[#This Row],[set]]</f>
        <v>SHD</v>
      </c>
      <c r="B2479" s="34">
        <f>cards[[#This Row],[cardNumber]]</f>
        <v>45</v>
      </c>
      <c r="C2479" s="34">
        <f>cards[[#This Row],[owned]]</f>
        <v>0</v>
      </c>
      <c r="D2479" s="34" t="b">
        <f>IF(AND(ISNUMBER(SEARCH("Foil",cards[[#This Row],[variant]])),ISNUMBER(MATCH(cards[[#This Row],[set]],{"SOR","SHD","TWI"},0))),TRUE,FALSE)</f>
        <v>0</v>
      </c>
    </row>
    <row r="2480" spans="1:4" ht="15.75" customHeight="1" x14ac:dyDescent="0.2">
      <c r="A2480" s="34" t="str">
        <f>cards[[#This Row],[set]]</f>
        <v>SHD</v>
      </c>
      <c r="B2480" s="34">
        <f>cards[[#This Row],[cardNumber]]</f>
        <v>46</v>
      </c>
      <c r="C2480" s="34">
        <f>cards[[#This Row],[owned]]</f>
        <v>0</v>
      </c>
      <c r="D2480" s="34" t="b">
        <f>IF(AND(ISNUMBER(SEARCH("Foil",cards[[#This Row],[variant]])),ISNUMBER(MATCH(cards[[#This Row],[set]],{"SOR","SHD","TWI"},0))),TRUE,FALSE)</f>
        <v>0</v>
      </c>
    </row>
    <row r="2481" spans="1:4" ht="15.75" customHeight="1" x14ac:dyDescent="0.2">
      <c r="A2481" s="34" t="str">
        <f>cards[[#This Row],[set]]</f>
        <v>SHD</v>
      </c>
      <c r="B2481" s="34">
        <f>cards[[#This Row],[cardNumber]]</f>
        <v>47</v>
      </c>
      <c r="C2481" s="34">
        <f>cards[[#This Row],[owned]]</f>
        <v>0</v>
      </c>
      <c r="D2481" s="34" t="b">
        <f>IF(AND(ISNUMBER(SEARCH("Foil",cards[[#This Row],[variant]])),ISNUMBER(MATCH(cards[[#This Row],[set]],{"SOR","SHD","TWI"},0))),TRUE,FALSE)</f>
        <v>0</v>
      </c>
    </row>
    <row r="2482" spans="1:4" ht="15.75" customHeight="1" x14ac:dyDescent="0.2">
      <c r="A2482" s="34" t="str">
        <f>cards[[#This Row],[set]]</f>
        <v>SHD</v>
      </c>
      <c r="B2482" s="34">
        <f>cards[[#This Row],[cardNumber]]</f>
        <v>48</v>
      </c>
      <c r="C2482" s="34">
        <f>cards[[#This Row],[owned]]</f>
        <v>0</v>
      </c>
      <c r="D2482" s="34" t="b">
        <f>IF(AND(ISNUMBER(SEARCH("Foil",cards[[#This Row],[variant]])),ISNUMBER(MATCH(cards[[#This Row],[set]],{"SOR","SHD","TWI"},0))),TRUE,FALSE)</f>
        <v>0</v>
      </c>
    </row>
    <row r="2483" spans="1:4" ht="15.75" customHeight="1" x14ac:dyDescent="0.2">
      <c r="A2483" s="34" t="str">
        <f>cards[[#This Row],[set]]</f>
        <v>SHD</v>
      </c>
      <c r="B2483" s="34">
        <f>cards[[#This Row],[cardNumber]]</f>
        <v>49</v>
      </c>
      <c r="C2483" s="34">
        <f>cards[[#This Row],[owned]]</f>
        <v>0</v>
      </c>
      <c r="D2483" s="34" t="b">
        <f>IF(AND(ISNUMBER(SEARCH("Foil",cards[[#This Row],[variant]])),ISNUMBER(MATCH(cards[[#This Row],[set]],{"SOR","SHD","TWI"},0))),TRUE,FALSE)</f>
        <v>0</v>
      </c>
    </row>
    <row r="2484" spans="1:4" ht="15.75" customHeight="1" x14ac:dyDescent="0.2">
      <c r="A2484" s="34" t="str">
        <f>cards[[#This Row],[set]]</f>
        <v>SHD</v>
      </c>
      <c r="B2484" s="34">
        <f>cards[[#This Row],[cardNumber]]</f>
        <v>50</v>
      </c>
      <c r="C2484" s="34">
        <f>cards[[#This Row],[owned]]</f>
        <v>0</v>
      </c>
      <c r="D2484" s="34" t="b">
        <f>IF(AND(ISNUMBER(SEARCH("Foil",cards[[#This Row],[variant]])),ISNUMBER(MATCH(cards[[#This Row],[set]],{"SOR","SHD","TWI"},0))),TRUE,FALSE)</f>
        <v>0</v>
      </c>
    </row>
    <row r="2485" spans="1:4" ht="15.75" customHeight="1" x14ac:dyDescent="0.2">
      <c r="A2485" s="34" t="str">
        <f>cards[[#This Row],[set]]</f>
        <v>SHD</v>
      </c>
      <c r="B2485" s="34">
        <f>cards[[#This Row],[cardNumber]]</f>
        <v>51</v>
      </c>
      <c r="C2485" s="34">
        <f>cards[[#This Row],[owned]]</f>
        <v>0</v>
      </c>
      <c r="D2485" s="34" t="b">
        <f>IF(AND(ISNUMBER(SEARCH("Foil",cards[[#This Row],[variant]])),ISNUMBER(MATCH(cards[[#This Row],[set]],{"SOR","SHD","TWI"},0))),TRUE,FALSE)</f>
        <v>0</v>
      </c>
    </row>
    <row r="2486" spans="1:4" ht="15.75" customHeight="1" x14ac:dyDescent="0.2">
      <c r="A2486" s="34" t="str">
        <f>cards[[#This Row],[set]]</f>
        <v>SHD</v>
      </c>
      <c r="B2486" s="34">
        <f>cards[[#This Row],[cardNumber]]</f>
        <v>52</v>
      </c>
      <c r="C2486" s="34">
        <f>cards[[#This Row],[owned]]</f>
        <v>0</v>
      </c>
      <c r="D2486" s="34" t="b">
        <f>IF(AND(ISNUMBER(SEARCH("Foil",cards[[#This Row],[variant]])),ISNUMBER(MATCH(cards[[#This Row],[set]],{"SOR","SHD","TWI"},0))),TRUE,FALSE)</f>
        <v>0</v>
      </c>
    </row>
    <row r="2487" spans="1:4" ht="15.75" customHeight="1" x14ac:dyDescent="0.2">
      <c r="A2487" s="34" t="str">
        <f>cards[[#This Row],[set]]</f>
        <v>SHD</v>
      </c>
      <c r="B2487" s="34">
        <f>cards[[#This Row],[cardNumber]]</f>
        <v>53</v>
      </c>
      <c r="C2487" s="34">
        <f>cards[[#This Row],[owned]]</f>
        <v>0</v>
      </c>
      <c r="D2487" s="34" t="b">
        <f>IF(AND(ISNUMBER(SEARCH("Foil",cards[[#This Row],[variant]])),ISNUMBER(MATCH(cards[[#This Row],[set]],{"SOR","SHD","TWI"},0))),TRUE,FALSE)</f>
        <v>0</v>
      </c>
    </row>
    <row r="2488" spans="1:4" ht="15.75" customHeight="1" x14ac:dyDescent="0.2">
      <c r="A2488" s="34" t="str">
        <f>cards[[#This Row],[set]]</f>
        <v>SHD</v>
      </c>
      <c r="B2488" s="34">
        <f>cards[[#This Row],[cardNumber]]</f>
        <v>54</v>
      </c>
      <c r="C2488" s="34">
        <f>cards[[#This Row],[owned]]</f>
        <v>0</v>
      </c>
      <c r="D2488" s="34" t="b">
        <f>IF(AND(ISNUMBER(SEARCH("Foil",cards[[#This Row],[variant]])),ISNUMBER(MATCH(cards[[#This Row],[set]],{"SOR","SHD","TWI"},0))),TRUE,FALSE)</f>
        <v>0</v>
      </c>
    </row>
    <row r="2489" spans="1:4" ht="15.75" customHeight="1" x14ac:dyDescent="0.2">
      <c r="A2489" s="34" t="str">
        <f>cards[[#This Row],[set]]</f>
        <v>SHD</v>
      </c>
      <c r="B2489" s="34">
        <f>cards[[#This Row],[cardNumber]]</f>
        <v>55</v>
      </c>
      <c r="C2489" s="34">
        <f>cards[[#This Row],[owned]]</f>
        <v>0</v>
      </c>
      <c r="D2489" s="34" t="b">
        <f>IF(AND(ISNUMBER(SEARCH("Foil",cards[[#This Row],[variant]])),ISNUMBER(MATCH(cards[[#This Row],[set]],{"SOR","SHD","TWI"},0))),TRUE,FALSE)</f>
        <v>0</v>
      </c>
    </row>
    <row r="2490" spans="1:4" ht="15.75" customHeight="1" x14ac:dyDescent="0.2">
      <c r="A2490" s="34" t="str">
        <f>cards[[#This Row],[set]]</f>
        <v>SHD</v>
      </c>
      <c r="B2490" s="34">
        <f>cards[[#This Row],[cardNumber]]</f>
        <v>56</v>
      </c>
      <c r="C2490" s="34">
        <f>cards[[#This Row],[owned]]</f>
        <v>0</v>
      </c>
      <c r="D2490" s="34" t="b">
        <f>IF(AND(ISNUMBER(SEARCH("Foil",cards[[#This Row],[variant]])),ISNUMBER(MATCH(cards[[#This Row],[set]],{"SOR","SHD","TWI"},0))),TRUE,FALSE)</f>
        <v>0</v>
      </c>
    </row>
    <row r="2491" spans="1:4" ht="15.75" customHeight="1" x14ac:dyDescent="0.2">
      <c r="A2491" s="34" t="str">
        <f>cards[[#This Row],[set]]</f>
        <v>SHD</v>
      </c>
      <c r="B2491" s="34">
        <f>cards[[#This Row],[cardNumber]]</f>
        <v>57</v>
      </c>
      <c r="C2491" s="34">
        <f>cards[[#This Row],[owned]]</f>
        <v>0</v>
      </c>
      <c r="D2491" s="34" t="b">
        <f>IF(AND(ISNUMBER(SEARCH("Foil",cards[[#This Row],[variant]])),ISNUMBER(MATCH(cards[[#This Row],[set]],{"SOR","SHD","TWI"},0))),TRUE,FALSE)</f>
        <v>0</v>
      </c>
    </row>
    <row r="2492" spans="1:4" ht="15.75" customHeight="1" x14ac:dyDescent="0.2">
      <c r="A2492" s="34" t="str">
        <f>cards[[#This Row],[set]]</f>
        <v>SHD</v>
      </c>
      <c r="B2492" s="34">
        <f>cards[[#This Row],[cardNumber]]</f>
        <v>58</v>
      </c>
      <c r="C2492" s="34">
        <f>cards[[#This Row],[owned]]</f>
        <v>0</v>
      </c>
      <c r="D2492" s="34" t="b">
        <f>IF(AND(ISNUMBER(SEARCH("Foil",cards[[#This Row],[variant]])),ISNUMBER(MATCH(cards[[#This Row],[set]],{"SOR","SHD","TWI"},0))),TRUE,FALSE)</f>
        <v>0</v>
      </c>
    </row>
    <row r="2493" spans="1:4" ht="15.75" customHeight="1" x14ac:dyDescent="0.2">
      <c r="A2493" s="34" t="str">
        <f>cards[[#This Row],[set]]</f>
        <v>SHD</v>
      </c>
      <c r="B2493" s="34">
        <f>cards[[#This Row],[cardNumber]]</f>
        <v>59</v>
      </c>
      <c r="C2493" s="34">
        <f>cards[[#This Row],[owned]]</f>
        <v>0</v>
      </c>
      <c r="D2493" s="34" t="b">
        <f>IF(AND(ISNUMBER(SEARCH("Foil",cards[[#This Row],[variant]])),ISNUMBER(MATCH(cards[[#This Row],[set]],{"SOR","SHD","TWI"},0))),TRUE,FALSE)</f>
        <v>0</v>
      </c>
    </row>
    <row r="2494" spans="1:4" ht="15.75" customHeight="1" x14ac:dyDescent="0.2">
      <c r="A2494" s="34" t="str">
        <f>cards[[#This Row],[set]]</f>
        <v>SHD</v>
      </c>
      <c r="B2494" s="34">
        <f>cards[[#This Row],[cardNumber]]</f>
        <v>60</v>
      </c>
      <c r="C2494" s="34">
        <f>cards[[#This Row],[owned]]</f>
        <v>0</v>
      </c>
      <c r="D2494" s="34" t="b">
        <f>IF(AND(ISNUMBER(SEARCH("Foil",cards[[#This Row],[variant]])),ISNUMBER(MATCH(cards[[#This Row],[set]],{"SOR","SHD","TWI"},0))),TRUE,FALSE)</f>
        <v>0</v>
      </c>
    </row>
    <row r="2495" spans="1:4" ht="15.75" customHeight="1" x14ac:dyDescent="0.2">
      <c r="A2495" s="34" t="str">
        <f>cards[[#This Row],[set]]</f>
        <v>SHD</v>
      </c>
      <c r="B2495" s="34">
        <f>cards[[#This Row],[cardNumber]]</f>
        <v>61</v>
      </c>
      <c r="C2495" s="34">
        <f>cards[[#This Row],[owned]]</f>
        <v>0</v>
      </c>
      <c r="D2495" s="34" t="b">
        <f>IF(AND(ISNUMBER(SEARCH("Foil",cards[[#This Row],[variant]])),ISNUMBER(MATCH(cards[[#This Row],[set]],{"SOR","SHD","TWI"},0))),TRUE,FALSE)</f>
        <v>0</v>
      </c>
    </row>
    <row r="2496" spans="1:4" ht="15.75" customHeight="1" x14ac:dyDescent="0.2">
      <c r="A2496" s="34" t="str">
        <f>cards[[#This Row],[set]]</f>
        <v>SHD</v>
      </c>
      <c r="B2496" s="34">
        <f>cards[[#This Row],[cardNumber]]</f>
        <v>62</v>
      </c>
      <c r="C2496" s="34">
        <f>cards[[#This Row],[owned]]</f>
        <v>0</v>
      </c>
      <c r="D2496" s="34" t="b">
        <f>IF(AND(ISNUMBER(SEARCH("Foil",cards[[#This Row],[variant]])),ISNUMBER(MATCH(cards[[#This Row],[set]],{"SOR","SHD","TWI"},0))),TRUE,FALSE)</f>
        <v>0</v>
      </c>
    </row>
    <row r="2497" spans="1:4" ht="15.75" customHeight="1" x14ac:dyDescent="0.2">
      <c r="A2497" s="34" t="str">
        <f>cards[[#This Row],[set]]</f>
        <v>SHD</v>
      </c>
      <c r="B2497" s="34">
        <f>cards[[#This Row],[cardNumber]]</f>
        <v>63</v>
      </c>
      <c r="C2497" s="34">
        <f>cards[[#This Row],[owned]]</f>
        <v>0</v>
      </c>
      <c r="D2497" s="34" t="b">
        <f>IF(AND(ISNUMBER(SEARCH("Foil",cards[[#This Row],[variant]])),ISNUMBER(MATCH(cards[[#This Row],[set]],{"SOR","SHD","TWI"},0))),TRUE,FALSE)</f>
        <v>0</v>
      </c>
    </row>
    <row r="2498" spans="1:4" ht="15.75" customHeight="1" x14ac:dyDescent="0.2">
      <c r="A2498" s="34" t="str">
        <f>cards[[#This Row],[set]]</f>
        <v>SHD</v>
      </c>
      <c r="B2498" s="34">
        <f>cards[[#This Row],[cardNumber]]</f>
        <v>64</v>
      </c>
      <c r="C2498" s="34">
        <f>cards[[#This Row],[owned]]</f>
        <v>0</v>
      </c>
      <c r="D2498" s="34" t="b">
        <f>IF(AND(ISNUMBER(SEARCH("Foil",cards[[#This Row],[variant]])),ISNUMBER(MATCH(cards[[#This Row],[set]],{"SOR","SHD","TWI"},0))),TRUE,FALSE)</f>
        <v>0</v>
      </c>
    </row>
    <row r="2499" spans="1:4" ht="15.75" customHeight="1" x14ac:dyDescent="0.2">
      <c r="A2499" s="34" t="str">
        <f>cards[[#This Row],[set]]</f>
        <v>SHD</v>
      </c>
      <c r="B2499" s="34">
        <f>cards[[#This Row],[cardNumber]]</f>
        <v>65</v>
      </c>
      <c r="C2499" s="34">
        <f>cards[[#This Row],[owned]]</f>
        <v>0</v>
      </c>
      <c r="D2499" s="34" t="b">
        <f>IF(AND(ISNUMBER(SEARCH("Foil",cards[[#This Row],[variant]])),ISNUMBER(MATCH(cards[[#This Row],[set]],{"SOR","SHD","TWI"},0))),TRUE,FALSE)</f>
        <v>0</v>
      </c>
    </row>
    <row r="2500" spans="1:4" ht="15.75" customHeight="1" x14ac:dyDescent="0.2">
      <c r="A2500" s="34" t="str">
        <f>cards[[#This Row],[set]]</f>
        <v>SHD</v>
      </c>
      <c r="B2500" s="34">
        <f>cards[[#This Row],[cardNumber]]</f>
        <v>66</v>
      </c>
      <c r="C2500" s="34">
        <f>cards[[#This Row],[owned]]</f>
        <v>0</v>
      </c>
      <c r="D2500" s="34" t="b">
        <f>IF(AND(ISNUMBER(SEARCH("Foil",cards[[#This Row],[variant]])),ISNUMBER(MATCH(cards[[#This Row],[set]],{"SOR","SHD","TWI"},0))),TRUE,FALSE)</f>
        <v>0</v>
      </c>
    </row>
    <row r="2501" spans="1:4" ht="15.75" customHeight="1" x14ac:dyDescent="0.2">
      <c r="A2501" s="34" t="str">
        <f>cards[[#This Row],[set]]</f>
        <v>SHD</v>
      </c>
      <c r="B2501" s="34">
        <f>cards[[#This Row],[cardNumber]]</f>
        <v>67</v>
      </c>
      <c r="C2501" s="34">
        <f>cards[[#This Row],[owned]]</f>
        <v>0</v>
      </c>
      <c r="D2501" s="34" t="b">
        <f>IF(AND(ISNUMBER(SEARCH("Foil",cards[[#This Row],[variant]])),ISNUMBER(MATCH(cards[[#This Row],[set]],{"SOR","SHD","TWI"},0))),TRUE,FALSE)</f>
        <v>0</v>
      </c>
    </row>
    <row r="2502" spans="1:4" ht="15.75" customHeight="1" x14ac:dyDescent="0.2">
      <c r="A2502" s="34" t="str">
        <f>cards[[#This Row],[set]]</f>
        <v>SHD</v>
      </c>
      <c r="B2502" s="34">
        <f>cards[[#This Row],[cardNumber]]</f>
        <v>68</v>
      </c>
      <c r="C2502" s="34">
        <f>cards[[#This Row],[owned]]</f>
        <v>0</v>
      </c>
      <c r="D2502" s="34" t="b">
        <f>IF(AND(ISNUMBER(SEARCH("Foil",cards[[#This Row],[variant]])),ISNUMBER(MATCH(cards[[#This Row],[set]],{"SOR","SHD","TWI"},0))),TRUE,FALSE)</f>
        <v>0</v>
      </c>
    </row>
    <row r="2503" spans="1:4" ht="15.75" customHeight="1" x14ac:dyDescent="0.2">
      <c r="A2503" s="34" t="str">
        <f>cards[[#This Row],[set]]</f>
        <v>SHD</v>
      </c>
      <c r="B2503" s="34">
        <f>cards[[#This Row],[cardNumber]]</f>
        <v>69</v>
      </c>
      <c r="C2503" s="34">
        <f>cards[[#This Row],[owned]]</f>
        <v>0</v>
      </c>
      <c r="D2503" s="34" t="b">
        <f>IF(AND(ISNUMBER(SEARCH("Foil",cards[[#This Row],[variant]])),ISNUMBER(MATCH(cards[[#This Row],[set]],{"SOR","SHD","TWI"},0))),TRUE,FALSE)</f>
        <v>0</v>
      </c>
    </row>
    <row r="2504" spans="1:4" ht="15.75" customHeight="1" x14ac:dyDescent="0.2">
      <c r="A2504" s="34" t="str">
        <f>cards[[#This Row],[set]]</f>
        <v>SHD</v>
      </c>
      <c r="B2504" s="34">
        <f>cards[[#This Row],[cardNumber]]</f>
        <v>70</v>
      </c>
      <c r="C2504" s="34">
        <f>cards[[#This Row],[owned]]</f>
        <v>0</v>
      </c>
      <c r="D2504" s="34" t="b">
        <f>IF(AND(ISNUMBER(SEARCH("Foil",cards[[#This Row],[variant]])),ISNUMBER(MATCH(cards[[#This Row],[set]],{"SOR","SHD","TWI"},0))),TRUE,FALSE)</f>
        <v>0</v>
      </c>
    </row>
    <row r="2505" spans="1:4" ht="15.75" customHeight="1" x14ac:dyDescent="0.2">
      <c r="A2505" s="34" t="str">
        <f>cards[[#This Row],[set]]</f>
        <v>SHD</v>
      </c>
      <c r="B2505" s="34">
        <f>cards[[#This Row],[cardNumber]]</f>
        <v>71</v>
      </c>
      <c r="C2505" s="34">
        <f>cards[[#This Row],[owned]]</f>
        <v>0</v>
      </c>
      <c r="D2505" s="34" t="b">
        <f>IF(AND(ISNUMBER(SEARCH("Foil",cards[[#This Row],[variant]])),ISNUMBER(MATCH(cards[[#This Row],[set]],{"SOR","SHD","TWI"},0))),TRUE,FALSE)</f>
        <v>0</v>
      </c>
    </row>
    <row r="2506" spans="1:4" ht="15.75" customHeight="1" x14ac:dyDescent="0.2">
      <c r="A2506" s="34" t="str">
        <f>cards[[#This Row],[set]]</f>
        <v>SHD</v>
      </c>
      <c r="B2506" s="34">
        <f>cards[[#This Row],[cardNumber]]</f>
        <v>72</v>
      </c>
      <c r="C2506" s="34">
        <f>cards[[#This Row],[owned]]</f>
        <v>0</v>
      </c>
      <c r="D2506" s="34" t="b">
        <f>IF(AND(ISNUMBER(SEARCH("Foil",cards[[#This Row],[variant]])),ISNUMBER(MATCH(cards[[#This Row],[set]],{"SOR","SHD","TWI"},0))),TRUE,FALSE)</f>
        <v>0</v>
      </c>
    </row>
    <row r="2507" spans="1:4" ht="15.75" customHeight="1" x14ac:dyDescent="0.2">
      <c r="A2507" s="34" t="str">
        <f>cards[[#This Row],[set]]</f>
        <v>SHD</v>
      </c>
      <c r="B2507" s="34">
        <f>cards[[#This Row],[cardNumber]]</f>
        <v>73</v>
      </c>
      <c r="C2507" s="34">
        <f>cards[[#This Row],[owned]]</f>
        <v>0</v>
      </c>
      <c r="D2507" s="34" t="b">
        <f>IF(AND(ISNUMBER(SEARCH("Foil",cards[[#This Row],[variant]])),ISNUMBER(MATCH(cards[[#This Row],[set]],{"SOR","SHD","TWI"},0))),TRUE,FALSE)</f>
        <v>0</v>
      </c>
    </row>
    <row r="2508" spans="1:4" ht="15.75" customHeight="1" x14ac:dyDescent="0.2">
      <c r="A2508" s="34" t="str">
        <f>cards[[#This Row],[set]]</f>
        <v>SHD</v>
      </c>
      <c r="B2508" s="34">
        <f>cards[[#This Row],[cardNumber]]</f>
        <v>74</v>
      </c>
      <c r="C2508" s="34">
        <f>cards[[#This Row],[owned]]</f>
        <v>0</v>
      </c>
      <c r="D2508" s="34" t="b">
        <f>IF(AND(ISNUMBER(SEARCH("Foil",cards[[#This Row],[variant]])),ISNUMBER(MATCH(cards[[#This Row],[set]],{"SOR","SHD","TWI"},0))),TRUE,FALSE)</f>
        <v>0</v>
      </c>
    </row>
    <row r="2509" spans="1:4" ht="15.75" customHeight="1" x14ac:dyDescent="0.2">
      <c r="A2509" s="34" t="str">
        <f>cards[[#This Row],[set]]</f>
        <v>SHD</v>
      </c>
      <c r="B2509" s="34">
        <f>cards[[#This Row],[cardNumber]]</f>
        <v>75</v>
      </c>
      <c r="C2509" s="34">
        <f>cards[[#This Row],[owned]]</f>
        <v>0</v>
      </c>
      <c r="D2509" s="34" t="b">
        <f>IF(AND(ISNUMBER(SEARCH("Foil",cards[[#This Row],[variant]])),ISNUMBER(MATCH(cards[[#This Row],[set]],{"SOR","SHD","TWI"},0))),TRUE,FALSE)</f>
        <v>0</v>
      </c>
    </row>
    <row r="2510" spans="1:4" ht="15.75" customHeight="1" x14ac:dyDescent="0.2">
      <c r="A2510" s="34" t="str">
        <f>cards[[#This Row],[set]]</f>
        <v>SHD</v>
      </c>
      <c r="B2510" s="34">
        <f>cards[[#This Row],[cardNumber]]</f>
        <v>76</v>
      </c>
      <c r="C2510" s="34">
        <f>cards[[#This Row],[owned]]</f>
        <v>0</v>
      </c>
      <c r="D2510" s="34" t="b">
        <f>IF(AND(ISNUMBER(SEARCH("Foil",cards[[#This Row],[variant]])),ISNUMBER(MATCH(cards[[#This Row],[set]],{"SOR","SHD","TWI"},0))),TRUE,FALSE)</f>
        <v>0</v>
      </c>
    </row>
    <row r="2511" spans="1:4" ht="15.75" customHeight="1" x14ac:dyDescent="0.2">
      <c r="A2511" s="34" t="str">
        <f>cards[[#This Row],[set]]</f>
        <v>SHD</v>
      </c>
      <c r="B2511" s="34">
        <f>cards[[#This Row],[cardNumber]]</f>
        <v>77</v>
      </c>
      <c r="C2511" s="34">
        <f>cards[[#This Row],[owned]]</f>
        <v>0</v>
      </c>
      <c r="D2511" s="34" t="b">
        <f>IF(AND(ISNUMBER(SEARCH("Foil",cards[[#This Row],[variant]])),ISNUMBER(MATCH(cards[[#This Row],[set]],{"SOR","SHD","TWI"},0))),TRUE,FALSE)</f>
        <v>0</v>
      </c>
    </row>
    <row r="2512" spans="1:4" ht="15.75" customHeight="1" x14ac:dyDescent="0.2">
      <c r="A2512" s="34" t="str">
        <f>cards[[#This Row],[set]]</f>
        <v>SHD</v>
      </c>
      <c r="B2512" s="34">
        <f>cards[[#This Row],[cardNumber]]</f>
        <v>78</v>
      </c>
      <c r="C2512" s="34">
        <f>cards[[#This Row],[owned]]</f>
        <v>0</v>
      </c>
      <c r="D2512" s="34" t="b">
        <f>IF(AND(ISNUMBER(SEARCH("Foil",cards[[#This Row],[variant]])),ISNUMBER(MATCH(cards[[#This Row],[set]],{"SOR","SHD","TWI"},0))),TRUE,FALSE)</f>
        <v>0</v>
      </c>
    </row>
    <row r="2513" spans="1:4" ht="15.75" customHeight="1" x14ac:dyDescent="0.2">
      <c r="A2513" s="34" t="str">
        <f>cards[[#This Row],[set]]</f>
        <v>SHD</v>
      </c>
      <c r="B2513" s="34">
        <f>cards[[#This Row],[cardNumber]]</f>
        <v>79</v>
      </c>
      <c r="C2513" s="34">
        <f>cards[[#This Row],[owned]]</f>
        <v>0</v>
      </c>
      <c r="D2513" s="34" t="b">
        <f>IF(AND(ISNUMBER(SEARCH("Foil",cards[[#This Row],[variant]])),ISNUMBER(MATCH(cards[[#This Row],[set]],{"SOR","SHD","TWI"},0))),TRUE,FALSE)</f>
        <v>0</v>
      </c>
    </row>
    <row r="2514" spans="1:4" ht="15.75" customHeight="1" x14ac:dyDescent="0.2">
      <c r="A2514" s="34" t="str">
        <f>cards[[#This Row],[set]]</f>
        <v>SHD</v>
      </c>
      <c r="B2514" s="34">
        <f>cards[[#This Row],[cardNumber]]</f>
        <v>80</v>
      </c>
      <c r="C2514" s="34">
        <f>cards[[#This Row],[owned]]</f>
        <v>0</v>
      </c>
      <c r="D2514" s="34" t="b">
        <f>IF(AND(ISNUMBER(SEARCH("Foil",cards[[#This Row],[variant]])),ISNUMBER(MATCH(cards[[#This Row],[set]],{"SOR","SHD","TWI"},0))),TRUE,FALSE)</f>
        <v>0</v>
      </c>
    </row>
    <row r="2515" spans="1:4" ht="15.75" customHeight="1" x14ac:dyDescent="0.2">
      <c r="A2515" s="34" t="str">
        <f>cards[[#This Row],[set]]</f>
        <v>SHD</v>
      </c>
      <c r="B2515" s="34">
        <f>cards[[#This Row],[cardNumber]]</f>
        <v>81</v>
      </c>
      <c r="C2515" s="34">
        <f>cards[[#This Row],[owned]]</f>
        <v>0</v>
      </c>
      <c r="D2515" s="34" t="b">
        <f>IF(AND(ISNUMBER(SEARCH("Foil",cards[[#This Row],[variant]])),ISNUMBER(MATCH(cards[[#This Row],[set]],{"SOR","SHD","TWI"},0))),TRUE,FALSE)</f>
        <v>0</v>
      </c>
    </row>
    <row r="2516" spans="1:4" ht="15.75" customHeight="1" x14ac:dyDescent="0.2">
      <c r="A2516" s="34" t="str">
        <f>cards[[#This Row],[set]]</f>
        <v>SHD</v>
      </c>
      <c r="B2516" s="34">
        <f>cards[[#This Row],[cardNumber]]</f>
        <v>82</v>
      </c>
      <c r="C2516" s="34">
        <f>cards[[#This Row],[owned]]</f>
        <v>0</v>
      </c>
      <c r="D2516" s="34" t="b">
        <f>IF(AND(ISNUMBER(SEARCH("Foil",cards[[#This Row],[variant]])),ISNUMBER(MATCH(cards[[#This Row],[set]],{"SOR","SHD","TWI"},0))),TRUE,FALSE)</f>
        <v>0</v>
      </c>
    </row>
    <row r="2517" spans="1:4" ht="15.75" customHeight="1" x14ac:dyDescent="0.2">
      <c r="A2517" s="34" t="str">
        <f>cards[[#This Row],[set]]</f>
        <v>SHD</v>
      </c>
      <c r="B2517" s="34">
        <f>cards[[#This Row],[cardNumber]]</f>
        <v>83</v>
      </c>
      <c r="C2517" s="34">
        <f>cards[[#This Row],[owned]]</f>
        <v>0</v>
      </c>
      <c r="D2517" s="34" t="b">
        <f>IF(AND(ISNUMBER(SEARCH("Foil",cards[[#This Row],[variant]])),ISNUMBER(MATCH(cards[[#This Row],[set]],{"SOR","SHD","TWI"},0))),TRUE,FALSE)</f>
        <v>0</v>
      </c>
    </row>
    <row r="2518" spans="1:4" ht="15.75" customHeight="1" x14ac:dyDescent="0.2">
      <c r="A2518" s="34" t="str">
        <f>cards[[#This Row],[set]]</f>
        <v>SHD</v>
      </c>
      <c r="B2518" s="34">
        <f>cards[[#This Row],[cardNumber]]</f>
        <v>84</v>
      </c>
      <c r="C2518" s="34">
        <f>cards[[#This Row],[owned]]</f>
        <v>0</v>
      </c>
      <c r="D2518" s="34" t="b">
        <f>IF(AND(ISNUMBER(SEARCH("Foil",cards[[#This Row],[variant]])),ISNUMBER(MATCH(cards[[#This Row],[set]],{"SOR","SHD","TWI"},0))),TRUE,FALSE)</f>
        <v>0</v>
      </c>
    </row>
    <row r="2519" spans="1:4" ht="15.75" customHeight="1" x14ac:dyDescent="0.2">
      <c r="A2519" s="34" t="str">
        <f>cards[[#This Row],[set]]</f>
        <v>SHD</v>
      </c>
      <c r="B2519" s="34">
        <f>cards[[#This Row],[cardNumber]]</f>
        <v>85</v>
      </c>
      <c r="C2519" s="34">
        <f>cards[[#This Row],[owned]]</f>
        <v>0</v>
      </c>
      <c r="D2519" s="34" t="b">
        <f>IF(AND(ISNUMBER(SEARCH("Foil",cards[[#This Row],[variant]])),ISNUMBER(MATCH(cards[[#This Row],[set]],{"SOR","SHD","TWI"},0))),TRUE,FALSE)</f>
        <v>0</v>
      </c>
    </row>
    <row r="2520" spans="1:4" ht="15.75" customHeight="1" x14ac:dyDescent="0.2">
      <c r="A2520" s="34" t="str">
        <f>cards[[#This Row],[set]]</f>
        <v>SHD</v>
      </c>
      <c r="B2520" s="34">
        <f>cards[[#This Row],[cardNumber]]</f>
        <v>86</v>
      </c>
      <c r="C2520" s="34">
        <f>cards[[#This Row],[owned]]</f>
        <v>0</v>
      </c>
      <c r="D2520" s="34" t="b">
        <f>IF(AND(ISNUMBER(SEARCH("Foil",cards[[#This Row],[variant]])),ISNUMBER(MATCH(cards[[#This Row],[set]],{"SOR","SHD","TWI"},0))),TRUE,FALSE)</f>
        <v>0</v>
      </c>
    </row>
    <row r="2521" spans="1:4" ht="15.75" customHeight="1" x14ac:dyDescent="0.2">
      <c r="A2521" s="34" t="str">
        <f>cards[[#This Row],[set]]</f>
        <v>SHD</v>
      </c>
      <c r="B2521" s="34">
        <f>cards[[#This Row],[cardNumber]]</f>
        <v>87</v>
      </c>
      <c r="C2521" s="34">
        <f>cards[[#This Row],[owned]]</f>
        <v>0</v>
      </c>
      <c r="D2521" s="34" t="b">
        <f>IF(AND(ISNUMBER(SEARCH("Foil",cards[[#This Row],[variant]])),ISNUMBER(MATCH(cards[[#This Row],[set]],{"SOR","SHD","TWI"},0))),TRUE,FALSE)</f>
        <v>0</v>
      </c>
    </row>
    <row r="2522" spans="1:4" ht="15.75" customHeight="1" x14ac:dyDescent="0.2">
      <c r="A2522" s="34" t="str">
        <f>cards[[#This Row],[set]]</f>
        <v>SHD</v>
      </c>
      <c r="B2522" s="34">
        <f>cards[[#This Row],[cardNumber]]</f>
        <v>88</v>
      </c>
      <c r="C2522" s="34">
        <f>cards[[#This Row],[owned]]</f>
        <v>0</v>
      </c>
      <c r="D2522" s="34" t="b">
        <f>IF(AND(ISNUMBER(SEARCH("Foil",cards[[#This Row],[variant]])),ISNUMBER(MATCH(cards[[#This Row],[set]],{"SOR","SHD","TWI"},0))),TRUE,FALSE)</f>
        <v>0</v>
      </c>
    </row>
    <row r="2523" spans="1:4" ht="15.75" customHeight="1" x14ac:dyDescent="0.2">
      <c r="A2523" s="34" t="str">
        <f>cards[[#This Row],[set]]</f>
        <v>SHD</v>
      </c>
      <c r="B2523" s="34">
        <f>cards[[#This Row],[cardNumber]]</f>
        <v>89</v>
      </c>
      <c r="C2523" s="34">
        <f>cards[[#This Row],[owned]]</f>
        <v>0</v>
      </c>
      <c r="D2523" s="34" t="b">
        <f>IF(AND(ISNUMBER(SEARCH("Foil",cards[[#This Row],[variant]])),ISNUMBER(MATCH(cards[[#This Row],[set]],{"SOR","SHD","TWI"},0))),TRUE,FALSE)</f>
        <v>0</v>
      </c>
    </row>
    <row r="2524" spans="1:4" ht="15.75" customHeight="1" x14ac:dyDescent="0.2">
      <c r="A2524" s="34" t="str">
        <f>cards[[#This Row],[set]]</f>
        <v>SHD</v>
      </c>
      <c r="B2524" s="34">
        <f>cards[[#This Row],[cardNumber]]</f>
        <v>90</v>
      </c>
      <c r="C2524" s="34">
        <f>cards[[#This Row],[owned]]</f>
        <v>0</v>
      </c>
      <c r="D2524" s="34" t="b">
        <f>IF(AND(ISNUMBER(SEARCH("Foil",cards[[#This Row],[variant]])),ISNUMBER(MATCH(cards[[#This Row],[set]],{"SOR","SHD","TWI"},0))),TRUE,FALSE)</f>
        <v>0</v>
      </c>
    </row>
    <row r="2525" spans="1:4" ht="15.75" customHeight="1" x14ac:dyDescent="0.2">
      <c r="A2525" s="34" t="str">
        <f>cards[[#This Row],[set]]</f>
        <v>SHD</v>
      </c>
      <c r="B2525" s="34">
        <f>cards[[#This Row],[cardNumber]]</f>
        <v>91</v>
      </c>
      <c r="C2525" s="34">
        <f>cards[[#This Row],[owned]]</f>
        <v>0</v>
      </c>
      <c r="D2525" s="34" t="b">
        <f>IF(AND(ISNUMBER(SEARCH("Foil",cards[[#This Row],[variant]])),ISNUMBER(MATCH(cards[[#This Row],[set]],{"SOR","SHD","TWI"},0))),TRUE,FALSE)</f>
        <v>0</v>
      </c>
    </row>
    <row r="2526" spans="1:4" ht="15.75" customHeight="1" x14ac:dyDescent="0.2">
      <c r="A2526" s="34" t="str">
        <f>cards[[#This Row],[set]]</f>
        <v>SHD</v>
      </c>
      <c r="B2526" s="34">
        <f>cards[[#This Row],[cardNumber]]</f>
        <v>92</v>
      </c>
      <c r="C2526" s="34">
        <f>cards[[#This Row],[owned]]</f>
        <v>0</v>
      </c>
      <c r="D2526" s="34" t="b">
        <f>IF(AND(ISNUMBER(SEARCH("Foil",cards[[#This Row],[variant]])),ISNUMBER(MATCH(cards[[#This Row],[set]],{"SOR","SHD","TWI"},0))),TRUE,FALSE)</f>
        <v>0</v>
      </c>
    </row>
    <row r="2527" spans="1:4" ht="15.75" customHeight="1" x14ac:dyDescent="0.2">
      <c r="A2527" s="34" t="str">
        <f>cards[[#This Row],[set]]</f>
        <v>SHD</v>
      </c>
      <c r="B2527" s="34">
        <f>cards[[#This Row],[cardNumber]]</f>
        <v>93</v>
      </c>
      <c r="C2527" s="34">
        <f>cards[[#This Row],[owned]]</f>
        <v>0</v>
      </c>
      <c r="D2527" s="34" t="b">
        <f>IF(AND(ISNUMBER(SEARCH("Foil",cards[[#This Row],[variant]])),ISNUMBER(MATCH(cards[[#This Row],[set]],{"SOR","SHD","TWI"},0))),TRUE,FALSE)</f>
        <v>0</v>
      </c>
    </row>
    <row r="2528" spans="1:4" ht="15.75" customHeight="1" x14ac:dyDescent="0.2">
      <c r="A2528" s="34" t="str">
        <f>cards[[#This Row],[set]]</f>
        <v>SHD</v>
      </c>
      <c r="B2528" s="34">
        <f>cards[[#This Row],[cardNumber]]</f>
        <v>94</v>
      </c>
      <c r="C2528" s="34">
        <f>cards[[#This Row],[owned]]</f>
        <v>0</v>
      </c>
      <c r="D2528" s="34" t="b">
        <f>IF(AND(ISNUMBER(SEARCH("Foil",cards[[#This Row],[variant]])),ISNUMBER(MATCH(cards[[#This Row],[set]],{"SOR","SHD","TWI"},0))),TRUE,FALSE)</f>
        <v>0</v>
      </c>
    </row>
    <row r="2529" spans="1:4" ht="15.75" customHeight="1" x14ac:dyDescent="0.2">
      <c r="A2529" s="34" t="str">
        <f>cards[[#This Row],[set]]</f>
        <v>SHD</v>
      </c>
      <c r="B2529" s="34">
        <f>cards[[#This Row],[cardNumber]]</f>
        <v>95</v>
      </c>
      <c r="C2529" s="34">
        <f>cards[[#This Row],[owned]]</f>
        <v>0</v>
      </c>
      <c r="D2529" s="34" t="b">
        <f>IF(AND(ISNUMBER(SEARCH("Foil",cards[[#This Row],[variant]])),ISNUMBER(MATCH(cards[[#This Row],[set]],{"SOR","SHD","TWI"},0))),TRUE,FALSE)</f>
        <v>0</v>
      </c>
    </row>
    <row r="2530" spans="1:4" ht="15.75" customHeight="1" x14ac:dyDescent="0.2">
      <c r="A2530" s="34" t="str">
        <f>cards[[#This Row],[set]]</f>
        <v>SHD</v>
      </c>
      <c r="B2530" s="34">
        <f>cards[[#This Row],[cardNumber]]</f>
        <v>96</v>
      </c>
      <c r="C2530" s="34">
        <f>cards[[#This Row],[owned]]</f>
        <v>0</v>
      </c>
      <c r="D2530" s="34" t="b">
        <f>IF(AND(ISNUMBER(SEARCH("Foil",cards[[#This Row],[variant]])),ISNUMBER(MATCH(cards[[#This Row],[set]],{"SOR","SHD","TWI"},0))),TRUE,FALSE)</f>
        <v>0</v>
      </c>
    </row>
    <row r="2531" spans="1:4" ht="15.75" customHeight="1" x14ac:dyDescent="0.2">
      <c r="A2531" s="34" t="str">
        <f>cards[[#This Row],[set]]</f>
        <v>SHD</v>
      </c>
      <c r="B2531" s="34">
        <f>cards[[#This Row],[cardNumber]]</f>
        <v>97</v>
      </c>
      <c r="C2531" s="34">
        <f>cards[[#This Row],[owned]]</f>
        <v>0</v>
      </c>
      <c r="D2531" s="34" t="b">
        <f>IF(AND(ISNUMBER(SEARCH("Foil",cards[[#This Row],[variant]])),ISNUMBER(MATCH(cards[[#This Row],[set]],{"SOR","SHD","TWI"},0))),TRUE,FALSE)</f>
        <v>0</v>
      </c>
    </row>
    <row r="2532" spans="1:4" ht="15.75" customHeight="1" x14ac:dyDescent="0.2">
      <c r="A2532" s="34" t="str">
        <f>cards[[#This Row],[set]]</f>
        <v>SHD</v>
      </c>
      <c r="B2532" s="34">
        <f>cards[[#This Row],[cardNumber]]</f>
        <v>98</v>
      </c>
      <c r="C2532" s="34">
        <f>cards[[#This Row],[owned]]</f>
        <v>0</v>
      </c>
      <c r="D2532" s="34" t="b">
        <f>IF(AND(ISNUMBER(SEARCH("Foil",cards[[#This Row],[variant]])),ISNUMBER(MATCH(cards[[#This Row],[set]],{"SOR","SHD","TWI"},0))),TRUE,FALSE)</f>
        <v>0</v>
      </c>
    </row>
    <row r="2533" spans="1:4" ht="15.75" customHeight="1" x14ac:dyDescent="0.2">
      <c r="A2533" s="34" t="str">
        <f>cards[[#This Row],[set]]</f>
        <v>SHD</v>
      </c>
      <c r="B2533" s="34">
        <f>cards[[#This Row],[cardNumber]]</f>
        <v>99</v>
      </c>
      <c r="C2533" s="34">
        <f>cards[[#This Row],[owned]]</f>
        <v>0</v>
      </c>
      <c r="D2533" s="34" t="b">
        <f>IF(AND(ISNUMBER(SEARCH("Foil",cards[[#This Row],[variant]])),ISNUMBER(MATCH(cards[[#This Row],[set]],{"SOR","SHD","TWI"},0))),TRUE,FALSE)</f>
        <v>0</v>
      </c>
    </row>
    <row r="2534" spans="1:4" ht="15.75" customHeight="1" x14ac:dyDescent="0.2">
      <c r="A2534" s="34" t="str">
        <f>cards[[#This Row],[set]]</f>
        <v>SHD</v>
      </c>
      <c r="B2534" s="34">
        <f>cards[[#This Row],[cardNumber]]</f>
        <v>100</v>
      </c>
      <c r="C2534" s="34">
        <f>cards[[#This Row],[owned]]</f>
        <v>0</v>
      </c>
      <c r="D2534" s="34" t="b">
        <f>IF(AND(ISNUMBER(SEARCH("Foil",cards[[#This Row],[variant]])),ISNUMBER(MATCH(cards[[#This Row],[set]],{"SOR","SHD","TWI"},0))),TRUE,FALSE)</f>
        <v>0</v>
      </c>
    </row>
    <row r="2535" spans="1:4" ht="15.75" customHeight="1" x14ac:dyDescent="0.2">
      <c r="A2535" s="34" t="str">
        <f>cards[[#This Row],[set]]</f>
        <v>SHD</v>
      </c>
      <c r="B2535" s="34">
        <f>cards[[#This Row],[cardNumber]]</f>
        <v>101</v>
      </c>
      <c r="C2535" s="34">
        <f>cards[[#This Row],[owned]]</f>
        <v>0</v>
      </c>
      <c r="D2535" s="34" t="b">
        <f>IF(AND(ISNUMBER(SEARCH("Foil",cards[[#This Row],[variant]])),ISNUMBER(MATCH(cards[[#This Row],[set]],{"SOR","SHD","TWI"},0))),TRUE,FALSE)</f>
        <v>0</v>
      </c>
    </row>
    <row r="2536" spans="1:4" ht="15.75" customHeight="1" x14ac:dyDescent="0.2">
      <c r="A2536" s="34" t="str">
        <f>cards[[#This Row],[set]]</f>
        <v>SHD</v>
      </c>
      <c r="B2536" s="34">
        <f>cards[[#This Row],[cardNumber]]</f>
        <v>102</v>
      </c>
      <c r="C2536" s="34">
        <f>cards[[#This Row],[owned]]</f>
        <v>0</v>
      </c>
      <c r="D2536" s="34" t="b">
        <f>IF(AND(ISNUMBER(SEARCH("Foil",cards[[#This Row],[variant]])),ISNUMBER(MATCH(cards[[#This Row],[set]],{"SOR","SHD","TWI"},0))),TRUE,FALSE)</f>
        <v>0</v>
      </c>
    </row>
    <row r="2537" spans="1:4" ht="15.75" customHeight="1" x14ac:dyDescent="0.2">
      <c r="A2537" s="34" t="str">
        <f>cards[[#This Row],[set]]</f>
        <v>SHD</v>
      </c>
      <c r="B2537" s="34">
        <f>cards[[#This Row],[cardNumber]]</f>
        <v>103</v>
      </c>
      <c r="C2537" s="34">
        <f>cards[[#This Row],[owned]]</f>
        <v>0</v>
      </c>
      <c r="D2537" s="34" t="b">
        <f>IF(AND(ISNUMBER(SEARCH("Foil",cards[[#This Row],[variant]])),ISNUMBER(MATCH(cards[[#This Row],[set]],{"SOR","SHD","TWI"},0))),TRUE,FALSE)</f>
        <v>0</v>
      </c>
    </row>
    <row r="2538" spans="1:4" ht="15.75" customHeight="1" x14ac:dyDescent="0.2">
      <c r="A2538" s="34" t="str">
        <f>cards[[#This Row],[set]]</f>
        <v>SHD</v>
      </c>
      <c r="B2538" s="34">
        <f>cards[[#This Row],[cardNumber]]</f>
        <v>104</v>
      </c>
      <c r="C2538" s="34">
        <f>cards[[#This Row],[owned]]</f>
        <v>0</v>
      </c>
      <c r="D2538" s="34" t="b">
        <f>IF(AND(ISNUMBER(SEARCH("Foil",cards[[#This Row],[variant]])),ISNUMBER(MATCH(cards[[#This Row],[set]],{"SOR","SHD","TWI"},0))),TRUE,FALSE)</f>
        <v>0</v>
      </c>
    </row>
    <row r="2539" spans="1:4" ht="15.75" customHeight="1" x14ac:dyDescent="0.2">
      <c r="A2539" s="34" t="str">
        <f>cards[[#This Row],[set]]</f>
        <v>SHD</v>
      </c>
      <c r="B2539" s="34">
        <f>cards[[#This Row],[cardNumber]]</f>
        <v>105</v>
      </c>
      <c r="C2539" s="34">
        <f>cards[[#This Row],[owned]]</f>
        <v>0</v>
      </c>
      <c r="D2539" s="34" t="b">
        <f>IF(AND(ISNUMBER(SEARCH("Foil",cards[[#This Row],[variant]])),ISNUMBER(MATCH(cards[[#This Row],[set]],{"SOR","SHD","TWI"},0))),TRUE,FALSE)</f>
        <v>0</v>
      </c>
    </row>
    <row r="2540" spans="1:4" ht="15.75" customHeight="1" x14ac:dyDescent="0.2">
      <c r="A2540" s="34" t="str">
        <f>cards[[#This Row],[set]]</f>
        <v>SHD</v>
      </c>
      <c r="B2540" s="34">
        <f>cards[[#This Row],[cardNumber]]</f>
        <v>106</v>
      </c>
      <c r="C2540" s="34">
        <f>cards[[#This Row],[owned]]</f>
        <v>0</v>
      </c>
      <c r="D2540" s="34" t="b">
        <f>IF(AND(ISNUMBER(SEARCH("Foil",cards[[#This Row],[variant]])),ISNUMBER(MATCH(cards[[#This Row],[set]],{"SOR","SHD","TWI"},0))),TRUE,FALSE)</f>
        <v>0</v>
      </c>
    </row>
    <row r="2541" spans="1:4" ht="15.75" customHeight="1" x14ac:dyDescent="0.2">
      <c r="A2541" s="34" t="str">
        <f>cards[[#This Row],[set]]</f>
        <v>SHD</v>
      </c>
      <c r="B2541" s="34">
        <f>cards[[#This Row],[cardNumber]]</f>
        <v>107</v>
      </c>
      <c r="C2541" s="34">
        <f>cards[[#This Row],[owned]]</f>
        <v>0</v>
      </c>
      <c r="D2541" s="34" t="b">
        <f>IF(AND(ISNUMBER(SEARCH("Foil",cards[[#This Row],[variant]])),ISNUMBER(MATCH(cards[[#This Row],[set]],{"SOR","SHD","TWI"},0))),TRUE,FALSE)</f>
        <v>0</v>
      </c>
    </row>
    <row r="2542" spans="1:4" ht="15.75" customHeight="1" x14ac:dyDescent="0.2">
      <c r="A2542" s="34" t="str">
        <f>cards[[#This Row],[set]]</f>
        <v>SHD</v>
      </c>
      <c r="B2542" s="34">
        <f>cards[[#This Row],[cardNumber]]</f>
        <v>108</v>
      </c>
      <c r="C2542" s="34">
        <f>cards[[#This Row],[owned]]</f>
        <v>0</v>
      </c>
      <c r="D2542" s="34" t="b">
        <f>IF(AND(ISNUMBER(SEARCH("Foil",cards[[#This Row],[variant]])),ISNUMBER(MATCH(cards[[#This Row],[set]],{"SOR","SHD","TWI"},0))),TRUE,FALSE)</f>
        <v>0</v>
      </c>
    </row>
    <row r="2543" spans="1:4" ht="15.75" customHeight="1" x14ac:dyDescent="0.2">
      <c r="A2543" s="34" t="str">
        <f>cards[[#This Row],[set]]</f>
        <v>SHD</v>
      </c>
      <c r="B2543" s="34">
        <f>cards[[#This Row],[cardNumber]]</f>
        <v>109</v>
      </c>
      <c r="C2543" s="34">
        <f>cards[[#This Row],[owned]]</f>
        <v>0</v>
      </c>
      <c r="D2543" s="34" t="b">
        <f>IF(AND(ISNUMBER(SEARCH("Foil",cards[[#This Row],[variant]])),ISNUMBER(MATCH(cards[[#This Row],[set]],{"SOR","SHD","TWI"},0))),TRUE,FALSE)</f>
        <v>0</v>
      </c>
    </row>
    <row r="2544" spans="1:4" ht="15.75" customHeight="1" x14ac:dyDescent="0.2">
      <c r="A2544" s="34" t="str">
        <f>cards[[#This Row],[set]]</f>
        <v>SHD</v>
      </c>
      <c r="B2544" s="34">
        <f>cards[[#This Row],[cardNumber]]</f>
        <v>110</v>
      </c>
      <c r="C2544" s="34">
        <f>cards[[#This Row],[owned]]</f>
        <v>0</v>
      </c>
      <c r="D2544" s="34" t="b">
        <f>IF(AND(ISNUMBER(SEARCH("Foil",cards[[#This Row],[variant]])),ISNUMBER(MATCH(cards[[#This Row],[set]],{"SOR","SHD","TWI"},0))),TRUE,FALSE)</f>
        <v>0</v>
      </c>
    </row>
    <row r="2545" spans="1:4" ht="15.75" customHeight="1" x14ac:dyDescent="0.2">
      <c r="A2545" s="34" t="str">
        <f>cards[[#This Row],[set]]</f>
        <v>SHD</v>
      </c>
      <c r="B2545" s="34">
        <f>cards[[#This Row],[cardNumber]]</f>
        <v>111</v>
      </c>
      <c r="C2545" s="34">
        <f>cards[[#This Row],[owned]]</f>
        <v>0</v>
      </c>
      <c r="D2545" s="34" t="b">
        <f>IF(AND(ISNUMBER(SEARCH("Foil",cards[[#This Row],[variant]])),ISNUMBER(MATCH(cards[[#This Row],[set]],{"SOR","SHD","TWI"},0))),TRUE,FALSE)</f>
        <v>0</v>
      </c>
    </row>
    <row r="2546" spans="1:4" ht="15.75" customHeight="1" x14ac:dyDescent="0.2">
      <c r="A2546" s="34" t="str">
        <f>cards[[#This Row],[set]]</f>
        <v>SHD</v>
      </c>
      <c r="B2546" s="34">
        <f>cards[[#This Row],[cardNumber]]</f>
        <v>112</v>
      </c>
      <c r="C2546" s="34">
        <f>cards[[#This Row],[owned]]</f>
        <v>0</v>
      </c>
      <c r="D2546" s="34" t="b">
        <f>IF(AND(ISNUMBER(SEARCH("Foil",cards[[#This Row],[variant]])),ISNUMBER(MATCH(cards[[#This Row],[set]],{"SOR","SHD","TWI"},0))),TRUE,FALSE)</f>
        <v>0</v>
      </c>
    </row>
    <row r="2547" spans="1:4" ht="15.75" customHeight="1" x14ac:dyDescent="0.2">
      <c r="A2547" s="34" t="str">
        <f>cards[[#This Row],[set]]</f>
        <v>SHD</v>
      </c>
      <c r="B2547" s="34">
        <f>cards[[#This Row],[cardNumber]]</f>
        <v>113</v>
      </c>
      <c r="C2547" s="34">
        <f>cards[[#This Row],[owned]]</f>
        <v>0</v>
      </c>
      <c r="D2547" s="34" t="b">
        <f>IF(AND(ISNUMBER(SEARCH("Foil",cards[[#This Row],[variant]])),ISNUMBER(MATCH(cards[[#This Row],[set]],{"SOR","SHD","TWI"},0))),TRUE,FALSE)</f>
        <v>0</v>
      </c>
    </row>
    <row r="2548" spans="1:4" ht="15.75" customHeight="1" x14ac:dyDescent="0.2">
      <c r="A2548" s="34" t="str">
        <f>cards[[#This Row],[set]]</f>
        <v>SHD</v>
      </c>
      <c r="B2548" s="34">
        <f>cards[[#This Row],[cardNumber]]</f>
        <v>114</v>
      </c>
      <c r="C2548" s="34">
        <f>cards[[#This Row],[owned]]</f>
        <v>0</v>
      </c>
      <c r="D2548" s="34" t="b">
        <f>IF(AND(ISNUMBER(SEARCH("Foil",cards[[#This Row],[variant]])),ISNUMBER(MATCH(cards[[#This Row],[set]],{"SOR","SHD","TWI"},0))),TRUE,FALSE)</f>
        <v>0</v>
      </c>
    </row>
    <row r="2549" spans="1:4" ht="15.75" customHeight="1" x14ac:dyDescent="0.2">
      <c r="A2549" s="34" t="str">
        <f>cards[[#This Row],[set]]</f>
        <v>SHD</v>
      </c>
      <c r="B2549" s="34">
        <f>cards[[#This Row],[cardNumber]]</f>
        <v>115</v>
      </c>
      <c r="C2549" s="34">
        <f>cards[[#This Row],[owned]]</f>
        <v>0</v>
      </c>
      <c r="D2549" s="34" t="b">
        <f>IF(AND(ISNUMBER(SEARCH("Foil",cards[[#This Row],[variant]])),ISNUMBER(MATCH(cards[[#This Row],[set]],{"SOR","SHD","TWI"},0))),TRUE,FALSE)</f>
        <v>0</v>
      </c>
    </row>
    <row r="2550" spans="1:4" ht="15.75" customHeight="1" x14ac:dyDescent="0.2">
      <c r="A2550" s="34" t="str">
        <f>cards[[#This Row],[set]]</f>
        <v>SHD</v>
      </c>
      <c r="B2550" s="34">
        <f>cards[[#This Row],[cardNumber]]</f>
        <v>116</v>
      </c>
      <c r="C2550" s="34">
        <f>cards[[#This Row],[owned]]</f>
        <v>0</v>
      </c>
      <c r="D2550" s="34" t="b">
        <f>IF(AND(ISNUMBER(SEARCH("Foil",cards[[#This Row],[variant]])),ISNUMBER(MATCH(cards[[#This Row],[set]],{"SOR","SHD","TWI"},0))),TRUE,FALSE)</f>
        <v>0</v>
      </c>
    </row>
    <row r="2551" spans="1:4" ht="15.75" customHeight="1" x14ac:dyDescent="0.2">
      <c r="A2551" s="34" t="str">
        <f>cards[[#This Row],[set]]</f>
        <v>SHD</v>
      </c>
      <c r="B2551" s="34">
        <f>cards[[#This Row],[cardNumber]]</f>
        <v>117</v>
      </c>
      <c r="C2551" s="34">
        <f>cards[[#This Row],[owned]]</f>
        <v>0</v>
      </c>
      <c r="D2551" s="34" t="b">
        <f>IF(AND(ISNUMBER(SEARCH("Foil",cards[[#This Row],[variant]])),ISNUMBER(MATCH(cards[[#This Row],[set]],{"SOR","SHD","TWI"},0))),TRUE,FALSE)</f>
        <v>0</v>
      </c>
    </row>
    <row r="2552" spans="1:4" ht="15.75" customHeight="1" x14ac:dyDescent="0.2">
      <c r="A2552" s="34" t="str">
        <f>cards[[#This Row],[set]]</f>
        <v>SHD</v>
      </c>
      <c r="B2552" s="34">
        <f>cards[[#This Row],[cardNumber]]</f>
        <v>118</v>
      </c>
      <c r="C2552" s="34">
        <f>cards[[#This Row],[owned]]</f>
        <v>0</v>
      </c>
      <c r="D2552" s="34" t="b">
        <f>IF(AND(ISNUMBER(SEARCH("Foil",cards[[#This Row],[variant]])),ISNUMBER(MATCH(cards[[#This Row],[set]],{"SOR","SHD","TWI"},0))),TRUE,FALSE)</f>
        <v>0</v>
      </c>
    </row>
    <row r="2553" spans="1:4" ht="15.75" customHeight="1" x14ac:dyDescent="0.2">
      <c r="A2553" s="34" t="str">
        <f>cards[[#This Row],[set]]</f>
        <v>SHD</v>
      </c>
      <c r="B2553" s="34">
        <f>cards[[#This Row],[cardNumber]]</f>
        <v>119</v>
      </c>
      <c r="C2553" s="34">
        <f>cards[[#This Row],[owned]]</f>
        <v>0</v>
      </c>
      <c r="D2553" s="34" t="b">
        <f>IF(AND(ISNUMBER(SEARCH("Foil",cards[[#This Row],[variant]])),ISNUMBER(MATCH(cards[[#This Row],[set]],{"SOR","SHD","TWI"},0))),TRUE,FALSE)</f>
        <v>0</v>
      </c>
    </row>
    <row r="2554" spans="1:4" ht="15.75" customHeight="1" x14ac:dyDescent="0.2">
      <c r="A2554" s="34" t="str">
        <f>cards[[#This Row],[set]]</f>
        <v>SHD</v>
      </c>
      <c r="B2554" s="34">
        <f>cards[[#This Row],[cardNumber]]</f>
        <v>120</v>
      </c>
      <c r="C2554" s="34">
        <f>cards[[#This Row],[owned]]</f>
        <v>0</v>
      </c>
      <c r="D2554" s="34" t="b">
        <f>IF(AND(ISNUMBER(SEARCH("Foil",cards[[#This Row],[variant]])),ISNUMBER(MATCH(cards[[#This Row],[set]],{"SOR","SHD","TWI"},0))),TRUE,FALSE)</f>
        <v>0</v>
      </c>
    </row>
    <row r="2555" spans="1:4" ht="15.75" customHeight="1" x14ac:dyDescent="0.2">
      <c r="A2555" s="34" t="str">
        <f>cards[[#This Row],[set]]</f>
        <v>SHD</v>
      </c>
      <c r="B2555" s="34">
        <f>cards[[#This Row],[cardNumber]]</f>
        <v>121</v>
      </c>
      <c r="C2555" s="34">
        <f>cards[[#This Row],[owned]]</f>
        <v>0</v>
      </c>
      <c r="D2555" s="34" t="b">
        <f>IF(AND(ISNUMBER(SEARCH("Foil",cards[[#This Row],[variant]])),ISNUMBER(MATCH(cards[[#This Row],[set]],{"SOR","SHD","TWI"},0))),TRUE,FALSE)</f>
        <v>0</v>
      </c>
    </row>
    <row r="2556" spans="1:4" ht="15.75" customHeight="1" x14ac:dyDescent="0.2">
      <c r="A2556" s="34" t="str">
        <f>cards[[#This Row],[set]]</f>
        <v>SHD</v>
      </c>
      <c r="B2556" s="34">
        <f>cards[[#This Row],[cardNumber]]</f>
        <v>122</v>
      </c>
      <c r="C2556" s="34">
        <f>cards[[#This Row],[owned]]</f>
        <v>0</v>
      </c>
      <c r="D2556" s="34" t="b">
        <f>IF(AND(ISNUMBER(SEARCH("Foil",cards[[#This Row],[variant]])),ISNUMBER(MATCH(cards[[#This Row],[set]],{"SOR","SHD","TWI"},0))),TRUE,FALSE)</f>
        <v>0</v>
      </c>
    </row>
    <row r="2557" spans="1:4" ht="15.75" customHeight="1" x14ac:dyDescent="0.2">
      <c r="A2557" s="34" t="str">
        <f>cards[[#This Row],[set]]</f>
        <v>SHD</v>
      </c>
      <c r="B2557" s="34">
        <f>cards[[#This Row],[cardNumber]]</f>
        <v>123</v>
      </c>
      <c r="C2557" s="34">
        <f>cards[[#This Row],[owned]]</f>
        <v>0</v>
      </c>
      <c r="D2557" s="34" t="b">
        <f>IF(AND(ISNUMBER(SEARCH("Foil",cards[[#This Row],[variant]])),ISNUMBER(MATCH(cards[[#This Row],[set]],{"SOR","SHD","TWI"},0))),TRUE,FALSE)</f>
        <v>0</v>
      </c>
    </row>
    <row r="2558" spans="1:4" ht="15.75" customHeight="1" x14ac:dyDescent="0.2">
      <c r="A2558" s="34" t="str">
        <f>cards[[#This Row],[set]]</f>
        <v>SHD</v>
      </c>
      <c r="B2558" s="34">
        <f>cards[[#This Row],[cardNumber]]</f>
        <v>124</v>
      </c>
      <c r="C2558" s="34">
        <f>cards[[#This Row],[owned]]</f>
        <v>0</v>
      </c>
      <c r="D2558" s="34" t="b">
        <f>IF(AND(ISNUMBER(SEARCH("Foil",cards[[#This Row],[variant]])),ISNUMBER(MATCH(cards[[#This Row],[set]],{"SOR","SHD","TWI"},0))),TRUE,FALSE)</f>
        <v>0</v>
      </c>
    </row>
    <row r="2559" spans="1:4" ht="15.75" customHeight="1" x14ac:dyDescent="0.2">
      <c r="A2559" s="34" t="str">
        <f>cards[[#This Row],[set]]</f>
        <v>SHD</v>
      </c>
      <c r="B2559" s="34">
        <f>cards[[#This Row],[cardNumber]]</f>
        <v>125</v>
      </c>
      <c r="C2559" s="34">
        <f>cards[[#This Row],[owned]]</f>
        <v>0</v>
      </c>
      <c r="D2559" s="34" t="b">
        <f>IF(AND(ISNUMBER(SEARCH("Foil",cards[[#This Row],[variant]])),ISNUMBER(MATCH(cards[[#This Row],[set]],{"SOR","SHD","TWI"},0))),TRUE,FALSE)</f>
        <v>0</v>
      </c>
    </row>
    <row r="2560" spans="1:4" ht="15.75" customHeight="1" x14ac:dyDescent="0.2">
      <c r="A2560" s="34" t="str">
        <f>cards[[#This Row],[set]]</f>
        <v>SHD</v>
      </c>
      <c r="B2560" s="34">
        <f>cards[[#This Row],[cardNumber]]</f>
        <v>126</v>
      </c>
      <c r="C2560" s="34">
        <f>cards[[#This Row],[owned]]</f>
        <v>0</v>
      </c>
      <c r="D2560" s="34" t="b">
        <f>IF(AND(ISNUMBER(SEARCH("Foil",cards[[#This Row],[variant]])),ISNUMBER(MATCH(cards[[#This Row],[set]],{"SOR","SHD","TWI"},0))),TRUE,FALSE)</f>
        <v>0</v>
      </c>
    </row>
    <row r="2561" spans="1:4" ht="15.75" customHeight="1" x14ac:dyDescent="0.2">
      <c r="A2561" s="34" t="str">
        <f>cards[[#This Row],[set]]</f>
        <v>SHD</v>
      </c>
      <c r="B2561" s="34">
        <f>cards[[#This Row],[cardNumber]]</f>
        <v>127</v>
      </c>
      <c r="C2561" s="34">
        <f>cards[[#This Row],[owned]]</f>
        <v>0</v>
      </c>
      <c r="D2561" s="34" t="b">
        <f>IF(AND(ISNUMBER(SEARCH("Foil",cards[[#This Row],[variant]])),ISNUMBER(MATCH(cards[[#This Row],[set]],{"SOR","SHD","TWI"},0))),TRUE,FALSE)</f>
        <v>0</v>
      </c>
    </row>
    <row r="2562" spans="1:4" ht="15.75" customHeight="1" x14ac:dyDescent="0.2">
      <c r="A2562" s="34" t="str">
        <f>cards[[#This Row],[set]]</f>
        <v>SHD</v>
      </c>
      <c r="B2562" s="34">
        <f>cards[[#This Row],[cardNumber]]</f>
        <v>128</v>
      </c>
      <c r="C2562" s="34">
        <f>cards[[#This Row],[owned]]</f>
        <v>0</v>
      </c>
      <c r="D2562" s="34" t="b">
        <f>IF(AND(ISNUMBER(SEARCH("Foil",cards[[#This Row],[variant]])),ISNUMBER(MATCH(cards[[#This Row],[set]],{"SOR","SHD","TWI"},0))),TRUE,FALSE)</f>
        <v>0</v>
      </c>
    </row>
    <row r="2563" spans="1:4" ht="15.75" customHeight="1" x14ac:dyDescent="0.2">
      <c r="A2563" s="34" t="str">
        <f>cards[[#This Row],[set]]</f>
        <v>SHD</v>
      </c>
      <c r="B2563" s="34">
        <f>cards[[#This Row],[cardNumber]]</f>
        <v>129</v>
      </c>
      <c r="C2563" s="34">
        <f>cards[[#This Row],[owned]]</f>
        <v>0</v>
      </c>
      <c r="D2563" s="34" t="b">
        <f>IF(AND(ISNUMBER(SEARCH("Foil",cards[[#This Row],[variant]])),ISNUMBER(MATCH(cards[[#This Row],[set]],{"SOR","SHD","TWI"},0))),TRUE,FALSE)</f>
        <v>0</v>
      </c>
    </row>
    <row r="2564" spans="1:4" ht="15.75" customHeight="1" x14ac:dyDescent="0.2">
      <c r="A2564" s="34" t="str">
        <f>cards[[#This Row],[set]]</f>
        <v>SHD</v>
      </c>
      <c r="B2564" s="34">
        <f>cards[[#This Row],[cardNumber]]</f>
        <v>130</v>
      </c>
      <c r="C2564" s="34">
        <f>cards[[#This Row],[owned]]</f>
        <v>0</v>
      </c>
      <c r="D2564" s="34" t="b">
        <f>IF(AND(ISNUMBER(SEARCH("Foil",cards[[#This Row],[variant]])),ISNUMBER(MATCH(cards[[#This Row],[set]],{"SOR","SHD","TWI"},0))),TRUE,FALSE)</f>
        <v>0</v>
      </c>
    </row>
    <row r="2565" spans="1:4" ht="15.75" customHeight="1" x14ac:dyDescent="0.2">
      <c r="A2565" s="34" t="str">
        <f>cards[[#This Row],[set]]</f>
        <v>SHD</v>
      </c>
      <c r="B2565" s="34">
        <f>cards[[#This Row],[cardNumber]]</f>
        <v>131</v>
      </c>
      <c r="C2565" s="34">
        <f>cards[[#This Row],[owned]]</f>
        <v>0</v>
      </c>
      <c r="D2565" s="34" t="b">
        <f>IF(AND(ISNUMBER(SEARCH("Foil",cards[[#This Row],[variant]])),ISNUMBER(MATCH(cards[[#This Row],[set]],{"SOR","SHD","TWI"},0))),TRUE,FALSE)</f>
        <v>0</v>
      </c>
    </row>
    <row r="2566" spans="1:4" ht="15.75" customHeight="1" x14ac:dyDescent="0.2">
      <c r="A2566" s="34" t="str">
        <f>cards[[#This Row],[set]]</f>
        <v>SHD</v>
      </c>
      <c r="B2566" s="34">
        <f>cards[[#This Row],[cardNumber]]</f>
        <v>132</v>
      </c>
      <c r="C2566" s="34">
        <f>cards[[#This Row],[owned]]</f>
        <v>0</v>
      </c>
      <c r="D2566" s="34" t="b">
        <f>IF(AND(ISNUMBER(SEARCH("Foil",cards[[#This Row],[variant]])),ISNUMBER(MATCH(cards[[#This Row],[set]],{"SOR","SHD","TWI"},0))),TRUE,FALSE)</f>
        <v>0</v>
      </c>
    </row>
    <row r="2567" spans="1:4" ht="15.75" customHeight="1" x14ac:dyDescent="0.2">
      <c r="A2567" s="34" t="str">
        <f>cards[[#This Row],[set]]</f>
        <v>SHD</v>
      </c>
      <c r="B2567" s="34">
        <f>cards[[#This Row],[cardNumber]]</f>
        <v>133</v>
      </c>
      <c r="C2567" s="34">
        <f>cards[[#This Row],[owned]]</f>
        <v>0</v>
      </c>
      <c r="D2567" s="34" t="b">
        <f>IF(AND(ISNUMBER(SEARCH("Foil",cards[[#This Row],[variant]])),ISNUMBER(MATCH(cards[[#This Row],[set]],{"SOR","SHD","TWI"},0))),TRUE,FALSE)</f>
        <v>0</v>
      </c>
    </row>
    <row r="2568" spans="1:4" ht="15.75" customHeight="1" x14ac:dyDescent="0.2">
      <c r="A2568" s="34" t="str">
        <f>cards[[#This Row],[set]]</f>
        <v>SHD</v>
      </c>
      <c r="B2568" s="34">
        <f>cards[[#This Row],[cardNumber]]</f>
        <v>134</v>
      </c>
      <c r="C2568" s="34">
        <f>cards[[#This Row],[owned]]</f>
        <v>0</v>
      </c>
      <c r="D2568" s="34" t="b">
        <f>IF(AND(ISNUMBER(SEARCH("Foil",cards[[#This Row],[variant]])),ISNUMBER(MATCH(cards[[#This Row],[set]],{"SOR","SHD","TWI"},0))),TRUE,FALSE)</f>
        <v>0</v>
      </c>
    </row>
    <row r="2569" spans="1:4" ht="15.75" customHeight="1" x14ac:dyDescent="0.2">
      <c r="A2569" s="34" t="str">
        <f>cards[[#This Row],[set]]</f>
        <v>SHD</v>
      </c>
      <c r="B2569" s="34">
        <f>cards[[#This Row],[cardNumber]]</f>
        <v>135</v>
      </c>
      <c r="C2569" s="34">
        <f>cards[[#This Row],[owned]]</f>
        <v>0</v>
      </c>
      <c r="D2569" s="34" t="b">
        <f>IF(AND(ISNUMBER(SEARCH("Foil",cards[[#This Row],[variant]])),ISNUMBER(MATCH(cards[[#This Row],[set]],{"SOR","SHD","TWI"},0))),TRUE,FALSE)</f>
        <v>0</v>
      </c>
    </row>
    <row r="2570" spans="1:4" ht="15.75" customHeight="1" x14ac:dyDescent="0.2">
      <c r="A2570" s="34" t="str">
        <f>cards[[#This Row],[set]]</f>
        <v>SHD</v>
      </c>
      <c r="B2570" s="34">
        <f>cards[[#This Row],[cardNumber]]</f>
        <v>136</v>
      </c>
      <c r="C2570" s="34">
        <f>cards[[#This Row],[owned]]</f>
        <v>0</v>
      </c>
      <c r="D2570" s="34" t="b">
        <f>IF(AND(ISNUMBER(SEARCH("Foil",cards[[#This Row],[variant]])),ISNUMBER(MATCH(cards[[#This Row],[set]],{"SOR","SHD","TWI"},0))),TRUE,FALSE)</f>
        <v>0</v>
      </c>
    </row>
    <row r="2571" spans="1:4" ht="15.75" customHeight="1" x14ac:dyDescent="0.2">
      <c r="A2571" s="34" t="str">
        <f>cards[[#This Row],[set]]</f>
        <v>SHD</v>
      </c>
      <c r="B2571" s="34">
        <f>cards[[#This Row],[cardNumber]]</f>
        <v>137</v>
      </c>
      <c r="C2571" s="34">
        <f>cards[[#This Row],[owned]]</f>
        <v>0</v>
      </c>
      <c r="D2571" s="34" t="b">
        <f>IF(AND(ISNUMBER(SEARCH("Foil",cards[[#This Row],[variant]])),ISNUMBER(MATCH(cards[[#This Row],[set]],{"SOR","SHD","TWI"},0))),TRUE,FALSE)</f>
        <v>0</v>
      </c>
    </row>
    <row r="2572" spans="1:4" ht="15.75" customHeight="1" x14ac:dyDescent="0.2">
      <c r="A2572" s="34" t="str">
        <f>cards[[#This Row],[set]]</f>
        <v>SHD</v>
      </c>
      <c r="B2572" s="34">
        <f>cards[[#This Row],[cardNumber]]</f>
        <v>138</v>
      </c>
      <c r="C2572" s="34">
        <f>cards[[#This Row],[owned]]</f>
        <v>0</v>
      </c>
      <c r="D2572" s="34" t="b">
        <f>IF(AND(ISNUMBER(SEARCH("Foil",cards[[#This Row],[variant]])),ISNUMBER(MATCH(cards[[#This Row],[set]],{"SOR","SHD","TWI"},0))),TRUE,FALSE)</f>
        <v>0</v>
      </c>
    </row>
    <row r="2573" spans="1:4" ht="15.75" customHeight="1" x14ac:dyDescent="0.2">
      <c r="A2573" s="34" t="str">
        <f>cards[[#This Row],[set]]</f>
        <v>SHD</v>
      </c>
      <c r="B2573" s="34">
        <f>cards[[#This Row],[cardNumber]]</f>
        <v>139</v>
      </c>
      <c r="C2573" s="34">
        <f>cards[[#This Row],[owned]]</f>
        <v>0</v>
      </c>
      <c r="D2573" s="34" t="b">
        <f>IF(AND(ISNUMBER(SEARCH("Foil",cards[[#This Row],[variant]])),ISNUMBER(MATCH(cards[[#This Row],[set]],{"SOR","SHD","TWI"},0))),TRUE,FALSE)</f>
        <v>0</v>
      </c>
    </row>
    <row r="2574" spans="1:4" ht="15.75" customHeight="1" x14ac:dyDescent="0.2">
      <c r="A2574" s="34" t="str">
        <f>cards[[#This Row],[set]]</f>
        <v>SHD</v>
      </c>
      <c r="B2574" s="34">
        <f>cards[[#This Row],[cardNumber]]</f>
        <v>140</v>
      </c>
      <c r="C2574" s="34">
        <f>cards[[#This Row],[owned]]</f>
        <v>0</v>
      </c>
      <c r="D2574" s="34" t="b">
        <f>IF(AND(ISNUMBER(SEARCH("Foil",cards[[#This Row],[variant]])),ISNUMBER(MATCH(cards[[#This Row],[set]],{"SOR","SHD","TWI"},0))),TRUE,FALSE)</f>
        <v>0</v>
      </c>
    </row>
    <row r="2575" spans="1:4" ht="15.75" customHeight="1" x14ac:dyDescent="0.2">
      <c r="A2575" s="34" t="str">
        <f>cards[[#This Row],[set]]</f>
        <v>SHD</v>
      </c>
      <c r="B2575" s="34">
        <f>cards[[#This Row],[cardNumber]]</f>
        <v>141</v>
      </c>
      <c r="C2575" s="34">
        <f>cards[[#This Row],[owned]]</f>
        <v>0</v>
      </c>
      <c r="D2575" s="34" t="b">
        <f>IF(AND(ISNUMBER(SEARCH("Foil",cards[[#This Row],[variant]])),ISNUMBER(MATCH(cards[[#This Row],[set]],{"SOR","SHD","TWI"},0))),TRUE,FALSE)</f>
        <v>0</v>
      </c>
    </row>
    <row r="2576" spans="1:4" ht="15.75" customHeight="1" x14ac:dyDescent="0.2">
      <c r="A2576" s="34" t="str">
        <f>cards[[#This Row],[set]]</f>
        <v>SHD</v>
      </c>
      <c r="B2576" s="34">
        <f>cards[[#This Row],[cardNumber]]</f>
        <v>142</v>
      </c>
      <c r="C2576" s="34">
        <f>cards[[#This Row],[owned]]</f>
        <v>0</v>
      </c>
      <c r="D2576" s="34" t="b">
        <f>IF(AND(ISNUMBER(SEARCH("Foil",cards[[#This Row],[variant]])),ISNUMBER(MATCH(cards[[#This Row],[set]],{"SOR","SHD","TWI"},0))),TRUE,FALSE)</f>
        <v>0</v>
      </c>
    </row>
    <row r="2577" spans="1:4" ht="15.75" customHeight="1" x14ac:dyDescent="0.2">
      <c r="A2577" s="34" t="str">
        <f>cards[[#This Row],[set]]</f>
        <v>SHD</v>
      </c>
      <c r="B2577" s="34">
        <f>cards[[#This Row],[cardNumber]]</f>
        <v>143</v>
      </c>
      <c r="C2577" s="34">
        <f>cards[[#This Row],[owned]]</f>
        <v>0</v>
      </c>
      <c r="D2577" s="34" t="b">
        <f>IF(AND(ISNUMBER(SEARCH("Foil",cards[[#This Row],[variant]])),ISNUMBER(MATCH(cards[[#This Row],[set]],{"SOR","SHD","TWI"},0))),TRUE,FALSE)</f>
        <v>0</v>
      </c>
    </row>
    <row r="2578" spans="1:4" ht="15.75" customHeight="1" x14ac:dyDescent="0.2">
      <c r="A2578" s="34" t="str">
        <f>cards[[#This Row],[set]]</f>
        <v>SHD</v>
      </c>
      <c r="B2578" s="34">
        <f>cards[[#This Row],[cardNumber]]</f>
        <v>144</v>
      </c>
      <c r="C2578" s="34">
        <f>cards[[#This Row],[owned]]</f>
        <v>0</v>
      </c>
      <c r="D2578" s="34" t="b">
        <f>IF(AND(ISNUMBER(SEARCH("Foil",cards[[#This Row],[variant]])),ISNUMBER(MATCH(cards[[#This Row],[set]],{"SOR","SHD","TWI"},0))),TRUE,FALSE)</f>
        <v>0</v>
      </c>
    </row>
    <row r="2579" spans="1:4" ht="15.75" customHeight="1" x14ac:dyDescent="0.2">
      <c r="A2579" s="34" t="str">
        <f>cards[[#This Row],[set]]</f>
        <v>SHD</v>
      </c>
      <c r="B2579" s="34">
        <f>cards[[#This Row],[cardNumber]]</f>
        <v>145</v>
      </c>
      <c r="C2579" s="34">
        <f>cards[[#This Row],[owned]]</f>
        <v>0</v>
      </c>
      <c r="D2579" s="34" t="b">
        <f>IF(AND(ISNUMBER(SEARCH("Foil",cards[[#This Row],[variant]])),ISNUMBER(MATCH(cards[[#This Row],[set]],{"SOR","SHD","TWI"},0))),TRUE,FALSE)</f>
        <v>0</v>
      </c>
    </row>
    <row r="2580" spans="1:4" ht="15.75" customHeight="1" x14ac:dyDescent="0.2">
      <c r="A2580" s="34" t="str">
        <f>cards[[#This Row],[set]]</f>
        <v>SHD</v>
      </c>
      <c r="B2580" s="34">
        <f>cards[[#This Row],[cardNumber]]</f>
        <v>146</v>
      </c>
      <c r="C2580" s="34">
        <f>cards[[#This Row],[owned]]</f>
        <v>0</v>
      </c>
      <c r="D2580" s="34" t="b">
        <f>IF(AND(ISNUMBER(SEARCH("Foil",cards[[#This Row],[variant]])),ISNUMBER(MATCH(cards[[#This Row],[set]],{"SOR","SHD","TWI"},0))),TRUE,FALSE)</f>
        <v>0</v>
      </c>
    </row>
    <row r="2581" spans="1:4" ht="15.75" customHeight="1" x14ac:dyDescent="0.2">
      <c r="A2581" s="34" t="str">
        <f>cards[[#This Row],[set]]</f>
        <v>SHD</v>
      </c>
      <c r="B2581" s="34">
        <f>cards[[#This Row],[cardNumber]]</f>
        <v>147</v>
      </c>
      <c r="C2581" s="34">
        <f>cards[[#This Row],[owned]]</f>
        <v>0</v>
      </c>
      <c r="D2581" s="34" t="b">
        <f>IF(AND(ISNUMBER(SEARCH("Foil",cards[[#This Row],[variant]])),ISNUMBER(MATCH(cards[[#This Row],[set]],{"SOR","SHD","TWI"},0))),TRUE,FALSE)</f>
        <v>0</v>
      </c>
    </row>
    <row r="2582" spans="1:4" ht="15.75" customHeight="1" x14ac:dyDescent="0.2">
      <c r="A2582" s="34" t="str">
        <f>cards[[#This Row],[set]]</f>
        <v>SHD</v>
      </c>
      <c r="B2582" s="34">
        <f>cards[[#This Row],[cardNumber]]</f>
        <v>148</v>
      </c>
      <c r="C2582" s="34">
        <f>cards[[#This Row],[owned]]</f>
        <v>0</v>
      </c>
      <c r="D2582" s="34" t="b">
        <f>IF(AND(ISNUMBER(SEARCH("Foil",cards[[#This Row],[variant]])),ISNUMBER(MATCH(cards[[#This Row],[set]],{"SOR","SHD","TWI"},0))),TRUE,FALSE)</f>
        <v>0</v>
      </c>
    </row>
    <row r="2583" spans="1:4" ht="15.75" customHeight="1" x14ac:dyDescent="0.2">
      <c r="A2583" s="34" t="str">
        <f>cards[[#This Row],[set]]</f>
        <v>SHD</v>
      </c>
      <c r="B2583" s="34">
        <f>cards[[#This Row],[cardNumber]]</f>
        <v>149</v>
      </c>
      <c r="C2583" s="34">
        <f>cards[[#This Row],[owned]]</f>
        <v>0</v>
      </c>
      <c r="D2583" s="34" t="b">
        <f>IF(AND(ISNUMBER(SEARCH("Foil",cards[[#This Row],[variant]])),ISNUMBER(MATCH(cards[[#This Row],[set]],{"SOR","SHD","TWI"},0))),TRUE,FALSE)</f>
        <v>0</v>
      </c>
    </row>
    <row r="2584" spans="1:4" ht="15.75" customHeight="1" x14ac:dyDescent="0.2">
      <c r="A2584" s="34" t="str">
        <f>cards[[#This Row],[set]]</f>
        <v>SHD</v>
      </c>
      <c r="B2584" s="34">
        <f>cards[[#This Row],[cardNumber]]</f>
        <v>150</v>
      </c>
      <c r="C2584" s="34">
        <f>cards[[#This Row],[owned]]</f>
        <v>0</v>
      </c>
      <c r="D2584" s="34" t="b">
        <f>IF(AND(ISNUMBER(SEARCH("Foil",cards[[#This Row],[variant]])),ISNUMBER(MATCH(cards[[#This Row],[set]],{"SOR","SHD","TWI"},0))),TRUE,FALSE)</f>
        <v>0</v>
      </c>
    </row>
    <row r="2585" spans="1:4" ht="15.75" customHeight="1" x14ac:dyDescent="0.2">
      <c r="A2585" s="34" t="str">
        <f>cards[[#This Row],[set]]</f>
        <v>SHD</v>
      </c>
      <c r="B2585" s="34">
        <f>cards[[#This Row],[cardNumber]]</f>
        <v>151</v>
      </c>
      <c r="C2585" s="34">
        <f>cards[[#This Row],[owned]]</f>
        <v>0</v>
      </c>
      <c r="D2585" s="34" t="b">
        <f>IF(AND(ISNUMBER(SEARCH("Foil",cards[[#This Row],[variant]])),ISNUMBER(MATCH(cards[[#This Row],[set]],{"SOR","SHD","TWI"},0))),TRUE,FALSE)</f>
        <v>0</v>
      </c>
    </row>
    <row r="2586" spans="1:4" ht="15.75" customHeight="1" x14ac:dyDescent="0.2">
      <c r="A2586" s="34" t="str">
        <f>cards[[#This Row],[set]]</f>
        <v>SHD</v>
      </c>
      <c r="B2586" s="34">
        <f>cards[[#This Row],[cardNumber]]</f>
        <v>152</v>
      </c>
      <c r="C2586" s="34">
        <f>cards[[#This Row],[owned]]</f>
        <v>0</v>
      </c>
      <c r="D2586" s="34" t="b">
        <f>IF(AND(ISNUMBER(SEARCH("Foil",cards[[#This Row],[variant]])),ISNUMBER(MATCH(cards[[#This Row],[set]],{"SOR","SHD","TWI"},0))),TRUE,FALSE)</f>
        <v>0</v>
      </c>
    </row>
    <row r="2587" spans="1:4" ht="15.75" customHeight="1" x14ac:dyDescent="0.2">
      <c r="A2587" s="34" t="str">
        <f>cards[[#This Row],[set]]</f>
        <v>SHD</v>
      </c>
      <c r="B2587" s="34">
        <f>cards[[#This Row],[cardNumber]]</f>
        <v>153</v>
      </c>
      <c r="C2587" s="34">
        <f>cards[[#This Row],[owned]]</f>
        <v>0</v>
      </c>
      <c r="D2587" s="34" t="b">
        <f>IF(AND(ISNUMBER(SEARCH("Foil",cards[[#This Row],[variant]])),ISNUMBER(MATCH(cards[[#This Row],[set]],{"SOR","SHD","TWI"},0))),TRUE,FALSE)</f>
        <v>0</v>
      </c>
    </row>
    <row r="2588" spans="1:4" ht="15.75" customHeight="1" x14ac:dyDescent="0.2">
      <c r="A2588" s="34" t="str">
        <f>cards[[#This Row],[set]]</f>
        <v>SHD</v>
      </c>
      <c r="B2588" s="34">
        <f>cards[[#This Row],[cardNumber]]</f>
        <v>154</v>
      </c>
      <c r="C2588" s="34">
        <f>cards[[#This Row],[owned]]</f>
        <v>0</v>
      </c>
      <c r="D2588" s="34" t="b">
        <f>IF(AND(ISNUMBER(SEARCH("Foil",cards[[#This Row],[variant]])),ISNUMBER(MATCH(cards[[#This Row],[set]],{"SOR","SHD","TWI"},0))),TRUE,FALSE)</f>
        <v>0</v>
      </c>
    </row>
    <row r="2589" spans="1:4" ht="15.75" customHeight="1" x14ac:dyDescent="0.2">
      <c r="A2589" s="34" t="str">
        <f>cards[[#This Row],[set]]</f>
        <v>SHD</v>
      </c>
      <c r="B2589" s="34">
        <f>cards[[#This Row],[cardNumber]]</f>
        <v>155</v>
      </c>
      <c r="C2589" s="34">
        <f>cards[[#This Row],[owned]]</f>
        <v>0</v>
      </c>
      <c r="D2589" s="34" t="b">
        <f>IF(AND(ISNUMBER(SEARCH("Foil",cards[[#This Row],[variant]])),ISNUMBER(MATCH(cards[[#This Row],[set]],{"SOR","SHD","TWI"},0))),TRUE,FALSE)</f>
        <v>0</v>
      </c>
    </row>
    <row r="2590" spans="1:4" ht="15.75" customHeight="1" x14ac:dyDescent="0.2">
      <c r="A2590" s="34" t="str">
        <f>cards[[#This Row],[set]]</f>
        <v>SHD</v>
      </c>
      <c r="B2590" s="34">
        <f>cards[[#This Row],[cardNumber]]</f>
        <v>156</v>
      </c>
      <c r="C2590" s="34">
        <f>cards[[#This Row],[owned]]</f>
        <v>0</v>
      </c>
      <c r="D2590" s="34" t="b">
        <f>IF(AND(ISNUMBER(SEARCH("Foil",cards[[#This Row],[variant]])),ISNUMBER(MATCH(cards[[#This Row],[set]],{"SOR","SHD","TWI"},0))),TRUE,FALSE)</f>
        <v>0</v>
      </c>
    </row>
    <row r="2591" spans="1:4" ht="15.75" customHeight="1" x14ac:dyDescent="0.2">
      <c r="A2591" s="34" t="str">
        <f>cards[[#This Row],[set]]</f>
        <v>SHD</v>
      </c>
      <c r="B2591" s="34">
        <f>cards[[#This Row],[cardNumber]]</f>
        <v>157</v>
      </c>
      <c r="C2591" s="34">
        <f>cards[[#This Row],[owned]]</f>
        <v>0</v>
      </c>
      <c r="D2591" s="34" t="b">
        <f>IF(AND(ISNUMBER(SEARCH("Foil",cards[[#This Row],[variant]])),ISNUMBER(MATCH(cards[[#This Row],[set]],{"SOR","SHD","TWI"},0))),TRUE,FALSE)</f>
        <v>0</v>
      </c>
    </row>
    <row r="2592" spans="1:4" ht="15.75" customHeight="1" x14ac:dyDescent="0.2">
      <c r="A2592" s="34" t="str">
        <f>cards[[#This Row],[set]]</f>
        <v>SHD</v>
      </c>
      <c r="B2592" s="34">
        <f>cards[[#This Row],[cardNumber]]</f>
        <v>158</v>
      </c>
      <c r="C2592" s="34">
        <f>cards[[#This Row],[owned]]</f>
        <v>0</v>
      </c>
      <c r="D2592" s="34" t="b">
        <f>IF(AND(ISNUMBER(SEARCH("Foil",cards[[#This Row],[variant]])),ISNUMBER(MATCH(cards[[#This Row],[set]],{"SOR","SHD","TWI"},0))),TRUE,FALSE)</f>
        <v>0</v>
      </c>
    </row>
    <row r="2593" spans="1:4" ht="15.75" customHeight="1" x14ac:dyDescent="0.2">
      <c r="A2593" s="34" t="str">
        <f>cards[[#This Row],[set]]</f>
        <v>SHD</v>
      </c>
      <c r="B2593" s="34">
        <f>cards[[#This Row],[cardNumber]]</f>
        <v>159</v>
      </c>
      <c r="C2593" s="34">
        <f>cards[[#This Row],[owned]]</f>
        <v>0</v>
      </c>
      <c r="D2593" s="34" t="b">
        <f>IF(AND(ISNUMBER(SEARCH("Foil",cards[[#This Row],[variant]])),ISNUMBER(MATCH(cards[[#This Row],[set]],{"SOR","SHD","TWI"},0))),TRUE,FALSE)</f>
        <v>0</v>
      </c>
    </row>
    <row r="2594" spans="1:4" ht="15.75" customHeight="1" x14ac:dyDescent="0.2">
      <c r="A2594" s="34" t="str">
        <f>cards[[#This Row],[set]]</f>
        <v>SHD</v>
      </c>
      <c r="B2594" s="34">
        <f>cards[[#This Row],[cardNumber]]</f>
        <v>160</v>
      </c>
      <c r="C2594" s="34">
        <f>cards[[#This Row],[owned]]</f>
        <v>0</v>
      </c>
      <c r="D2594" s="34" t="b">
        <f>IF(AND(ISNUMBER(SEARCH("Foil",cards[[#This Row],[variant]])),ISNUMBER(MATCH(cards[[#This Row],[set]],{"SOR","SHD","TWI"},0))),TRUE,FALSE)</f>
        <v>0</v>
      </c>
    </row>
    <row r="2595" spans="1:4" ht="15.75" customHeight="1" x14ac:dyDescent="0.2">
      <c r="A2595" s="34" t="str">
        <f>cards[[#This Row],[set]]</f>
        <v>SHD</v>
      </c>
      <c r="B2595" s="34">
        <f>cards[[#This Row],[cardNumber]]</f>
        <v>161</v>
      </c>
      <c r="C2595" s="34">
        <f>cards[[#This Row],[owned]]</f>
        <v>0</v>
      </c>
      <c r="D2595" s="34" t="b">
        <f>IF(AND(ISNUMBER(SEARCH("Foil",cards[[#This Row],[variant]])),ISNUMBER(MATCH(cards[[#This Row],[set]],{"SOR","SHD","TWI"},0))),TRUE,FALSE)</f>
        <v>0</v>
      </c>
    </row>
    <row r="2596" spans="1:4" ht="15.75" customHeight="1" x14ac:dyDescent="0.2">
      <c r="A2596" s="34" t="str">
        <f>cards[[#This Row],[set]]</f>
        <v>SHD</v>
      </c>
      <c r="B2596" s="34">
        <f>cards[[#This Row],[cardNumber]]</f>
        <v>162</v>
      </c>
      <c r="C2596" s="34">
        <f>cards[[#This Row],[owned]]</f>
        <v>0</v>
      </c>
      <c r="D2596" s="34" t="b">
        <f>IF(AND(ISNUMBER(SEARCH("Foil",cards[[#This Row],[variant]])),ISNUMBER(MATCH(cards[[#This Row],[set]],{"SOR","SHD","TWI"},0))),TRUE,FALSE)</f>
        <v>0</v>
      </c>
    </row>
    <row r="2597" spans="1:4" ht="15.75" customHeight="1" x14ac:dyDescent="0.2">
      <c r="A2597" s="34" t="str">
        <f>cards[[#This Row],[set]]</f>
        <v>SHD</v>
      </c>
      <c r="B2597" s="34">
        <f>cards[[#This Row],[cardNumber]]</f>
        <v>163</v>
      </c>
      <c r="C2597" s="34">
        <f>cards[[#This Row],[owned]]</f>
        <v>0</v>
      </c>
      <c r="D2597" s="34" t="b">
        <f>IF(AND(ISNUMBER(SEARCH("Foil",cards[[#This Row],[variant]])),ISNUMBER(MATCH(cards[[#This Row],[set]],{"SOR","SHD","TWI"},0))),TRUE,FALSE)</f>
        <v>0</v>
      </c>
    </row>
    <row r="2598" spans="1:4" ht="15.75" customHeight="1" x14ac:dyDescent="0.2">
      <c r="A2598" s="34" t="str">
        <f>cards[[#This Row],[set]]</f>
        <v>SHD</v>
      </c>
      <c r="B2598" s="34">
        <f>cards[[#This Row],[cardNumber]]</f>
        <v>164</v>
      </c>
      <c r="C2598" s="34">
        <f>cards[[#This Row],[owned]]</f>
        <v>0</v>
      </c>
      <c r="D2598" s="34" t="b">
        <f>IF(AND(ISNUMBER(SEARCH("Foil",cards[[#This Row],[variant]])),ISNUMBER(MATCH(cards[[#This Row],[set]],{"SOR","SHD","TWI"},0))),TRUE,FALSE)</f>
        <v>0</v>
      </c>
    </row>
    <row r="2599" spans="1:4" ht="15.75" customHeight="1" x14ac:dyDescent="0.2">
      <c r="A2599" s="34" t="str">
        <f>cards[[#This Row],[set]]</f>
        <v>SHD</v>
      </c>
      <c r="B2599" s="34">
        <f>cards[[#This Row],[cardNumber]]</f>
        <v>165</v>
      </c>
      <c r="C2599" s="34">
        <f>cards[[#This Row],[owned]]</f>
        <v>0</v>
      </c>
      <c r="D2599" s="34" t="b">
        <f>IF(AND(ISNUMBER(SEARCH("Foil",cards[[#This Row],[variant]])),ISNUMBER(MATCH(cards[[#This Row],[set]],{"SOR","SHD","TWI"},0))),TRUE,FALSE)</f>
        <v>0</v>
      </c>
    </row>
    <row r="2600" spans="1:4" ht="15.75" customHeight="1" x14ac:dyDescent="0.2">
      <c r="A2600" s="34" t="str">
        <f>cards[[#This Row],[set]]</f>
        <v>SHD</v>
      </c>
      <c r="B2600" s="34">
        <f>cards[[#This Row],[cardNumber]]</f>
        <v>166</v>
      </c>
      <c r="C2600" s="34">
        <f>cards[[#This Row],[owned]]</f>
        <v>0</v>
      </c>
      <c r="D2600" s="34" t="b">
        <f>IF(AND(ISNUMBER(SEARCH("Foil",cards[[#This Row],[variant]])),ISNUMBER(MATCH(cards[[#This Row],[set]],{"SOR","SHD","TWI"},0))),TRUE,FALSE)</f>
        <v>0</v>
      </c>
    </row>
    <row r="2601" spans="1:4" ht="15.75" customHeight="1" x14ac:dyDescent="0.2">
      <c r="A2601" s="34" t="str">
        <f>cards[[#This Row],[set]]</f>
        <v>SHD</v>
      </c>
      <c r="B2601" s="34">
        <f>cards[[#This Row],[cardNumber]]</f>
        <v>167</v>
      </c>
      <c r="C2601" s="34">
        <f>cards[[#This Row],[owned]]</f>
        <v>0</v>
      </c>
      <c r="D2601" s="34" t="b">
        <f>IF(AND(ISNUMBER(SEARCH("Foil",cards[[#This Row],[variant]])),ISNUMBER(MATCH(cards[[#This Row],[set]],{"SOR","SHD","TWI"},0))),TRUE,FALSE)</f>
        <v>0</v>
      </c>
    </row>
    <row r="2602" spans="1:4" ht="15.75" customHeight="1" x14ac:dyDescent="0.2">
      <c r="A2602" s="34" t="str">
        <f>cards[[#This Row],[set]]</f>
        <v>SHD</v>
      </c>
      <c r="B2602" s="34">
        <f>cards[[#This Row],[cardNumber]]</f>
        <v>168</v>
      </c>
      <c r="C2602" s="34">
        <f>cards[[#This Row],[owned]]</f>
        <v>0</v>
      </c>
      <c r="D2602" s="34" t="b">
        <f>IF(AND(ISNUMBER(SEARCH("Foil",cards[[#This Row],[variant]])),ISNUMBER(MATCH(cards[[#This Row],[set]],{"SOR","SHD","TWI"},0))),TRUE,FALSE)</f>
        <v>0</v>
      </c>
    </row>
    <row r="2603" spans="1:4" ht="15.75" customHeight="1" x14ac:dyDescent="0.2">
      <c r="A2603" s="34" t="str">
        <f>cards[[#This Row],[set]]</f>
        <v>SHD</v>
      </c>
      <c r="B2603" s="34">
        <f>cards[[#This Row],[cardNumber]]</f>
        <v>169</v>
      </c>
      <c r="C2603" s="34">
        <f>cards[[#This Row],[owned]]</f>
        <v>0</v>
      </c>
      <c r="D2603" s="34" t="b">
        <f>IF(AND(ISNUMBER(SEARCH("Foil",cards[[#This Row],[variant]])),ISNUMBER(MATCH(cards[[#This Row],[set]],{"SOR","SHD","TWI"},0))),TRUE,FALSE)</f>
        <v>0</v>
      </c>
    </row>
    <row r="2604" spans="1:4" ht="15.75" customHeight="1" x14ac:dyDescent="0.2">
      <c r="A2604" s="34" t="str">
        <f>cards[[#This Row],[set]]</f>
        <v>SHD</v>
      </c>
      <c r="B2604" s="34">
        <f>cards[[#This Row],[cardNumber]]</f>
        <v>170</v>
      </c>
      <c r="C2604" s="34">
        <f>cards[[#This Row],[owned]]</f>
        <v>0</v>
      </c>
      <c r="D2604" s="34" t="b">
        <f>IF(AND(ISNUMBER(SEARCH("Foil",cards[[#This Row],[variant]])),ISNUMBER(MATCH(cards[[#This Row],[set]],{"SOR","SHD","TWI"},0))),TRUE,FALSE)</f>
        <v>0</v>
      </c>
    </row>
    <row r="2605" spans="1:4" ht="15.75" customHeight="1" x14ac:dyDescent="0.2">
      <c r="A2605" s="34" t="str">
        <f>cards[[#This Row],[set]]</f>
        <v>SHD</v>
      </c>
      <c r="B2605" s="34">
        <f>cards[[#This Row],[cardNumber]]</f>
        <v>171</v>
      </c>
      <c r="C2605" s="34">
        <f>cards[[#This Row],[owned]]</f>
        <v>0</v>
      </c>
      <c r="D2605" s="34" t="b">
        <f>IF(AND(ISNUMBER(SEARCH("Foil",cards[[#This Row],[variant]])),ISNUMBER(MATCH(cards[[#This Row],[set]],{"SOR","SHD","TWI"},0))),TRUE,FALSE)</f>
        <v>0</v>
      </c>
    </row>
    <row r="2606" spans="1:4" ht="15.75" customHeight="1" x14ac:dyDescent="0.2">
      <c r="A2606" s="34" t="str">
        <f>cards[[#This Row],[set]]</f>
        <v>SHD</v>
      </c>
      <c r="B2606" s="34">
        <f>cards[[#This Row],[cardNumber]]</f>
        <v>172</v>
      </c>
      <c r="C2606" s="34">
        <f>cards[[#This Row],[owned]]</f>
        <v>0</v>
      </c>
      <c r="D2606" s="34" t="b">
        <f>IF(AND(ISNUMBER(SEARCH("Foil",cards[[#This Row],[variant]])),ISNUMBER(MATCH(cards[[#This Row],[set]],{"SOR","SHD","TWI"},0))),TRUE,FALSE)</f>
        <v>0</v>
      </c>
    </row>
    <row r="2607" spans="1:4" ht="15.75" customHeight="1" x14ac:dyDescent="0.2">
      <c r="A2607" s="34" t="str">
        <f>cards[[#This Row],[set]]</f>
        <v>SHD</v>
      </c>
      <c r="B2607" s="34">
        <f>cards[[#This Row],[cardNumber]]</f>
        <v>173</v>
      </c>
      <c r="C2607" s="34">
        <f>cards[[#This Row],[owned]]</f>
        <v>0</v>
      </c>
      <c r="D2607" s="34" t="b">
        <f>IF(AND(ISNUMBER(SEARCH("Foil",cards[[#This Row],[variant]])),ISNUMBER(MATCH(cards[[#This Row],[set]],{"SOR","SHD","TWI"},0))),TRUE,FALSE)</f>
        <v>0</v>
      </c>
    </row>
    <row r="2608" spans="1:4" ht="15.75" customHeight="1" x14ac:dyDescent="0.2">
      <c r="A2608" s="34" t="str">
        <f>cards[[#This Row],[set]]</f>
        <v>SHD</v>
      </c>
      <c r="B2608" s="34">
        <f>cards[[#This Row],[cardNumber]]</f>
        <v>174</v>
      </c>
      <c r="C2608" s="34">
        <f>cards[[#This Row],[owned]]</f>
        <v>0</v>
      </c>
      <c r="D2608" s="34" t="b">
        <f>IF(AND(ISNUMBER(SEARCH("Foil",cards[[#This Row],[variant]])),ISNUMBER(MATCH(cards[[#This Row],[set]],{"SOR","SHD","TWI"},0))),TRUE,FALSE)</f>
        <v>0</v>
      </c>
    </row>
    <row r="2609" spans="1:4" ht="15.75" customHeight="1" x14ac:dyDescent="0.2">
      <c r="A2609" s="34" t="str">
        <f>cards[[#This Row],[set]]</f>
        <v>SHD</v>
      </c>
      <c r="B2609" s="34">
        <f>cards[[#This Row],[cardNumber]]</f>
        <v>175</v>
      </c>
      <c r="C2609" s="34">
        <f>cards[[#This Row],[owned]]</f>
        <v>0</v>
      </c>
      <c r="D2609" s="34" t="b">
        <f>IF(AND(ISNUMBER(SEARCH("Foil",cards[[#This Row],[variant]])),ISNUMBER(MATCH(cards[[#This Row],[set]],{"SOR","SHD","TWI"},0))),TRUE,FALSE)</f>
        <v>0</v>
      </c>
    </row>
    <row r="2610" spans="1:4" ht="15.75" customHeight="1" x14ac:dyDescent="0.2">
      <c r="A2610" s="34" t="str">
        <f>cards[[#This Row],[set]]</f>
        <v>SHD</v>
      </c>
      <c r="B2610" s="34">
        <f>cards[[#This Row],[cardNumber]]</f>
        <v>176</v>
      </c>
      <c r="C2610" s="34">
        <f>cards[[#This Row],[owned]]</f>
        <v>0</v>
      </c>
      <c r="D2610" s="34" t="b">
        <f>IF(AND(ISNUMBER(SEARCH("Foil",cards[[#This Row],[variant]])),ISNUMBER(MATCH(cards[[#This Row],[set]],{"SOR","SHD","TWI"},0))),TRUE,FALSE)</f>
        <v>0</v>
      </c>
    </row>
    <row r="2611" spans="1:4" ht="15.75" customHeight="1" x14ac:dyDescent="0.2">
      <c r="A2611" s="34" t="str">
        <f>cards[[#This Row],[set]]</f>
        <v>SHD</v>
      </c>
      <c r="B2611" s="34">
        <f>cards[[#This Row],[cardNumber]]</f>
        <v>177</v>
      </c>
      <c r="C2611" s="34">
        <f>cards[[#This Row],[owned]]</f>
        <v>0</v>
      </c>
      <c r="D2611" s="34" t="b">
        <f>IF(AND(ISNUMBER(SEARCH("Foil",cards[[#This Row],[variant]])),ISNUMBER(MATCH(cards[[#This Row],[set]],{"SOR","SHD","TWI"},0))),TRUE,FALSE)</f>
        <v>0</v>
      </c>
    </row>
    <row r="2612" spans="1:4" ht="15.75" customHeight="1" x14ac:dyDescent="0.2">
      <c r="A2612" s="34" t="str">
        <f>cards[[#This Row],[set]]</f>
        <v>SHD</v>
      </c>
      <c r="B2612" s="34">
        <f>cards[[#This Row],[cardNumber]]</f>
        <v>178</v>
      </c>
      <c r="C2612" s="34">
        <f>cards[[#This Row],[owned]]</f>
        <v>0</v>
      </c>
      <c r="D2612" s="34" t="b">
        <f>IF(AND(ISNUMBER(SEARCH("Foil",cards[[#This Row],[variant]])),ISNUMBER(MATCH(cards[[#This Row],[set]],{"SOR","SHD","TWI"},0))),TRUE,FALSE)</f>
        <v>0</v>
      </c>
    </row>
    <row r="2613" spans="1:4" ht="15.75" customHeight="1" x14ac:dyDescent="0.2">
      <c r="A2613" s="34" t="str">
        <f>cards[[#This Row],[set]]</f>
        <v>SHD</v>
      </c>
      <c r="B2613" s="34">
        <f>cards[[#This Row],[cardNumber]]</f>
        <v>179</v>
      </c>
      <c r="C2613" s="34">
        <f>cards[[#This Row],[owned]]</f>
        <v>0</v>
      </c>
      <c r="D2613" s="34" t="b">
        <f>IF(AND(ISNUMBER(SEARCH("Foil",cards[[#This Row],[variant]])),ISNUMBER(MATCH(cards[[#This Row],[set]],{"SOR","SHD","TWI"},0))),TRUE,FALSE)</f>
        <v>0</v>
      </c>
    </row>
    <row r="2614" spans="1:4" ht="15.75" customHeight="1" x14ac:dyDescent="0.2">
      <c r="A2614" s="34" t="str">
        <f>cards[[#This Row],[set]]</f>
        <v>SHD</v>
      </c>
      <c r="B2614" s="34">
        <f>cards[[#This Row],[cardNumber]]</f>
        <v>180</v>
      </c>
      <c r="C2614" s="34">
        <f>cards[[#This Row],[owned]]</f>
        <v>0</v>
      </c>
      <c r="D2614" s="34" t="b">
        <f>IF(AND(ISNUMBER(SEARCH("Foil",cards[[#This Row],[variant]])),ISNUMBER(MATCH(cards[[#This Row],[set]],{"SOR","SHD","TWI"},0))),TRUE,FALSE)</f>
        <v>0</v>
      </c>
    </row>
    <row r="2615" spans="1:4" ht="15.75" customHeight="1" x14ac:dyDescent="0.2">
      <c r="A2615" s="34" t="str">
        <f>cards[[#This Row],[set]]</f>
        <v>SHD</v>
      </c>
      <c r="B2615" s="34">
        <f>cards[[#This Row],[cardNumber]]</f>
        <v>181</v>
      </c>
      <c r="C2615" s="34">
        <f>cards[[#This Row],[owned]]</f>
        <v>0</v>
      </c>
      <c r="D2615" s="34" t="b">
        <f>IF(AND(ISNUMBER(SEARCH("Foil",cards[[#This Row],[variant]])),ISNUMBER(MATCH(cards[[#This Row],[set]],{"SOR","SHD","TWI"},0))),TRUE,FALSE)</f>
        <v>0</v>
      </c>
    </row>
    <row r="2616" spans="1:4" ht="15.75" customHeight="1" x14ac:dyDescent="0.2">
      <c r="A2616" s="34" t="str">
        <f>cards[[#This Row],[set]]</f>
        <v>SHD</v>
      </c>
      <c r="B2616" s="34">
        <f>cards[[#This Row],[cardNumber]]</f>
        <v>182</v>
      </c>
      <c r="C2616" s="34">
        <f>cards[[#This Row],[owned]]</f>
        <v>0</v>
      </c>
      <c r="D2616" s="34" t="b">
        <f>IF(AND(ISNUMBER(SEARCH("Foil",cards[[#This Row],[variant]])),ISNUMBER(MATCH(cards[[#This Row],[set]],{"SOR","SHD","TWI"},0))),TRUE,FALSE)</f>
        <v>0</v>
      </c>
    </row>
    <row r="2617" spans="1:4" ht="15.75" customHeight="1" x14ac:dyDescent="0.2">
      <c r="A2617" s="34" t="str">
        <f>cards[[#This Row],[set]]</f>
        <v>SHD</v>
      </c>
      <c r="B2617" s="34">
        <f>cards[[#This Row],[cardNumber]]</f>
        <v>183</v>
      </c>
      <c r="C2617" s="34">
        <f>cards[[#This Row],[owned]]</f>
        <v>0</v>
      </c>
      <c r="D2617" s="34" t="b">
        <f>IF(AND(ISNUMBER(SEARCH("Foil",cards[[#This Row],[variant]])),ISNUMBER(MATCH(cards[[#This Row],[set]],{"SOR","SHD","TWI"},0))),TRUE,FALSE)</f>
        <v>0</v>
      </c>
    </row>
    <row r="2618" spans="1:4" ht="15.75" customHeight="1" x14ac:dyDescent="0.2">
      <c r="A2618" s="34" t="str">
        <f>cards[[#This Row],[set]]</f>
        <v>SHD</v>
      </c>
      <c r="B2618" s="34">
        <f>cards[[#This Row],[cardNumber]]</f>
        <v>184</v>
      </c>
      <c r="C2618" s="34">
        <f>cards[[#This Row],[owned]]</f>
        <v>0</v>
      </c>
      <c r="D2618" s="34" t="b">
        <f>IF(AND(ISNUMBER(SEARCH("Foil",cards[[#This Row],[variant]])),ISNUMBER(MATCH(cards[[#This Row],[set]],{"SOR","SHD","TWI"},0))),TRUE,FALSE)</f>
        <v>0</v>
      </c>
    </row>
    <row r="2619" spans="1:4" ht="15.75" customHeight="1" x14ac:dyDescent="0.2">
      <c r="A2619" s="34" t="str">
        <f>cards[[#This Row],[set]]</f>
        <v>SHD</v>
      </c>
      <c r="B2619" s="34">
        <f>cards[[#This Row],[cardNumber]]</f>
        <v>185</v>
      </c>
      <c r="C2619" s="34">
        <f>cards[[#This Row],[owned]]</f>
        <v>0</v>
      </c>
      <c r="D2619" s="34" t="b">
        <f>IF(AND(ISNUMBER(SEARCH("Foil",cards[[#This Row],[variant]])),ISNUMBER(MATCH(cards[[#This Row],[set]],{"SOR","SHD","TWI"},0))),TRUE,FALSE)</f>
        <v>0</v>
      </c>
    </row>
    <row r="2620" spans="1:4" ht="15.75" customHeight="1" x14ac:dyDescent="0.2">
      <c r="A2620" s="34" t="str">
        <f>cards[[#This Row],[set]]</f>
        <v>SHD</v>
      </c>
      <c r="B2620" s="34">
        <f>cards[[#This Row],[cardNumber]]</f>
        <v>186</v>
      </c>
      <c r="C2620" s="34">
        <f>cards[[#This Row],[owned]]</f>
        <v>0</v>
      </c>
      <c r="D2620" s="34" t="b">
        <f>IF(AND(ISNUMBER(SEARCH("Foil",cards[[#This Row],[variant]])),ISNUMBER(MATCH(cards[[#This Row],[set]],{"SOR","SHD","TWI"},0))),TRUE,FALSE)</f>
        <v>0</v>
      </c>
    </row>
    <row r="2621" spans="1:4" ht="15.75" customHeight="1" x14ac:dyDescent="0.2">
      <c r="A2621" s="34" t="str">
        <f>cards[[#This Row],[set]]</f>
        <v>SHD</v>
      </c>
      <c r="B2621" s="34">
        <f>cards[[#This Row],[cardNumber]]</f>
        <v>187</v>
      </c>
      <c r="C2621" s="34">
        <f>cards[[#This Row],[owned]]</f>
        <v>0</v>
      </c>
      <c r="D2621" s="34" t="b">
        <f>IF(AND(ISNUMBER(SEARCH("Foil",cards[[#This Row],[variant]])),ISNUMBER(MATCH(cards[[#This Row],[set]],{"SOR","SHD","TWI"},0))),TRUE,FALSE)</f>
        <v>0</v>
      </c>
    </row>
    <row r="2622" spans="1:4" ht="15.75" customHeight="1" x14ac:dyDescent="0.2">
      <c r="A2622" s="34" t="str">
        <f>cards[[#This Row],[set]]</f>
        <v>SHD</v>
      </c>
      <c r="B2622" s="34">
        <f>cards[[#This Row],[cardNumber]]</f>
        <v>188</v>
      </c>
      <c r="C2622" s="34">
        <f>cards[[#This Row],[owned]]</f>
        <v>0</v>
      </c>
      <c r="D2622" s="34" t="b">
        <f>IF(AND(ISNUMBER(SEARCH("Foil",cards[[#This Row],[variant]])),ISNUMBER(MATCH(cards[[#This Row],[set]],{"SOR","SHD","TWI"},0))),TRUE,FALSE)</f>
        <v>0</v>
      </c>
    </row>
    <row r="2623" spans="1:4" ht="15.75" customHeight="1" x14ac:dyDescent="0.2">
      <c r="A2623" s="34" t="str">
        <f>cards[[#This Row],[set]]</f>
        <v>SHD</v>
      </c>
      <c r="B2623" s="34">
        <f>cards[[#This Row],[cardNumber]]</f>
        <v>189</v>
      </c>
      <c r="C2623" s="34">
        <f>cards[[#This Row],[owned]]</f>
        <v>0</v>
      </c>
      <c r="D2623" s="34" t="b">
        <f>IF(AND(ISNUMBER(SEARCH("Foil",cards[[#This Row],[variant]])),ISNUMBER(MATCH(cards[[#This Row],[set]],{"SOR","SHD","TWI"},0))),TRUE,FALSE)</f>
        <v>0</v>
      </c>
    </row>
    <row r="2624" spans="1:4" ht="15.75" customHeight="1" x14ac:dyDescent="0.2">
      <c r="A2624" s="34" t="str">
        <f>cards[[#This Row],[set]]</f>
        <v>SHD</v>
      </c>
      <c r="B2624" s="34">
        <f>cards[[#This Row],[cardNumber]]</f>
        <v>190</v>
      </c>
      <c r="C2624" s="34">
        <f>cards[[#This Row],[owned]]</f>
        <v>0</v>
      </c>
      <c r="D2624" s="34" t="b">
        <f>IF(AND(ISNUMBER(SEARCH("Foil",cards[[#This Row],[variant]])),ISNUMBER(MATCH(cards[[#This Row],[set]],{"SOR","SHD","TWI"},0))),TRUE,FALSE)</f>
        <v>0</v>
      </c>
    </row>
    <row r="2625" spans="1:4" ht="15.75" customHeight="1" x14ac:dyDescent="0.2">
      <c r="A2625" s="34" t="str">
        <f>cards[[#This Row],[set]]</f>
        <v>SHD</v>
      </c>
      <c r="B2625" s="34">
        <f>cards[[#This Row],[cardNumber]]</f>
        <v>191</v>
      </c>
      <c r="C2625" s="34">
        <f>cards[[#This Row],[owned]]</f>
        <v>0</v>
      </c>
      <c r="D2625" s="34" t="b">
        <f>IF(AND(ISNUMBER(SEARCH("Foil",cards[[#This Row],[variant]])),ISNUMBER(MATCH(cards[[#This Row],[set]],{"SOR","SHD","TWI"},0))),TRUE,FALSE)</f>
        <v>0</v>
      </c>
    </row>
    <row r="2626" spans="1:4" ht="15.75" customHeight="1" x14ac:dyDescent="0.2">
      <c r="A2626" s="34" t="str">
        <f>cards[[#This Row],[set]]</f>
        <v>SHD</v>
      </c>
      <c r="B2626" s="34">
        <f>cards[[#This Row],[cardNumber]]</f>
        <v>192</v>
      </c>
      <c r="C2626" s="34">
        <f>cards[[#This Row],[owned]]</f>
        <v>0</v>
      </c>
      <c r="D2626" s="34" t="b">
        <f>IF(AND(ISNUMBER(SEARCH("Foil",cards[[#This Row],[variant]])),ISNUMBER(MATCH(cards[[#This Row],[set]],{"SOR","SHD","TWI"},0))),TRUE,FALSE)</f>
        <v>0</v>
      </c>
    </row>
    <row r="2627" spans="1:4" ht="15.75" customHeight="1" x14ac:dyDescent="0.2">
      <c r="A2627" s="34" t="str">
        <f>cards[[#This Row],[set]]</f>
        <v>SHD</v>
      </c>
      <c r="B2627" s="34">
        <f>cards[[#This Row],[cardNumber]]</f>
        <v>193</v>
      </c>
      <c r="C2627" s="34">
        <f>cards[[#This Row],[owned]]</f>
        <v>0</v>
      </c>
      <c r="D2627" s="34" t="b">
        <f>IF(AND(ISNUMBER(SEARCH("Foil",cards[[#This Row],[variant]])),ISNUMBER(MATCH(cards[[#This Row],[set]],{"SOR","SHD","TWI"},0))),TRUE,FALSE)</f>
        <v>0</v>
      </c>
    </row>
    <row r="2628" spans="1:4" ht="15.75" customHeight="1" x14ac:dyDescent="0.2">
      <c r="A2628" s="34" t="str">
        <f>cards[[#This Row],[set]]</f>
        <v>SHD</v>
      </c>
      <c r="B2628" s="34">
        <f>cards[[#This Row],[cardNumber]]</f>
        <v>194</v>
      </c>
      <c r="C2628" s="34">
        <f>cards[[#This Row],[owned]]</f>
        <v>0</v>
      </c>
      <c r="D2628" s="34" t="b">
        <f>IF(AND(ISNUMBER(SEARCH("Foil",cards[[#This Row],[variant]])),ISNUMBER(MATCH(cards[[#This Row],[set]],{"SOR","SHD","TWI"},0))),TRUE,FALSE)</f>
        <v>0</v>
      </c>
    </row>
    <row r="2629" spans="1:4" ht="15.75" customHeight="1" x14ac:dyDescent="0.2">
      <c r="A2629" s="34" t="str">
        <f>cards[[#This Row],[set]]</f>
        <v>SHD</v>
      </c>
      <c r="B2629" s="34">
        <f>cards[[#This Row],[cardNumber]]</f>
        <v>195</v>
      </c>
      <c r="C2629" s="34">
        <f>cards[[#This Row],[owned]]</f>
        <v>0</v>
      </c>
      <c r="D2629" s="34" t="b">
        <f>IF(AND(ISNUMBER(SEARCH("Foil",cards[[#This Row],[variant]])),ISNUMBER(MATCH(cards[[#This Row],[set]],{"SOR","SHD","TWI"},0))),TRUE,FALSE)</f>
        <v>0</v>
      </c>
    </row>
    <row r="2630" spans="1:4" ht="15.75" customHeight="1" x14ac:dyDescent="0.2">
      <c r="A2630" s="34" t="str">
        <f>cards[[#This Row],[set]]</f>
        <v>SHD</v>
      </c>
      <c r="B2630" s="34">
        <f>cards[[#This Row],[cardNumber]]</f>
        <v>196</v>
      </c>
      <c r="C2630" s="34">
        <f>cards[[#This Row],[owned]]</f>
        <v>0</v>
      </c>
      <c r="D2630" s="34" t="b">
        <f>IF(AND(ISNUMBER(SEARCH("Foil",cards[[#This Row],[variant]])),ISNUMBER(MATCH(cards[[#This Row],[set]],{"SOR","SHD","TWI"},0))),TRUE,FALSE)</f>
        <v>0</v>
      </c>
    </row>
    <row r="2631" spans="1:4" ht="15.75" customHeight="1" x14ac:dyDescent="0.2">
      <c r="A2631" s="34" t="str">
        <f>cards[[#This Row],[set]]</f>
        <v>SHD</v>
      </c>
      <c r="B2631" s="34">
        <f>cards[[#This Row],[cardNumber]]</f>
        <v>197</v>
      </c>
      <c r="C2631" s="34">
        <f>cards[[#This Row],[owned]]</f>
        <v>0</v>
      </c>
      <c r="D2631" s="34" t="b">
        <f>IF(AND(ISNUMBER(SEARCH("Foil",cards[[#This Row],[variant]])),ISNUMBER(MATCH(cards[[#This Row],[set]],{"SOR","SHD","TWI"},0))),TRUE,FALSE)</f>
        <v>0</v>
      </c>
    </row>
    <row r="2632" spans="1:4" ht="15.75" customHeight="1" x14ac:dyDescent="0.2">
      <c r="A2632" s="34" t="str">
        <f>cards[[#This Row],[set]]</f>
        <v>SHD</v>
      </c>
      <c r="B2632" s="34">
        <f>cards[[#This Row],[cardNumber]]</f>
        <v>198</v>
      </c>
      <c r="C2632" s="34">
        <f>cards[[#This Row],[owned]]</f>
        <v>0</v>
      </c>
      <c r="D2632" s="34" t="b">
        <f>IF(AND(ISNUMBER(SEARCH("Foil",cards[[#This Row],[variant]])),ISNUMBER(MATCH(cards[[#This Row],[set]],{"SOR","SHD","TWI"},0))),TRUE,FALSE)</f>
        <v>0</v>
      </c>
    </row>
    <row r="2633" spans="1:4" ht="15.75" customHeight="1" x14ac:dyDescent="0.2">
      <c r="A2633" s="34" t="str">
        <f>cards[[#This Row],[set]]</f>
        <v>SHD</v>
      </c>
      <c r="B2633" s="34">
        <f>cards[[#This Row],[cardNumber]]</f>
        <v>199</v>
      </c>
      <c r="C2633" s="34">
        <f>cards[[#This Row],[owned]]</f>
        <v>0</v>
      </c>
      <c r="D2633" s="34" t="b">
        <f>IF(AND(ISNUMBER(SEARCH("Foil",cards[[#This Row],[variant]])),ISNUMBER(MATCH(cards[[#This Row],[set]],{"SOR","SHD","TWI"},0))),TRUE,FALSE)</f>
        <v>0</v>
      </c>
    </row>
    <row r="2634" spans="1:4" ht="15.75" customHeight="1" x14ac:dyDescent="0.2">
      <c r="A2634" s="34" t="str">
        <f>cards[[#This Row],[set]]</f>
        <v>SHD</v>
      </c>
      <c r="B2634" s="34">
        <f>cards[[#This Row],[cardNumber]]</f>
        <v>200</v>
      </c>
      <c r="C2634" s="34">
        <f>cards[[#This Row],[owned]]</f>
        <v>0</v>
      </c>
      <c r="D2634" s="34" t="b">
        <f>IF(AND(ISNUMBER(SEARCH("Foil",cards[[#This Row],[variant]])),ISNUMBER(MATCH(cards[[#This Row],[set]],{"SOR","SHD","TWI"},0))),TRUE,FALSE)</f>
        <v>0</v>
      </c>
    </row>
    <row r="2635" spans="1:4" ht="15.75" customHeight="1" x14ac:dyDescent="0.2">
      <c r="A2635" s="34" t="str">
        <f>cards[[#This Row],[set]]</f>
        <v>SHD</v>
      </c>
      <c r="B2635" s="34">
        <f>cards[[#This Row],[cardNumber]]</f>
        <v>201</v>
      </c>
      <c r="C2635" s="34">
        <f>cards[[#This Row],[owned]]</f>
        <v>0</v>
      </c>
      <c r="D2635" s="34" t="b">
        <f>IF(AND(ISNUMBER(SEARCH("Foil",cards[[#This Row],[variant]])),ISNUMBER(MATCH(cards[[#This Row],[set]],{"SOR","SHD","TWI"},0))),TRUE,FALSE)</f>
        <v>0</v>
      </c>
    </row>
    <row r="2636" spans="1:4" ht="15.75" customHeight="1" x14ac:dyDescent="0.2">
      <c r="A2636" s="34" t="str">
        <f>cards[[#This Row],[set]]</f>
        <v>SHD</v>
      </c>
      <c r="B2636" s="34">
        <f>cards[[#This Row],[cardNumber]]</f>
        <v>202</v>
      </c>
      <c r="C2636" s="34">
        <f>cards[[#This Row],[owned]]</f>
        <v>0</v>
      </c>
      <c r="D2636" s="34" t="b">
        <f>IF(AND(ISNUMBER(SEARCH("Foil",cards[[#This Row],[variant]])),ISNUMBER(MATCH(cards[[#This Row],[set]],{"SOR","SHD","TWI"},0))),TRUE,FALSE)</f>
        <v>0</v>
      </c>
    </row>
    <row r="2637" spans="1:4" ht="15.75" customHeight="1" x14ac:dyDescent="0.2">
      <c r="A2637" s="34" t="str">
        <f>cards[[#This Row],[set]]</f>
        <v>SHD</v>
      </c>
      <c r="B2637" s="34">
        <f>cards[[#This Row],[cardNumber]]</f>
        <v>203</v>
      </c>
      <c r="C2637" s="34">
        <f>cards[[#This Row],[owned]]</f>
        <v>0</v>
      </c>
      <c r="D2637" s="34" t="b">
        <f>IF(AND(ISNUMBER(SEARCH("Foil",cards[[#This Row],[variant]])),ISNUMBER(MATCH(cards[[#This Row],[set]],{"SOR","SHD","TWI"},0))),TRUE,FALSE)</f>
        <v>0</v>
      </c>
    </row>
    <row r="2638" spans="1:4" ht="15.75" customHeight="1" x14ac:dyDescent="0.2">
      <c r="A2638" s="34" t="str">
        <f>cards[[#This Row],[set]]</f>
        <v>SHD</v>
      </c>
      <c r="B2638" s="34">
        <f>cards[[#This Row],[cardNumber]]</f>
        <v>204</v>
      </c>
      <c r="C2638" s="34">
        <f>cards[[#This Row],[owned]]</f>
        <v>0</v>
      </c>
      <c r="D2638" s="34" t="b">
        <f>IF(AND(ISNUMBER(SEARCH("Foil",cards[[#This Row],[variant]])),ISNUMBER(MATCH(cards[[#This Row],[set]],{"SOR","SHD","TWI"},0))),TRUE,FALSE)</f>
        <v>0</v>
      </c>
    </row>
    <row r="2639" spans="1:4" ht="15.75" customHeight="1" x14ac:dyDescent="0.2">
      <c r="A2639" s="34" t="str">
        <f>cards[[#This Row],[set]]</f>
        <v>SHD</v>
      </c>
      <c r="B2639" s="34">
        <f>cards[[#This Row],[cardNumber]]</f>
        <v>205</v>
      </c>
      <c r="C2639" s="34">
        <f>cards[[#This Row],[owned]]</f>
        <v>0</v>
      </c>
      <c r="D2639" s="34" t="b">
        <f>IF(AND(ISNUMBER(SEARCH("Foil",cards[[#This Row],[variant]])),ISNUMBER(MATCH(cards[[#This Row],[set]],{"SOR","SHD","TWI"},0))),TRUE,FALSE)</f>
        <v>0</v>
      </c>
    </row>
    <row r="2640" spans="1:4" ht="15.75" customHeight="1" x14ac:dyDescent="0.2">
      <c r="A2640" s="34" t="str">
        <f>cards[[#This Row],[set]]</f>
        <v>SHD</v>
      </c>
      <c r="B2640" s="34">
        <f>cards[[#This Row],[cardNumber]]</f>
        <v>206</v>
      </c>
      <c r="C2640" s="34">
        <f>cards[[#This Row],[owned]]</f>
        <v>0</v>
      </c>
      <c r="D2640" s="34" t="b">
        <f>IF(AND(ISNUMBER(SEARCH("Foil",cards[[#This Row],[variant]])),ISNUMBER(MATCH(cards[[#This Row],[set]],{"SOR","SHD","TWI"},0))),TRUE,FALSE)</f>
        <v>0</v>
      </c>
    </row>
    <row r="2641" spans="1:4" ht="15.75" customHeight="1" x14ac:dyDescent="0.2">
      <c r="A2641" s="34" t="str">
        <f>cards[[#This Row],[set]]</f>
        <v>SHD</v>
      </c>
      <c r="B2641" s="34">
        <f>cards[[#This Row],[cardNumber]]</f>
        <v>207</v>
      </c>
      <c r="C2641" s="34">
        <f>cards[[#This Row],[owned]]</f>
        <v>0</v>
      </c>
      <c r="D2641" s="34" t="b">
        <f>IF(AND(ISNUMBER(SEARCH("Foil",cards[[#This Row],[variant]])),ISNUMBER(MATCH(cards[[#This Row],[set]],{"SOR","SHD","TWI"},0))),TRUE,FALSE)</f>
        <v>0</v>
      </c>
    </row>
    <row r="2642" spans="1:4" ht="15.75" customHeight="1" x14ac:dyDescent="0.2">
      <c r="A2642" s="34" t="str">
        <f>cards[[#This Row],[set]]</f>
        <v>SHD</v>
      </c>
      <c r="B2642" s="34">
        <f>cards[[#This Row],[cardNumber]]</f>
        <v>208</v>
      </c>
      <c r="C2642" s="34">
        <f>cards[[#This Row],[owned]]</f>
        <v>0</v>
      </c>
      <c r="D2642" s="34" t="b">
        <f>IF(AND(ISNUMBER(SEARCH("Foil",cards[[#This Row],[variant]])),ISNUMBER(MATCH(cards[[#This Row],[set]],{"SOR","SHD","TWI"},0))),TRUE,FALSE)</f>
        <v>0</v>
      </c>
    </row>
    <row r="2643" spans="1:4" ht="15.75" customHeight="1" x14ac:dyDescent="0.2">
      <c r="A2643" s="34" t="str">
        <f>cards[[#This Row],[set]]</f>
        <v>SHD</v>
      </c>
      <c r="B2643" s="34">
        <f>cards[[#This Row],[cardNumber]]</f>
        <v>209</v>
      </c>
      <c r="C2643" s="34">
        <f>cards[[#This Row],[owned]]</f>
        <v>0</v>
      </c>
      <c r="D2643" s="34" t="b">
        <f>IF(AND(ISNUMBER(SEARCH("Foil",cards[[#This Row],[variant]])),ISNUMBER(MATCH(cards[[#This Row],[set]],{"SOR","SHD","TWI"},0))),TRUE,FALSE)</f>
        <v>0</v>
      </c>
    </row>
    <row r="2644" spans="1:4" ht="15.75" customHeight="1" x14ac:dyDescent="0.2">
      <c r="A2644" s="34" t="str">
        <f>cards[[#This Row],[set]]</f>
        <v>SHD</v>
      </c>
      <c r="B2644" s="34">
        <f>cards[[#This Row],[cardNumber]]</f>
        <v>210</v>
      </c>
      <c r="C2644" s="34">
        <f>cards[[#This Row],[owned]]</f>
        <v>0</v>
      </c>
      <c r="D2644" s="34" t="b">
        <f>IF(AND(ISNUMBER(SEARCH("Foil",cards[[#This Row],[variant]])),ISNUMBER(MATCH(cards[[#This Row],[set]],{"SOR","SHD","TWI"},0))),TRUE,FALSE)</f>
        <v>0</v>
      </c>
    </row>
    <row r="2645" spans="1:4" ht="15.75" customHeight="1" x14ac:dyDescent="0.2">
      <c r="A2645" s="34" t="str">
        <f>cards[[#This Row],[set]]</f>
        <v>SHD</v>
      </c>
      <c r="B2645" s="34">
        <f>cards[[#This Row],[cardNumber]]</f>
        <v>211</v>
      </c>
      <c r="C2645" s="34">
        <f>cards[[#This Row],[owned]]</f>
        <v>0</v>
      </c>
      <c r="D2645" s="34" t="b">
        <f>IF(AND(ISNUMBER(SEARCH("Foil",cards[[#This Row],[variant]])),ISNUMBER(MATCH(cards[[#This Row],[set]],{"SOR","SHD","TWI"},0))),TRUE,FALSE)</f>
        <v>0</v>
      </c>
    </row>
    <row r="2646" spans="1:4" ht="15.75" customHeight="1" x14ac:dyDescent="0.2">
      <c r="A2646" s="34" t="str">
        <f>cards[[#This Row],[set]]</f>
        <v>SHD</v>
      </c>
      <c r="B2646" s="34">
        <f>cards[[#This Row],[cardNumber]]</f>
        <v>212</v>
      </c>
      <c r="C2646" s="34">
        <f>cards[[#This Row],[owned]]</f>
        <v>0</v>
      </c>
      <c r="D2646" s="34" t="b">
        <f>IF(AND(ISNUMBER(SEARCH("Foil",cards[[#This Row],[variant]])),ISNUMBER(MATCH(cards[[#This Row],[set]],{"SOR","SHD","TWI"},0))),TRUE,FALSE)</f>
        <v>0</v>
      </c>
    </row>
    <row r="2647" spans="1:4" ht="15.75" customHeight="1" x14ac:dyDescent="0.2">
      <c r="A2647" s="34" t="str">
        <f>cards[[#This Row],[set]]</f>
        <v>SHD</v>
      </c>
      <c r="B2647" s="34">
        <f>cards[[#This Row],[cardNumber]]</f>
        <v>213</v>
      </c>
      <c r="C2647" s="34">
        <f>cards[[#This Row],[owned]]</f>
        <v>0</v>
      </c>
      <c r="D2647" s="34" t="b">
        <f>IF(AND(ISNUMBER(SEARCH("Foil",cards[[#This Row],[variant]])),ISNUMBER(MATCH(cards[[#This Row],[set]],{"SOR","SHD","TWI"},0))),TRUE,FALSE)</f>
        <v>0</v>
      </c>
    </row>
    <row r="2648" spans="1:4" ht="15.75" customHeight="1" x14ac:dyDescent="0.2">
      <c r="A2648" s="34" t="str">
        <f>cards[[#This Row],[set]]</f>
        <v>SHD</v>
      </c>
      <c r="B2648" s="34">
        <f>cards[[#This Row],[cardNumber]]</f>
        <v>214</v>
      </c>
      <c r="C2648" s="34">
        <f>cards[[#This Row],[owned]]</f>
        <v>0</v>
      </c>
      <c r="D2648" s="34" t="b">
        <f>IF(AND(ISNUMBER(SEARCH("Foil",cards[[#This Row],[variant]])),ISNUMBER(MATCH(cards[[#This Row],[set]],{"SOR","SHD","TWI"},0))),TRUE,FALSE)</f>
        <v>0</v>
      </c>
    </row>
    <row r="2649" spans="1:4" ht="15.75" customHeight="1" x14ac:dyDescent="0.2">
      <c r="A2649" s="34" t="str">
        <f>cards[[#This Row],[set]]</f>
        <v>SHD</v>
      </c>
      <c r="B2649" s="34">
        <f>cards[[#This Row],[cardNumber]]</f>
        <v>215</v>
      </c>
      <c r="C2649" s="34">
        <f>cards[[#This Row],[owned]]</f>
        <v>0</v>
      </c>
      <c r="D2649" s="34" t="b">
        <f>IF(AND(ISNUMBER(SEARCH("Foil",cards[[#This Row],[variant]])),ISNUMBER(MATCH(cards[[#This Row],[set]],{"SOR","SHD","TWI"},0))),TRUE,FALSE)</f>
        <v>0</v>
      </c>
    </row>
    <row r="2650" spans="1:4" ht="15.75" customHeight="1" x14ac:dyDescent="0.2">
      <c r="A2650" s="34" t="str">
        <f>cards[[#This Row],[set]]</f>
        <v>SHD</v>
      </c>
      <c r="B2650" s="34">
        <f>cards[[#This Row],[cardNumber]]</f>
        <v>216</v>
      </c>
      <c r="C2650" s="34">
        <f>cards[[#This Row],[owned]]</f>
        <v>0</v>
      </c>
      <c r="D2650" s="34" t="b">
        <f>IF(AND(ISNUMBER(SEARCH("Foil",cards[[#This Row],[variant]])),ISNUMBER(MATCH(cards[[#This Row],[set]],{"SOR","SHD","TWI"},0))),TRUE,FALSE)</f>
        <v>0</v>
      </c>
    </row>
    <row r="2651" spans="1:4" ht="15.75" customHeight="1" x14ac:dyDescent="0.2">
      <c r="A2651" s="34" t="str">
        <f>cards[[#This Row],[set]]</f>
        <v>SHD</v>
      </c>
      <c r="B2651" s="34">
        <f>cards[[#This Row],[cardNumber]]</f>
        <v>217</v>
      </c>
      <c r="C2651" s="34">
        <f>cards[[#This Row],[owned]]</f>
        <v>0</v>
      </c>
      <c r="D2651" s="34" t="b">
        <f>IF(AND(ISNUMBER(SEARCH("Foil",cards[[#This Row],[variant]])),ISNUMBER(MATCH(cards[[#This Row],[set]],{"SOR","SHD","TWI"},0))),TRUE,FALSE)</f>
        <v>0</v>
      </c>
    </row>
    <row r="2652" spans="1:4" ht="15.75" customHeight="1" x14ac:dyDescent="0.2">
      <c r="A2652" s="34" t="str">
        <f>cards[[#This Row],[set]]</f>
        <v>SHD</v>
      </c>
      <c r="B2652" s="34">
        <f>cards[[#This Row],[cardNumber]]</f>
        <v>218</v>
      </c>
      <c r="C2652" s="34">
        <f>cards[[#This Row],[owned]]</f>
        <v>0</v>
      </c>
      <c r="D2652" s="34" t="b">
        <f>IF(AND(ISNUMBER(SEARCH("Foil",cards[[#This Row],[variant]])),ISNUMBER(MATCH(cards[[#This Row],[set]],{"SOR","SHD","TWI"},0))),TRUE,FALSE)</f>
        <v>0</v>
      </c>
    </row>
    <row r="2653" spans="1:4" ht="15.75" customHeight="1" x14ac:dyDescent="0.2">
      <c r="A2653" s="34" t="str">
        <f>cards[[#This Row],[set]]</f>
        <v>SHD</v>
      </c>
      <c r="B2653" s="34">
        <f>cards[[#This Row],[cardNumber]]</f>
        <v>219</v>
      </c>
      <c r="C2653" s="34">
        <f>cards[[#This Row],[owned]]</f>
        <v>0</v>
      </c>
      <c r="D2653" s="34" t="b">
        <f>IF(AND(ISNUMBER(SEARCH("Foil",cards[[#This Row],[variant]])),ISNUMBER(MATCH(cards[[#This Row],[set]],{"SOR","SHD","TWI"},0))),TRUE,FALSE)</f>
        <v>0</v>
      </c>
    </row>
    <row r="2654" spans="1:4" ht="15.75" customHeight="1" x14ac:dyDescent="0.2">
      <c r="A2654" s="34" t="str">
        <f>cards[[#This Row],[set]]</f>
        <v>SHD</v>
      </c>
      <c r="B2654" s="34">
        <f>cards[[#This Row],[cardNumber]]</f>
        <v>220</v>
      </c>
      <c r="C2654" s="34">
        <f>cards[[#This Row],[owned]]</f>
        <v>0</v>
      </c>
      <c r="D2654" s="34" t="b">
        <f>IF(AND(ISNUMBER(SEARCH("Foil",cards[[#This Row],[variant]])),ISNUMBER(MATCH(cards[[#This Row],[set]],{"SOR","SHD","TWI"},0))),TRUE,FALSE)</f>
        <v>0</v>
      </c>
    </row>
    <row r="2655" spans="1:4" ht="15.75" customHeight="1" x14ac:dyDescent="0.2">
      <c r="A2655" s="34" t="str">
        <f>cards[[#This Row],[set]]</f>
        <v>SHD</v>
      </c>
      <c r="B2655" s="34">
        <f>cards[[#This Row],[cardNumber]]</f>
        <v>221</v>
      </c>
      <c r="C2655" s="34">
        <f>cards[[#This Row],[owned]]</f>
        <v>0</v>
      </c>
      <c r="D2655" s="34" t="b">
        <f>IF(AND(ISNUMBER(SEARCH("Foil",cards[[#This Row],[variant]])),ISNUMBER(MATCH(cards[[#This Row],[set]],{"SOR","SHD","TWI"},0))),TRUE,FALSE)</f>
        <v>0</v>
      </c>
    </row>
    <row r="2656" spans="1:4" ht="15.75" customHeight="1" x14ac:dyDescent="0.2">
      <c r="A2656" s="34" t="str">
        <f>cards[[#This Row],[set]]</f>
        <v>SHD</v>
      </c>
      <c r="B2656" s="34">
        <f>cards[[#This Row],[cardNumber]]</f>
        <v>222</v>
      </c>
      <c r="C2656" s="34">
        <f>cards[[#This Row],[owned]]</f>
        <v>0</v>
      </c>
      <c r="D2656" s="34" t="b">
        <f>IF(AND(ISNUMBER(SEARCH("Foil",cards[[#This Row],[variant]])),ISNUMBER(MATCH(cards[[#This Row],[set]],{"SOR","SHD","TWI"},0))),TRUE,FALSE)</f>
        <v>0</v>
      </c>
    </row>
    <row r="2657" spans="1:4" ht="15.75" customHeight="1" x14ac:dyDescent="0.2">
      <c r="A2657" s="34" t="str">
        <f>cards[[#This Row],[set]]</f>
        <v>SHD</v>
      </c>
      <c r="B2657" s="34">
        <f>cards[[#This Row],[cardNumber]]</f>
        <v>223</v>
      </c>
      <c r="C2657" s="34">
        <f>cards[[#This Row],[owned]]</f>
        <v>0</v>
      </c>
      <c r="D2657" s="34" t="b">
        <f>IF(AND(ISNUMBER(SEARCH("Foil",cards[[#This Row],[variant]])),ISNUMBER(MATCH(cards[[#This Row],[set]],{"SOR","SHD","TWI"},0))),TRUE,FALSE)</f>
        <v>0</v>
      </c>
    </row>
    <row r="2658" spans="1:4" ht="15.75" customHeight="1" x14ac:dyDescent="0.2">
      <c r="A2658" s="34" t="str">
        <f>cards[[#This Row],[set]]</f>
        <v>SHD</v>
      </c>
      <c r="B2658" s="34">
        <f>cards[[#This Row],[cardNumber]]</f>
        <v>224</v>
      </c>
      <c r="C2658" s="34">
        <f>cards[[#This Row],[owned]]</f>
        <v>0</v>
      </c>
      <c r="D2658" s="34" t="b">
        <f>IF(AND(ISNUMBER(SEARCH("Foil",cards[[#This Row],[variant]])),ISNUMBER(MATCH(cards[[#This Row],[set]],{"SOR","SHD","TWI"},0))),TRUE,FALSE)</f>
        <v>0</v>
      </c>
    </row>
    <row r="2659" spans="1:4" ht="15.75" customHeight="1" x14ac:dyDescent="0.2">
      <c r="A2659" s="34" t="str">
        <f>cards[[#This Row],[set]]</f>
        <v>SHD</v>
      </c>
      <c r="B2659" s="34">
        <f>cards[[#This Row],[cardNumber]]</f>
        <v>225</v>
      </c>
      <c r="C2659" s="34">
        <f>cards[[#This Row],[owned]]</f>
        <v>0</v>
      </c>
      <c r="D2659" s="34" t="b">
        <f>IF(AND(ISNUMBER(SEARCH("Foil",cards[[#This Row],[variant]])),ISNUMBER(MATCH(cards[[#This Row],[set]],{"SOR","SHD","TWI"},0))),TRUE,FALSE)</f>
        <v>0</v>
      </c>
    </row>
    <row r="2660" spans="1:4" ht="15.75" customHeight="1" x14ac:dyDescent="0.2">
      <c r="A2660" s="34" t="str">
        <f>cards[[#This Row],[set]]</f>
        <v>SHD</v>
      </c>
      <c r="B2660" s="34">
        <f>cards[[#This Row],[cardNumber]]</f>
        <v>226</v>
      </c>
      <c r="C2660" s="34">
        <f>cards[[#This Row],[owned]]</f>
        <v>0</v>
      </c>
      <c r="D2660" s="34" t="b">
        <f>IF(AND(ISNUMBER(SEARCH("Foil",cards[[#This Row],[variant]])),ISNUMBER(MATCH(cards[[#This Row],[set]],{"SOR","SHD","TWI"},0))),TRUE,FALSE)</f>
        <v>0</v>
      </c>
    </row>
    <row r="2661" spans="1:4" ht="15.75" customHeight="1" x14ac:dyDescent="0.2">
      <c r="A2661" s="34" t="str">
        <f>cards[[#This Row],[set]]</f>
        <v>SHD</v>
      </c>
      <c r="B2661" s="34">
        <f>cards[[#This Row],[cardNumber]]</f>
        <v>227</v>
      </c>
      <c r="C2661" s="34">
        <f>cards[[#This Row],[owned]]</f>
        <v>0</v>
      </c>
      <c r="D2661" s="34" t="b">
        <f>IF(AND(ISNUMBER(SEARCH("Foil",cards[[#This Row],[variant]])),ISNUMBER(MATCH(cards[[#This Row],[set]],{"SOR","SHD","TWI"},0))),TRUE,FALSE)</f>
        <v>0</v>
      </c>
    </row>
    <row r="2662" spans="1:4" ht="15.75" customHeight="1" x14ac:dyDescent="0.2">
      <c r="A2662" s="34" t="str">
        <f>cards[[#This Row],[set]]</f>
        <v>SHD</v>
      </c>
      <c r="B2662" s="34">
        <f>cards[[#This Row],[cardNumber]]</f>
        <v>228</v>
      </c>
      <c r="C2662" s="34">
        <f>cards[[#This Row],[owned]]</f>
        <v>0</v>
      </c>
      <c r="D2662" s="34" t="b">
        <f>IF(AND(ISNUMBER(SEARCH("Foil",cards[[#This Row],[variant]])),ISNUMBER(MATCH(cards[[#This Row],[set]],{"SOR","SHD","TWI"},0))),TRUE,FALSE)</f>
        <v>0</v>
      </c>
    </row>
    <row r="2663" spans="1:4" ht="15.75" customHeight="1" x14ac:dyDescent="0.2">
      <c r="A2663" s="34" t="str">
        <f>cards[[#This Row],[set]]</f>
        <v>SHD</v>
      </c>
      <c r="B2663" s="34">
        <f>cards[[#This Row],[cardNumber]]</f>
        <v>229</v>
      </c>
      <c r="C2663" s="34">
        <f>cards[[#This Row],[owned]]</f>
        <v>0</v>
      </c>
      <c r="D2663" s="34" t="b">
        <f>IF(AND(ISNUMBER(SEARCH("Foil",cards[[#This Row],[variant]])),ISNUMBER(MATCH(cards[[#This Row],[set]],{"SOR","SHD","TWI"},0))),TRUE,FALSE)</f>
        <v>0</v>
      </c>
    </row>
    <row r="2664" spans="1:4" ht="15.75" customHeight="1" x14ac:dyDescent="0.2">
      <c r="A2664" s="34" t="str">
        <f>cards[[#This Row],[set]]</f>
        <v>SHD</v>
      </c>
      <c r="B2664" s="34">
        <f>cards[[#This Row],[cardNumber]]</f>
        <v>230</v>
      </c>
      <c r="C2664" s="34">
        <f>cards[[#This Row],[owned]]</f>
        <v>0</v>
      </c>
      <c r="D2664" s="34" t="b">
        <f>IF(AND(ISNUMBER(SEARCH("Foil",cards[[#This Row],[variant]])),ISNUMBER(MATCH(cards[[#This Row],[set]],{"SOR","SHD","TWI"},0))),TRUE,FALSE)</f>
        <v>0</v>
      </c>
    </row>
    <row r="2665" spans="1:4" ht="15.75" customHeight="1" x14ac:dyDescent="0.2">
      <c r="A2665" s="34" t="str">
        <f>cards[[#This Row],[set]]</f>
        <v>SHD</v>
      </c>
      <c r="B2665" s="34">
        <f>cards[[#This Row],[cardNumber]]</f>
        <v>231</v>
      </c>
      <c r="C2665" s="34">
        <f>cards[[#This Row],[owned]]</f>
        <v>0</v>
      </c>
      <c r="D2665" s="34" t="b">
        <f>IF(AND(ISNUMBER(SEARCH("Foil",cards[[#This Row],[variant]])),ISNUMBER(MATCH(cards[[#This Row],[set]],{"SOR","SHD","TWI"},0))),TRUE,FALSE)</f>
        <v>0</v>
      </c>
    </row>
    <row r="2666" spans="1:4" ht="15.75" customHeight="1" x14ac:dyDescent="0.2">
      <c r="A2666" s="34" t="str">
        <f>cards[[#This Row],[set]]</f>
        <v>SHD</v>
      </c>
      <c r="B2666" s="34">
        <f>cards[[#This Row],[cardNumber]]</f>
        <v>232</v>
      </c>
      <c r="C2666" s="34">
        <f>cards[[#This Row],[owned]]</f>
        <v>0</v>
      </c>
      <c r="D2666" s="34" t="b">
        <f>IF(AND(ISNUMBER(SEARCH("Foil",cards[[#This Row],[variant]])),ISNUMBER(MATCH(cards[[#This Row],[set]],{"SOR","SHD","TWI"},0))),TRUE,FALSE)</f>
        <v>0</v>
      </c>
    </row>
    <row r="2667" spans="1:4" ht="15.75" customHeight="1" x14ac:dyDescent="0.2">
      <c r="A2667" s="34" t="str">
        <f>cards[[#This Row],[set]]</f>
        <v>SHD</v>
      </c>
      <c r="B2667" s="34">
        <f>cards[[#This Row],[cardNumber]]</f>
        <v>233</v>
      </c>
      <c r="C2667" s="34">
        <f>cards[[#This Row],[owned]]</f>
        <v>0</v>
      </c>
      <c r="D2667" s="34" t="b">
        <f>IF(AND(ISNUMBER(SEARCH("Foil",cards[[#This Row],[variant]])),ISNUMBER(MATCH(cards[[#This Row],[set]],{"SOR","SHD","TWI"},0))),TRUE,FALSE)</f>
        <v>0</v>
      </c>
    </row>
    <row r="2668" spans="1:4" ht="15.75" customHeight="1" x14ac:dyDescent="0.2">
      <c r="A2668" s="34" t="str">
        <f>cards[[#This Row],[set]]</f>
        <v>SHD</v>
      </c>
      <c r="B2668" s="34">
        <f>cards[[#This Row],[cardNumber]]</f>
        <v>234</v>
      </c>
      <c r="C2668" s="34">
        <f>cards[[#This Row],[owned]]</f>
        <v>0</v>
      </c>
      <c r="D2668" s="34" t="b">
        <f>IF(AND(ISNUMBER(SEARCH("Foil",cards[[#This Row],[variant]])),ISNUMBER(MATCH(cards[[#This Row],[set]],{"SOR","SHD","TWI"},0))),TRUE,FALSE)</f>
        <v>0</v>
      </c>
    </row>
    <row r="2669" spans="1:4" ht="15.75" customHeight="1" x14ac:dyDescent="0.2">
      <c r="A2669" s="34" t="str">
        <f>cards[[#This Row],[set]]</f>
        <v>SHD</v>
      </c>
      <c r="B2669" s="34">
        <f>cards[[#This Row],[cardNumber]]</f>
        <v>235</v>
      </c>
      <c r="C2669" s="34">
        <f>cards[[#This Row],[owned]]</f>
        <v>0</v>
      </c>
      <c r="D2669" s="34" t="b">
        <f>IF(AND(ISNUMBER(SEARCH("Foil",cards[[#This Row],[variant]])),ISNUMBER(MATCH(cards[[#This Row],[set]],{"SOR","SHD","TWI"},0))),TRUE,FALSE)</f>
        <v>0</v>
      </c>
    </row>
    <row r="2670" spans="1:4" ht="15.75" customHeight="1" x14ac:dyDescent="0.2">
      <c r="A2670" s="34" t="str">
        <f>cards[[#This Row],[set]]</f>
        <v>SHD</v>
      </c>
      <c r="B2670" s="34">
        <f>cards[[#This Row],[cardNumber]]</f>
        <v>236</v>
      </c>
      <c r="C2670" s="34">
        <f>cards[[#This Row],[owned]]</f>
        <v>0</v>
      </c>
      <c r="D2670" s="34" t="b">
        <f>IF(AND(ISNUMBER(SEARCH("Foil",cards[[#This Row],[variant]])),ISNUMBER(MATCH(cards[[#This Row],[set]],{"SOR","SHD","TWI"},0))),TRUE,FALSE)</f>
        <v>0</v>
      </c>
    </row>
    <row r="2671" spans="1:4" ht="15.75" customHeight="1" x14ac:dyDescent="0.2">
      <c r="A2671" s="34" t="str">
        <f>cards[[#This Row],[set]]</f>
        <v>SHD</v>
      </c>
      <c r="B2671" s="34">
        <f>cards[[#This Row],[cardNumber]]</f>
        <v>237</v>
      </c>
      <c r="C2671" s="34">
        <f>cards[[#This Row],[owned]]</f>
        <v>0</v>
      </c>
      <c r="D2671" s="34" t="b">
        <f>IF(AND(ISNUMBER(SEARCH("Foil",cards[[#This Row],[variant]])),ISNUMBER(MATCH(cards[[#This Row],[set]],{"SOR","SHD","TWI"},0))),TRUE,FALSE)</f>
        <v>0</v>
      </c>
    </row>
    <row r="2672" spans="1:4" ht="15.75" customHeight="1" x14ac:dyDescent="0.2">
      <c r="A2672" s="34" t="str">
        <f>cards[[#This Row],[set]]</f>
        <v>SHD</v>
      </c>
      <c r="B2672" s="34">
        <f>cards[[#This Row],[cardNumber]]</f>
        <v>238</v>
      </c>
      <c r="C2672" s="34">
        <f>cards[[#This Row],[owned]]</f>
        <v>0</v>
      </c>
      <c r="D2672" s="34" t="b">
        <f>IF(AND(ISNUMBER(SEARCH("Foil",cards[[#This Row],[variant]])),ISNUMBER(MATCH(cards[[#This Row],[set]],{"SOR","SHD","TWI"},0))),TRUE,FALSE)</f>
        <v>0</v>
      </c>
    </row>
    <row r="2673" spans="1:4" ht="15.75" customHeight="1" x14ac:dyDescent="0.2">
      <c r="A2673" s="34" t="str">
        <f>cards[[#This Row],[set]]</f>
        <v>SHD</v>
      </c>
      <c r="B2673" s="34">
        <f>cards[[#This Row],[cardNumber]]</f>
        <v>239</v>
      </c>
      <c r="C2673" s="34">
        <f>cards[[#This Row],[owned]]</f>
        <v>0</v>
      </c>
      <c r="D2673" s="34" t="b">
        <f>IF(AND(ISNUMBER(SEARCH("Foil",cards[[#This Row],[variant]])),ISNUMBER(MATCH(cards[[#This Row],[set]],{"SOR","SHD","TWI"},0))),TRUE,FALSE)</f>
        <v>0</v>
      </c>
    </row>
    <row r="2674" spans="1:4" ht="15.75" customHeight="1" x14ac:dyDescent="0.2">
      <c r="A2674" s="34" t="str">
        <f>cards[[#This Row],[set]]</f>
        <v>SHD</v>
      </c>
      <c r="B2674" s="34">
        <f>cards[[#This Row],[cardNumber]]</f>
        <v>240</v>
      </c>
      <c r="C2674" s="34">
        <f>cards[[#This Row],[owned]]</f>
        <v>0</v>
      </c>
      <c r="D2674" s="34" t="b">
        <f>IF(AND(ISNUMBER(SEARCH("Foil",cards[[#This Row],[variant]])),ISNUMBER(MATCH(cards[[#This Row],[set]],{"SOR","SHD","TWI"},0))),TRUE,FALSE)</f>
        <v>0</v>
      </c>
    </row>
    <row r="2675" spans="1:4" ht="15.75" customHeight="1" x14ac:dyDescent="0.2">
      <c r="A2675" s="34" t="str">
        <f>cards[[#This Row],[set]]</f>
        <v>SHD</v>
      </c>
      <c r="B2675" s="34">
        <f>cards[[#This Row],[cardNumber]]</f>
        <v>241</v>
      </c>
      <c r="C2675" s="34">
        <f>cards[[#This Row],[owned]]</f>
        <v>0</v>
      </c>
      <c r="D2675" s="34" t="b">
        <f>IF(AND(ISNUMBER(SEARCH("Foil",cards[[#This Row],[variant]])),ISNUMBER(MATCH(cards[[#This Row],[set]],{"SOR","SHD","TWI"},0))),TRUE,FALSE)</f>
        <v>0</v>
      </c>
    </row>
    <row r="2676" spans="1:4" ht="15.75" customHeight="1" x14ac:dyDescent="0.2">
      <c r="A2676" s="34" t="str">
        <f>cards[[#This Row],[set]]</f>
        <v>SHD</v>
      </c>
      <c r="B2676" s="34">
        <f>cards[[#This Row],[cardNumber]]</f>
        <v>242</v>
      </c>
      <c r="C2676" s="34">
        <f>cards[[#This Row],[owned]]</f>
        <v>0</v>
      </c>
      <c r="D2676" s="34" t="b">
        <f>IF(AND(ISNUMBER(SEARCH("Foil",cards[[#This Row],[variant]])),ISNUMBER(MATCH(cards[[#This Row],[set]],{"SOR","SHD","TWI"},0))),TRUE,FALSE)</f>
        <v>0</v>
      </c>
    </row>
    <row r="2677" spans="1:4" ht="15.75" customHeight="1" x14ac:dyDescent="0.2">
      <c r="A2677" s="34" t="str">
        <f>cards[[#This Row],[set]]</f>
        <v>SHD</v>
      </c>
      <c r="B2677" s="34">
        <f>cards[[#This Row],[cardNumber]]</f>
        <v>243</v>
      </c>
      <c r="C2677" s="34">
        <f>cards[[#This Row],[owned]]</f>
        <v>0</v>
      </c>
      <c r="D2677" s="34" t="b">
        <f>IF(AND(ISNUMBER(SEARCH("Foil",cards[[#This Row],[variant]])),ISNUMBER(MATCH(cards[[#This Row],[set]],{"SOR","SHD","TWI"},0))),TRUE,FALSE)</f>
        <v>0</v>
      </c>
    </row>
    <row r="2678" spans="1:4" ht="15.75" customHeight="1" x14ac:dyDescent="0.2">
      <c r="A2678" s="34" t="str">
        <f>cards[[#This Row],[set]]</f>
        <v>SHD</v>
      </c>
      <c r="B2678" s="34">
        <f>cards[[#This Row],[cardNumber]]</f>
        <v>244</v>
      </c>
      <c r="C2678" s="34">
        <f>cards[[#This Row],[owned]]</f>
        <v>0</v>
      </c>
      <c r="D2678" s="34" t="b">
        <f>IF(AND(ISNUMBER(SEARCH("Foil",cards[[#This Row],[variant]])),ISNUMBER(MATCH(cards[[#This Row],[set]],{"SOR","SHD","TWI"},0))),TRUE,FALSE)</f>
        <v>0</v>
      </c>
    </row>
    <row r="2679" spans="1:4" ht="15.75" customHeight="1" x14ac:dyDescent="0.2">
      <c r="A2679" s="34" t="str">
        <f>cards[[#This Row],[set]]</f>
        <v>SHD</v>
      </c>
      <c r="B2679" s="34">
        <f>cards[[#This Row],[cardNumber]]</f>
        <v>245</v>
      </c>
      <c r="C2679" s="34">
        <f>cards[[#This Row],[owned]]</f>
        <v>0</v>
      </c>
      <c r="D2679" s="34" t="b">
        <f>IF(AND(ISNUMBER(SEARCH("Foil",cards[[#This Row],[variant]])),ISNUMBER(MATCH(cards[[#This Row],[set]],{"SOR","SHD","TWI"},0))),TRUE,FALSE)</f>
        <v>0</v>
      </c>
    </row>
    <row r="2680" spans="1:4" ht="15.75" customHeight="1" x14ac:dyDescent="0.2">
      <c r="A2680" s="34" t="str">
        <f>cards[[#This Row],[set]]</f>
        <v>SHD</v>
      </c>
      <c r="B2680" s="34">
        <f>cards[[#This Row],[cardNumber]]</f>
        <v>246</v>
      </c>
      <c r="C2680" s="34">
        <f>cards[[#This Row],[owned]]</f>
        <v>0</v>
      </c>
      <c r="D2680" s="34" t="b">
        <f>IF(AND(ISNUMBER(SEARCH("Foil",cards[[#This Row],[variant]])),ISNUMBER(MATCH(cards[[#This Row],[set]],{"SOR","SHD","TWI"},0))),TRUE,FALSE)</f>
        <v>0</v>
      </c>
    </row>
    <row r="2681" spans="1:4" ht="15.75" customHeight="1" x14ac:dyDescent="0.2">
      <c r="A2681" s="34" t="str">
        <f>cards[[#This Row],[set]]</f>
        <v>SHD</v>
      </c>
      <c r="B2681" s="34">
        <f>cards[[#This Row],[cardNumber]]</f>
        <v>247</v>
      </c>
      <c r="C2681" s="34">
        <f>cards[[#This Row],[owned]]</f>
        <v>0</v>
      </c>
      <c r="D2681" s="34" t="b">
        <f>IF(AND(ISNUMBER(SEARCH("Foil",cards[[#This Row],[variant]])),ISNUMBER(MATCH(cards[[#This Row],[set]],{"SOR","SHD","TWI"},0))),TRUE,FALSE)</f>
        <v>0</v>
      </c>
    </row>
    <row r="2682" spans="1:4" ht="15.75" customHeight="1" x14ac:dyDescent="0.2">
      <c r="A2682" s="34" t="str">
        <f>cards[[#This Row],[set]]</f>
        <v>SHD</v>
      </c>
      <c r="B2682" s="34">
        <f>cards[[#This Row],[cardNumber]]</f>
        <v>248</v>
      </c>
      <c r="C2682" s="34">
        <f>cards[[#This Row],[owned]]</f>
        <v>0</v>
      </c>
      <c r="D2682" s="34" t="b">
        <f>IF(AND(ISNUMBER(SEARCH("Foil",cards[[#This Row],[variant]])),ISNUMBER(MATCH(cards[[#This Row],[set]],{"SOR","SHD","TWI"},0))),TRUE,FALSE)</f>
        <v>0</v>
      </c>
    </row>
    <row r="2683" spans="1:4" ht="15.75" customHeight="1" x14ac:dyDescent="0.2">
      <c r="A2683" s="34" t="str">
        <f>cards[[#This Row],[set]]</f>
        <v>SHD</v>
      </c>
      <c r="B2683" s="34">
        <f>cards[[#This Row],[cardNumber]]</f>
        <v>249</v>
      </c>
      <c r="C2683" s="34">
        <f>cards[[#This Row],[owned]]</f>
        <v>0</v>
      </c>
      <c r="D2683" s="34" t="b">
        <f>IF(AND(ISNUMBER(SEARCH("Foil",cards[[#This Row],[variant]])),ISNUMBER(MATCH(cards[[#This Row],[set]],{"SOR","SHD","TWI"},0))),TRUE,FALSE)</f>
        <v>0</v>
      </c>
    </row>
    <row r="2684" spans="1:4" ht="15.75" customHeight="1" x14ac:dyDescent="0.2">
      <c r="A2684" s="34" t="str">
        <f>cards[[#This Row],[set]]</f>
        <v>SHD</v>
      </c>
      <c r="B2684" s="34">
        <f>cards[[#This Row],[cardNumber]]</f>
        <v>250</v>
      </c>
      <c r="C2684" s="34">
        <f>cards[[#This Row],[owned]]</f>
        <v>0</v>
      </c>
      <c r="D2684" s="34" t="b">
        <f>IF(AND(ISNUMBER(SEARCH("Foil",cards[[#This Row],[variant]])),ISNUMBER(MATCH(cards[[#This Row],[set]],{"SOR","SHD","TWI"},0))),TRUE,FALSE)</f>
        <v>0</v>
      </c>
    </row>
    <row r="2685" spans="1:4" ht="15.75" customHeight="1" x14ac:dyDescent="0.2">
      <c r="A2685" s="34" t="str">
        <f>cards[[#This Row],[set]]</f>
        <v>SHD</v>
      </c>
      <c r="B2685" s="34">
        <f>cards[[#This Row],[cardNumber]]</f>
        <v>251</v>
      </c>
      <c r="C2685" s="34">
        <f>cards[[#This Row],[owned]]</f>
        <v>0</v>
      </c>
      <c r="D2685" s="34" t="b">
        <f>IF(AND(ISNUMBER(SEARCH("Foil",cards[[#This Row],[variant]])),ISNUMBER(MATCH(cards[[#This Row],[set]],{"SOR","SHD","TWI"},0))),TRUE,FALSE)</f>
        <v>0</v>
      </c>
    </row>
    <row r="2686" spans="1:4" ht="15.75" customHeight="1" x14ac:dyDescent="0.2">
      <c r="A2686" s="34" t="str">
        <f>cards[[#This Row],[set]]</f>
        <v>SHD</v>
      </c>
      <c r="B2686" s="34">
        <f>cards[[#This Row],[cardNumber]]</f>
        <v>252</v>
      </c>
      <c r="C2686" s="34">
        <f>cards[[#This Row],[owned]]</f>
        <v>0</v>
      </c>
      <c r="D2686" s="34" t="b">
        <f>IF(AND(ISNUMBER(SEARCH("Foil",cards[[#This Row],[variant]])),ISNUMBER(MATCH(cards[[#This Row],[set]],{"SOR","SHD","TWI"},0))),TRUE,FALSE)</f>
        <v>0</v>
      </c>
    </row>
    <row r="2687" spans="1:4" ht="15.75" customHeight="1" x14ac:dyDescent="0.2">
      <c r="A2687" s="34" t="str">
        <f>cards[[#This Row],[set]]</f>
        <v>SHD</v>
      </c>
      <c r="B2687" s="34">
        <f>cards[[#This Row],[cardNumber]]</f>
        <v>253</v>
      </c>
      <c r="C2687" s="34">
        <f>cards[[#This Row],[owned]]</f>
        <v>0</v>
      </c>
      <c r="D2687" s="34" t="b">
        <f>IF(AND(ISNUMBER(SEARCH("Foil",cards[[#This Row],[variant]])),ISNUMBER(MATCH(cards[[#This Row],[set]],{"SOR","SHD","TWI"},0))),TRUE,FALSE)</f>
        <v>0</v>
      </c>
    </row>
    <row r="2688" spans="1:4" ht="15.75" customHeight="1" x14ac:dyDescent="0.2">
      <c r="A2688" s="34" t="str">
        <f>cards[[#This Row],[set]]</f>
        <v>SHD</v>
      </c>
      <c r="B2688" s="34">
        <f>cards[[#This Row],[cardNumber]]</f>
        <v>254</v>
      </c>
      <c r="C2688" s="34">
        <f>cards[[#This Row],[owned]]</f>
        <v>0</v>
      </c>
      <c r="D2688" s="34" t="b">
        <f>IF(AND(ISNUMBER(SEARCH("Foil",cards[[#This Row],[variant]])),ISNUMBER(MATCH(cards[[#This Row],[set]],{"SOR","SHD","TWI"},0))),TRUE,FALSE)</f>
        <v>0</v>
      </c>
    </row>
    <row r="2689" spans="1:4" ht="15.75" customHeight="1" x14ac:dyDescent="0.2">
      <c r="A2689" s="34" t="str">
        <f>cards[[#This Row],[set]]</f>
        <v>SHD</v>
      </c>
      <c r="B2689" s="34">
        <f>cards[[#This Row],[cardNumber]]</f>
        <v>255</v>
      </c>
      <c r="C2689" s="34">
        <f>cards[[#This Row],[owned]]</f>
        <v>0</v>
      </c>
      <c r="D2689" s="34" t="b">
        <f>IF(AND(ISNUMBER(SEARCH("Foil",cards[[#This Row],[variant]])),ISNUMBER(MATCH(cards[[#This Row],[set]],{"SOR","SHD","TWI"},0))),TRUE,FALSE)</f>
        <v>0</v>
      </c>
    </row>
    <row r="2690" spans="1:4" ht="15.75" customHeight="1" x14ac:dyDescent="0.2">
      <c r="A2690" s="34" t="str">
        <f>cards[[#This Row],[set]]</f>
        <v>SHD</v>
      </c>
      <c r="B2690" s="34">
        <f>cards[[#This Row],[cardNumber]]</f>
        <v>256</v>
      </c>
      <c r="C2690" s="34">
        <f>cards[[#This Row],[owned]]</f>
        <v>0</v>
      </c>
      <c r="D2690" s="34" t="b">
        <f>IF(AND(ISNUMBER(SEARCH("Foil",cards[[#This Row],[variant]])),ISNUMBER(MATCH(cards[[#This Row],[set]],{"SOR","SHD","TWI"},0))),TRUE,FALSE)</f>
        <v>0</v>
      </c>
    </row>
    <row r="2691" spans="1:4" ht="15.75" customHeight="1" x14ac:dyDescent="0.2">
      <c r="A2691" s="34" t="str">
        <f>cards[[#This Row],[set]]</f>
        <v>SHD</v>
      </c>
      <c r="B2691" s="34">
        <f>cards[[#This Row],[cardNumber]]</f>
        <v>257</v>
      </c>
      <c r="C2691" s="34">
        <f>cards[[#This Row],[owned]]</f>
        <v>0</v>
      </c>
      <c r="D2691" s="34" t="b">
        <f>IF(AND(ISNUMBER(SEARCH("Foil",cards[[#This Row],[variant]])),ISNUMBER(MATCH(cards[[#This Row],[set]],{"SOR","SHD","TWI"},0))),TRUE,FALSE)</f>
        <v>0</v>
      </c>
    </row>
    <row r="2692" spans="1:4" ht="15.75" customHeight="1" x14ac:dyDescent="0.2">
      <c r="A2692" s="34" t="str">
        <f>cards[[#This Row],[set]]</f>
        <v>SHD</v>
      </c>
      <c r="B2692" s="34">
        <f>cards[[#This Row],[cardNumber]]</f>
        <v>258</v>
      </c>
      <c r="C2692" s="34">
        <f>cards[[#This Row],[owned]]</f>
        <v>0</v>
      </c>
      <c r="D2692" s="34" t="b">
        <f>IF(AND(ISNUMBER(SEARCH("Foil",cards[[#This Row],[variant]])),ISNUMBER(MATCH(cards[[#This Row],[set]],{"SOR","SHD","TWI"},0))),TRUE,FALSE)</f>
        <v>0</v>
      </c>
    </row>
    <row r="2693" spans="1:4" ht="15.75" customHeight="1" x14ac:dyDescent="0.2">
      <c r="A2693" s="34" t="str">
        <f>cards[[#This Row],[set]]</f>
        <v>SHD</v>
      </c>
      <c r="B2693" s="34">
        <f>cards[[#This Row],[cardNumber]]</f>
        <v>259</v>
      </c>
      <c r="C2693" s="34">
        <f>cards[[#This Row],[owned]]</f>
        <v>0</v>
      </c>
      <c r="D2693" s="34" t="b">
        <f>IF(AND(ISNUMBER(SEARCH("Foil",cards[[#This Row],[variant]])),ISNUMBER(MATCH(cards[[#This Row],[set]],{"SOR","SHD","TWI"},0))),TRUE,FALSE)</f>
        <v>0</v>
      </c>
    </row>
    <row r="2694" spans="1:4" ht="15.75" customHeight="1" x14ac:dyDescent="0.2">
      <c r="A2694" s="34" t="str">
        <f>cards[[#This Row],[set]]</f>
        <v>SHD</v>
      </c>
      <c r="B2694" s="34">
        <f>cards[[#This Row],[cardNumber]]</f>
        <v>260</v>
      </c>
      <c r="C2694" s="34">
        <f>cards[[#This Row],[owned]]</f>
        <v>0</v>
      </c>
      <c r="D2694" s="34" t="b">
        <f>IF(AND(ISNUMBER(SEARCH("Foil",cards[[#This Row],[variant]])),ISNUMBER(MATCH(cards[[#This Row],[set]],{"SOR","SHD","TWI"},0))),TRUE,FALSE)</f>
        <v>0</v>
      </c>
    </row>
    <row r="2695" spans="1:4" ht="15.75" customHeight="1" x14ac:dyDescent="0.2">
      <c r="A2695" s="34" t="str">
        <f>cards[[#This Row],[set]]</f>
        <v>SHD</v>
      </c>
      <c r="B2695" s="34">
        <f>cards[[#This Row],[cardNumber]]</f>
        <v>261</v>
      </c>
      <c r="C2695" s="34">
        <f>cards[[#This Row],[owned]]</f>
        <v>0</v>
      </c>
      <c r="D2695" s="34" t="b">
        <f>IF(AND(ISNUMBER(SEARCH("Foil",cards[[#This Row],[variant]])),ISNUMBER(MATCH(cards[[#This Row],[set]],{"SOR","SHD","TWI"},0))),TRUE,FALSE)</f>
        <v>0</v>
      </c>
    </row>
    <row r="2696" spans="1:4" ht="15.75" customHeight="1" x14ac:dyDescent="0.2">
      <c r="A2696" s="34" t="str">
        <f>cards[[#This Row],[set]]</f>
        <v>SHD</v>
      </c>
      <c r="B2696" s="34">
        <f>cards[[#This Row],[cardNumber]]</f>
        <v>262</v>
      </c>
      <c r="C2696" s="34">
        <f>cards[[#This Row],[owned]]</f>
        <v>0</v>
      </c>
      <c r="D2696" s="34" t="b">
        <f>IF(AND(ISNUMBER(SEARCH("Foil",cards[[#This Row],[variant]])),ISNUMBER(MATCH(cards[[#This Row],[set]],{"SOR","SHD","TWI"},0))),TRUE,FALSE)</f>
        <v>0</v>
      </c>
    </row>
    <row r="2697" spans="1:4" ht="15.75" customHeight="1" x14ac:dyDescent="0.2">
      <c r="A2697" s="34" t="str">
        <f>cards[[#This Row],[set]]</f>
        <v>TWI</v>
      </c>
      <c r="B2697" s="34">
        <f>cards[[#This Row],[cardNumber]]</f>
        <v>1</v>
      </c>
      <c r="C2697" s="34">
        <f>cards[[#This Row],[owned]]</f>
        <v>0</v>
      </c>
      <c r="D2697" s="34" t="b">
        <f>IF(AND(ISNUMBER(SEARCH("Foil",cards[[#This Row],[variant]])),ISNUMBER(MATCH(cards[[#This Row],[set]],{"SOR","SHD","TWI"},0))),TRUE,FALSE)</f>
        <v>0</v>
      </c>
    </row>
    <row r="2698" spans="1:4" ht="15.75" customHeight="1" x14ac:dyDescent="0.2">
      <c r="A2698" s="34" t="str">
        <f>cards[[#This Row],[set]]</f>
        <v>TWI</v>
      </c>
      <c r="B2698" s="34">
        <f>cards[[#This Row],[cardNumber]]</f>
        <v>1</v>
      </c>
      <c r="C2698" s="34">
        <f>cards[[#This Row],[owned]]</f>
        <v>0</v>
      </c>
      <c r="D2698" s="34" t="b">
        <f>IF(AND(ISNUMBER(SEARCH("Foil",cards[[#This Row],[variant]])),ISNUMBER(MATCH(cards[[#This Row],[set]],{"SOR","SHD","TWI"},0))),TRUE,FALSE)</f>
        <v>0</v>
      </c>
    </row>
    <row r="2699" spans="1:4" ht="15.75" customHeight="1" x14ac:dyDescent="0.2">
      <c r="A2699" s="34" t="str">
        <f>cards[[#This Row],[set]]</f>
        <v>TWI</v>
      </c>
      <c r="B2699" s="34">
        <f>cards[[#This Row],[cardNumber]]</f>
        <v>2</v>
      </c>
      <c r="C2699" s="34">
        <f>cards[[#This Row],[owned]]</f>
        <v>0</v>
      </c>
      <c r="D2699" s="34" t="b">
        <f>IF(AND(ISNUMBER(SEARCH("Foil",cards[[#This Row],[variant]])),ISNUMBER(MATCH(cards[[#This Row],[set]],{"SOR","SHD","TWI"},0))),TRUE,FALSE)</f>
        <v>0</v>
      </c>
    </row>
    <row r="2700" spans="1:4" ht="15.75" customHeight="1" x14ac:dyDescent="0.2">
      <c r="A2700" s="34" t="str">
        <f>cards[[#This Row],[set]]</f>
        <v>TWI</v>
      </c>
      <c r="B2700" s="34">
        <f>cards[[#This Row],[cardNumber]]</f>
        <v>2</v>
      </c>
      <c r="C2700" s="34">
        <f>cards[[#This Row],[owned]]</f>
        <v>0</v>
      </c>
      <c r="D2700" s="34" t="b">
        <f>IF(AND(ISNUMBER(SEARCH("Foil",cards[[#This Row],[variant]])),ISNUMBER(MATCH(cards[[#This Row],[set]],{"SOR","SHD","TWI"},0))),TRUE,FALSE)</f>
        <v>0</v>
      </c>
    </row>
    <row r="2701" spans="1:4" ht="15.75" customHeight="1" x14ac:dyDescent="0.2">
      <c r="A2701" s="34" t="str">
        <f>cards[[#This Row],[set]]</f>
        <v>TWI</v>
      </c>
      <c r="B2701" s="34">
        <f>cards[[#This Row],[cardNumber]]</f>
        <v>3</v>
      </c>
      <c r="C2701" s="34">
        <f>cards[[#This Row],[owned]]</f>
        <v>0</v>
      </c>
      <c r="D2701" s="34" t="b">
        <f>IF(AND(ISNUMBER(SEARCH("Foil",cards[[#This Row],[variant]])),ISNUMBER(MATCH(cards[[#This Row],[set]],{"SOR","SHD","TWI"},0))),TRUE,FALSE)</f>
        <v>0</v>
      </c>
    </row>
    <row r="2702" spans="1:4" ht="15.75" customHeight="1" x14ac:dyDescent="0.2">
      <c r="A2702" s="34" t="str">
        <f>cards[[#This Row],[set]]</f>
        <v>TWI</v>
      </c>
      <c r="B2702" s="34">
        <f>cards[[#This Row],[cardNumber]]</f>
        <v>4</v>
      </c>
      <c r="C2702" s="34">
        <f>cards[[#This Row],[owned]]</f>
        <v>0</v>
      </c>
      <c r="D2702" s="34" t="b">
        <f>IF(AND(ISNUMBER(SEARCH("Foil",cards[[#This Row],[variant]])),ISNUMBER(MATCH(cards[[#This Row],[set]],{"SOR","SHD","TWI"},0))),TRUE,FALSE)</f>
        <v>0</v>
      </c>
    </row>
    <row r="2703" spans="1:4" ht="15.75" customHeight="1" x14ac:dyDescent="0.2">
      <c r="A2703" s="34" t="str">
        <f>cards[[#This Row],[set]]</f>
        <v>TWI</v>
      </c>
      <c r="B2703" s="34">
        <f>cards[[#This Row],[cardNumber]]</f>
        <v>5</v>
      </c>
      <c r="C2703" s="34">
        <f>cards[[#This Row],[owned]]</f>
        <v>0</v>
      </c>
      <c r="D2703" s="34" t="b">
        <f>IF(AND(ISNUMBER(SEARCH("Foil",cards[[#This Row],[variant]])),ISNUMBER(MATCH(cards[[#This Row],[set]],{"SOR","SHD","TWI"},0))),TRUE,FALSE)</f>
        <v>0</v>
      </c>
    </row>
    <row r="2704" spans="1:4" ht="15.75" customHeight="1" x14ac:dyDescent="0.2">
      <c r="A2704" s="34" t="str">
        <f>cards[[#This Row],[set]]</f>
        <v>TWI</v>
      </c>
      <c r="B2704" s="34">
        <f>cards[[#This Row],[cardNumber]]</f>
        <v>6</v>
      </c>
      <c r="C2704" s="34">
        <f>cards[[#This Row],[owned]]</f>
        <v>0</v>
      </c>
      <c r="D2704" s="34" t="b">
        <f>IF(AND(ISNUMBER(SEARCH("Foil",cards[[#This Row],[variant]])),ISNUMBER(MATCH(cards[[#This Row],[set]],{"SOR","SHD","TWI"},0))),TRUE,FALSE)</f>
        <v>0</v>
      </c>
    </row>
    <row r="2705" spans="1:4" ht="15.75" customHeight="1" x14ac:dyDescent="0.2">
      <c r="A2705" s="34" t="str">
        <f>cards[[#This Row],[set]]</f>
        <v>TWI</v>
      </c>
      <c r="B2705" s="34">
        <f>cards[[#This Row],[cardNumber]]</f>
        <v>7</v>
      </c>
      <c r="C2705" s="34">
        <f>cards[[#This Row],[owned]]</f>
        <v>0</v>
      </c>
      <c r="D2705" s="34" t="b">
        <f>IF(AND(ISNUMBER(SEARCH("Foil",cards[[#This Row],[variant]])),ISNUMBER(MATCH(cards[[#This Row],[set]],{"SOR","SHD","TWI"},0))),TRUE,FALSE)</f>
        <v>0</v>
      </c>
    </row>
    <row r="2706" spans="1:4" ht="15.75" customHeight="1" x14ac:dyDescent="0.2">
      <c r="A2706" s="34" t="str">
        <f>cards[[#This Row],[set]]</f>
        <v>TWI</v>
      </c>
      <c r="B2706" s="34">
        <f>cards[[#This Row],[cardNumber]]</f>
        <v>8</v>
      </c>
      <c r="C2706" s="34">
        <f>cards[[#This Row],[owned]]</f>
        <v>0</v>
      </c>
      <c r="D2706" s="34" t="b">
        <f>IF(AND(ISNUMBER(SEARCH("Foil",cards[[#This Row],[variant]])),ISNUMBER(MATCH(cards[[#This Row],[set]],{"SOR","SHD","TWI"},0))),TRUE,FALSE)</f>
        <v>0</v>
      </c>
    </row>
    <row r="2707" spans="1:4" ht="15.75" customHeight="1" x14ac:dyDescent="0.2">
      <c r="A2707" s="34" t="str">
        <f>cards[[#This Row],[set]]</f>
        <v>TWI</v>
      </c>
      <c r="B2707" s="34">
        <f>cards[[#This Row],[cardNumber]]</f>
        <v>9</v>
      </c>
      <c r="C2707" s="34">
        <f>cards[[#This Row],[owned]]</f>
        <v>0</v>
      </c>
      <c r="D2707" s="34" t="b">
        <f>IF(AND(ISNUMBER(SEARCH("Foil",cards[[#This Row],[variant]])),ISNUMBER(MATCH(cards[[#This Row],[set]],{"SOR","SHD","TWI"},0))),TRUE,FALSE)</f>
        <v>0</v>
      </c>
    </row>
    <row r="2708" spans="1:4" ht="15.75" customHeight="1" x14ac:dyDescent="0.2">
      <c r="A2708" s="34" t="str">
        <f>cards[[#This Row],[set]]</f>
        <v>TWI</v>
      </c>
      <c r="B2708" s="34">
        <f>cards[[#This Row],[cardNumber]]</f>
        <v>10</v>
      </c>
      <c r="C2708" s="34">
        <f>cards[[#This Row],[owned]]</f>
        <v>0</v>
      </c>
      <c r="D2708" s="34" t="b">
        <f>IF(AND(ISNUMBER(SEARCH("Foil",cards[[#This Row],[variant]])),ISNUMBER(MATCH(cards[[#This Row],[set]],{"SOR","SHD","TWI"},0))),TRUE,FALSE)</f>
        <v>0</v>
      </c>
    </row>
    <row r="2709" spans="1:4" ht="15.75" customHeight="1" x14ac:dyDescent="0.2">
      <c r="A2709" s="34" t="str">
        <f>cards[[#This Row],[set]]</f>
        <v>TWI</v>
      </c>
      <c r="B2709" s="34">
        <f>cards[[#This Row],[cardNumber]]</f>
        <v>11</v>
      </c>
      <c r="C2709" s="34">
        <f>cards[[#This Row],[owned]]</f>
        <v>0</v>
      </c>
      <c r="D2709" s="34" t="b">
        <f>IF(AND(ISNUMBER(SEARCH("Foil",cards[[#This Row],[variant]])),ISNUMBER(MATCH(cards[[#This Row],[set]],{"SOR","SHD","TWI"},0))),TRUE,FALSE)</f>
        <v>0</v>
      </c>
    </row>
    <row r="2710" spans="1:4" ht="15.75" customHeight="1" x14ac:dyDescent="0.2">
      <c r="A2710" s="34" t="str">
        <f>cards[[#This Row],[set]]</f>
        <v>TWI</v>
      </c>
      <c r="B2710" s="34">
        <f>cards[[#This Row],[cardNumber]]</f>
        <v>12</v>
      </c>
      <c r="C2710" s="34">
        <f>cards[[#This Row],[owned]]</f>
        <v>0</v>
      </c>
      <c r="D2710" s="34" t="b">
        <f>IF(AND(ISNUMBER(SEARCH("Foil",cards[[#This Row],[variant]])),ISNUMBER(MATCH(cards[[#This Row],[set]],{"SOR","SHD","TWI"},0))),TRUE,FALSE)</f>
        <v>0</v>
      </c>
    </row>
    <row r="2711" spans="1:4" ht="15.75" customHeight="1" x14ac:dyDescent="0.2">
      <c r="A2711" s="34" t="str">
        <f>cards[[#This Row],[set]]</f>
        <v>TWI</v>
      </c>
      <c r="B2711" s="34">
        <f>cards[[#This Row],[cardNumber]]</f>
        <v>13</v>
      </c>
      <c r="C2711" s="34">
        <f>cards[[#This Row],[owned]]</f>
        <v>0</v>
      </c>
      <c r="D2711" s="34" t="b">
        <f>IF(AND(ISNUMBER(SEARCH("Foil",cards[[#This Row],[variant]])),ISNUMBER(MATCH(cards[[#This Row],[set]],{"SOR","SHD","TWI"},0))),TRUE,FALSE)</f>
        <v>0</v>
      </c>
    </row>
    <row r="2712" spans="1:4" ht="15.75" customHeight="1" x14ac:dyDescent="0.2">
      <c r="A2712" s="34" t="str">
        <f>cards[[#This Row],[set]]</f>
        <v>TWI</v>
      </c>
      <c r="B2712" s="34">
        <f>cards[[#This Row],[cardNumber]]</f>
        <v>14</v>
      </c>
      <c r="C2712" s="34">
        <f>cards[[#This Row],[owned]]</f>
        <v>0</v>
      </c>
      <c r="D2712" s="34" t="b">
        <f>IF(AND(ISNUMBER(SEARCH("Foil",cards[[#This Row],[variant]])),ISNUMBER(MATCH(cards[[#This Row],[set]],{"SOR","SHD","TWI"},0))),TRUE,FALSE)</f>
        <v>0</v>
      </c>
    </row>
    <row r="2713" spans="1:4" ht="15.75" customHeight="1" x14ac:dyDescent="0.2">
      <c r="A2713" s="34" t="str">
        <f>cards[[#This Row],[set]]</f>
        <v>TWI</v>
      </c>
      <c r="B2713" s="34">
        <f>cards[[#This Row],[cardNumber]]</f>
        <v>15</v>
      </c>
      <c r="C2713" s="34">
        <f>cards[[#This Row],[owned]]</f>
        <v>0</v>
      </c>
      <c r="D2713" s="34" t="b">
        <f>IF(AND(ISNUMBER(SEARCH("Foil",cards[[#This Row],[variant]])),ISNUMBER(MATCH(cards[[#This Row],[set]],{"SOR","SHD","TWI"},0))),TRUE,FALSE)</f>
        <v>0</v>
      </c>
    </row>
    <row r="2714" spans="1:4" ht="15.75" customHeight="1" x14ac:dyDescent="0.2">
      <c r="A2714" s="34" t="str">
        <f>cards[[#This Row],[set]]</f>
        <v>TWI</v>
      </c>
      <c r="B2714" s="34">
        <f>cards[[#This Row],[cardNumber]]</f>
        <v>16</v>
      </c>
      <c r="C2714" s="34">
        <f>cards[[#This Row],[owned]]</f>
        <v>0</v>
      </c>
      <c r="D2714" s="34" t="b">
        <f>IF(AND(ISNUMBER(SEARCH("Foil",cards[[#This Row],[variant]])),ISNUMBER(MATCH(cards[[#This Row],[set]],{"SOR","SHD","TWI"},0))),TRUE,FALSE)</f>
        <v>0</v>
      </c>
    </row>
    <row r="2715" spans="1:4" ht="15.75" customHeight="1" x14ac:dyDescent="0.2">
      <c r="A2715" s="34" t="str">
        <f>cards[[#This Row],[set]]</f>
        <v>TWI</v>
      </c>
      <c r="B2715" s="34">
        <f>cards[[#This Row],[cardNumber]]</f>
        <v>17</v>
      </c>
      <c r="C2715" s="34">
        <f>cards[[#This Row],[owned]]</f>
        <v>0</v>
      </c>
      <c r="D2715" s="34" t="b">
        <f>IF(AND(ISNUMBER(SEARCH("Foil",cards[[#This Row],[variant]])),ISNUMBER(MATCH(cards[[#This Row],[set]],{"SOR","SHD","TWI"},0))),TRUE,FALSE)</f>
        <v>0</v>
      </c>
    </row>
    <row r="2716" spans="1:4" ht="15.75" customHeight="1" x14ac:dyDescent="0.2">
      <c r="A2716" s="34" t="str">
        <f>cards[[#This Row],[set]]</f>
        <v>TWI</v>
      </c>
      <c r="B2716" s="34">
        <f>cards[[#This Row],[cardNumber]]</f>
        <v>18</v>
      </c>
      <c r="C2716" s="34">
        <f>cards[[#This Row],[owned]]</f>
        <v>0</v>
      </c>
      <c r="D2716" s="34" t="b">
        <f>IF(AND(ISNUMBER(SEARCH("Foil",cards[[#This Row],[variant]])),ISNUMBER(MATCH(cards[[#This Row],[set]],{"SOR","SHD","TWI"},0))),TRUE,FALSE)</f>
        <v>0</v>
      </c>
    </row>
    <row r="2717" spans="1:4" ht="15.75" customHeight="1" x14ac:dyDescent="0.2">
      <c r="A2717" s="34" t="str">
        <f>cards[[#This Row],[set]]</f>
        <v>TWI</v>
      </c>
      <c r="B2717" s="34">
        <f>cards[[#This Row],[cardNumber]]</f>
        <v>19</v>
      </c>
      <c r="C2717" s="34">
        <f>cards[[#This Row],[owned]]</f>
        <v>0</v>
      </c>
      <c r="D2717" s="34" t="b">
        <f>IF(AND(ISNUMBER(SEARCH("Foil",cards[[#This Row],[variant]])),ISNUMBER(MATCH(cards[[#This Row],[set]],{"SOR","SHD","TWI"},0))),TRUE,FALSE)</f>
        <v>0</v>
      </c>
    </row>
    <row r="2718" spans="1:4" ht="15.75" customHeight="1" x14ac:dyDescent="0.2">
      <c r="A2718" s="34" t="str">
        <f>cards[[#This Row],[set]]</f>
        <v>TWI</v>
      </c>
      <c r="B2718" s="34">
        <f>cards[[#This Row],[cardNumber]]</f>
        <v>20</v>
      </c>
      <c r="C2718" s="34">
        <f>cards[[#This Row],[owned]]</f>
        <v>0</v>
      </c>
      <c r="D2718" s="34" t="b">
        <f>IF(AND(ISNUMBER(SEARCH("Foil",cards[[#This Row],[variant]])),ISNUMBER(MATCH(cards[[#This Row],[set]],{"SOR","SHD","TWI"},0))),TRUE,FALSE)</f>
        <v>0</v>
      </c>
    </row>
    <row r="2719" spans="1:4" ht="15.75" customHeight="1" x14ac:dyDescent="0.2">
      <c r="A2719" s="34" t="str">
        <f>cards[[#This Row],[set]]</f>
        <v>TWI</v>
      </c>
      <c r="B2719" s="34">
        <f>cards[[#This Row],[cardNumber]]</f>
        <v>21</v>
      </c>
      <c r="C2719" s="34">
        <f>cards[[#This Row],[owned]]</f>
        <v>0</v>
      </c>
      <c r="D2719" s="34" t="b">
        <f>IF(AND(ISNUMBER(SEARCH("Foil",cards[[#This Row],[variant]])),ISNUMBER(MATCH(cards[[#This Row],[set]],{"SOR","SHD","TWI"},0))),TRUE,FALSE)</f>
        <v>0</v>
      </c>
    </row>
    <row r="2720" spans="1:4" ht="15.75" customHeight="1" x14ac:dyDescent="0.2">
      <c r="A2720" s="34" t="str">
        <f>cards[[#This Row],[set]]</f>
        <v>TWI</v>
      </c>
      <c r="B2720" s="34">
        <f>cards[[#This Row],[cardNumber]]</f>
        <v>22</v>
      </c>
      <c r="C2720" s="34">
        <f>cards[[#This Row],[owned]]</f>
        <v>0</v>
      </c>
      <c r="D2720" s="34" t="b">
        <f>IF(AND(ISNUMBER(SEARCH("Foil",cards[[#This Row],[variant]])),ISNUMBER(MATCH(cards[[#This Row],[set]],{"SOR","SHD","TWI"},0))),TRUE,FALSE)</f>
        <v>0</v>
      </c>
    </row>
    <row r="2721" spans="1:4" ht="15.75" customHeight="1" x14ac:dyDescent="0.2">
      <c r="A2721" s="34" t="str">
        <f>cards[[#This Row],[set]]</f>
        <v>TWI</v>
      </c>
      <c r="B2721" s="34">
        <f>cards[[#This Row],[cardNumber]]</f>
        <v>23</v>
      </c>
      <c r="C2721" s="34">
        <f>cards[[#This Row],[owned]]</f>
        <v>0</v>
      </c>
      <c r="D2721" s="34" t="b">
        <f>IF(AND(ISNUMBER(SEARCH("Foil",cards[[#This Row],[variant]])),ISNUMBER(MATCH(cards[[#This Row],[set]],{"SOR","SHD","TWI"},0))),TRUE,FALSE)</f>
        <v>0</v>
      </c>
    </row>
    <row r="2722" spans="1:4" ht="15.75" customHeight="1" x14ac:dyDescent="0.2">
      <c r="A2722" s="34" t="str">
        <f>cards[[#This Row],[set]]</f>
        <v>TWI</v>
      </c>
      <c r="B2722" s="34">
        <f>cards[[#This Row],[cardNumber]]</f>
        <v>24</v>
      </c>
      <c r="C2722" s="34">
        <f>cards[[#This Row],[owned]]</f>
        <v>0</v>
      </c>
      <c r="D2722" s="34" t="b">
        <f>IF(AND(ISNUMBER(SEARCH("Foil",cards[[#This Row],[variant]])),ISNUMBER(MATCH(cards[[#This Row],[set]],{"SOR","SHD","TWI"},0))),TRUE,FALSE)</f>
        <v>0</v>
      </c>
    </row>
    <row r="2723" spans="1:4" ht="15.75" customHeight="1" x14ac:dyDescent="0.2">
      <c r="A2723" s="34" t="str">
        <f>cards[[#This Row],[set]]</f>
        <v>TWI</v>
      </c>
      <c r="B2723" s="34">
        <f>cards[[#This Row],[cardNumber]]</f>
        <v>25</v>
      </c>
      <c r="C2723" s="34">
        <f>cards[[#This Row],[owned]]</f>
        <v>0</v>
      </c>
      <c r="D2723" s="34" t="b">
        <f>IF(AND(ISNUMBER(SEARCH("Foil",cards[[#This Row],[variant]])),ISNUMBER(MATCH(cards[[#This Row],[set]],{"SOR","SHD","TWI"},0))),TRUE,FALSE)</f>
        <v>0</v>
      </c>
    </row>
    <row r="2724" spans="1:4" ht="15.75" customHeight="1" x14ac:dyDescent="0.2">
      <c r="A2724" s="34" t="str">
        <f>cards[[#This Row],[set]]</f>
        <v>TWI</v>
      </c>
      <c r="B2724" s="34">
        <f>cards[[#This Row],[cardNumber]]</f>
        <v>26</v>
      </c>
      <c r="C2724" s="34">
        <f>cards[[#This Row],[owned]]</f>
        <v>0</v>
      </c>
      <c r="D2724" s="34" t="b">
        <f>IF(AND(ISNUMBER(SEARCH("Foil",cards[[#This Row],[variant]])),ISNUMBER(MATCH(cards[[#This Row],[set]],{"SOR","SHD","TWI"},0))),TRUE,FALSE)</f>
        <v>0</v>
      </c>
    </row>
    <row r="2725" spans="1:4" ht="15.75" customHeight="1" x14ac:dyDescent="0.2">
      <c r="A2725" s="34" t="str">
        <f>cards[[#This Row],[set]]</f>
        <v>TWI</v>
      </c>
      <c r="B2725" s="34">
        <f>cards[[#This Row],[cardNumber]]</f>
        <v>27</v>
      </c>
      <c r="C2725" s="34">
        <f>cards[[#This Row],[owned]]</f>
        <v>0</v>
      </c>
      <c r="D2725" s="34" t="b">
        <f>IF(AND(ISNUMBER(SEARCH("Foil",cards[[#This Row],[variant]])),ISNUMBER(MATCH(cards[[#This Row],[set]],{"SOR","SHD","TWI"},0))),TRUE,FALSE)</f>
        <v>0</v>
      </c>
    </row>
    <row r="2726" spans="1:4" ht="15.75" customHeight="1" x14ac:dyDescent="0.2">
      <c r="A2726" s="34" t="str">
        <f>cards[[#This Row],[set]]</f>
        <v>TWI</v>
      </c>
      <c r="B2726" s="34">
        <f>cards[[#This Row],[cardNumber]]</f>
        <v>28</v>
      </c>
      <c r="C2726" s="34">
        <f>cards[[#This Row],[owned]]</f>
        <v>0</v>
      </c>
      <c r="D2726" s="34" t="b">
        <f>IF(AND(ISNUMBER(SEARCH("Foil",cards[[#This Row],[variant]])),ISNUMBER(MATCH(cards[[#This Row],[set]],{"SOR","SHD","TWI"},0))),TRUE,FALSE)</f>
        <v>0</v>
      </c>
    </row>
    <row r="2727" spans="1:4" ht="15.75" customHeight="1" x14ac:dyDescent="0.2">
      <c r="A2727" s="34" t="str">
        <f>cards[[#This Row],[set]]</f>
        <v>TWI</v>
      </c>
      <c r="B2727" s="34">
        <f>cards[[#This Row],[cardNumber]]</f>
        <v>29</v>
      </c>
      <c r="C2727" s="34">
        <f>cards[[#This Row],[owned]]</f>
        <v>0</v>
      </c>
      <c r="D2727" s="34" t="b">
        <f>IF(AND(ISNUMBER(SEARCH("Foil",cards[[#This Row],[variant]])),ISNUMBER(MATCH(cards[[#This Row],[set]],{"SOR","SHD","TWI"},0))),TRUE,FALSE)</f>
        <v>0</v>
      </c>
    </row>
    <row r="2728" spans="1:4" ht="15.75" customHeight="1" x14ac:dyDescent="0.2">
      <c r="A2728" s="34" t="str">
        <f>cards[[#This Row],[set]]</f>
        <v>TWI</v>
      </c>
      <c r="B2728" s="34">
        <f>cards[[#This Row],[cardNumber]]</f>
        <v>30</v>
      </c>
      <c r="C2728" s="34">
        <f>cards[[#This Row],[owned]]</f>
        <v>0</v>
      </c>
      <c r="D2728" s="34" t="b">
        <f>IF(AND(ISNUMBER(SEARCH("Foil",cards[[#This Row],[variant]])),ISNUMBER(MATCH(cards[[#This Row],[set]],{"SOR","SHD","TWI"},0))),TRUE,FALSE)</f>
        <v>0</v>
      </c>
    </row>
    <row r="2729" spans="1:4" ht="15.75" customHeight="1" x14ac:dyDescent="0.2">
      <c r="A2729" s="34" t="str">
        <f>cards[[#This Row],[set]]</f>
        <v>TWI</v>
      </c>
      <c r="B2729" s="34">
        <f>cards[[#This Row],[cardNumber]]</f>
        <v>31</v>
      </c>
      <c r="C2729" s="34">
        <f>cards[[#This Row],[owned]]</f>
        <v>0</v>
      </c>
      <c r="D2729" s="34" t="b">
        <f>IF(AND(ISNUMBER(SEARCH("Foil",cards[[#This Row],[variant]])),ISNUMBER(MATCH(cards[[#This Row],[set]],{"SOR","SHD","TWI"},0))),TRUE,FALSE)</f>
        <v>0</v>
      </c>
    </row>
    <row r="2730" spans="1:4" ht="15.75" customHeight="1" x14ac:dyDescent="0.2">
      <c r="A2730" s="34" t="str">
        <f>cards[[#This Row],[set]]</f>
        <v>TWI</v>
      </c>
      <c r="B2730" s="34">
        <f>cards[[#This Row],[cardNumber]]</f>
        <v>32</v>
      </c>
      <c r="C2730" s="34">
        <f>cards[[#This Row],[owned]]</f>
        <v>0</v>
      </c>
      <c r="D2730" s="34" t="b">
        <f>IF(AND(ISNUMBER(SEARCH("Foil",cards[[#This Row],[variant]])),ISNUMBER(MATCH(cards[[#This Row],[set]],{"SOR","SHD","TWI"},0))),TRUE,FALSE)</f>
        <v>0</v>
      </c>
    </row>
    <row r="2731" spans="1:4" ht="15.75" customHeight="1" x14ac:dyDescent="0.2">
      <c r="A2731" s="34" t="str">
        <f>cards[[#This Row],[set]]</f>
        <v>TWI</v>
      </c>
      <c r="B2731" s="34">
        <f>cards[[#This Row],[cardNumber]]</f>
        <v>33</v>
      </c>
      <c r="C2731" s="34">
        <f>cards[[#This Row],[owned]]</f>
        <v>0</v>
      </c>
      <c r="D2731" s="34" t="b">
        <f>IF(AND(ISNUMBER(SEARCH("Foil",cards[[#This Row],[variant]])),ISNUMBER(MATCH(cards[[#This Row],[set]],{"SOR","SHD","TWI"},0))),TRUE,FALSE)</f>
        <v>0</v>
      </c>
    </row>
    <row r="2732" spans="1:4" ht="15.75" customHeight="1" x14ac:dyDescent="0.2">
      <c r="A2732" s="34" t="str">
        <f>cards[[#This Row],[set]]</f>
        <v>TWI</v>
      </c>
      <c r="B2732" s="34">
        <f>cards[[#This Row],[cardNumber]]</f>
        <v>34</v>
      </c>
      <c r="C2732" s="34">
        <f>cards[[#This Row],[owned]]</f>
        <v>0</v>
      </c>
      <c r="D2732" s="34" t="b">
        <f>IF(AND(ISNUMBER(SEARCH("Foil",cards[[#This Row],[variant]])),ISNUMBER(MATCH(cards[[#This Row],[set]],{"SOR","SHD","TWI"},0))),TRUE,FALSE)</f>
        <v>0</v>
      </c>
    </row>
    <row r="2733" spans="1:4" ht="15.75" customHeight="1" x14ac:dyDescent="0.2">
      <c r="A2733" s="34" t="str">
        <f>cards[[#This Row],[set]]</f>
        <v>TWI</v>
      </c>
      <c r="B2733" s="34">
        <f>cards[[#This Row],[cardNumber]]</f>
        <v>35</v>
      </c>
      <c r="C2733" s="34">
        <f>cards[[#This Row],[owned]]</f>
        <v>0</v>
      </c>
      <c r="D2733" s="34" t="b">
        <f>IF(AND(ISNUMBER(SEARCH("Foil",cards[[#This Row],[variant]])),ISNUMBER(MATCH(cards[[#This Row],[set]],{"SOR","SHD","TWI"},0))),TRUE,FALSE)</f>
        <v>0</v>
      </c>
    </row>
    <row r="2734" spans="1:4" ht="15.75" customHeight="1" x14ac:dyDescent="0.2">
      <c r="A2734" s="34" t="str">
        <f>cards[[#This Row],[set]]</f>
        <v>TWI</v>
      </c>
      <c r="B2734" s="34">
        <f>cards[[#This Row],[cardNumber]]</f>
        <v>36</v>
      </c>
      <c r="C2734" s="34">
        <f>cards[[#This Row],[owned]]</f>
        <v>0</v>
      </c>
      <c r="D2734" s="34" t="b">
        <f>IF(AND(ISNUMBER(SEARCH("Foil",cards[[#This Row],[variant]])),ISNUMBER(MATCH(cards[[#This Row],[set]],{"SOR","SHD","TWI"},0))),TRUE,FALSE)</f>
        <v>0</v>
      </c>
    </row>
    <row r="2735" spans="1:4" ht="15.75" customHeight="1" x14ac:dyDescent="0.2">
      <c r="A2735" s="34" t="str">
        <f>cards[[#This Row],[set]]</f>
        <v>TWI</v>
      </c>
      <c r="B2735" s="34">
        <f>cards[[#This Row],[cardNumber]]</f>
        <v>37</v>
      </c>
      <c r="C2735" s="34">
        <f>cards[[#This Row],[owned]]</f>
        <v>0</v>
      </c>
      <c r="D2735" s="34" t="b">
        <f>IF(AND(ISNUMBER(SEARCH("Foil",cards[[#This Row],[variant]])),ISNUMBER(MATCH(cards[[#This Row],[set]],{"SOR","SHD","TWI"},0))),TRUE,FALSE)</f>
        <v>0</v>
      </c>
    </row>
    <row r="2736" spans="1:4" ht="15.75" customHeight="1" x14ac:dyDescent="0.2">
      <c r="A2736" s="34" t="str">
        <f>cards[[#This Row],[set]]</f>
        <v>TWI</v>
      </c>
      <c r="B2736" s="34">
        <f>cards[[#This Row],[cardNumber]]</f>
        <v>38</v>
      </c>
      <c r="C2736" s="34">
        <f>cards[[#This Row],[owned]]</f>
        <v>0</v>
      </c>
      <c r="D2736" s="34" t="b">
        <f>IF(AND(ISNUMBER(SEARCH("Foil",cards[[#This Row],[variant]])),ISNUMBER(MATCH(cards[[#This Row],[set]],{"SOR","SHD","TWI"},0))),TRUE,FALSE)</f>
        <v>0</v>
      </c>
    </row>
    <row r="2737" spans="1:4" ht="15.75" customHeight="1" x14ac:dyDescent="0.2">
      <c r="A2737" s="34" t="str">
        <f>cards[[#This Row],[set]]</f>
        <v>TWI</v>
      </c>
      <c r="B2737" s="34">
        <f>cards[[#This Row],[cardNumber]]</f>
        <v>39</v>
      </c>
      <c r="C2737" s="34">
        <f>cards[[#This Row],[owned]]</f>
        <v>0</v>
      </c>
      <c r="D2737" s="34" t="b">
        <f>IF(AND(ISNUMBER(SEARCH("Foil",cards[[#This Row],[variant]])),ISNUMBER(MATCH(cards[[#This Row],[set]],{"SOR","SHD","TWI"},0))),TRUE,FALSE)</f>
        <v>0</v>
      </c>
    </row>
    <row r="2738" spans="1:4" ht="15.75" customHeight="1" x14ac:dyDescent="0.2">
      <c r="A2738" s="34" t="str">
        <f>cards[[#This Row],[set]]</f>
        <v>TWI</v>
      </c>
      <c r="B2738" s="34">
        <f>cards[[#This Row],[cardNumber]]</f>
        <v>40</v>
      </c>
      <c r="C2738" s="34">
        <f>cards[[#This Row],[owned]]</f>
        <v>0</v>
      </c>
      <c r="D2738" s="34" t="b">
        <f>IF(AND(ISNUMBER(SEARCH("Foil",cards[[#This Row],[variant]])),ISNUMBER(MATCH(cards[[#This Row],[set]],{"SOR","SHD","TWI"},0))),TRUE,FALSE)</f>
        <v>0</v>
      </c>
    </row>
    <row r="2739" spans="1:4" ht="15.75" customHeight="1" x14ac:dyDescent="0.2">
      <c r="A2739" s="34" t="str">
        <f>cards[[#This Row],[set]]</f>
        <v>TWI</v>
      </c>
      <c r="B2739" s="34">
        <f>cards[[#This Row],[cardNumber]]</f>
        <v>41</v>
      </c>
      <c r="C2739" s="34">
        <f>cards[[#This Row],[owned]]</f>
        <v>0</v>
      </c>
      <c r="D2739" s="34" t="b">
        <f>IF(AND(ISNUMBER(SEARCH("Foil",cards[[#This Row],[variant]])),ISNUMBER(MATCH(cards[[#This Row],[set]],{"SOR","SHD","TWI"},0))),TRUE,FALSE)</f>
        <v>0</v>
      </c>
    </row>
    <row r="2740" spans="1:4" ht="15.75" customHeight="1" x14ac:dyDescent="0.2">
      <c r="A2740" s="34" t="str">
        <f>cards[[#This Row],[set]]</f>
        <v>TWI</v>
      </c>
      <c r="B2740" s="34">
        <f>cards[[#This Row],[cardNumber]]</f>
        <v>42</v>
      </c>
      <c r="C2740" s="34">
        <f>cards[[#This Row],[owned]]</f>
        <v>0</v>
      </c>
      <c r="D2740" s="34" t="b">
        <f>IF(AND(ISNUMBER(SEARCH("Foil",cards[[#This Row],[variant]])),ISNUMBER(MATCH(cards[[#This Row],[set]],{"SOR","SHD","TWI"},0))),TRUE,FALSE)</f>
        <v>0</v>
      </c>
    </row>
    <row r="2741" spans="1:4" ht="15.75" customHeight="1" x14ac:dyDescent="0.2">
      <c r="A2741" s="34" t="str">
        <f>cards[[#This Row],[set]]</f>
        <v>TWI</v>
      </c>
      <c r="B2741" s="34">
        <f>cards[[#This Row],[cardNumber]]</f>
        <v>43</v>
      </c>
      <c r="C2741" s="34">
        <f>cards[[#This Row],[owned]]</f>
        <v>0</v>
      </c>
      <c r="D2741" s="34" t="b">
        <f>IF(AND(ISNUMBER(SEARCH("Foil",cards[[#This Row],[variant]])),ISNUMBER(MATCH(cards[[#This Row],[set]],{"SOR","SHD","TWI"},0))),TRUE,FALSE)</f>
        <v>0</v>
      </c>
    </row>
    <row r="2742" spans="1:4" ht="15.75" customHeight="1" x14ac:dyDescent="0.2">
      <c r="A2742" s="34" t="str">
        <f>cards[[#This Row],[set]]</f>
        <v>TWI</v>
      </c>
      <c r="B2742" s="34">
        <f>cards[[#This Row],[cardNumber]]</f>
        <v>44</v>
      </c>
      <c r="C2742" s="34">
        <f>cards[[#This Row],[owned]]</f>
        <v>0</v>
      </c>
      <c r="D2742" s="34" t="b">
        <f>IF(AND(ISNUMBER(SEARCH("Foil",cards[[#This Row],[variant]])),ISNUMBER(MATCH(cards[[#This Row],[set]],{"SOR","SHD","TWI"},0))),TRUE,FALSE)</f>
        <v>0</v>
      </c>
    </row>
    <row r="2743" spans="1:4" ht="15.75" customHeight="1" x14ac:dyDescent="0.2">
      <c r="A2743" s="34" t="str">
        <f>cards[[#This Row],[set]]</f>
        <v>TWI</v>
      </c>
      <c r="B2743" s="34">
        <f>cards[[#This Row],[cardNumber]]</f>
        <v>45</v>
      </c>
      <c r="C2743" s="34">
        <f>cards[[#This Row],[owned]]</f>
        <v>0</v>
      </c>
      <c r="D2743" s="34" t="b">
        <f>IF(AND(ISNUMBER(SEARCH("Foil",cards[[#This Row],[variant]])),ISNUMBER(MATCH(cards[[#This Row],[set]],{"SOR","SHD","TWI"},0))),TRUE,FALSE)</f>
        <v>0</v>
      </c>
    </row>
    <row r="2744" spans="1:4" ht="15.75" customHeight="1" x14ac:dyDescent="0.2">
      <c r="A2744" s="34" t="str">
        <f>cards[[#This Row],[set]]</f>
        <v>TWI</v>
      </c>
      <c r="B2744" s="34">
        <f>cards[[#This Row],[cardNumber]]</f>
        <v>46</v>
      </c>
      <c r="C2744" s="34">
        <f>cards[[#This Row],[owned]]</f>
        <v>0</v>
      </c>
      <c r="D2744" s="34" t="b">
        <f>IF(AND(ISNUMBER(SEARCH("Foil",cards[[#This Row],[variant]])),ISNUMBER(MATCH(cards[[#This Row],[set]],{"SOR","SHD","TWI"},0))),TRUE,FALSE)</f>
        <v>0</v>
      </c>
    </row>
    <row r="2745" spans="1:4" ht="15.75" customHeight="1" x14ac:dyDescent="0.2">
      <c r="A2745" s="34" t="str">
        <f>cards[[#This Row],[set]]</f>
        <v>TWI</v>
      </c>
      <c r="B2745" s="34">
        <f>cards[[#This Row],[cardNumber]]</f>
        <v>47</v>
      </c>
      <c r="C2745" s="34">
        <f>cards[[#This Row],[owned]]</f>
        <v>0</v>
      </c>
      <c r="D2745" s="34" t="b">
        <f>IF(AND(ISNUMBER(SEARCH("Foil",cards[[#This Row],[variant]])),ISNUMBER(MATCH(cards[[#This Row],[set]],{"SOR","SHD","TWI"},0))),TRUE,FALSE)</f>
        <v>0</v>
      </c>
    </row>
    <row r="2746" spans="1:4" ht="15.75" customHeight="1" x14ac:dyDescent="0.2">
      <c r="A2746" s="34" t="str">
        <f>cards[[#This Row],[set]]</f>
        <v>TWI</v>
      </c>
      <c r="B2746" s="34">
        <f>cards[[#This Row],[cardNumber]]</f>
        <v>48</v>
      </c>
      <c r="C2746" s="34">
        <f>cards[[#This Row],[owned]]</f>
        <v>0</v>
      </c>
      <c r="D2746" s="34" t="b">
        <f>IF(AND(ISNUMBER(SEARCH("Foil",cards[[#This Row],[variant]])),ISNUMBER(MATCH(cards[[#This Row],[set]],{"SOR","SHD","TWI"},0))),TRUE,FALSE)</f>
        <v>0</v>
      </c>
    </row>
    <row r="2747" spans="1:4" ht="15.75" customHeight="1" x14ac:dyDescent="0.2">
      <c r="A2747" s="34" t="str">
        <f>cards[[#This Row],[set]]</f>
        <v>TWI</v>
      </c>
      <c r="B2747" s="34">
        <f>cards[[#This Row],[cardNumber]]</f>
        <v>49</v>
      </c>
      <c r="C2747" s="34">
        <f>cards[[#This Row],[owned]]</f>
        <v>0</v>
      </c>
      <c r="D2747" s="34" t="b">
        <f>IF(AND(ISNUMBER(SEARCH("Foil",cards[[#This Row],[variant]])),ISNUMBER(MATCH(cards[[#This Row],[set]],{"SOR","SHD","TWI"},0))),TRUE,FALSE)</f>
        <v>0</v>
      </c>
    </row>
    <row r="2748" spans="1:4" ht="15.75" customHeight="1" x14ac:dyDescent="0.2">
      <c r="A2748" s="34" t="str">
        <f>cards[[#This Row],[set]]</f>
        <v>TWI</v>
      </c>
      <c r="B2748" s="34">
        <f>cards[[#This Row],[cardNumber]]</f>
        <v>50</v>
      </c>
      <c r="C2748" s="34">
        <f>cards[[#This Row],[owned]]</f>
        <v>0</v>
      </c>
      <c r="D2748" s="34" t="b">
        <f>IF(AND(ISNUMBER(SEARCH("Foil",cards[[#This Row],[variant]])),ISNUMBER(MATCH(cards[[#This Row],[set]],{"SOR","SHD","TWI"},0))),TRUE,FALSE)</f>
        <v>0</v>
      </c>
    </row>
    <row r="2749" spans="1:4" ht="15.75" customHeight="1" x14ac:dyDescent="0.2">
      <c r="A2749" s="34" t="str">
        <f>cards[[#This Row],[set]]</f>
        <v>TWI</v>
      </c>
      <c r="B2749" s="34">
        <f>cards[[#This Row],[cardNumber]]</f>
        <v>51</v>
      </c>
      <c r="C2749" s="34">
        <f>cards[[#This Row],[owned]]</f>
        <v>0</v>
      </c>
      <c r="D2749" s="34" t="b">
        <f>IF(AND(ISNUMBER(SEARCH("Foil",cards[[#This Row],[variant]])),ISNUMBER(MATCH(cards[[#This Row],[set]],{"SOR","SHD","TWI"},0))),TRUE,FALSE)</f>
        <v>0</v>
      </c>
    </row>
    <row r="2750" spans="1:4" ht="15.75" customHeight="1" x14ac:dyDescent="0.2">
      <c r="A2750" s="34" t="str">
        <f>cards[[#This Row],[set]]</f>
        <v>TWI</v>
      </c>
      <c r="B2750" s="34">
        <f>cards[[#This Row],[cardNumber]]</f>
        <v>52</v>
      </c>
      <c r="C2750" s="34">
        <f>cards[[#This Row],[owned]]</f>
        <v>0</v>
      </c>
      <c r="D2750" s="34" t="b">
        <f>IF(AND(ISNUMBER(SEARCH("Foil",cards[[#This Row],[variant]])),ISNUMBER(MATCH(cards[[#This Row],[set]],{"SOR","SHD","TWI"},0))),TRUE,FALSE)</f>
        <v>0</v>
      </c>
    </row>
    <row r="2751" spans="1:4" ht="15.75" customHeight="1" x14ac:dyDescent="0.2">
      <c r="A2751" s="34" t="str">
        <f>cards[[#This Row],[set]]</f>
        <v>TWI</v>
      </c>
      <c r="B2751" s="34">
        <f>cards[[#This Row],[cardNumber]]</f>
        <v>53</v>
      </c>
      <c r="C2751" s="34">
        <f>cards[[#This Row],[owned]]</f>
        <v>0</v>
      </c>
      <c r="D2751" s="34" t="b">
        <f>IF(AND(ISNUMBER(SEARCH("Foil",cards[[#This Row],[variant]])),ISNUMBER(MATCH(cards[[#This Row],[set]],{"SOR","SHD","TWI"},0))),TRUE,FALSE)</f>
        <v>0</v>
      </c>
    </row>
    <row r="2752" spans="1:4" ht="15.75" customHeight="1" x14ac:dyDescent="0.2">
      <c r="A2752" s="34" t="str">
        <f>cards[[#This Row],[set]]</f>
        <v>TWI</v>
      </c>
      <c r="B2752" s="34">
        <f>cards[[#This Row],[cardNumber]]</f>
        <v>54</v>
      </c>
      <c r="C2752" s="34">
        <f>cards[[#This Row],[owned]]</f>
        <v>0</v>
      </c>
      <c r="D2752" s="34" t="b">
        <f>IF(AND(ISNUMBER(SEARCH("Foil",cards[[#This Row],[variant]])),ISNUMBER(MATCH(cards[[#This Row],[set]],{"SOR","SHD","TWI"},0))),TRUE,FALSE)</f>
        <v>0</v>
      </c>
    </row>
    <row r="2753" spans="1:4" ht="15.75" customHeight="1" x14ac:dyDescent="0.2">
      <c r="A2753" s="34" t="str">
        <f>cards[[#This Row],[set]]</f>
        <v>TWI</v>
      </c>
      <c r="B2753" s="34">
        <f>cards[[#This Row],[cardNumber]]</f>
        <v>55</v>
      </c>
      <c r="C2753" s="34">
        <f>cards[[#This Row],[owned]]</f>
        <v>0</v>
      </c>
      <c r="D2753" s="34" t="b">
        <f>IF(AND(ISNUMBER(SEARCH("Foil",cards[[#This Row],[variant]])),ISNUMBER(MATCH(cards[[#This Row],[set]],{"SOR","SHD","TWI"},0))),TRUE,FALSE)</f>
        <v>0</v>
      </c>
    </row>
    <row r="2754" spans="1:4" ht="15.75" customHeight="1" x14ac:dyDescent="0.2">
      <c r="A2754" s="34" t="str">
        <f>cards[[#This Row],[set]]</f>
        <v>TWI</v>
      </c>
      <c r="B2754" s="34">
        <f>cards[[#This Row],[cardNumber]]</f>
        <v>56</v>
      </c>
      <c r="C2754" s="34">
        <f>cards[[#This Row],[owned]]</f>
        <v>0</v>
      </c>
      <c r="D2754" s="34" t="b">
        <f>IF(AND(ISNUMBER(SEARCH("Foil",cards[[#This Row],[variant]])),ISNUMBER(MATCH(cards[[#This Row],[set]],{"SOR","SHD","TWI"},0))),TRUE,FALSE)</f>
        <v>0</v>
      </c>
    </row>
    <row r="2755" spans="1:4" ht="15.75" customHeight="1" x14ac:dyDescent="0.2">
      <c r="A2755" s="34" t="str">
        <f>cards[[#This Row],[set]]</f>
        <v>TWI</v>
      </c>
      <c r="B2755" s="34">
        <f>cards[[#This Row],[cardNumber]]</f>
        <v>57</v>
      </c>
      <c r="C2755" s="34">
        <f>cards[[#This Row],[owned]]</f>
        <v>0</v>
      </c>
      <c r="D2755" s="34" t="b">
        <f>IF(AND(ISNUMBER(SEARCH("Foil",cards[[#This Row],[variant]])),ISNUMBER(MATCH(cards[[#This Row],[set]],{"SOR","SHD","TWI"},0))),TRUE,FALSE)</f>
        <v>0</v>
      </c>
    </row>
    <row r="2756" spans="1:4" ht="15.75" customHeight="1" x14ac:dyDescent="0.2">
      <c r="A2756" s="34" t="str">
        <f>cards[[#This Row],[set]]</f>
        <v>TWI</v>
      </c>
      <c r="B2756" s="34">
        <f>cards[[#This Row],[cardNumber]]</f>
        <v>58</v>
      </c>
      <c r="C2756" s="34">
        <f>cards[[#This Row],[owned]]</f>
        <v>0</v>
      </c>
      <c r="D2756" s="34" t="b">
        <f>IF(AND(ISNUMBER(SEARCH("Foil",cards[[#This Row],[variant]])),ISNUMBER(MATCH(cards[[#This Row],[set]],{"SOR","SHD","TWI"},0))),TRUE,FALSE)</f>
        <v>0</v>
      </c>
    </row>
    <row r="2757" spans="1:4" ht="15.75" customHeight="1" x14ac:dyDescent="0.2">
      <c r="A2757" s="34" t="str">
        <f>cards[[#This Row],[set]]</f>
        <v>TWI</v>
      </c>
      <c r="B2757" s="34">
        <f>cards[[#This Row],[cardNumber]]</f>
        <v>59</v>
      </c>
      <c r="C2757" s="34">
        <f>cards[[#This Row],[owned]]</f>
        <v>0</v>
      </c>
      <c r="D2757" s="34" t="b">
        <f>IF(AND(ISNUMBER(SEARCH("Foil",cards[[#This Row],[variant]])),ISNUMBER(MATCH(cards[[#This Row],[set]],{"SOR","SHD","TWI"},0))),TRUE,FALSE)</f>
        <v>0</v>
      </c>
    </row>
    <row r="2758" spans="1:4" ht="15.75" customHeight="1" x14ac:dyDescent="0.2">
      <c r="A2758" s="34" t="str">
        <f>cards[[#This Row],[set]]</f>
        <v>TWI</v>
      </c>
      <c r="B2758" s="34">
        <f>cards[[#This Row],[cardNumber]]</f>
        <v>60</v>
      </c>
      <c r="C2758" s="34">
        <f>cards[[#This Row],[owned]]</f>
        <v>0</v>
      </c>
      <c r="D2758" s="34" t="b">
        <f>IF(AND(ISNUMBER(SEARCH("Foil",cards[[#This Row],[variant]])),ISNUMBER(MATCH(cards[[#This Row],[set]],{"SOR","SHD","TWI"},0))),TRUE,FALSE)</f>
        <v>0</v>
      </c>
    </row>
    <row r="2759" spans="1:4" ht="15.75" customHeight="1" x14ac:dyDescent="0.2">
      <c r="A2759" s="34" t="str">
        <f>cards[[#This Row],[set]]</f>
        <v>TWI</v>
      </c>
      <c r="B2759" s="34">
        <f>cards[[#This Row],[cardNumber]]</f>
        <v>61</v>
      </c>
      <c r="C2759" s="34">
        <f>cards[[#This Row],[owned]]</f>
        <v>0</v>
      </c>
      <c r="D2759" s="34" t="b">
        <f>IF(AND(ISNUMBER(SEARCH("Foil",cards[[#This Row],[variant]])),ISNUMBER(MATCH(cards[[#This Row],[set]],{"SOR","SHD","TWI"},0))),TRUE,FALSE)</f>
        <v>0</v>
      </c>
    </row>
    <row r="2760" spans="1:4" ht="15.75" customHeight="1" x14ac:dyDescent="0.2">
      <c r="A2760" s="34" t="str">
        <f>cards[[#This Row],[set]]</f>
        <v>TWI</v>
      </c>
      <c r="B2760" s="34">
        <f>cards[[#This Row],[cardNumber]]</f>
        <v>62</v>
      </c>
      <c r="C2760" s="34">
        <f>cards[[#This Row],[owned]]</f>
        <v>0</v>
      </c>
      <c r="D2760" s="34" t="b">
        <f>IF(AND(ISNUMBER(SEARCH("Foil",cards[[#This Row],[variant]])),ISNUMBER(MATCH(cards[[#This Row],[set]],{"SOR","SHD","TWI"},0))),TRUE,FALSE)</f>
        <v>0</v>
      </c>
    </row>
    <row r="2761" spans="1:4" ht="15.75" customHeight="1" x14ac:dyDescent="0.2">
      <c r="A2761" s="34" t="str">
        <f>cards[[#This Row],[set]]</f>
        <v>TWI</v>
      </c>
      <c r="B2761" s="34">
        <f>cards[[#This Row],[cardNumber]]</f>
        <v>63</v>
      </c>
      <c r="C2761" s="34">
        <f>cards[[#This Row],[owned]]</f>
        <v>0</v>
      </c>
      <c r="D2761" s="34" t="b">
        <f>IF(AND(ISNUMBER(SEARCH("Foil",cards[[#This Row],[variant]])),ISNUMBER(MATCH(cards[[#This Row],[set]],{"SOR","SHD","TWI"},0))),TRUE,FALSE)</f>
        <v>0</v>
      </c>
    </row>
    <row r="2762" spans="1:4" ht="15.75" customHeight="1" x14ac:dyDescent="0.2">
      <c r="A2762" s="34" t="str">
        <f>cards[[#This Row],[set]]</f>
        <v>TWI</v>
      </c>
      <c r="B2762" s="34">
        <f>cards[[#This Row],[cardNumber]]</f>
        <v>64</v>
      </c>
      <c r="C2762" s="34">
        <f>cards[[#This Row],[owned]]</f>
        <v>0</v>
      </c>
      <c r="D2762" s="34" t="b">
        <f>IF(AND(ISNUMBER(SEARCH("Foil",cards[[#This Row],[variant]])),ISNUMBER(MATCH(cards[[#This Row],[set]],{"SOR","SHD","TWI"},0))),TRUE,FALSE)</f>
        <v>0</v>
      </c>
    </row>
    <row r="2763" spans="1:4" ht="15.75" customHeight="1" x14ac:dyDescent="0.2">
      <c r="A2763" s="34" t="str">
        <f>cards[[#This Row],[set]]</f>
        <v>TWI</v>
      </c>
      <c r="B2763" s="34">
        <f>cards[[#This Row],[cardNumber]]</f>
        <v>65</v>
      </c>
      <c r="C2763" s="34">
        <f>cards[[#This Row],[owned]]</f>
        <v>0</v>
      </c>
      <c r="D2763" s="34" t="b">
        <f>IF(AND(ISNUMBER(SEARCH("Foil",cards[[#This Row],[variant]])),ISNUMBER(MATCH(cards[[#This Row],[set]],{"SOR","SHD","TWI"},0))),TRUE,FALSE)</f>
        <v>0</v>
      </c>
    </row>
    <row r="2764" spans="1:4" ht="15.75" customHeight="1" x14ac:dyDescent="0.2">
      <c r="A2764" s="34" t="str">
        <f>cards[[#This Row],[set]]</f>
        <v>TWI</v>
      </c>
      <c r="B2764" s="34">
        <f>cards[[#This Row],[cardNumber]]</f>
        <v>66</v>
      </c>
      <c r="C2764" s="34">
        <f>cards[[#This Row],[owned]]</f>
        <v>0</v>
      </c>
      <c r="D2764" s="34" t="b">
        <f>IF(AND(ISNUMBER(SEARCH("Foil",cards[[#This Row],[variant]])),ISNUMBER(MATCH(cards[[#This Row],[set]],{"SOR","SHD","TWI"},0))),TRUE,FALSE)</f>
        <v>0</v>
      </c>
    </row>
    <row r="2765" spans="1:4" ht="15.75" customHeight="1" x14ac:dyDescent="0.2">
      <c r="A2765" s="34" t="str">
        <f>cards[[#This Row],[set]]</f>
        <v>TWI</v>
      </c>
      <c r="B2765" s="34">
        <f>cards[[#This Row],[cardNumber]]</f>
        <v>67</v>
      </c>
      <c r="C2765" s="34">
        <f>cards[[#This Row],[owned]]</f>
        <v>0</v>
      </c>
      <c r="D2765" s="34" t="b">
        <f>IF(AND(ISNUMBER(SEARCH("Foil",cards[[#This Row],[variant]])),ISNUMBER(MATCH(cards[[#This Row],[set]],{"SOR","SHD","TWI"},0))),TRUE,FALSE)</f>
        <v>0</v>
      </c>
    </row>
    <row r="2766" spans="1:4" ht="15.75" customHeight="1" x14ac:dyDescent="0.2">
      <c r="A2766" s="34" t="str">
        <f>cards[[#This Row],[set]]</f>
        <v>TWI</v>
      </c>
      <c r="B2766" s="34">
        <f>cards[[#This Row],[cardNumber]]</f>
        <v>68</v>
      </c>
      <c r="C2766" s="34">
        <f>cards[[#This Row],[owned]]</f>
        <v>0</v>
      </c>
      <c r="D2766" s="34" t="b">
        <f>IF(AND(ISNUMBER(SEARCH("Foil",cards[[#This Row],[variant]])),ISNUMBER(MATCH(cards[[#This Row],[set]],{"SOR","SHD","TWI"},0))),TRUE,FALSE)</f>
        <v>0</v>
      </c>
    </row>
    <row r="2767" spans="1:4" ht="15.75" customHeight="1" x14ac:dyDescent="0.2">
      <c r="A2767" s="34" t="str">
        <f>cards[[#This Row],[set]]</f>
        <v>TWI</v>
      </c>
      <c r="B2767" s="34">
        <f>cards[[#This Row],[cardNumber]]</f>
        <v>69</v>
      </c>
      <c r="C2767" s="34">
        <f>cards[[#This Row],[owned]]</f>
        <v>0</v>
      </c>
      <c r="D2767" s="34" t="b">
        <f>IF(AND(ISNUMBER(SEARCH("Foil",cards[[#This Row],[variant]])),ISNUMBER(MATCH(cards[[#This Row],[set]],{"SOR","SHD","TWI"},0))),TRUE,FALSE)</f>
        <v>0</v>
      </c>
    </row>
    <row r="2768" spans="1:4" ht="15.75" customHeight="1" x14ac:dyDescent="0.2">
      <c r="A2768" s="34" t="str">
        <f>cards[[#This Row],[set]]</f>
        <v>TWI</v>
      </c>
      <c r="B2768" s="34">
        <f>cards[[#This Row],[cardNumber]]</f>
        <v>70</v>
      </c>
      <c r="C2768" s="34">
        <f>cards[[#This Row],[owned]]</f>
        <v>0</v>
      </c>
      <c r="D2768" s="34" t="b">
        <f>IF(AND(ISNUMBER(SEARCH("Foil",cards[[#This Row],[variant]])),ISNUMBER(MATCH(cards[[#This Row],[set]],{"SOR","SHD","TWI"},0))),TRUE,FALSE)</f>
        <v>0</v>
      </c>
    </row>
    <row r="2769" spans="1:4" ht="15.75" customHeight="1" x14ac:dyDescent="0.2">
      <c r="A2769" s="34" t="str">
        <f>cards[[#This Row],[set]]</f>
        <v>TWI</v>
      </c>
      <c r="B2769" s="34">
        <f>cards[[#This Row],[cardNumber]]</f>
        <v>71</v>
      </c>
      <c r="C2769" s="34">
        <f>cards[[#This Row],[owned]]</f>
        <v>0</v>
      </c>
      <c r="D2769" s="34" t="b">
        <f>IF(AND(ISNUMBER(SEARCH("Foil",cards[[#This Row],[variant]])),ISNUMBER(MATCH(cards[[#This Row],[set]],{"SOR","SHD","TWI"},0))),TRUE,FALSE)</f>
        <v>0</v>
      </c>
    </row>
    <row r="2770" spans="1:4" ht="15.75" customHeight="1" x14ac:dyDescent="0.2">
      <c r="A2770" s="34" t="str">
        <f>cards[[#This Row],[set]]</f>
        <v>TWI</v>
      </c>
      <c r="B2770" s="34">
        <f>cards[[#This Row],[cardNumber]]</f>
        <v>72</v>
      </c>
      <c r="C2770" s="34">
        <f>cards[[#This Row],[owned]]</f>
        <v>0</v>
      </c>
      <c r="D2770" s="34" t="b">
        <f>IF(AND(ISNUMBER(SEARCH("Foil",cards[[#This Row],[variant]])),ISNUMBER(MATCH(cards[[#This Row],[set]],{"SOR","SHD","TWI"},0))),TRUE,FALSE)</f>
        <v>0</v>
      </c>
    </row>
    <row r="2771" spans="1:4" ht="15.75" customHeight="1" x14ac:dyDescent="0.2">
      <c r="A2771" s="34" t="str">
        <f>cards[[#This Row],[set]]</f>
        <v>TWI</v>
      </c>
      <c r="B2771" s="34">
        <f>cards[[#This Row],[cardNumber]]</f>
        <v>73</v>
      </c>
      <c r="C2771" s="34">
        <f>cards[[#This Row],[owned]]</f>
        <v>0</v>
      </c>
      <c r="D2771" s="34" t="b">
        <f>IF(AND(ISNUMBER(SEARCH("Foil",cards[[#This Row],[variant]])),ISNUMBER(MATCH(cards[[#This Row],[set]],{"SOR","SHD","TWI"},0))),TRUE,FALSE)</f>
        <v>0</v>
      </c>
    </row>
    <row r="2772" spans="1:4" ht="15.75" customHeight="1" x14ac:dyDescent="0.2">
      <c r="A2772" s="34" t="str">
        <f>cards[[#This Row],[set]]</f>
        <v>TWI</v>
      </c>
      <c r="B2772" s="34">
        <f>cards[[#This Row],[cardNumber]]</f>
        <v>74</v>
      </c>
      <c r="C2772" s="34">
        <f>cards[[#This Row],[owned]]</f>
        <v>0</v>
      </c>
      <c r="D2772" s="34" t="b">
        <f>IF(AND(ISNUMBER(SEARCH("Foil",cards[[#This Row],[variant]])),ISNUMBER(MATCH(cards[[#This Row],[set]],{"SOR","SHD","TWI"},0))),TRUE,FALSE)</f>
        <v>0</v>
      </c>
    </row>
    <row r="2773" spans="1:4" ht="15.75" customHeight="1" x14ac:dyDescent="0.2">
      <c r="A2773" s="34" t="str">
        <f>cards[[#This Row],[set]]</f>
        <v>TWI</v>
      </c>
      <c r="B2773" s="34">
        <f>cards[[#This Row],[cardNumber]]</f>
        <v>75</v>
      </c>
      <c r="C2773" s="34">
        <f>cards[[#This Row],[owned]]</f>
        <v>0</v>
      </c>
      <c r="D2773" s="34" t="b">
        <f>IF(AND(ISNUMBER(SEARCH("Foil",cards[[#This Row],[variant]])),ISNUMBER(MATCH(cards[[#This Row],[set]],{"SOR","SHD","TWI"},0))),TRUE,FALSE)</f>
        <v>0</v>
      </c>
    </row>
    <row r="2774" spans="1:4" ht="15.75" customHeight="1" x14ac:dyDescent="0.2">
      <c r="A2774" s="34" t="str">
        <f>cards[[#This Row],[set]]</f>
        <v>TWI</v>
      </c>
      <c r="B2774" s="34">
        <f>cards[[#This Row],[cardNumber]]</f>
        <v>76</v>
      </c>
      <c r="C2774" s="34">
        <f>cards[[#This Row],[owned]]</f>
        <v>0</v>
      </c>
      <c r="D2774" s="34" t="b">
        <f>IF(AND(ISNUMBER(SEARCH("Foil",cards[[#This Row],[variant]])),ISNUMBER(MATCH(cards[[#This Row],[set]],{"SOR","SHD","TWI"},0))),TRUE,FALSE)</f>
        <v>0</v>
      </c>
    </row>
    <row r="2775" spans="1:4" ht="15.75" customHeight="1" x14ac:dyDescent="0.2">
      <c r="A2775" s="34" t="str">
        <f>cards[[#This Row],[set]]</f>
        <v>TWI</v>
      </c>
      <c r="B2775" s="34">
        <f>cards[[#This Row],[cardNumber]]</f>
        <v>77</v>
      </c>
      <c r="C2775" s="34">
        <f>cards[[#This Row],[owned]]</f>
        <v>0</v>
      </c>
      <c r="D2775" s="34" t="b">
        <f>IF(AND(ISNUMBER(SEARCH("Foil",cards[[#This Row],[variant]])),ISNUMBER(MATCH(cards[[#This Row],[set]],{"SOR","SHD","TWI"},0))),TRUE,FALSE)</f>
        <v>0</v>
      </c>
    </row>
    <row r="2776" spans="1:4" ht="15.75" customHeight="1" x14ac:dyDescent="0.2">
      <c r="A2776" s="34" t="str">
        <f>cards[[#This Row],[set]]</f>
        <v>TWI</v>
      </c>
      <c r="B2776" s="34">
        <f>cards[[#This Row],[cardNumber]]</f>
        <v>78</v>
      </c>
      <c r="C2776" s="34">
        <f>cards[[#This Row],[owned]]</f>
        <v>0</v>
      </c>
      <c r="D2776" s="34" t="b">
        <f>IF(AND(ISNUMBER(SEARCH("Foil",cards[[#This Row],[variant]])),ISNUMBER(MATCH(cards[[#This Row],[set]],{"SOR","SHD","TWI"},0))),TRUE,FALSE)</f>
        <v>0</v>
      </c>
    </row>
    <row r="2777" spans="1:4" ht="15.75" customHeight="1" x14ac:dyDescent="0.2">
      <c r="A2777" s="34" t="str">
        <f>cards[[#This Row],[set]]</f>
        <v>TWI</v>
      </c>
      <c r="B2777" s="34">
        <f>cards[[#This Row],[cardNumber]]</f>
        <v>79</v>
      </c>
      <c r="C2777" s="34">
        <f>cards[[#This Row],[owned]]</f>
        <v>0</v>
      </c>
      <c r="D2777" s="34" t="b">
        <f>IF(AND(ISNUMBER(SEARCH("Foil",cards[[#This Row],[variant]])),ISNUMBER(MATCH(cards[[#This Row],[set]],{"SOR","SHD","TWI"},0))),TRUE,FALSE)</f>
        <v>0</v>
      </c>
    </row>
    <row r="2778" spans="1:4" ht="15.75" customHeight="1" x14ac:dyDescent="0.2">
      <c r="A2778" s="34" t="str">
        <f>cards[[#This Row],[set]]</f>
        <v>TWI</v>
      </c>
      <c r="B2778" s="34">
        <f>cards[[#This Row],[cardNumber]]</f>
        <v>80</v>
      </c>
      <c r="C2778" s="34">
        <f>cards[[#This Row],[owned]]</f>
        <v>0</v>
      </c>
      <c r="D2778" s="34" t="b">
        <f>IF(AND(ISNUMBER(SEARCH("Foil",cards[[#This Row],[variant]])),ISNUMBER(MATCH(cards[[#This Row],[set]],{"SOR","SHD","TWI"},0))),TRUE,FALSE)</f>
        <v>0</v>
      </c>
    </row>
    <row r="2779" spans="1:4" ht="15.75" customHeight="1" x14ac:dyDescent="0.2">
      <c r="A2779" s="34" t="str">
        <f>cards[[#This Row],[set]]</f>
        <v>TWI</v>
      </c>
      <c r="B2779" s="34">
        <f>cards[[#This Row],[cardNumber]]</f>
        <v>81</v>
      </c>
      <c r="C2779" s="34">
        <f>cards[[#This Row],[owned]]</f>
        <v>0</v>
      </c>
      <c r="D2779" s="34" t="b">
        <f>IF(AND(ISNUMBER(SEARCH("Foil",cards[[#This Row],[variant]])),ISNUMBER(MATCH(cards[[#This Row],[set]],{"SOR","SHD","TWI"},0))),TRUE,FALSE)</f>
        <v>0</v>
      </c>
    </row>
    <row r="2780" spans="1:4" ht="15.75" customHeight="1" x14ac:dyDescent="0.2">
      <c r="A2780" s="34" t="str">
        <f>cards[[#This Row],[set]]</f>
        <v>TWI</v>
      </c>
      <c r="B2780" s="34">
        <f>cards[[#This Row],[cardNumber]]</f>
        <v>82</v>
      </c>
      <c r="C2780" s="34">
        <f>cards[[#This Row],[owned]]</f>
        <v>0</v>
      </c>
      <c r="D2780" s="34" t="b">
        <f>IF(AND(ISNUMBER(SEARCH("Foil",cards[[#This Row],[variant]])),ISNUMBER(MATCH(cards[[#This Row],[set]],{"SOR","SHD","TWI"},0))),TRUE,FALSE)</f>
        <v>0</v>
      </c>
    </row>
    <row r="2781" spans="1:4" ht="15.75" customHeight="1" x14ac:dyDescent="0.2">
      <c r="A2781" s="34" t="str">
        <f>cards[[#This Row],[set]]</f>
        <v>TWI</v>
      </c>
      <c r="B2781" s="34">
        <f>cards[[#This Row],[cardNumber]]</f>
        <v>83</v>
      </c>
      <c r="C2781" s="34">
        <f>cards[[#This Row],[owned]]</f>
        <v>0</v>
      </c>
      <c r="D2781" s="34" t="b">
        <f>IF(AND(ISNUMBER(SEARCH("Foil",cards[[#This Row],[variant]])),ISNUMBER(MATCH(cards[[#This Row],[set]],{"SOR","SHD","TWI"},0))),TRUE,FALSE)</f>
        <v>0</v>
      </c>
    </row>
    <row r="2782" spans="1:4" ht="15.75" customHeight="1" x14ac:dyDescent="0.2">
      <c r="A2782" s="34" t="str">
        <f>cards[[#This Row],[set]]</f>
        <v>TWI</v>
      </c>
      <c r="B2782" s="34">
        <f>cards[[#This Row],[cardNumber]]</f>
        <v>84</v>
      </c>
      <c r="C2782" s="34">
        <f>cards[[#This Row],[owned]]</f>
        <v>0</v>
      </c>
      <c r="D2782" s="34" t="b">
        <f>IF(AND(ISNUMBER(SEARCH("Foil",cards[[#This Row],[variant]])),ISNUMBER(MATCH(cards[[#This Row],[set]],{"SOR","SHD","TWI"},0))),TRUE,FALSE)</f>
        <v>0</v>
      </c>
    </row>
    <row r="2783" spans="1:4" ht="15.75" customHeight="1" x14ac:dyDescent="0.2">
      <c r="A2783" s="34" t="str">
        <f>cards[[#This Row],[set]]</f>
        <v>TWI</v>
      </c>
      <c r="B2783" s="34">
        <f>cards[[#This Row],[cardNumber]]</f>
        <v>85</v>
      </c>
      <c r="C2783" s="34">
        <f>cards[[#This Row],[owned]]</f>
        <v>0</v>
      </c>
      <c r="D2783" s="34" t="b">
        <f>IF(AND(ISNUMBER(SEARCH("Foil",cards[[#This Row],[variant]])),ISNUMBER(MATCH(cards[[#This Row],[set]],{"SOR","SHD","TWI"},0))),TRUE,FALSE)</f>
        <v>0</v>
      </c>
    </row>
    <row r="2784" spans="1:4" ht="15.75" customHeight="1" x14ac:dyDescent="0.2">
      <c r="A2784" s="34" t="str">
        <f>cards[[#This Row],[set]]</f>
        <v>TWI</v>
      </c>
      <c r="B2784" s="34">
        <f>cards[[#This Row],[cardNumber]]</f>
        <v>86</v>
      </c>
      <c r="C2784" s="34">
        <f>cards[[#This Row],[owned]]</f>
        <v>0</v>
      </c>
      <c r="D2784" s="34" t="b">
        <f>IF(AND(ISNUMBER(SEARCH("Foil",cards[[#This Row],[variant]])),ISNUMBER(MATCH(cards[[#This Row],[set]],{"SOR","SHD","TWI"},0))),TRUE,FALSE)</f>
        <v>0</v>
      </c>
    </row>
    <row r="2785" spans="1:4" ht="15.75" customHeight="1" x14ac:dyDescent="0.2">
      <c r="A2785" s="34" t="str">
        <f>cards[[#This Row],[set]]</f>
        <v>TWI</v>
      </c>
      <c r="B2785" s="34">
        <f>cards[[#This Row],[cardNumber]]</f>
        <v>87</v>
      </c>
      <c r="C2785" s="34">
        <f>cards[[#This Row],[owned]]</f>
        <v>0</v>
      </c>
      <c r="D2785" s="34" t="b">
        <f>IF(AND(ISNUMBER(SEARCH("Foil",cards[[#This Row],[variant]])),ISNUMBER(MATCH(cards[[#This Row],[set]],{"SOR","SHD","TWI"},0))),TRUE,FALSE)</f>
        <v>0</v>
      </c>
    </row>
    <row r="2786" spans="1:4" ht="15.75" customHeight="1" x14ac:dyDescent="0.2">
      <c r="A2786" s="34" t="str">
        <f>cards[[#This Row],[set]]</f>
        <v>TWI</v>
      </c>
      <c r="B2786" s="34">
        <f>cards[[#This Row],[cardNumber]]</f>
        <v>88</v>
      </c>
      <c r="C2786" s="34">
        <f>cards[[#This Row],[owned]]</f>
        <v>0</v>
      </c>
      <c r="D2786" s="34" t="b">
        <f>IF(AND(ISNUMBER(SEARCH("Foil",cards[[#This Row],[variant]])),ISNUMBER(MATCH(cards[[#This Row],[set]],{"SOR","SHD","TWI"},0))),TRUE,FALSE)</f>
        <v>0</v>
      </c>
    </row>
    <row r="2787" spans="1:4" ht="15.75" customHeight="1" x14ac:dyDescent="0.2">
      <c r="A2787" s="34" t="str">
        <f>cards[[#This Row],[set]]</f>
        <v>TWI</v>
      </c>
      <c r="B2787" s="34">
        <f>cards[[#This Row],[cardNumber]]</f>
        <v>89</v>
      </c>
      <c r="C2787" s="34">
        <f>cards[[#This Row],[owned]]</f>
        <v>0</v>
      </c>
      <c r="D2787" s="34" t="b">
        <f>IF(AND(ISNUMBER(SEARCH("Foil",cards[[#This Row],[variant]])),ISNUMBER(MATCH(cards[[#This Row],[set]],{"SOR","SHD","TWI"},0))),TRUE,FALSE)</f>
        <v>0</v>
      </c>
    </row>
    <row r="2788" spans="1:4" ht="15.75" customHeight="1" x14ac:dyDescent="0.2">
      <c r="A2788" s="34" t="str">
        <f>cards[[#This Row],[set]]</f>
        <v>TWI</v>
      </c>
      <c r="B2788" s="34">
        <f>cards[[#This Row],[cardNumber]]</f>
        <v>90</v>
      </c>
      <c r="C2788" s="34">
        <f>cards[[#This Row],[owned]]</f>
        <v>0</v>
      </c>
      <c r="D2788" s="34" t="b">
        <f>IF(AND(ISNUMBER(SEARCH("Foil",cards[[#This Row],[variant]])),ISNUMBER(MATCH(cards[[#This Row],[set]],{"SOR","SHD","TWI"},0))),TRUE,FALSE)</f>
        <v>0</v>
      </c>
    </row>
    <row r="2789" spans="1:4" ht="15.75" customHeight="1" x14ac:dyDescent="0.2">
      <c r="A2789" s="34" t="str">
        <f>cards[[#This Row],[set]]</f>
        <v>TWI</v>
      </c>
      <c r="B2789" s="34">
        <f>cards[[#This Row],[cardNumber]]</f>
        <v>91</v>
      </c>
      <c r="C2789" s="34">
        <f>cards[[#This Row],[owned]]</f>
        <v>0</v>
      </c>
      <c r="D2789" s="34" t="b">
        <f>IF(AND(ISNUMBER(SEARCH("Foil",cards[[#This Row],[variant]])),ISNUMBER(MATCH(cards[[#This Row],[set]],{"SOR","SHD","TWI"},0))),TRUE,FALSE)</f>
        <v>0</v>
      </c>
    </row>
    <row r="2790" spans="1:4" ht="15.75" customHeight="1" x14ac:dyDescent="0.2">
      <c r="A2790" s="34" t="str">
        <f>cards[[#This Row],[set]]</f>
        <v>TWI</v>
      </c>
      <c r="B2790" s="34">
        <f>cards[[#This Row],[cardNumber]]</f>
        <v>92</v>
      </c>
      <c r="C2790" s="34">
        <f>cards[[#This Row],[owned]]</f>
        <v>0</v>
      </c>
      <c r="D2790" s="34" t="b">
        <f>IF(AND(ISNUMBER(SEARCH("Foil",cards[[#This Row],[variant]])),ISNUMBER(MATCH(cards[[#This Row],[set]],{"SOR","SHD","TWI"},0))),TRUE,FALSE)</f>
        <v>0</v>
      </c>
    </row>
    <row r="2791" spans="1:4" ht="15.75" customHeight="1" x14ac:dyDescent="0.2">
      <c r="A2791" s="34" t="str">
        <f>cards[[#This Row],[set]]</f>
        <v>TWI</v>
      </c>
      <c r="B2791" s="34">
        <f>cards[[#This Row],[cardNumber]]</f>
        <v>93</v>
      </c>
      <c r="C2791" s="34">
        <f>cards[[#This Row],[owned]]</f>
        <v>0</v>
      </c>
      <c r="D2791" s="34" t="b">
        <f>IF(AND(ISNUMBER(SEARCH("Foil",cards[[#This Row],[variant]])),ISNUMBER(MATCH(cards[[#This Row],[set]],{"SOR","SHD","TWI"},0))),TRUE,FALSE)</f>
        <v>0</v>
      </c>
    </row>
    <row r="2792" spans="1:4" ht="15.75" customHeight="1" x14ac:dyDescent="0.2">
      <c r="A2792" s="34" t="str">
        <f>cards[[#This Row],[set]]</f>
        <v>TWI</v>
      </c>
      <c r="B2792" s="34">
        <f>cards[[#This Row],[cardNumber]]</f>
        <v>94</v>
      </c>
      <c r="C2792" s="34">
        <f>cards[[#This Row],[owned]]</f>
        <v>0</v>
      </c>
      <c r="D2792" s="34" t="b">
        <f>IF(AND(ISNUMBER(SEARCH("Foil",cards[[#This Row],[variant]])),ISNUMBER(MATCH(cards[[#This Row],[set]],{"SOR","SHD","TWI"},0))),TRUE,FALSE)</f>
        <v>0</v>
      </c>
    </row>
    <row r="2793" spans="1:4" ht="15.75" customHeight="1" x14ac:dyDescent="0.2">
      <c r="A2793" s="34" t="str">
        <f>cards[[#This Row],[set]]</f>
        <v>TWI</v>
      </c>
      <c r="B2793" s="34">
        <f>cards[[#This Row],[cardNumber]]</f>
        <v>95</v>
      </c>
      <c r="C2793" s="34">
        <f>cards[[#This Row],[owned]]</f>
        <v>0</v>
      </c>
      <c r="D2793" s="34" t="b">
        <f>IF(AND(ISNUMBER(SEARCH("Foil",cards[[#This Row],[variant]])),ISNUMBER(MATCH(cards[[#This Row],[set]],{"SOR","SHD","TWI"},0))),TRUE,FALSE)</f>
        <v>0</v>
      </c>
    </row>
    <row r="2794" spans="1:4" ht="15.75" customHeight="1" x14ac:dyDescent="0.2">
      <c r="A2794" s="34" t="str">
        <f>cards[[#This Row],[set]]</f>
        <v>TWI</v>
      </c>
      <c r="B2794" s="34">
        <f>cards[[#This Row],[cardNumber]]</f>
        <v>96</v>
      </c>
      <c r="C2794" s="34">
        <f>cards[[#This Row],[owned]]</f>
        <v>0</v>
      </c>
      <c r="D2794" s="34" t="b">
        <f>IF(AND(ISNUMBER(SEARCH("Foil",cards[[#This Row],[variant]])),ISNUMBER(MATCH(cards[[#This Row],[set]],{"SOR","SHD","TWI"},0))),TRUE,FALSE)</f>
        <v>0</v>
      </c>
    </row>
    <row r="2795" spans="1:4" ht="15.75" customHeight="1" x14ac:dyDescent="0.2">
      <c r="A2795" s="34" t="str">
        <f>cards[[#This Row],[set]]</f>
        <v>TWI</v>
      </c>
      <c r="B2795" s="34">
        <f>cards[[#This Row],[cardNumber]]</f>
        <v>97</v>
      </c>
      <c r="C2795" s="34">
        <f>cards[[#This Row],[owned]]</f>
        <v>0</v>
      </c>
      <c r="D2795" s="34" t="b">
        <f>IF(AND(ISNUMBER(SEARCH("Foil",cards[[#This Row],[variant]])),ISNUMBER(MATCH(cards[[#This Row],[set]],{"SOR","SHD","TWI"},0))),TRUE,FALSE)</f>
        <v>0</v>
      </c>
    </row>
    <row r="2796" spans="1:4" ht="15.75" customHeight="1" x14ac:dyDescent="0.2">
      <c r="A2796" s="34" t="str">
        <f>cards[[#This Row],[set]]</f>
        <v>TWI</v>
      </c>
      <c r="B2796" s="34">
        <f>cards[[#This Row],[cardNumber]]</f>
        <v>98</v>
      </c>
      <c r="C2796" s="34">
        <f>cards[[#This Row],[owned]]</f>
        <v>0</v>
      </c>
      <c r="D2796" s="34" t="b">
        <f>IF(AND(ISNUMBER(SEARCH("Foil",cards[[#This Row],[variant]])),ISNUMBER(MATCH(cards[[#This Row],[set]],{"SOR","SHD","TWI"},0))),TRUE,FALSE)</f>
        <v>0</v>
      </c>
    </row>
    <row r="2797" spans="1:4" ht="15.75" customHeight="1" x14ac:dyDescent="0.2">
      <c r="A2797" s="34" t="str">
        <f>cards[[#This Row],[set]]</f>
        <v>TWI</v>
      </c>
      <c r="B2797" s="34">
        <f>cards[[#This Row],[cardNumber]]</f>
        <v>99</v>
      </c>
      <c r="C2797" s="34">
        <f>cards[[#This Row],[owned]]</f>
        <v>0</v>
      </c>
      <c r="D2797" s="34" t="b">
        <f>IF(AND(ISNUMBER(SEARCH("Foil",cards[[#This Row],[variant]])),ISNUMBER(MATCH(cards[[#This Row],[set]],{"SOR","SHD","TWI"},0))),TRUE,FALSE)</f>
        <v>0</v>
      </c>
    </row>
    <row r="2798" spans="1:4" ht="15.75" customHeight="1" x14ac:dyDescent="0.2">
      <c r="A2798" s="34" t="str">
        <f>cards[[#This Row],[set]]</f>
        <v>TWI</v>
      </c>
      <c r="B2798" s="34">
        <f>cards[[#This Row],[cardNumber]]</f>
        <v>100</v>
      </c>
      <c r="C2798" s="34">
        <f>cards[[#This Row],[owned]]</f>
        <v>0</v>
      </c>
      <c r="D2798" s="34" t="b">
        <f>IF(AND(ISNUMBER(SEARCH("Foil",cards[[#This Row],[variant]])),ISNUMBER(MATCH(cards[[#This Row],[set]],{"SOR","SHD","TWI"},0))),TRUE,FALSE)</f>
        <v>0</v>
      </c>
    </row>
    <row r="2799" spans="1:4" ht="15.75" customHeight="1" x14ac:dyDescent="0.2">
      <c r="A2799" s="34" t="str">
        <f>cards[[#This Row],[set]]</f>
        <v>TWI</v>
      </c>
      <c r="B2799" s="34">
        <f>cards[[#This Row],[cardNumber]]</f>
        <v>101</v>
      </c>
      <c r="C2799" s="34">
        <f>cards[[#This Row],[owned]]</f>
        <v>0</v>
      </c>
      <c r="D2799" s="34" t="b">
        <f>IF(AND(ISNUMBER(SEARCH("Foil",cards[[#This Row],[variant]])),ISNUMBER(MATCH(cards[[#This Row],[set]],{"SOR","SHD","TWI"},0))),TRUE,FALSE)</f>
        <v>0</v>
      </c>
    </row>
    <row r="2800" spans="1:4" ht="15.75" customHeight="1" x14ac:dyDescent="0.2">
      <c r="A2800" s="34" t="str">
        <f>cards[[#This Row],[set]]</f>
        <v>TWI</v>
      </c>
      <c r="B2800" s="34">
        <f>cards[[#This Row],[cardNumber]]</f>
        <v>102</v>
      </c>
      <c r="C2800" s="34">
        <f>cards[[#This Row],[owned]]</f>
        <v>0</v>
      </c>
      <c r="D2800" s="34" t="b">
        <f>IF(AND(ISNUMBER(SEARCH("Foil",cards[[#This Row],[variant]])),ISNUMBER(MATCH(cards[[#This Row],[set]],{"SOR","SHD","TWI"},0))),TRUE,FALSE)</f>
        <v>0</v>
      </c>
    </row>
    <row r="2801" spans="1:4" ht="15.75" customHeight="1" x14ac:dyDescent="0.2">
      <c r="A2801" s="34" t="str">
        <f>cards[[#This Row],[set]]</f>
        <v>TWI</v>
      </c>
      <c r="B2801" s="34">
        <f>cards[[#This Row],[cardNumber]]</f>
        <v>103</v>
      </c>
      <c r="C2801" s="34">
        <f>cards[[#This Row],[owned]]</f>
        <v>0</v>
      </c>
      <c r="D2801" s="34" t="b">
        <f>IF(AND(ISNUMBER(SEARCH("Foil",cards[[#This Row],[variant]])),ISNUMBER(MATCH(cards[[#This Row],[set]],{"SOR","SHD","TWI"},0))),TRUE,FALSE)</f>
        <v>0</v>
      </c>
    </row>
    <row r="2802" spans="1:4" ht="15.75" customHeight="1" x14ac:dyDescent="0.2">
      <c r="A2802" s="34" t="str">
        <f>cards[[#This Row],[set]]</f>
        <v>TWI</v>
      </c>
      <c r="B2802" s="34">
        <f>cards[[#This Row],[cardNumber]]</f>
        <v>104</v>
      </c>
      <c r="C2802" s="34">
        <f>cards[[#This Row],[owned]]</f>
        <v>0</v>
      </c>
      <c r="D2802" s="34" t="b">
        <f>IF(AND(ISNUMBER(SEARCH("Foil",cards[[#This Row],[variant]])),ISNUMBER(MATCH(cards[[#This Row],[set]],{"SOR","SHD","TWI"},0))),TRUE,FALSE)</f>
        <v>0</v>
      </c>
    </row>
    <row r="2803" spans="1:4" ht="15.75" customHeight="1" x14ac:dyDescent="0.2">
      <c r="A2803" s="34" t="str">
        <f>cards[[#This Row],[set]]</f>
        <v>TWI</v>
      </c>
      <c r="B2803" s="34">
        <f>cards[[#This Row],[cardNumber]]</f>
        <v>105</v>
      </c>
      <c r="C2803" s="34">
        <f>cards[[#This Row],[owned]]</f>
        <v>0</v>
      </c>
      <c r="D2803" s="34" t="b">
        <f>IF(AND(ISNUMBER(SEARCH("Foil",cards[[#This Row],[variant]])),ISNUMBER(MATCH(cards[[#This Row],[set]],{"SOR","SHD","TWI"},0))),TRUE,FALSE)</f>
        <v>0</v>
      </c>
    </row>
    <row r="2804" spans="1:4" ht="15.75" customHeight="1" x14ac:dyDescent="0.2">
      <c r="A2804" s="34" t="str">
        <f>cards[[#This Row],[set]]</f>
        <v>TWI</v>
      </c>
      <c r="B2804" s="34">
        <f>cards[[#This Row],[cardNumber]]</f>
        <v>106</v>
      </c>
      <c r="C2804" s="34">
        <f>cards[[#This Row],[owned]]</f>
        <v>0</v>
      </c>
      <c r="D2804" s="34" t="b">
        <f>IF(AND(ISNUMBER(SEARCH("Foil",cards[[#This Row],[variant]])),ISNUMBER(MATCH(cards[[#This Row],[set]],{"SOR","SHD","TWI"},0))),TRUE,FALSE)</f>
        <v>0</v>
      </c>
    </row>
    <row r="2805" spans="1:4" ht="15.75" customHeight="1" x14ac:dyDescent="0.2">
      <c r="A2805" s="34" t="str">
        <f>cards[[#This Row],[set]]</f>
        <v>TWI</v>
      </c>
      <c r="B2805" s="34">
        <f>cards[[#This Row],[cardNumber]]</f>
        <v>107</v>
      </c>
      <c r="C2805" s="34">
        <f>cards[[#This Row],[owned]]</f>
        <v>0</v>
      </c>
      <c r="D2805" s="34" t="b">
        <f>IF(AND(ISNUMBER(SEARCH("Foil",cards[[#This Row],[variant]])),ISNUMBER(MATCH(cards[[#This Row],[set]],{"SOR","SHD","TWI"},0))),TRUE,FALSE)</f>
        <v>0</v>
      </c>
    </row>
    <row r="2806" spans="1:4" ht="15.75" customHeight="1" x14ac:dyDescent="0.2">
      <c r="A2806" s="34" t="str">
        <f>cards[[#This Row],[set]]</f>
        <v>TWI</v>
      </c>
      <c r="B2806" s="34">
        <f>cards[[#This Row],[cardNumber]]</f>
        <v>108</v>
      </c>
      <c r="C2806" s="34">
        <f>cards[[#This Row],[owned]]</f>
        <v>0</v>
      </c>
      <c r="D2806" s="34" t="b">
        <f>IF(AND(ISNUMBER(SEARCH("Foil",cards[[#This Row],[variant]])),ISNUMBER(MATCH(cards[[#This Row],[set]],{"SOR","SHD","TWI"},0))),TRUE,FALSE)</f>
        <v>0</v>
      </c>
    </row>
    <row r="2807" spans="1:4" ht="15.75" customHeight="1" x14ac:dyDescent="0.2">
      <c r="A2807" s="34" t="str">
        <f>cards[[#This Row],[set]]</f>
        <v>TWI</v>
      </c>
      <c r="B2807" s="34">
        <f>cards[[#This Row],[cardNumber]]</f>
        <v>109</v>
      </c>
      <c r="C2807" s="34">
        <f>cards[[#This Row],[owned]]</f>
        <v>0</v>
      </c>
      <c r="D2807" s="34" t="b">
        <f>IF(AND(ISNUMBER(SEARCH("Foil",cards[[#This Row],[variant]])),ISNUMBER(MATCH(cards[[#This Row],[set]],{"SOR","SHD","TWI"},0))),TRUE,FALSE)</f>
        <v>0</v>
      </c>
    </row>
    <row r="2808" spans="1:4" ht="15.75" customHeight="1" x14ac:dyDescent="0.2">
      <c r="A2808" s="34" t="str">
        <f>cards[[#This Row],[set]]</f>
        <v>TWI</v>
      </c>
      <c r="B2808" s="34">
        <f>cards[[#This Row],[cardNumber]]</f>
        <v>110</v>
      </c>
      <c r="C2808" s="34">
        <f>cards[[#This Row],[owned]]</f>
        <v>0</v>
      </c>
      <c r="D2808" s="34" t="b">
        <f>IF(AND(ISNUMBER(SEARCH("Foil",cards[[#This Row],[variant]])),ISNUMBER(MATCH(cards[[#This Row],[set]],{"SOR","SHD","TWI"},0))),TRUE,FALSE)</f>
        <v>0</v>
      </c>
    </row>
    <row r="2809" spans="1:4" ht="15.75" customHeight="1" x14ac:dyDescent="0.2">
      <c r="A2809" s="34" t="str">
        <f>cards[[#This Row],[set]]</f>
        <v>TWI</v>
      </c>
      <c r="B2809" s="34">
        <f>cards[[#This Row],[cardNumber]]</f>
        <v>111</v>
      </c>
      <c r="C2809" s="34">
        <f>cards[[#This Row],[owned]]</f>
        <v>0</v>
      </c>
      <c r="D2809" s="34" t="b">
        <f>IF(AND(ISNUMBER(SEARCH("Foil",cards[[#This Row],[variant]])),ISNUMBER(MATCH(cards[[#This Row],[set]],{"SOR","SHD","TWI"},0))),TRUE,FALSE)</f>
        <v>0</v>
      </c>
    </row>
    <row r="2810" spans="1:4" ht="15.75" customHeight="1" x14ac:dyDescent="0.2">
      <c r="A2810" s="34" t="str">
        <f>cards[[#This Row],[set]]</f>
        <v>TWI</v>
      </c>
      <c r="B2810" s="34">
        <f>cards[[#This Row],[cardNumber]]</f>
        <v>112</v>
      </c>
      <c r="C2810" s="34">
        <f>cards[[#This Row],[owned]]</f>
        <v>0</v>
      </c>
      <c r="D2810" s="34" t="b">
        <f>IF(AND(ISNUMBER(SEARCH("Foil",cards[[#This Row],[variant]])),ISNUMBER(MATCH(cards[[#This Row],[set]],{"SOR","SHD","TWI"},0))),TRUE,FALSE)</f>
        <v>0</v>
      </c>
    </row>
    <row r="2811" spans="1:4" ht="15.75" customHeight="1" x14ac:dyDescent="0.2">
      <c r="A2811" s="34" t="str">
        <f>cards[[#This Row],[set]]</f>
        <v>TWI</v>
      </c>
      <c r="B2811" s="34">
        <f>cards[[#This Row],[cardNumber]]</f>
        <v>113</v>
      </c>
      <c r="C2811" s="34">
        <f>cards[[#This Row],[owned]]</f>
        <v>0</v>
      </c>
      <c r="D2811" s="34" t="b">
        <f>IF(AND(ISNUMBER(SEARCH("Foil",cards[[#This Row],[variant]])),ISNUMBER(MATCH(cards[[#This Row],[set]],{"SOR","SHD","TWI"},0))),TRUE,FALSE)</f>
        <v>0</v>
      </c>
    </row>
    <row r="2812" spans="1:4" ht="15.75" customHeight="1" x14ac:dyDescent="0.2">
      <c r="A2812" s="34" t="str">
        <f>cards[[#This Row],[set]]</f>
        <v>TWI</v>
      </c>
      <c r="B2812" s="34">
        <f>cards[[#This Row],[cardNumber]]</f>
        <v>114</v>
      </c>
      <c r="C2812" s="34">
        <f>cards[[#This Row],[owned]]</f>
        <v>0</v>
      </c>
      <c r="D2812" s="34" t="b">
        <f>IF(AND(ISNUMBER(SEARCH("Foil",cards[[#This Row],[variant]])),ISNUMBER(MATCH(cards[[#This Row],[set]],{"SOR","SHD","TWI"},0))),TRUE,FALSE)</f>
        <v>0</v>
      </c>
    </row>
    <row r="2813" spans="1:4" ht="15.75" customHeight="1" x14ac:dyDescent="0.2">
      <c r="A2813" s="34" t="str">
        <f>cards[[#This Row],[set]]</f>
        <v>TWI</v>
      </c>
      <c r="B2813" s="34">
        <f>cards[[#This Row],[cardNumber]]</f>
        <v>115</v>
      </c>
      <c r="C2813" s="34">
        <f>cards[[#This Row],[owned]]</f>
        <v>0</v>
      </c>
      <c r="D2813" s="34" t="b">
        <f>IF(AND(ISNUMBER(SEARCH("Foil",cards[[#This Row],[variant]])),ISNUMBER(MATCH(cards[[#This Row],[set]],{"SOR","SHD","TWI"},0))),TRUE,FALSE)</f>
        <v>0</v>
      </c>
    </row>
    <row r="2814" spans="1:4" ht="15.75" customHeight="1" x14ac:dyDescent="0.2">
      <c r="A2814" s="34" t="str">
        <f>cards[[#This Row],[set]]</f>
        <v>TWI</v>
      </c>
      <c r="B2814" s="34">
        <f>cards[[#This Row],[cardNumber]]</f>
        <v>116</v>
      </c>
      <c r="C2814" s="34">
        <f>cards[[#This Row],[owned]]</f>
        <v>0</v>
      </c>
      <c r="D2814" s="34" t="b">
        <f>IF(AND(ISNUMBER(SEARCH("Foil",cards[[#This Row],[variant]])),ISNUMBER(MATCH(cards[[#This Row],[set]],{"SOR","SHD","TWI"},0))),TRUE,FALSE)</f>
        <v>0</v>
      </c>
    </row>
    <row r="2815" spans="1:4" ht="15.75" customHeight="1" x14ac:dyDescent="0.2">
      <c r="A2815" s="34" t="str">
        <f>cards[[#This Row],[set]]</f>
        <v>TWI</v>
      </c>
      <c r="B2815" s="34">
        <f>cards[[#This Row],[cardNumber]]</f>
        <v>117</v>
      </c>
      <c r="C2815" s="34">
        <f>cards[[#This Row],[owned]]</f>
        <v>0</v>
      </c>
      <c r="D2815" s="34" t="b">
        <f>IF(AND(ISNUMBER(SEARCH("Foil",cards[[#This Row],[variant]])),ISNUMBER(MATCH(cards[[#This Row],[set]],{"SOR","SHD","TWI"},0))),TRUE,FALSE)</f>
        <v>0</v>
      </c>
    </row>
    <row r="2816" spans="1:4" ht="15.75" customHeight="1" x14ac:dyDescent="0.2">
      <c r="A2816" s="34" t="str">
        <f>cards[[#This Row],[set]]</f>
        <v>TWI</v>
      </c>
      <c r="B2816" s="34">
        <f>cards[[#This Row],[cardNumber]]</f>
        <v>118</v>
      </c>
      <c r="C2816" s="34">
        <f>cards[[#This Row],[owned]]</f>
        <v>0</v>
      </c>
      <c r="D2816" s="34" t="b">
        <f>IF(AND(ISNUMBER(SEARCH("Foil",cards[[#This Row],[variant]])),ISNUMBER(MATCH(cards[[#This Row],[set]],{"SOR","SHD","TWI"},0))),TRUE,FALSE)</f>
        <v>0</v>
      </c>
    </row>
    <row r="2817" spans="1:4" ht="15.75" customHeight="1" x14ac:dyDescent="0.2">
      <c r="A2817" s="34" t="str">
        <f>cards[[#This Row],[set]]</f>
        <v>TWI</v>
      </c>
      <c r="B2817" s="34">
        <f>cards[[#This Row],[cardNumber]]</f>
        <v>119</v>
      </c>
      <c r="C2817" s="34">
        <f>cards[[#This Row],[owned]]</f>
        <v>0</v>
      </c>
      <c r="D2817" s="34" t="b">
        <f>IF(AND(ISNUMBER(SEARCH("Foil",cards[[#This Row],[variant]])),ISNUMBER(MATCH(cards[[#This Row],[set]],{"SOR","SHD","TWI"},0))),TRUE,FALSE)</f>
        <v>0</v>
      </c>
    </row>
    <row r="2818" spans="1:4" ht="15.75" customHeight="1" x14ac:dyDescent="0.2">
      <c r="A2818" s="34" t="str">
        <f>cards[[#This Row],[set]]</f>
        <v>TWI</v>
      </c>
      <c r="B2818" s="34">
        <f>cards[[#This Row],[cardNumber]]</f>
        <v>120</v>
      </c>
      <c r="C2818" s="34">
        <f>cards[[#This Row],[owned]]</f>
        <v>0</v>
      </c>
      <c r="D2818" s="34" t="b">
        <f>IF(AND(ISNUMBER(SEARCH("Foil",cards[[#This Row],[variant]])),ISNUMBER(MATCH(cards[[#This Row],[set]],{"SOR","SHD","TWI"},0))),TRUE,FALSE)</f>
        <v>0</v>
      </c>
    </row>
    <row r="2819" spans="1:4" ht="15.75" customHeight="1" x14ac:dyDescent="0.2">
      <c r="A2819" s="34" t="str">
        <f>cards[[#This Row],[set]]</f>
        <v>TWI</v>
      </c>
      <c r="B2819" s="34">
        <f>cards[[#This Row],[cardNumber]]</f>
        <v>121</v>
      </c>
      <c r="C2819" s="34">
        <f>cards[[#This Row],[owned]]</f>
        <v>0</v>
      </c>
      <c r="D2819" s="34" t="b">
        <f>IF(AND(ISNUMBER(SEARCH("Foil",cards[[#This Row],[variant]])),ISNUMBER(MATCH(cards[[#This Row],[set]],{"SOR","SHD","TWI"},0))),TRUE,FALSE)</f>
        <v>0</v>
      </c>
    </row>
    <row r="2820" spans="1:4" ht="15.75" customHeight="1" x14ac:dyDescent="0.2">
      <c r="A2820" s="34" t="str">
        <f>cards[[#This Row],[set]]</f>
        <v>TWI</v>
      </c>
      <c r="B2820" s="34">
        <f>cards[[#This Row],[cardNumber]]</f>
        <v>122</v>
      </c>
      <c r="C2820" s="34">
        <f>cards[[#This Row],[owned]]</f>
        <v>0</v>
      </c>
      <c r="D2820" s="34" t="b">
        <f>IF(AND(ISNUMBER(SEARCH("Foil",cards[[#This Row],[variant]])),ISNUMBER(MATCH(cards[[#This Row],[set]],{"SOR","SHD","TWI"},0))),TRUE,FALSE)</f>
        <v>0</v>
      </c>
    </row>
    <row r="2821" spans="1:4" ht="15.75" customHeight="1" x14ac:dyDescent="0.2">
      <c r="A2821" s="34" t="str">
        <f>cards[[#This Row],[set]]</f>
        <v>TWI</v>
      </c>
      <c r="B2821" s="34">
        <f>cards[[#This Row],[cardNumber]]</f>
        <v>123</v>
      </c>
      <c r="C2821" s="34">
        <f>cards[[#This Row],[owned]]</f>
        <v>0</v>
      </c>
      <c r="D2821" s="34" t="b">
        <f>IF(AND(ISNUMBER(SEARCH("Foil",cards[[#This Row],[variant]])),ISNUMBER(MATCH(cards[[#This Row],[set]],{"SOR","SHD","TWI"},0))),TRUE,FALSE)</f>
        <v>0</v>
      </c>
    </row>
    <row r="2822" spans="1:4" ht="15.75" customHeight="1" x14ac:dyDescent="0.2">
      <c r="A2822" s="34" t="str">
        <f>cards[[#This Row],[set]]</f>
        <v>TWI</v>
      </c>
      <c r="B2822" s="34">
        <f>cards[[#This Row],[cardNumber]]</f>
        <v>124</v>
      </c>
      <c r="C2822" s="34">
        <f>cards[[#This Row],[owned]]</f>
        <v>0</v>
      </c>
      <c r="D2822" s="34" t="b">
        <f>IF(AND(ISNUMBER(SEARCH("Foil",cards[[#This Row],[variant]])),ISNUMBER(MATCH(cards[[#This Row],[set]],{"SOR","SHD","TWI"},0))),TRUE,FALSE)</f>
        <v>0</v>
      </c>
    </row>
    <row r="2823" spans="1:4" ht="15.75" customHeight="1" x14ac:dyDescent="0.2">
      <c r="A2823" s="34" t="str">
        <f>cards[[#This Row],[set]]</f>
        <v>TWI</v>
      </c>
      <c r="B2823" s="34">
        <f>cards[[#This Row],[cardNumber]]</f>
        <v>125</v>
      </c>
      <c r="C2823" s="34">
        <f>cards[[#This Row],[owned]]</f>
        <v>0</v>
      </c>
      <c r="D2823" s="34" t="b">
        <f>IF(AND(ISNUMBER(SEARCH("Foil",cards[[#This Row],[variant]])),ISNUMBER(MATCH(cards[[#This Row],[set]],{"SOR","SHD","TWI"},0))),TRUE,FALSE)</f>
        <v>0</v>
      </c>
    </row>
    <row r="2824" spans="1:4" ht="15.75" customHeight="1" x14ac:dyDescent="0.2">
      <c r="A2824" s="34" t="str">
        <f>cards[[#This Row],[set]]</f>
        <v>TWI</v>
      </c>
      <c r="B2824" s="34">
        <f>cards[[#This Row],[cardNumber]]</f>
        <v>126</v>
      </c>
      <c r="C2824" s="34">
        <f>cards[[#This Row],[owned]]</f>
        <v>0</v>
      </c>
      <c r="D2824" s="34" t="b">
        <f>IF(AND(ISNUMBER(SEARCH("Foil",cards[[#This Row],[variant]])),ISNUMBER(MATCH(cards[[#This Row],[set]],{"SOR","SHD","TWI"},0))),TRUE,FALSE)</f>
        <v>0</v>
      </c>
    </row>
    <row r="2825" spans="1:4" ht="15.75" customHeight="1" x14ac:dyDescent="0.2">
      <c r="A2825" s="34" t="str">
        <f>cards[[#This Row],[set]]</f>
        <v>TWI</v>
      </c>
      <c r="B2825" s="34">
        <f>cards[[#This Row],[cardNumber]]</f>
        <v>127</v>
      </c>
      <c r="C2825" s="34">
        <f>cards[[#This Row],[owned]]</f>
        <v>0</v>
      </c>
      <c r="D2825" s="34" t="b">
        <f>IF(AND(ISNUMBER(SEARCH("Foil",cards[[#This Row],[variant]])),ISNUMBER(MATCH(cards[[#This Row],[set]],{"SOR","SHD","TWI"},0))),TRUE,FALSE)</f>
        <v>0</v>
      </c>
    </row>
    <row r="2826" spans="1:4" ht="15.75" customHeight="1" x14ac:dyDescent="0.2">
      <c r="A2826" s="34" t="str">
        <f>cards[[#This Row],[set]]</f>
        <v>TWI</v>
      </c>
      <c r="B2826" s="34">
        <f>cards[[#This Row],[cardNumber]]</f>
        <v>128</v>
      </c>
      <c r="C2826" s="34">
        <f>cards[[#This Row],[owned]]</f>
        <v>0</v>
      </c>
      <c r="D2826" s="34" t="b">
        <f>IF(AND(ISNUMBER(SEARCH("Foil",cards[[#This Row],[variant]])),ISNUMBER(MATCH(cards[[#This Row],[set]],{"SOR","SHD","TWI"},0))),TRUE,FALSE)</f>
        <v>0</v>
      </c>
    </row>
    <row r="2827" spans="1:4" ht="15.75" customHeight="1" x14ac:dyDescent="0.2">
      <c r="A2827" s="34" t="str">
        <f>cards[[#This Row],[set]]</f>
        <v>TWI</v>
      </c>
      <c r="B2827" s="34">
        <f>cards[[#This Row],[cardNumber]]</f>
        <v>129</v>
      </c>
      <c r="C2827" s="34">
        <f>cards[[#This Row],[owned]]</f>
        <v>0</v>
      </c>
      <c r="D2827" s="34" t="b">
        <f>IF(AND(ISNUMBER(SEARCH("Foil",cards[[#This Row],[variant]])),ISNUMBER(MATCH(cards[[#This Row],[set]],{"SOR","SHD","TWI"},0))),TRUE,FALSE)</f>
        <v>0</v>
      </c>
    </row>
    <row r="2828" spans="1:4" ht="15.75" customHeight="1" x14ac:dyDescent="0.2">
      <c r="A2828" s="34" t="str">
        <f>cards[[#This Row],[set]]</f>
        <v>TWI</v>
      </c>
      <c r="B2828" s="34">
        <f>cards[[#This Row],[cardNumber]]</f>
        <v>130</v>
      </c>
      <c r="C2828" s="34">
        <f>cards[[#This Row],[owned]]</f>
        <v>0</v>
      </c>
      <c r="D2828" s="34" t="b">
        <f>IF(AND(ISNUMBER(SEARCH("Foil",cards[[#This Row],[variant]])),ISNUMBER(MATCH(cards[[#This Row],[set]],{"SOR","SHD","TWI"},0))),TRUE,FALSE)</f>
        <v>0</v>
      </c>
    </row>
    <row r="2829" spans="1:4" ht="15.75" customHeight="1" x14ac:dyDescent="0.2">
      <c r="A2829" s="34" t="str">
        <f>cards[[#This Row],[set]]</f>
        <v>TWI</v>
      </c>
      <c r="B2829" s="34">
        <f>cards[[#This Row],[cardNumber]]</f>
        <v>131</v>
      </c>
      <c r="C2829" s="34">
        <f>cards[[#This Row],[owned]]</f>
        <v>0</v>
      </c>
      <c r="D2829" s="34" t="b">
        <f>IF(AND(ISNUMBER(SEARCH("Foil",cards[[#This Row],[variant]])),ISNUMBER(MATCH(cards[[#This Row],[set]],{"SOR","SHD","TWI"},0))),TRUE,FALSE)</f>
        <v>0</v>
      </c>
    </row>
    <row r="2830" spans="1:4" ht="15.75" customHeight="1" x14ac:dyDescent="0.2">
      <c r="A2830" s="34" t="str">
        <f>cards[[#This Row],[set]]</f>
        <v>TWI</v>
      </c>
      <c r="B2830" s="34">
        <f>cards[[#This Row],[cardNumber]]</f>
        <v>132</v>
      </c>
      <c r="C2830" s="34">
        <f>cards[[#This Row],[owned]]</f>
        <v>0</v>
      </c>
      <c r="D2830" s="34" t="b">
        <f>IF(AND(ISNUMBER(SEARCH("Foil",cards[[#This Row],[variant]])),ISNUMBER(MATCH(cards[[#This Row],[set]],{"SOR","SHD","TWI"},0))),TRUE,FALSE)</f>
        <v>0</v>
      </c>
    </row>
    <row r="2831" spans="1:4" ht="15.75" customHeight="1" x14ac:dyDescent="0.2">
      <c r="A2831" s="34" t="str">
        <f>cards[[#This Row],[set]]</f>
        <v>TWI</v>
      </c>
      <c r="B2831" s="34">
        <f>cards[[#This Row],[cardNumber]]</f>
        <v>133</v>
      </c>
      <c r="C2831" s="34">
        <f>cards[[#This Row],[owned]]</f>
        <v>0</v>
      </c>
      <c r="D2831" s="34" t="b">
        <f>IF(AND(ISNUMBER(SEARCH("Foil",cards[[#This Row],[variant]])),ISNUMBER(MATCH(cards[[#This Row],[set]],{"SOR","SHD","TWI"},0))),TRUE,FALSE)</f>
        <v>0</v>
      </c>
    </row>
    <row r="2832" spans="1:4" ht="15.75" customHeight="1" x14ac:dyDescent="0.2">
      <c r="A2832" s="34" t="str">
        <f>cards[[#This Row],[set]]</f>
        <v>TWI</v>
      </c>
      <c r="B2832" s="34">
        <f>cards[[#This Row],[cardNumber]]</f>
        <v>134</v>
      </c>
      <c r="C2832" s="34">
        <f>cards[[#This Row],[owned]]</f>
        <v>0</v>
      </c>
      <c r="D2832" s="34" t="b">
        <f>IF(AND(ISNUMBER(SEARCH("Foil",cards[[#This Row],[variant]])),ISNUMBER(MATCH(cards[[#This Row],[set]],{"SOR","SHD","TWI"},0))),TRUE,FALSE)</f>
        <v>0</v>
      </c>
    </row>
    <row r="2833" spans="1:4" ht="15.75" customHeight="1" x14ac:dyDescent="0.2">
      <c r="A2833" s="34" t="str">
        <f>cards[[#This Row],[set]]</f>
        <v>TWI</v>
      </c>
      <c r="B2833" s="34">
        <f>cards[[#This Row],[cardNumber]]</f>
        <v>135</v>
      </c>
      <c r="C2833" s="34">
        <f>cards[[#This Row],[owned]]</f>
        <v>0</v>
      </c>
      <c r="D2833" s="34" t="b">
        <f>IF(AND(ISNUMBER(SEARCH("Foil",cards[[#This Row],[variant]])),ISNUMBER(MATCH(cards[[#This Row],[set]],{"SOR","SHD","TWI"},0))),TRUE,FALSE)</f>
        <v>0</v>
      </c>
    </row>
    <row r="2834" spans="1:4" ht="15.75" customHeight="1" x14ac:dyDescent="0.2">
      <c r="A2834" s="34" t="str">
        <f>cards[[#This Row],[set]]</f>
        <v>TWI</v>
      </c>
      <c r="B2834" s="34">
        <f>cards[[#This Row],[cardNumber]]</f>
        <v>136</v>
      </c>
      <c r="C2834" s="34">
        <f>cards[[#This Row],[owned]]</f>
        <v>0</v>
      </c>
      <c r="D2834" s="34" t="b">
        <f>IF(AND(ISNUMBER(SEARCH("Foil",cards[[#This Row],[variant]])),ISNUMBER(MATCH(cards[[#This Row],[set]],{"SOR","SHD","TWI"},0))),TRUE,FALSE)</f>
        <v>0</v>
      </c>
    </row>
    <row r="2835" spans="1:4" ht="15.75" customHeight="1" x14ac:dyDescent="0.2">
      <c r="A2835" s="34" t="str">
        <f>cards[[#This Row],[set]]</f>
        <v>TWI</v>
      </c>
      <c r="B2835" s="34">
        <f>cards[[#This Row],[cardNumber]]</f>
        <v>137</v>
      </c>
      <c r="C2835" s="34">
        <f>cards[[#This Row],[owned]]</f>
        <v>0</v>
      </c>
      <c r="D2835" s="34" t="b">
        <f>IF(AND(ISNUMBER(SEARCH("Foil",cards[[#This Row],[variant]])),ISNUMBER(MATCH(cards[[#This Row],[set]],{"SOR","SHD","TWI"},0))),TRUE,FALSE)</f>
        <v>0</v>
      </c>
    </row>
    <row r="2836" spans="1:4" ht="15.75" customHeight="1" x14ac:dyDescent="0.2">
      <c r="A2836" s="34" t="str">
        <f>cards[[#This Row],[set]]</f>
        <v>TWI</v>
      </c>
      <c r="B2836" s="34">
        <f>cards[[#This Row],[cardNumber]]</f>
        <v>138</v>
      </c>
      <c r="C2836" s="34">
        <f>cards[[#This Row],[owned]]</f>
        <v>0</v>
      </c>
      <c r="D2836" s="34" t="b">
        <f>IF(AND(ISNUMBER(SEARCH("Foil",cards[[#This Row],[variant]])),ISNUMBER(MATCH(cards[[#This Row],[set]],{"SOR","SHD","TWI"},0))),TRUE,FALSE)</f>
        <v>0</v>
      </c>
    </row>
    <row r="2837" spans="1:4" ht="15.75" customHeight="1" x14ac:dyDescent="0.2">
      <c r="A2837" s="34" t="str">
        <f>cards[[#This Row],[set]]</f>
        <v>TWI</v>
      </c>
      <c r="B2837" s="34">
        <f>cards[[#This Row],[cardNumber]]</f>
        <v>139</v>
      </c>
      <c r="C2837" s="34">
        <f>cards[[#This Row],[owned]]</f>
        <v>0</v>
      </c>
      <c r="D2837" s="34" t="b">
        <f>IF(AND(ISNUMBER(SEARCH("Foil",cards[[#This Row],[variant]])),ISNUMBER(MATCH(cards[[#This Row],[set]],{"SOR","SHD","TWI"},0))),TRUE,FALSE)</f>
        <v>0</v>
      </c>
    </row>
    <row r="2838" spans="1:4" ht="15.75" customHeight="1" x14ac:dyDescent="0.2">
      <c r="A2838" s="34" t="str">
        <f>cards[[#This Row],[set]]</f>
        <v>TWI</v>
      </c>
      <c r="B2838" s="34">
        <f>cards[[#This Row],[cardNumber]]</f>
        <v>140</v>
      </c>
      <c r="C2838" s="34">
        <f>cards[[#This Row],[owned]]</f>
        <v>0</v>
      </c>
      <c r="D2838" s="34" t="b">
        <f>IF(AND(ISNUMBER(SEARCH("Foil",cards[[#This Row],[variant]])),ISNUMBER(MATCH(cards[[#This Row],[set]],{"SOR","SHD","TWI"},0))),TRUE,FALSE)</f>
        <v>0</v>
      </c>
    </row>
    <row r="2839" spans="1:4" ht="15.75" customHeight="1" x14ac:dyDescent="0.2">
      <c r="A2839" s="34" t="str">
        <f>cards[[#This Row],[set]]</f>
        <v>TWI</v>
      </c>
      <c r="B2839" s="34">
        <f>cards[[#This Row],[cardNumber]]</f>
        <v>141</v>
      </c>
      <c r="C2839" s="34">
        <f>cards[[#This Row],[owned]]</f>
        <v>0</v>
      </c>
      <c r="D2839" s="34" t="b">
        <f>IF(AND(ISNUMBER(SEARCH("Foil",cards[[#This Row],[variant]])),ISNUMBER(MATCH(cards[[#This Row],[set]],{"SOR","SHD","TWI"},0))),TRUE,FALSE)</f>
        <v>0</v>
      </c>
    </row>
    <row r="2840" spans="1:4" ht="15.75" customHeight="1" x14ac:dyDescent="0.2">
      <c r="A2840" s="34" t="str">
        <f>cards[[#This Row],[set]]</f>
        <v>TWI</v>
      </c>
      <c r="B2840" s="34">
        <f>cards[[#This Row],[cardNumber]]</f>
        <v>142</v>
      </c>
      <c r="C2840" s="34">
        <f>cards[[#This Row],[owned]]</f>
        <v>0</v>
      </c>
      <c r="D2840" s="34" t="b">
        <f>IF(AND(ISNUMBER(SEARCH("Foil",cards[[#This Row],[variant]])),ISNUMBER(MATCH(cards[[#This Row],[set]],{"SOR","SHD","TWI"},0))),TRUE,FALSE)</f>
        <v>0</v>
      </c>
    </row>
    <row r="2841" spans="1:4" ht="15.75" customHeight="1" x14ac:dyDescent="0.2">
      <c r="A2841" s="34" t="str">
        <f>cards[[#This Row],[set]]</f>
        <v>TWI</v>
      </c>
      <c r="B2841" s="34">
        <f>cards[[#This Row],[cardNumber]]</f>
        <v>143</v>
      </c>
      <c r="C2841" s="34">
        <f>cards[[#This Row],[owned]]</f>
        <v>0</v>
      </c>
      <c r="D2841" s="34" t="b">
        <f>IF(AND(ISNUMBER(SEARCH("Foil",cards[[#This Row],[variant]])),ISNUMBER(MATCH(cards[[#This Row],[set]],{"SOR","SHD","TWI"},0))),TRUE,FALSE)</f>
        <v>0</v>
      </c>
    </row>
    <row r="2842" spans="1:4" ht="15.75" customHeight="1" x14ac:dyDescent="0.2">
      <c r="A2842" s="34" t="str">
        <f>cards[[#This Row],[set]]</f>
        <v>TWI</v>
      </c>
      <c r="B2842" s="34">
        <f>cards[[#This Row],[cardNumber]]</f>
        <v>144</v>
      </c>
      <c r="C2842" s="34">
        <f>cards[[#This Row],[owned]]</f>
        <v>0</v>
      </c>
      <c r="D2842" s="34" t="b">
        <f>IF(AND(ISNUMBER(SEARCH("Foil",cards[[#This Row],[variant]])),ISNUMBER(MATCH(cards[[#This Row],[set]],{"SOR","SHD","TWI"},0))),TRUE,FALSE)</f>
        <v>0</v>
      </c>
    </row>
    <row r="2843" spans="1:4" ht="15.75" customHeight="1" x14ac:dyDescent="0.2">
      <c r="A2843" s="34" t="str">
        <f>cards[[#This Row],[set]]</f>
        <v>TWI</v>
      </c>
      <c r="B2843" s="34">
        <f>cards[[#This Row],[cardNumber]]</f>
        <v>145</v>
      </c>
      <c r="C2843" s="34">
        <f>cards[[#This Row],[owned]]</f>
        <v>0</v>
      </c>
      <c r="D2843" s="34" t="b">
        <f>IF(AND(ISNUMBER(SEARCH("Foil",cards[[#This Row],[variant]])),ISNUMBER(MATCH(cards[[#This Row],[set]],{"SOR","SHD","TWI"},0))),TRUE,FALSE)</f>
        <v>0</v>
      </c>
    </row>
    <row r="2844" spans="1:4" ht="15.75" customHeight="1" x14ac:dyDescent="0.2">
      <c r="A2844" s="34" t="str">
        <f>cards[[#This Row],[set]]</f>
        <v>TWI</v>
      </c>
      <c r="B2844" s="34">
        <f>cards[[#This Row],[cardNumber]]</f>
        <v>146</v>
      </c>
      <c r="C2844" s="34">
        <f>cards[[#This Row],[owned]]</f>
        <v>0</v>
      </c>
      <c r="D2844" s="34" t="b">
        <f>IF(AND(ISNUMBER(SEARCH("Foil",cards[[#This Row],[variant]])),ISNUMBER(MATCH(cards[[#This Row],[set]],{"SOR","SHD","TWI"},0))),TRUE,FALSE)</f>
        <v>0</v>
      </c>
    </row>
    <row r="2845" spans="1:4" ht="15.75" customHeight="1" x14ac:dyDescent="0.2">
      <c r="A2845" s="34" t="str">
        <f>cards[[#This Row],[set]]</f>
        <v>TWI</v>
      </c>
      <c r="B2845" s="34">
        <f>cards[[#This Row],[cardNumber]]</f>
        <v>147</v>
      </c>
      <c r="C2845" s="34">
        <f>cards[[#This Row],[owned]]</f>
        <v>0</v>
      </c>
      <c r="D2845" s="34" t="b">
        <f>IF(AND(ISNUMBER(SEARCH("Foil",cards[[#This Row],[variant]])),ISNUMBER(MATCH(cards[[#This Row],[set]],{"SOR","SHD","TWI"},0))),TRUE,FALSE)</f>
        <v>0</v>
      </c>
    </row>
    <row r="2846" spans="1:4" ht="15.75" customHeight="1" x14ac:dyDescent="0.2">
      <c r="A2846" s="34" t="str">
        <f>cards[[#This Row],[set]]</f>
        <v>TWI</v>
      </c>
      <c r="B2846" s="34">
        <f>cards[[#This Row],[cardNumber]]</f>
        <v>148</v>
      </c>
      <c r="C2846" s="34">
        <f>cards[[#This Row],[owned]]</f>
        <v>0</v>
      </c>
      <c r="D2846" s="34" t="b">
        <f>IF(AND(ISNUMBER(SEARCH("Foil",cards[[#This Row],[variant]])),ISNUMBER(MATCH(cards[[#This Row],[set]],{"SOR","SHD","TWI"},0))),TRUE,FALSE)</f>
        <v>0</v>
      </c>
    </row>
    <row r="2847" spans="1:4" ht="15.75" customHeight="1" x14ac:dyDescent="0.2">
      <c r="A2847" s="34" t="str">
        <f>cards[[#This Row],[set]]</f>
        <v>TWI</v>
      </c>
      <c r="B2847" s="34">
        <f>cards[[#This Row],[cardNumber]]</f>
        <v>149</v>
      </c>
      <c r="C2847" s="34">
        <f>cards[[#This Row],[owned]]</f>
        <v>0</v>
      </c>
      <c r="D2847" s="34" t="b">
        <f>IF(AND(ISNUMBER(SEARCH("Foil",cards[[#This Row],[variant]])),ISNUMBER(MATCH(cards[[#This Row],[set]],{"SOR","SHD","TWI"},0))),TRUE,FALSE)</f>
        <v>0</v>
      </c>
    </row>
    <row r="2848" spans="1:4" ht="15.75" customHeight="1" x14ac:dyDescent="0.2">
      <c r="A2848" s="34" t="str">
        <f>cards[[#This Row],[set]]</f>
        <v>TWI</v>
      </c>
      <c r="B2848" s="34">
        <f>cards[[#This Row],[cardNumber]]</f>
        <v>150</v>
      </c>
      <c r="C2848" s="34">
        <f>cards[[#This Row],[owned]]</f>
        <v>0</v>
      </c>
      <c r="D2848" s="34" t="b">
        <f>IF(AND(ISNUMBER(SEARCH("Foil",cards[[#This Row],[variant]])),ISNUMBER(MATCH(cards[[#This Row],[set]],{"SOR","SHD","TWI"},0))),TRUE,FALSE)</f>
        <v>0</v>
      </c>
    </row>
    <row r="2849" spans="1:4" ht="15.75" customHeight="1" x14ac:dyDescent="0.2">
      <c r="A2849" s="34" t="str">
        <f>cards[[#This Row],[set]]</f>
        <v>TWI</v>
      </c>
      <c r="B2849" s="34">
        <f>cards[[#This Row],[cardNumber]]</f>
        <v>151</v>
      </c>
      <c r="C2849" s="34">
        <f>cards[[#This Row],[owned]]</f>
        <v>0</v>
      </c>
      <c r="D2849" s="34" t="b">
        <f>IF(AND(ISNUMBER(SEARCH("Foil",cards[[#This Row],[variant]])),ISNUMBER(MATCH(cards[[#This Row],[set]],{"SOR","SHD","TWI"},0))),TRUE,FALSE)</f>
        <v>0</v>
      </c>
    </row>
    <row r="2850" spans="1:4" ht="15.75" customHeight="1" x14ac:dyDescent="0.2">
      <c r="A2850" s="34" t="str">
        <f>cards[[#This Row],[set]]</f>
        <v>TWI</v>
      </c>
      <c r="B2850" s="34">
        <f>cards[[#This Row],[cardNumber]]</f>
        <v>152</v>
      </c>
      <c r="C2850" s="34">
        <f>cards[[#This Row],[owned]]</f>
        <v>0</v>
      </c>
      <c r="D2850" s="34" t="b">
        <f>IF(AND(ISNUMBER(SEARCH("Foil",cards[[#This Row],[variant]])),ISNUMBER(MATCH(cards[[#This Row],[set]],{"SOR","SHD","TWI"},0))),TRUE,FALSE)</f>
        <v>0</v>
      </c>
    </row>
    <row r="2851" spans="1:4" ht="15.75" customHeight="1" x14ac:dyDescent="0.2">
      <c r="A2851" s="34" t="str">
        <f>cards[[#This Row],[set]]</f>
        <v>TWI</v>
      </c>
      <c r="B2851" s="34">
        <f>cards[[#This Row],[cardNumber]]</f>
        <v>153</v>
      </c>
      <c r="C2851" s="34">
        <f>cards[[#This Row],[owned]]</f>
        <v>0</v>
      </c>
      <c r="D2851" s="34" t="b">
        <f>IF(AND(ISNUMBER(SEARCH("Foil",cards[[#This Row],[variant]])),ISNUMBER(MATCH(cards[[#This Row],[set]],{"SOR","SHD","TWI"},0))),TRUE,FALSE)</f>
        <v>0</v>
      </c>
    </row>
    <row r="2852" spans="1:4" ht="15.75" customHeight="1" x14ac:dyDescent="0.2">
      <c r="A2852" s="34" t="str">
        <f>cards[[#This Row],[set]]</f>
        <v>TWI</v>
      </c>
      <c r="B2852" s="34">
        <f>cards[[#This Row],[cardNumber]]</f>
        <v>154</v>
      </c>
      <c r="C2852" s="34">
        <f>cards[[#This Row],[owned]]</f>
        <v>0</v>
      </c>
      <c r="D2852" s="34" t="b">
        <f>IF(AND(ISNUMBER(SEARCH("Foil",cards[[#This Row],[variant]])),ISNUMBER(MATCH(cards[[#This Row],[set]],{"SOR","SHD","TWI"},0))),TRUE,FALSE)</f>
        <v>0</v>
      </c>
    </row>
    <row r="2853" spans="1:4" ht="15.75" customHeight="1" x14ac:dyDescent="0.2">
      <c r="A2853" s="34" t="str">
        <f>cards[[#This Row],[set]]</f>
        <v>TWI</v>
      </c>
      <c r="B2853" s="34">
        <f>cards[[#This Row],[cardNumber]]</f>
        <v>155</v>
      </c>
      <c r="C2853" s="34">
        <f>cards[[#This Row],[owned]]</f>
        <v>0</v>
      </c>
      <c r="D2853" s="34" t="b">
        <f>IF(AND(ISNUMBER(SEARCH("Foil",cards[[#This Row],[variant]])),ISNUMBER(MATCH(cards[[#This Row],[set]],{"SOR","SHD","TWI"},0))),TRUE,FALSE)</f>
        <v>0</v>
      </c>
    </row>
    <row r="2854" spans="1:4" ht="15.75" customHeight="1" x14ac:dyDescent="0.2">
      <c r="A2854" s="34" t="str">
        <f>cards[[#This Row],[set]]</f>
        <v>TWI</v>
      </c>
      <c r="B2854" s="34">
        <f>cards[[#This Row],[cardNumber]]</f>
        <v>156</v>
      </c>
      <c r="C2854" s="34">
        <f>cards[[#This Row],[owned]]</f>
        <v>0</v>
      </c>
      <c r="D2854" s="34" t="b">
        <f>IF(AND(ISNUMBER(SEARCH("Foil",cards[[#This Row],[variant]])),ISNUMBER(MATCH(cards[[#This Row],[set]],{"SOR","SHD","TWI"},0))),TRUE,FALSE)</f>
        <v>0</v>
      </c>
    </row>
    <row r="2855" spans="1:4" ht="15.75" customHeight="1" x14ac:dyDescent="0.2">
      <c r="A2855" s="34" t="str">
        <f>cards[[#This Row],[set]]</f>
        <v>TWI</v>
      </c>
      <c r="B2855" s="34">
        <f>cards[[#This Row],[cardNumber]]</f>
        <v>157</v>
      </c>
      <c r="C2855" s="34">
        <f>cards[[#This Row],[owned]]</f>
        <v>0</v>
      </c>
      <c r="D2855" s="34" t="b">
        <f>IF(AND(ISNUMBER(SEARCH("Foil",cards[[#This Row],[variant]])),ISNUMBER(MATCH(cards[[#This Row],[set]],{"SOR","SHD","TWI"},0))),TRUE,FALSE)</f>
        <v>0</v>
      </c>
    </row>
    <row r="2856" spans="1:4" ht="15.75" customHeight="1" x14ac:dyDescent="0.2">
      <c r="A2856" s="34" t="str">
        <f>cards[[#This Row],[set]]</f>
        <v>TWI</v>
      </c>
      <c r="B2856" s="34">
        <f>cards[[#This Row],[cardNumber]]</f>
        <v>158</v>
      </c>
      <c r="C2856" s="34">
        <f>cards[[#This Row],[owned]]</f>
        <v>0</v>
      </c>
      <c r="D2856" s="34" t="b">
        <f>IF(AND(ISNUMBER(SEARCH("Foil",cards[[#This Row],[variant]])),ISNUMBER(MATCH(cards[[#This Row],[set]],{"SOR","SHD","TWI"},0))),TRUE,FALSE)</f>
        <v>0</v>
      </c>
    </row>
    <row r="2857" spans="1:4" ht="15.75" customHeight="1" x14ac:dyDescent="0.2">
      <c r="A2857" s="34" t="str">
        <f>cards[[#This Row],[set]]</f>
        <v>TWI</v>
      </c>
      <c r="B2857" s="34">
        <f>cards[[#This Row],[cardNumber]]</f>
        <v>159</v>
      </c>
      <c r="C2857" s="34">
        <f>cards[[#This Row],[owned]]</f>
        <v>0</v>
      </c>
      <c r="D2857" s="34" t="b">
        <f>IF(AND(ISNUMBER(SEARCH("Foil",cards[[#This Row],[variant]])),ISNUMBER(MATCH(cards[[#This Row],[set]],{"SOR","SHD","TWI"},0))),TRUE,FALSE)</f>
        <v>0</v>
      </c>
    </row>
    <row r="2858" spans="1:4" ht="15.75" customHeight="1" x14ac:dyDescent="0.2">
      <c r="A2858" s="34" t="str">
        <f>cards[[#This Row],[set]]</f>
        <v>TWI</v>
      </c>
      <c r="B2858" s="34">
        <f>cards[[#This Row],[cardNumber]]</f>
        <v>160</v>
      </c>
      <c r="C2858" s="34">
        <f>cards[[#This Row],[owned]]</f>
        <v>0</v>
      </c>
      <c r="D2858" s="34" t="b">
        <f>IF(AND(ISNUMBER(SEARCH("Foil",cards[[#This Row],[variant]])),ISNUMBER(MATCH(cards[[#This Row],[set]],{"SOR","SHD","TWI"},0))),TRUE,FALSE)</f>
        <v>0</v>
      </c>
    </row>
    <row r="2859" spans="1:4" ht="15.75" customHeight="1" x14ac:dyDescent="0.2">
      <c r="A2859" s="34" t="str">
        <f>cards[[#This Row],[set]]</f>
        <v>TWI</v>
      </c>
      <c r="B2859" s="34">
        <f>cards[[#This Row],[cardNumber]]</f>
        <v>161</v>
      </c>
      <c r="C2859" s="34">
        <f>cards[[#This Row],[owned]]</f>
        <v>0</v>
      </c>
      <c r="D2859" s="34" t="b">
        <f>IF(AND(ISNUMBER(SEARCH("Foil",cards[[#This Row],[variant]])),ISNUMBER(MATCH(cards[[#This Row],[set]],{"SOR","SHD","TWI"},0))),TRUE,FALSE)</f>
        <v>0</v>
      </c>
    </row>
    <row r="2860" spans="1:4" ht="15.75" customHeight="1" x14ac:dyDescent="0.2">
      <c r="A2860" s="34" t="str">
        <f>cards[[#This Row],[set]]</f>
        <v>TWI</v>
      </c>
      <c r="B2860" s="34">
        <f>cards[[#This Row],[cardNumber]]</f>
        <v>162</v>
      </c>
      <c r="C2860" s="34">
        <f>cards[[#This Row],[owned]]</f>
        <v>0</v>
      </c>
      <c r="D2860" s="34" t="b">
        <f>IF(AND(ISNUMBER(SEARCH("Foil",cards[[#This Row],[variant]])),ISNUMBER(MATCH(cards[[#This Row],[set]],{"SOR","SHD","TWI"},0))),TRUE,FALSE)</f>
        <v>0</v>
      </c>
    </row>
    <row r="2861" spans="1:4" ht="15.75" customHeight="1" x14ac:dyDescent="0.2">
      <c r="A2861" s="34" t="str">
        <f>cards[[#This Row],[set]]</f>
        <v>TWI</v>
      </c>
      <c r="B2861" s="34">
        <f>cards[[#This Row],[cardNumber]]</f>
        <v>163</v>
      </c>
      <c r="C2861" s="34">
        <f>cards[[#This Row],[owned]]</f>
        <v>0</v>
      </c>
      <c r="D2861" s="34" t="b">
        <f>IF(AND(ISNUMBER(SEARCH("Foil",cards[[#This Row],[variant]])),ISNUMBER(MATCH(cards[[#This Row],[set]],{"SOR","SHD","TWI"},0))),TRUE,FALSE)</f>
        <v>0</v>
      </c>
    </row>
    <row r="2862" spans="1:4" ht="15.75" customHeight="1" x14ac:dyDescent="0.2">
      <c r="A2862" s="34" t="str">
        <f>cards[[#This Row],[set]]</f>
        <v>TWI</v>
      </c>
      <c r="B2862" s="34">
        <f>cards[[#This Row],[cardNumber]]</f>
        <v>164</v>
      </c>
      <c r="C2862" s="34">
        <f>cards[[#This Row],[owned]]</f>
        <v>0</v>
      </c>
      <c r="D2862" s="34" t="b">
        <f>IF(AND(ISNUMBER(SEARCH("Foil",cards[[#This Row],[variant]])),ISNUMBER(MATCH(cards[[#This Row],[set]],{"SOR","SHD","TWI"},0))),TRUE,FALSE)</f>
        <v>0</v>
      </c>
    </row>
    <row r="2863" spans="1:4" ht="15.75" customHeight="1" x14ac:dyDescent="0.2">
      <c r="A2863" s="34" t="str">
        <f>cards[[#This Row],[set]]</f>
        <v>TWI</v>
      </c>
      <c r="B2863" s="34">
        <f>cards[[#This Row],[cardNumber]]</f>
        <v>165</v>
      </c>
      <c r="C2863" s="34">
        <f>cards[[#This Row],[owned]]</f>
        <v>0</v>
      </c>
      <c r="D2863" s="34" t="b">
        <f>IF(AND(ISNUMBER(SEARCH("Foil",cards[[#This Row],[variant]])),ISNUMBER(MATCH(cards[[#This Row],[set]],{"SOR","SHD","TWI"},0))),TRUE,FALSE)</f>
        <v>0</v>
      </c>
    </row>
    <row r="2864" spans="1:4" ht="15.75" customHeight="1" x14ac:dyDescent="0.2">
      <c r="A2864" s="34" t="str">
        <f>cards[[#This Row],[set]]</f>
        <v>TWI</v>
      </c>
      <c r="B2864" s="34">
        <f>cards[[#This Row],[cardNumber]]</f>
        <v>166</v>
      </c>
      <c r="C2864" s="34">
        <f>cards[[#This Row],[owned]]</f>
        <v>0</v>
      </c>
      <c r="D2864" s="34" t="b">
        <f>IF(AND(ISNUMBER(SEARCH("Foil",cards[[#This Row],[variant]])),ISNUMBER(MATCH(cards[[#This Row],[set]],{"SOR","SHD","TWI"},0))),TRUE,FALSE)</f>
        <v>0</v>
      </c>
    </row>
    <row r="2865" spans="1:4" ht="15.75" customHeight="1" x14ac:dyDescent="0.2">
      <c r="A2865" s="34" t="str">
        <f>cards[[#This Row],[set]]</f>
        <v>TWI</v>
      </c>
      <c r="B2865" s="34">
        <f>cards[[#This Row],[cardNumber]]</f>
        <v>167</v>
      </c>
      <c r="C2865" s="34">
        <f>cards[[#This Row],[owned]]</f>
        <v>0</v>
      </c>
      <c r="D2865" s="34" t="b">
        <f>IF(AND(ISNUMBER(SEARCH("Foil",cards[[#This Row],[variant]])),ISNUMBER(MATCH(cards[[#This Row],[set]],{"SOR","SHD","TWI"},0))),TRUE,FALSE)</f>
        <v>0</v>
      </c>
    </row>
    <row r="2866" spans="1:4" ht="15.75" customHeight="1" x14ac:dyDescent="0.2">
      <c r="A2866" s="34" t="str">
        <f>cards[[#This Row],[set]]</f>
        <v>TWI</v>
      </c>
      <c r="B2866" s="34">
        <f>cards[[#This Row],[cardNumber]]</f>
        <v>168</v>
      </c>
      <c r="C2866" s="34">
        <f>cards[[#This Row],[owned]]</f>
        <v>0</v>
      </c>
      <c r="D2866" s="34" t="b">
        <f>IF(AND(ISNUMBER(SEARCH("Foil",cards[[#This Row],[variant]])),ISNUMBER(MATCH(cards[[#This Row],[set]],{"SOR","SHD","TWI"},0))),TRUE,FALSE)</f>
        <v>0</v>
      </c>
    </row>
    <row r="2867" spans="1:4" ht="15.75" customHeight="1" x14ac:dyDescent="0.2">
      <c r="A2867" s="34" t="str">
        <f>cards[[#This Row],[set]]</f>
        <v>TWI</v>
      </c>
      <c r="B2867" s="34">
        <f>cards[[#This Row],[cardNumber]]</f>
        <v>169</v>
      </c>
      <c r="C2867" s="34">
        <f>cards[[#This Row],[owned]]</f>
        <v>0</v>
      </c>
      <c r="D2867" s="34" t="b">
        <f>IF(AND(ISNUMBER(SEARCH("Foil",cards[[#This Row],[variant]])),ISNUMBER(MATCH(cards[[#This Row],[set]],{"SOR","SHD","TWI"},0))),TRUE,FALSE)</f>
        <v>0</v>
      </c>
    </row>
    <row r="2868" spans="1:4" ht="15.75" customHeight="1" x14ac:dyDescent="0.2">
      <c r="A2868" s="34" t="str">
        <f>cards[[#This Row],[set]]</f>
        <v>TWI</v>
      </c>
      <c r="B2868" s="34">
        <f>cards[[#This Row],[cardNumber]]</f>
        <v>170</v>
      </c>
      <c r="C2868" s="34">
        <f>cards[[#This Row],[owned]]</f>
        <v>0</v>
      </c>
      <c r="D2868" s="34" t="b">
        <f>IF(AND(ISNUMBER(SEARCH("Foil",cards[[#This Row],[variant]])),ISNUMBER(MATCH(cards[[#This Row],[set]],{"SOR","SHD","TWI"},0))),TRUE,FALSE)</f>
        <v>0</v>
      </c>
    </row>
    <row r="2869" spans="1:4" ht="15.75" customHeight="1" x14ac:dyDescent="0.2">
      <c r="A2869" s="34" t="str">
        <f>cards[[#This Row],[set]]</f>
        <v>TWI</v>
      </c>
      <c r="B2869" s="34">
        <f>cards[[#This Row],[cardNumber]]</f>
        <v>171</v>
      </c>
      <c r="C2869" s="34">
        <f>cards[[#This Row],[owned]]</f>
        <v>0</v>
      </c>
      <c r="D2869" s="34" t="b">
        <f>IF(AND(ISNUMBER(SEARCH("Foil",cards[[#This Row],[variant]])),ISNUMBER(MATCH(cards[[#This Row],[set]],{"SOR","SHD","TWI"},0))),TRUE,FALSE)</f>
        <v>0</v>
      </c>
    </row>
    <row r="2870" spans="1:4" ht="15.75" customHeight="1" x14ac:dyDescent="0.2">
      <c r="A2870" s="34" t="str">
        <f>cards[[#This Row],[set]]</f>
        <v>TWI</v>
      </c>
      <c r="B2870" s="34">
        <f>cards[[#This Row],[cardNumber]]</f>
        <v>172</v>
      </c>
      <c r="C2870" s="34">
        <f>cards[[#This Row],[owned]]</f>
        <v>0</v>
      </c>
      <c r="D2870" s="34" t="b">
        <f>IF(AND(ISNUMBER(SEARCH("Foil",cards[[#This Row],[variant]])),ISNUMBER(MATCH(cards[[#This Row],[set]],{"SOR","SHD","TWI"},0))),TRUE,FALSE)</f>
        <v>0</v>
      </c>
    </row>
    <row r="2871" spans="1:4" ht="15.75" customHeight="1" x14ac:dyDescent="0.2">
      <c r="A2871" s="34" t="str">
        <f>cards[[#This Row],[set]]</f>
        <v>TWI</v>
      </c>
      <c r="B2871" s="34">
        <f>cards[[#This Row],[cardNumber]]</f>
        <v>173</v>
      </c>
      <c r="C2871" s="34">
        <f>cards[[#This Row],[owned]]</f>
        <v>0</v>
      </c>
      <c r="D2871" s="34" t="b">
        <f>IF(AND(ISNUMBER(SEARCH("Foil",cards[[#This Row],[variant]])),ISNUMBER(MATCH(cards[[#This Row],[set]],{"SOR","SHD","TWI"},0))),TRUE,FALSE)</f>
        <v>0</v>
      </c>
    </row>
    <row r="2872" spans="1:4" ht="15.75" customHeight="1" x14ac:dyDescent="0.2">
      <c r="A2872" s="34" t="str">
        <f>cards[[#This Row],[set]]</f>
        <v>TWI</v>
      </c>
      <c r="B2872" s="34">
        <f>cards[[#This Row],[cardNumber]]</f>
        <v>174</v>
      </c>
      <c r="C2872" s="34">
        <f>cards[[#This Row],[owned]]</f>
        <v>0</v>
      </c>
      <c r="D2872" s="34" t="b">
        <f>IF(AND(ISNUMBER(SEARCH("Foil",cards[[#This Row],[variant]])),ISNUMBER(MATCH(cards[[#This Row],[set]],{"SOR","SHD","TWI"},0))),TRUE,FALSE)</f>
        <v>0</v>
      </c>
    </row>
    <row r="2873" spans="1:4" ht="15.75" customHeight="1" x14ac:dyDescent="0.2">
      <c r="A2873" s="34" t="str">
        <f>cards[[#This Row],[set]]</f>
        <v>TWI</v>
      </c>
      <c r="B2873" s="34">
        <f>cards[[#This Row],[cardNumber]]</f>
        <v>175</v>
      </c>
      <c r="C2873" s="34">
        <f>cards[[#This Row],[owned]]</f>
        <v>0</v>
      </c>
      <c r="D2873" s="34" t="b">
        <f>IF(AND(ISNUMBER(SEARCH("Foil",cards[[#This Row],[variant]])),ISNUMBER(MATCH(cards[[#This Row],[set]],{"SOR","SHD","TWI"},0))),TRUE,FALSE)</f>
        <v>0</v>
      </c>
    </row>
    <row r="2874" spans="1:4" ht="15.75" customHeight="1" x14ac:dyDescent="0.2">
      <c r="A2874" s="34" t="str">
        <f>cards[[#This Row],[set]]</f>
        <v>TWI</v>
      </c>
      <c r="B2874" s="34">
        <f>cards[[#This Row],[cardNumber]]</f>
        <v>176</v>
      </c>
      <c r="C2874" s="34">
        <f>cards[[#This Row],[owned]]</f>
        <v>0</v>
      </c>
      <c r="D2874" s="34" t="b">
        <f>IF(AND(ISNUMBER(SEARCH("Foil",cards[[#This Row],[variant]])),ISNUMBER(MATCH(cards[[#This Row],[set]],{"SOR","SHD","TWI"},0))),TRUE,FALSE)</f>
        <v>0</v>
      </c>
    </row>
    <row r="2875" spans="1:4" ht="15.75" customHeight="1" x14ac:dyDescent="0.2">
      <c r="A2875" s="34" t="str">
        <f>cards[[#This Row],[set]]</f>
        <v>TWI</v>
      </c>
      <c r="B2875" s="34">
        <f>cards[[#This Row],[cardNumber]]</f>
        <v>177</v>
      </c>
      <c r="C2875" s="34">
        <f>cards[[#This Row],[owned]]</f>
        <v>0</v>
      </c>
      <c r="D2875" s="34" t="b">
        <f>IF(AND(ISNUMBER(SEARCH("Foil",cards[[#This Row],[variant]])),ISNUMBER(MATCH(cards[[#This Row],[set]],{"SOR","SHD","TWI"},0))),TRUE,FALSE)</f>
        <v>0</v>
      </c>
    </row>
    <row r="2876" spans="1:4" ht="15.75" customHeight="1" x14ac:dyDescent="0.2">
      <c r="A2876" s="34" t="str">
        <f>cards[[#This Row],[set]]</f>
        <v>TWI</v>
      </c>
      <c r="B2876" s="34">
        <f>cards[[#This Row],[cardNumber]]</f>
        <v>178</v>
      </c>
      <c r="C2876" s="34">
        <f>cards[[#This Row],[owned]]</f>
        <v>0</v>
      </c>
      <c r="D2876" s="34" t="b">
        <f>IF(AND(ISNUMBER(SEARCH("Foil",cards[[#This Row],[variant]])),ISNUMBER(MATCH(cards[[#This Row],[set]],{"SOR","SHD","TWI"},0))),TRUE,FALSE)</f>
        <v>0</v>
      </c>
    </row>
    <row r="2877" spans="1:4" ht="15.75" customHeight="1" x14ac:dyDescent="0.2">
      <c r="A2877" s="34" t="str">
        <f>cards[[#This Row],[set]]</f>
        <v>TWI</v>
      </c>
      <c r="B2877" s="34">
        <f>cards[[#This Row],[cardNumber]]</f>
        <v>179</v>
      </c>
      <c r="C2877" s="34">
        <f>cards[[#This Row],[owned]]</f>
        <v>0</v>
      </c>
      <c r="D2877" s="34" t="b">
        <f>IF(AND(ISNUMBER(SEARCH("Foil",cards[[#This Row],[variant]])),ISNUMBER(MATCH(cards[[#This Row],[set]],{"SOR","SHD","TWI"},0))),TRUE,FALSE)</f>
        <v>0</v>
      </c>
    </row>
    <row r="2878" spans="1:4" ht="15.75" customHeight="1" x14ac:dyDescent="0.2">
      <c r="A2878" s="34" t="str">
        <f>cards[[#This Row],[set]]</f>
        <v>TWI</v>
      </c>
      <c r="B2878" s="34">
        <f>cards[[#This Row],[cardNumber]]</f>
        <v>180</v>
      </c>
      <c r="C2878" s="34">
        <f>cards[[#This Row],[owned]]</f>
        <v>0</v>
      </c>
      <c r="D2878" s="34" t="b">
        <f>IF(AND(ISNUMBER(SEARCH("Foil",cards[[#This Row],[variant]])),ISNUMBER(MATCH(cards[[#This Row],[set]],{"SOR","SHD","TWI"},0))),TRUE,FALSE)</f>
        <v>0</v>
      </c>
    </row>
    <row r="2879" spans="1:4" ht="15.75" customHeight="1" x14ac:dyDescent="0.2">
      <c r="A2879" s="34" t="str">
        <f>cards[[#This Row],[set]]</f>
        <v>TWI</v>
      </c>
      <c r="B2879" s="34">
        <f>cards[[#This Row],[cardNumber]]</f>
        <v>181</v>
      </c>
      <c r="C2879" s="34">
        <f>cards[[#This Row],[owned]]</f>
        <v>0</v>
      </c>
      <c r="D2879" s="34" t="b">
        <f>IF(AND(ISNUMBER(SEARCH("Foil",cards[[#This Row],[variant]])),ISNUMBER(MATCH(cards[[#This Row],[set]],{"SOR","SHD","TWI"},0))),TRUE,FALSE)</f>
        <v>0</v>
      </c>
    </row>
    <row r="2880" spans="1:4" ht="15.75" customHeight="1" x14ac:dyDescent="0.2">
      <c r="A2880" s="34" t="str">
        <f>cards[[#This Row],[set]]</f>
        <v>TWI</v>
      </c>
      <c r="B2880" s="34">
        <f>cards[[#This Row],[cardNumber]]</f>
        <v>182</v>
      </c>
      <c r="C2880" s="34">
        <f>cards[[#This Row],[owned]]</f>
        <v>0</v>
      </c>
      <c r="D2880" s="34" t="b">
        <f>IF(AND(ISNUMBER(SEARCH("Foil",cards[[#This Row],[variant]])),ISNUMBER(MATCH(cards[[#This Row],[set]],{"SOR","SHD","TWI"},0))),TRUE,FALSE)</f>
        <v>0</v>
      </c>
    </row>
    <row r="2881" spans="1:4" ht="15.75" customHeight="1" x14ac:dyDescent="0.2">
      <c r="A2881" s="34" t="str">
        <f>cards[[#This Row],[set]]</f>
        <v>TWI</v>
      </c>
      <c r="B2881" s="34">
        <f>cards[[#This Row],[cardNumber]]</f>
        <v>183</v>
      </c>
      <c r="C2881" s="34">
        <f>cards[[#This Row],[owned]]</f>
        <v>0</v>
      </c>
      <c r="D2881" s="34" t="b">
        <f>IF(AND(ISNUMBER(SEARCH("Foil",cards[[#This Row],[variant]])),ISNUMBER(MATCH(cards[[#This Row],[set]],{"SOR","SHD","TWI"},0))),TRUE,FALSE)</f>
        <v>0</v>
      </c>
    </row>
    <row r="2882" spans="1:4" ht="15.75" customHeight="1" x14ac:dyDescent="0.2">
      <c r="A2882" s="34" t="str">
        <f>cards[[#This Row],[set]]</f>
        <v>TWI</v>
      </c>
      <c r="B2882" s="34">
        <f>cards[[#This Row],[cardNumber]]</f>
        <v>184</v>
      </c>
      <c r="C2882" s="34">
        <f>cards[[#This Row],[owned]]</f>
        <v>0</v>
      </c>
      <c r="D2882" s="34" t="b">
        <f>IF(AND(ISNUMBER(SEARCH("Foil",cards[[#This Row],[variant]])),ISNUMBER(MATCH(cards[[#This Row],[set]],{"SOR","SHD","TWI"},0))),TRUE,FALSE)</f>
        <v>0</v>
      </c>
    </row>
    <row r="2883" spans="1:4" ht="15.75" customHeight="1" x14ac:dyDescent="0.2">
      <c r="A2883" s="34" t="str">
        <f>cards[[#This Row],[set]]</f>
        <v>TWI</v>
      </c>
      <c r="B2883" s="34">
        <f>cards[[#This Row],[cardNumber]]</f>
        <v>185</v>
      </c>
      <c r="C2883" s="34">
        <f>cards[[#This Row],[owned]]</f>
        <v>0</v>
      </c>
      <c r="D2883" s="34" t="b">
        <f>IF(AND(ISNUMBER(SEARCH("Foil",cards[[#This Row],[variant]])),ISNUMBER(MATCH(cards[[#This Row],[set]],{"SOR","SHD","TWI"},0))),TRUE,FALSE)</f>
        <v>0</v>
      </c>
    </row>
    <row r="2884" spans="1:4" ht="15.75" customHeight="1" x14ac:dyDescent="0.2">
      <c r="A2884" s="34" t="str">
        <f>cards[[#This Row],[set]]</f>
        <v>TWI</v>
      </c>
      <c r="B2884" s="34">
        <f>cards[[#This Row],[cardNumber]]</f>
        <v>186</v>
      </c>
      <c r="C2884" s="34">
        <f>cards[[#This Row],[owned]]</f>
        <v>0</v>
      </c>
      <c r="D2884" s="34" t="b">
        <f>IF(AND(ISNUMBER(SEARCH("Foil",cards[[#This Row],[variant]])),ISNUMBER(MATCH(cards[[#This Row],[set]],{"SOR","SHD","TWI"},0))),TRUE,FALSE)</f>
        <v>0</v>
      </c>
    </row>
    <row r="2885" spans="1:4" ht="15.75" customHeight="1" x14ac:dyDescent="0.2">
      <c r="A2885" s="34" t="str">
        <f>cards[[#This Row],[set]]</f>
        <v>TWI</v>
      </c>
      <c r="B2885" s="34">
        <f>cards[[#This Row],[cardNumber]]</f>
        <v>187</v>
      </c>
      <c r="C2885" s="34">
        <f>cards[[#This Row],[owned]]</f>
        <v>0</v>
      </c>
      <c r="D2885" s="34" t="b">
        <f>IF(AND(ISNUMBER(SEARCH("Foil",cards[[#This Row],[variant]])),ISNUMBER(MATCH(cards[[#This Row],[set]],{"SOR","SHD","TWI"},0))),TRUE,FALSE)</f>
        <v>0</v>
      </c>
    </row>
    <row r="2886" spans="1:4" ht="15.75" customHeight="1" x14ac:dyDescent="0.2">
      <c r="A2886" s="34" t="str">
        <f>cards[[#This Row],[set]]</f>
        <v>TWI</v>
      </c>
      <c r="B2886" s="34">
        <f>cards[[#This Row],[cardNumber]]</f>
        <v>188</v>
      </c>
      <c r="C2886" s="34">
        <f>cards[[#This Row],[owned]]</f>
        <v>0</v>
      </c>
      <c r="D2886" s="34" t="b">
        <f>IF(AND(ISNUMBER(SEARCH("Foil",cards[[#This Row],[variant]])),ISNUMBER(MATCH(cards[[#This Row],[set]],{"SOR","SHD","TWI"},0))),TRUE,FALSE)</f>
        <v>0</v>
      </c>
    </row>
    <row r="2887" spans="1:4" ht="15.75" customHeight="1" x14ac:dyDescent="0.2">
      <c r="A2887" s="34" t="str">
        <f>cards[[#This Row],[set]]</f>
        <v>TWI</v>
      </c>
      <c r="B2887" s="34">
        <f>cards[[#This Row],[cardNumber]]</f>
        <v>189</v>
      </c>
      <c r="C2887" s="34">
        <f>cards[[#This Row],[owned]]</f>
        <v>0</v>
      </c>
      <c r="D2887" s="34" t="b">
        <f>IF(AND(ISNUMBER(SEARCH("Foil",cards[[#This Row],[variant]])),ISNUMBER(MATCH(cards[[#This Row],[set]],{"SOR","SHD","TWI"},0))),TRUE,FALSE)</f>
        <v>0</v>
      </c>
    </row>
    <row r="2888" spans="1:4" ht="15.75" customHeight="1" x14ac:dyDescent="0.2">
      <c r="A2888" s="34" t="str">
        <f>cards[[#This Row],[set]]</f>
        <v>TWI</v>
      </c>
      <c r="B2888" s="34">
        <f>cards[[#This Row],[cardNumber]]</f>
        <v>190</v>
      </c>
      <c r="C2888" s="34">
        <f>cards[[#This Row],[owned]]</f>
        <v>0</v>
      </c>
      <c r="D2888" s="34" t="b">
        <f>IF(AND(ISNUMBER(SEARCH("Foil",cards[[#This Row],[variant]])),ISNUMBER(MATCH(cards[[#This Row],[set]],{"SOR","SHD","TWI"},0))),TRUE,FALSE)</f>
        <v>0</v>
      </c>
    </row>
    <row r="2889" spans="1:4" ht="15.75" customHeight="1" x14ac:dyDescent="0.2">
      <c r="A2889" s="34" t="str">
        <f>cards[[#This Row],[set]]</f>
        <v>TWI</v>
      </c>
      <c r="B2889" s="34">
        <f>cards[[#This Row],[cardNumber]]</f>
        <v>191</v>
      </c>
      <c r="C2889" s="34">
        <f>cards[[#This Row],[owned]]</f>
        <v>0</v>
      </c>
      <c r="D2889" s="34" t="b">
        <f>IF(AND(ISNUMBER(SEARCH("Foil",cards[[#This Row],[variant]])),ISNUMBER(MATCH(cards[[#This Row],[set]],{"SOR","SHD","TWI"},0))),TRUE,FALSE)</f>
        <v>0</v>
      </c>
    </row>
    <row r="2890" spans="1:4" ht="15.75" customHeight="1" x14ac:dyDescent="0.2">
      <c r="A2890" s="34" t="str">
        <f>cards[[#This Row],[set]]</f>
        <v>TWI</v>
      </c>
      <c r="B2890" s="34">
        <f>cards[[#This Row],[cardNumber]]</f>
        <v>192</v>
      </c>
      <c r="C2890" s="34">
        <f>cards[[#This Row],[owned]]</f>
        <v>0</v>
      </c>
      <c r="D2890" s="34" t="b">
        <f>IF(AND(ISNUMBER(SEARCH("Foil",cards[[#This Row],[variant]])),ISNUMBER(MATCH(cards[[#This Row],[set]],{"SOR","SHD","TWI"},0))),TRUE,FALSE)</f>
        <v>0</v>
      </c>
    </row>
    <row r="2891" spans="1:4" ht="15.75" customHeight="1" x14ac:dyDescent="0.2">
      <c r="A2891" s="34" t="str">
        <f>cards[[#This Row],[set]]</f>
        <v>TWI</v>
      </c>
      <c r="B2891" s="34">
        <f>cards[[#This Row],[cardNumber]]</f>
        <v>193</v>
      </c>
      <c r="C2891" s="34">
        <f>cards[[#This Row],[owned]]</f>
        <v>0</v>
      </c>
      <c r="D2891" s="34" t="b">
        <f>IF(AND(ISNUMBER(SEARCH("Foil",cards[[#This Row],[variant]])),ISNUMBER(MATCH(cards[[#This Row],[set]],{"SOR","SHD","TWI"},0))),TRUE,FALSE)</f>
        <v>0</v>
      </c>
    </row>
    <row r="2892" spans="1:4" ht="15.75" customHeight="1" x14ac:dyDescent="0.2">
      <c r="A2892" s="34" t="str">
        <f>cards[[#This Row],[set]]</f>
        <v>TWI</v>
      </c>
      <c r="B2892" s="34">
        <f>cards[[#This Row],[cardNumber]]</f>
        <v>194</v>
      </c>
      <c r="C2892" s="34">
        <f>cards[[#This Row],[owned]]</f>
        <v>0</v>
      </c>
      <c r="D2892" s="34" t="b">
        <f>IF(AND(ISNUMBER(SEARCH("Foil",cards[[#This Row],[variant]])),ISNUMBER(MATCH(cards[[#This Row],[set]],{"SOR","SHD","TWI"},0))),TRUE,FALSE)</f>
        <v>0</v>
      </c>
    </row>
    <row r="2893" spans="1:4" ht="15.75" customHeight="1" x14ac:dyDescent="0.2">
      <c r="A2893" s="34" t="str">
        <f>cards[[#This Row],[set]]</f>
        <v>TWI</v>
      </c>
      <c r="B2893" s="34">
        <f>cards[[#This Row],[cardNumber]]</f>
        <v>195</v>
      </c>
      <c r="C2893" s="34">
        <f>cards[[#This Row],[owned]]</f>
        <v>0</v>
      </c>
      <c r="D2893" s="34" t="b">
        <f>IF(AND(ISNUMBER(SEARCH("Foil",cards[[#This Row],[variant]])),ISNUMBER(MATCH(cards[[#This Row],[set]],{"SOR","SHD","TWI"},0))),TRUE,FALSE)</f>
        <v>0</v>
      </c>
    </row>
    <row r="2894" spans="1:4" ht="15.75" customHeight="1" x14ac:dyDescent="0.2">
      <c r="A2894" s="34" t="str">
        <f>cards[[#This Row],[set]]</f>
        <v>TWI</v>
      </c>
      <c r="B2894" s="34">
        <f>cards[[#This Row],[cardNumber]]</f>
        <v>196</v>
      </c>
      <c r="C2894" s="34">
        <f>cards[[#This Row],[owned]]</f>
        <v>0</v>
      </c>
      <c r="D2894" s="34" t="b">
        <f>IF(AND(ISNUMBER(SEARCH("Foil",cards[[#This Row],[variant]])),ISNUMBER(MATCH(cards[[#This Row],[set]],{"SOR","SHD","TWI"},0))),TRUE,FALSE)</f>
        <v>0</v>
      </c>
    </row>
    <row r="2895" spans="1:4" ht="15.75" customHeight="1" x14ac:dyDescent="0.2">
      <c r="A2895" s="34" t="str">
        <f>cards[[#This Row],[set]]</f>
        <v>TWI</v>
      </c>
      <c r="B2895" s="34">
        <f>cards[[#This Row],[cardNumber]]</f>
        <v>197</v>
      </c>
      <c r="C2895" s="34">
        <f>cards[[#This Row],[owned]]</f>
        <v>0</v>
      </c>
      <c r="D2895" s="34" t="b">
        <f>IF(AND(ISNUMBER(SEARCH("Foil",cards[[#This Row],[variant]])),ISNUMBER(MATCH(cards[[#This Row],[set]],{"SOR","SHD","TWI"},0))),TRUE,FALSE)</f>
        <v>0</v>
      </c>
    </row>
    <row r="2896" spans="1:4" ht="15.75" customHeight="1" x14ac:dyDescent="0.2">
      <c r="A2896" s="34" t="str">
        <f>cards[[#This Row],[set]]</f>
        <v>TWI</v>
      </c>
      <c r="B2896" s="34">
        <f>cards[[#This Row],[cardNumber]]</f>
        <v>198</v>
      </c>
      <c r="C2896" s="34">
        <f>cards[[#This Row],[owned]]</f>
        <v>0</v>
      </c>
      <c r="D2896" s="34" t="b">
        <f>IF(AND(ISNUMBER(SEARCH("Foil",cards[[#This Row],[variant]])),ISNUMBER(MATCH(cards[[#This Row],[set]],{"SOR","SHD","TWI"},0))),TRUE,FALSE)</f>
        <v>0</v>
      </c>
    </row>
    <row r="2897" spans="1:4" ht="15.75" customHeight="1" x14ac:dyDescent="0.2">
      <c r="A2897" s="34" t="str">
        <f>cards[[#This Row],[set]]</f>
        <v>TWI</v>
      </c>
      <c r="B2897" s="34">
        <f>cards[[#This Row],[cardNumber]]</f>
        <v>199</v>
      </c>
      <c r="C2897" s="34">
        <f>cards[[#This Row],[owned]]</f>
        <v>0</v>
      </c>
      <c r="D2897" s="34" t="b">
        <f>IF(AND(ISNUMBER(SEARCH("Foil",cards[[#This Row],[variant]])),ISNUMBER(MATCH(cards[[#This Row],[set]],{"SOR","SHD","TWI"},0))),TRUE,FALSE)</f>
        <v>0</v>
      </c>
    </row>
    <row r="2898" spans="1:4" ht="15.75" customHeight="1" x14ac:dyDescent="0.2">
      <c r="A2898" s="34" t="str">
        <f>cards[[#This Row],[set]]</f>
        <v>TWI</v>
      </c>
      <c r="B2898" s="34">
        <f>cards[[#This Row],[cardNumber]]</f>
        <v>200</v>
      </c>
      <c r="C2898" s="34">
        <f>cards[[#This Row],[owned]]</f>
        <v>0</v>
      </c>
      <c r="D2898" s="34" t="b">
        <f>IF(AND(ISNUMBER(SEARCH("Foil",cards[[#This Row],[variant]])),ISNUMBER(MATCH(cards[[#This Row],[set]],{"SOR","SHD","TWI"},0))),TRUE,FALSE)</f>
        <v>0</v>
      </c>
    </row>
    <row r="2899" spans="1:4" ht="15.75" customHeight="1" x14ac:dyDescent="0.2">
      <c r="A2899" s="34" t="str">
        <f>cards[[#This Row],[set]]</f>
        <v>TWI</v>
      </c>
      <c r="B2899" s="34">
        <f>cards[[#This Row],[cardNumber]]</f>
        <v>201</v>
      </c>
      <c r="C2899" s="34">
        <f>cards[[#This Row],[owned]]</f>
        <v>0</v>
      </c>
      <c r="D2899" s="34" t="b">
        <f>IF(AND(ISNUMBER(SEARCH("Foil",cards[[#This Row],[variant]])),ISNUMBER(MATCH(cards[[#This Row],[set]],{"SOR","SHD","TWI"},0))),TRUE,FALSE)</f>
        <v>0</v>
      </c>
    </row>
    <row r="2900" spans="1:4" ht="15.75" customHeight="1" x14ac:dyDescent="0.2">
      <c r="A2900" s="34" t="str">
        <f>cards[[#This Row],[set]]</f>
        <v>TWI</v>
      </c>
      <c r="B2900" s="34">
        <f>cards[[#This Row],[cardNumber]]</f>
        <v>202</v>
      </c>
      <c r="C2900" s="34">
        <f>cards[[#This Row],[owned]]</f>
        <v>0</v>
      </c>
      <c r="D2900" s="34" t="b">
        <f>IF(AND(ISNUMBER(SEARCH("Foil",cards[[#This Row],[variant]])),ISNUMBER(MATCH(cards[[#This Row],[set]],{"SOR","SHD","TWI"},0))),TRUE,FALSE)</f>
        <v>0</v>
      </c>
    </row>
    <row r="2901" spans="1:4" ht="15.75" customHeight="1" x14ac:dyDescent="0.2">
      <c r="A2901" s="34" t="str">
        <f>cards[[#This Row],[set]]</f>
        <v>TWI</v>
      </c>
      <c r="B2901" s="34">
        <f>cards[[#This Row],[cardNumber]]</f>
        <v>203</v>
      </c>
      <c r="C2901" s="34">
        <f>cards[[#This Row],[owned]]</f>
        <v>0</v>
      </c>
      <c r="D2901" s="34" t="b">
        <f>IF(AND(ISNUMBER(SEARCH("Foil",cards[[#This Row],[variant]])),ISNUMBER(MATCH(cards[[#This Row],[set]],{"SOR","SHD","TWI"},0))),TRUE,FALSE)</f>
        <v>0</v>
      </c>
    </row>
    <row r="2902" spans="1:4" ht="15.75" customHeight="1" x14ac:dyDescent="0.2">
      <c r="A2902" s="34" t="str">
        <f>cards[[#This Row],[set]]</f>
        <v>TWI</v>
      </c>
      <c r="B2902" s="34">
        <f>cards[[#This Row],[cardNumber]]</f>
        <v>204</v>
      </c>
      <c r="C2902" s="34">
        <f>cards[[#This Row],[owned]]</f>
        <v>0</v>
      </c>
      <c r="D2902" s="34" t="b">
        <f>IF(AND(ISNUMBER(SEARCH("Foil",cards[[#This Row],[variant]])),ISNUMBER(MATCH(cards[[#This Row],[set]],{"SOR","SHD","TWI"},0))),TRUE,FALSE)</f>
        <v>0</v>
      </c>
    </row>
    <row r="2903" spans="1:4" ht="15.75" customHeight="1" x14ac:dyDescent="0.2">
      <c r="A2903" s="34" t="str">
        <f>cards[[#This Row],[set]]</f>
        <v>TWI</v>
      </c>
      <c r="B2903" s="34">
        <f>cards[[#This Row],[cardNumber]]</f>
        <v>205</v>
      </c>
      <c r="C2903" s="34">
        <f>cards[[#This Row],[owned]]</f>
        <v>0</v>
      </c>
      <c r="D2903" s="34" t="b">
        <f>IF(AND(ISNUMBER(SEARCH("Foil",cards[[#This Row],[variant]])),ISNUMBER(MATCH(cards[[#This Row],[set]],{"SOR","SHD","TWI"},0))),TRUE,FALSE)</f>
        <v>0</v>
      </c>
    </row>
    <row r="2904" spans="1:4" ht="15.75" customHeight="1" x14ac:dyDescent="0.2">
      <c r="A2904" s="34" t="str">
        <f>cards[[#This Row],[set]]</f>
        <v>TWI</v>
      </c>
      <c r="B2904" s="34">
        <f>cards[[#This Row],[cardNumber]]</f>
        <v>206</v>
      </c>
      <c r="C2904" s="34">
        <f>cards[[#This Row],[owned]]</f>
        <v>0</v>
      </c>
      <c r="D2904" s="34" t="b">
        <f>IF(AND(ISNUMBER(SEARCH("Foil",cards[[#This Row],[variant]])),ISNUMBER(MATCH(cards[[#This Row],[set]],{"SOR","SHD","TWI"},0))),TRUE,FALSE)</f>
        <v>0</v>
      </c>
    </row>
    <row r="2905" spans="1:4" ht="15.75" customHeight="1" x14ac:dyDescent="0.2">
      <c r="A2905" s="34" t="str">
        <f>cards[[#This Row],[set]]</f>
        <v>TWI</v>
      </c>
      <c r="B2905" s="34">
        <f>cards[[#This Row],[cardNumber]]</f>
        <v>207</v>
      </c>
      <c r="C2905" s="34">
        <f>cards[[#This Row],[owned]]</f>
        <v>0</v>
      </c>
      <c r="D2905" s="34" t="b">
        <f>IF(AND(ISNUMBER(SEARCH("Foil",cards[[#This Row],[variant]])),ISNUMBER(MATCH(cards[[#This Row],[set]],{"SOR","SHD","TWI"},0))),TRUE,FALSE)</f>
        <v>0</v>
      </c>
    </row>
    <row r="2906" spans="1:4" ht="15.75" customHeight="1" x14ac:dyDescent="0.2">
      <c r="A2906" s="34" t="str">
        <f>cards[[#This Row],[set]]</f>
        <v>TWI</v>
      </c>
      <c r="B2906" s="34">
        <f>cards[[#This Row],[cardNumber]]</f>
        <v>208</v>
      </c>
      <c r="C2906" s="34">
        <f>cards[[#This Row],[owned]]</f>
        <v>0</v>
      </c>
      <c r="D2906" s="34" t="b">
        <f>IF(AND(ISNUMBER(SEARCH("Foil",cards[[#This Row],[variant]])),ISNUMBER(MATCH(cards[[#This Row],[set]],{"SOR","SHD","TWI"},0))),TRUE,FALSE)</f>
        <v>0</v>
      </c>
    </row>
    <row r="2907" spans="1:4" ht="15.75" customHeight="1" x14ac:dyDescent="0.2">
      <c r="A2907" s="34" t="str">
        <f>cards[[#This Row],[set]]</f>
        <v>TWI</v>
      </c>
      <c r="B2907" s="34">
        <f>cards[[#This Row],[cardNumber]]</f>
        <v>209</v>
      </c>
      <c r="C2907" s="34">
        <f>cards[[#This Row],[owned]]</f>
        <v>0</v>
      </c>
      <c r="D2907" s="34" t="b">
        <f>IF(AND(ISNUMBER(SEARCH("Foil",cards[[#This Row],[variant]])),ISNUMBER(MATCH(cards[[#This Row],[set]],{"SOR","SHD","TWI"},0))),TRUE,FALSE)</f>
        <v>0</v>
      </c>
    </row>
    <row r="2908" spans="1:4" ht="15.75" customHeight="1" x14ac:dyDescent="0.2">
      <c r="A2908" s="34" t="str">
        <f>cards[[#This Row],[set]]</f>
        <v>TWI</v>
      </c>
      <c r="B2908" s="34">
        <f>cards[[#This Row],[cardNumber]]</f>
        <v>210</v>
      </c>
      <c r="C2908" s="34">
        <f>cards[[#This Row],[owned]]</f>
        <v>0</v>
      </c>
      <c r="D2908" s="34" t="b">
        <f>IF(AND(ISNUMBER(SEARCH("Foil",cards[[#This Row],[variant]])),ISNUMBER(MATCH(cards[[#This Row],[set]],{"SOR","SHD","TWI"},0))),TRUE,FALSE)</f>
        <v>0</v>
      </c>
    </row>
    <row r="2909" spans="1:4" ht="15.75" customHeight="1" x14ac:dyDescent="0.2">
      <c r="A2909" s="34" t="str">
        <f>cards[[#This Row],[set]]</f>
        <v>TWI</v>
      </c>
      <c r="B2909" s="34">
        <f>cards[[#This Row],[cardNumber]]</f>
        <v>211</v>
      </c>
      <c r="C2909" s="34">
        <f>cards[[#This Row],[owned]]</f>
        <v>0</v>
      </c>
      <c r="D2909" s="34" t="b">
        <f>IF(AND(ISNUMBER(SEARCH("Foil",cards[[#This Row],[variant]])),ISNUMBER(MATCH(cards[[#This Row],[set]],{"SOR","SHD","TWI"},0))),TRUE,FALSE)</f>
        <v>0</v>
      </c>
    </row>
    <row r="2910" spans="1:4" ht="15.75" customHeight="1" x14ac:dyDescent="0.2">
      <c r="A2910" s="34" t="str">
        <f>cards[[#This Row],[set]]</f>
        <v>TWI</v>
      </c>
      <c r="B2910" s="34">
        <f>cards[[#This Row],[cardNumber]]</f>
        <v>212</v>
      </c>
      <c r="C2910" s="34">
        <f>cards[[#This Row],[owned]]</f>
        <v>0</v>
      </c>
      <c r="D2910" s="34" t="b">
        <f>IF(AND(ISNUMBER(SEARCH("Foil",cards[[#This Row],[variant]])),ISNUMBER(MATCH(cards[[#This Row],[set]],{"SOR","SHD","TWI"},0))),TRUE,FALSE)</f>
        <v>0</v>
      </c>
    </row>
    <row r="2911" spans="1:4" ht="15.75" customHeight="1" x14ac:dyDescent="0.2">
      <c r="A2911" s="34" t="str">
        <f>cards[[#This Row],[set]]</f>
        <v>TWI</v>
      </c>
      <c r="B2911" s="34">
        <f>cards[[#This Row],[cardNumber]]</f>
        <v>213</v>
      </c>
      <c r="C2911" s="34">
        <f>cards[[#This Row],[owned]]</f>
        <v>0</v>
      </c>
      <c r="D2911" s="34" t="b">
        <f>IF(AND(ISNUMBER(SEARCH("Foil",cards[[#This Row],[variant]])),ISNUMBER(MATCH(cards[[#This Row],[set]],{"SOR","SHD","TWI"},0))),TRUE,FALSE)</f>
        <v>0</v>
      </c>
    </row>
    <row r="2912" spans="1:4" ht="15.75" customHeight="1" x14ac:dyDescent="0.2">
      <c r="A2912" s="34" t="str">
        <f>cards[[#This Row],[set]]</f>
        <v>TWI</v>
      </c>
      <c r="B2912" s="34">
        <f>cards[[#This Row],[cardNumber]]</f>
        <v>214</v>
      </c>
      <c r="C2912" s="34">
        <f>cards[[#This Row],[owned]]</f>
        <v>0</v>
      </c>
      <c r="D2912" s="34" t="b">
        <f>IF(AND(ISNUMBER(SEARCH("Foil",cards[[#This Row],[variant]])),ISNUMBER(MATCH(cards[[#This Row],[set]],{"SOR","SHD","TWI"},0))),TRUE,FALSE)</f>
        <v>0</v>
      </c>
    </row>
    <row r="2913" spans="1:4" ht="15.75" customHeight="1" x14ac:dyDescent="0.2">
      <c r="A2913" s="34" t="str">
        <f>cards[[#This Row],[set]]</f>
        <v>TWI</v>
      </c>
      <c r="B2913" s="34">
        <f>cards[[#This Row],[cardNumber]]</f>
        <v>215</v>
      </c>
      <c r="C2913" s="34">
        <f>cards[[#This Row],[owned]]</f>
        <v>0</v>
      </c>
      <c r="D2913" s="34" t="b">
        <f>IF(AND(ISNUMBER(SEARCH("Foil",cards[[#This Row],[variant]])),ISNUMBER(MATCH(cards[[#This Row],[set]],{"SOR","SHD","TWI"},0))),TRUE,FALSE)</f>
        <v>0</v>
      </c>
    </row>
    <row r="2914" spans="1:4" ht="15.75" customHeight="1" x14ac:dyDescent="0.2">
      <c r="A2914" s="34" t="str">
        <f>cards[[#This Row],[set]]</f>
        <v>TWI</v>
      </c>
      <c r="B2914" s="34">
        <f>cards[[#This Row],[cardNumber]]</f>
        <v>216</v>
      </c>
      <c r="C2914" s="34">
        <f>cards[[#This Row],[owned]]</f>
        <v>0</v>
      </c>
      <c r="D2914" s="34" t="b">
        <f>IF(AND(ISNUMBER(SEARCH("Foil",cards[[#This Row],[variant]])),ISNUMBER(MATCH(cards[[#This Row],[set]],{"SOR","SHD","TWI"},0))),TRUE,FALSE)</f>
        <v>0</v>
      </c>
    </row>
    <row r="2915" spans="1:4" ht="15.75" customHeight="1" x14ac:dyDescent="0.2">
      <c r="A2915" s="34" t="str">
        <f>cards[[#This Row],[set]]</f>
        <v>TWI</v>
      </c>
      <c r="B2915" s="34">
        <f>cards[[#This Row],[cardNumber]]</f>
        <v>217</v>
      </c>
      <c r="C2915" s="34">
        <f>cards[[#This Row],[owned]]</f>
        <v>0</v>
      </c>
      <c r="D2915" s="34" t="b">
        <f>IF(AND(ISNUMBER(SEARCH("Foil",cards[[#This Row],[variant]])),ISNUMBER(MATCH(cards[[#This Row],[set]],{"SOR","SHD","TWI"},0))),TRUE,FALSE)</f>
        <v>0</v>
      </c>
    </row>
    <row r="2916" spans="1:4" ht="15.75" customHeight="1" x14ac:dyDescent="0.2">
      <c r="A2916" s="34" t="str">
        <f>cards[[#This Row],[set]]</f>
        <v>TWI</v>
      </c>
      <c r="B2916" s="34">
        <f>cards[[#This Row],[cardNumber]]</f>
        <v>218</v>
      </c>
      <c r="C2916" s="34">
        <f>cards[[#This Row],[owned]]</f>
        <v>0</v>
      </c>
      <c r="D2916" s="34" t="b">
        <f>IF(AND(ISNUMBER(SEARCH("Foil",cards[[#This Row],[variant]])),ISNUMBER(MATCH(cards[[#This Row],[set]],{"SOR","SHD","TWI"},0))),TRUE,FALSE)</f>
        <v>0</v>
      </c>
    </row>
    <row r="2917" spans="1:4" ht="15.75" customHeight="1" x14ac:dyDescent="0.2">
      <c r="A2917" s="34" t="str">
        <f>cards[[#This Row],[set]]</f>
        <v>TWI</v>
      </c>
      <c r="B2917" s="34">
        <f>cards[[#This Row],[cardNumber]]</f>
        <v>219</v>
      </c>
      <c r="C2917" s="34">
        <f>cards[[#This Row],[owned]]</f>
        <v>0</v>
      </c>
      <c r="D2917" s="34" t="b">
        <f>IF(AND(ISNUMBER(SEARCH("Foil",cards[[#This Row],[variant]])),ISNUMBER(MATCH(cards[[#This Row],[set]],{"SOR","SHD","TWI"},0))),TRUE,FALSE)</f>
        <v>0</v>
      </c>
    </row>
    <row r="2918" spans="1:4" ht="15.75" customHeight="1" x14ac:dyDescent="0.2">
      <c r="A2918" s="34" t="str">
        <f>cards[[#This Row],[set]]</f>
        <v>TWI</v>
      </c>
      <c r="B2918" s="34">
        <f>cards[[#This Row],[cardNumber]]</f>
        <v>220</v>
      </c>
      <c r="C2918" s="34">
        <f>cards[[#This Row],[owned]]</f>
        <v>0</v>
      </c>
      <c r="D2918" s="34" t="b">
        <f>IF(AND(ISNUMBER(SEARCH("Foil",cards[[#This Row],[variant]])),ISNUMBER(MATCH(cards[[#This Row],[set]],{"SOR","SHD","TWI"},0))),TRUE,FALSE)</f>
        <v>0</v>
      </c>
    </row>
    <row r="2919" spans="1:4" ht="15.75" customHeight="1" x14ac:dyDescent="0.2">
      <c r="A2919" s="34" t="str">
        <f>cards[[#This Row],[set]]</f>
        <v>TWI</v>
      </c>
      <c r="B2919" s="34">
        <f>cards[[#This Row],[cardNumber]]</f>
        <v>221</v>
      </c>
      <c r="C2919" s="34">
        <f>cards[[#This Row],[owned]]</f>
        <v>0</v>
      </c>
      <c r="D2919" s="34" t="b">
        <f>IF(AND(ISNUMBER(SEARCH("Foil",cards[[#This Row],[variant]])),ISNUMBER(MATCH(cards[[#This Row],[set]],{"SOR","SHD","TWI"},0))),TRUE,FALSE)</f>
        <v>0</v>
      </c>
    </row>
    <row r="2920" spans="1:4" ht="15.75" customHeight="1" x14ac:dyDescent="0.2">
      <c r="A2920" s="34" t="str">
        <f>cards[[#This Row],[set]]</f>
        <v>TWI</v>
      </c>
      <c r="B2920" s="34">
        <f>cards[[#This Row],[cardNumber]]</f>
        <v>222</v>
      </c>
      <c r="C2920" s="34">
        <f>cards[[#This Row],[owned]]</f>
        <v>0</v>
      </c>
      <c r="D2920" s="34" t="b">
        <f>IF(AND(ISNUMBER(SEARCH("Foil",cards[[#This Row],[variant]])),ISNUMBER(MATCH(cards[[#This Row],[set]],{"SOR","SHD","TWI"},0))),TRUE,FALSE)</f>
        <v>0</v>
      </c>
    </row>
    <row r="2921" spans="1:4" ht="15.75" customHeight="1" x14ac:dyDescent="0.2">
      <c r="A2921" s="34" t="str">
        <f>cards[[#This Row],[set]]</f>
        <v>TWI</v>
      </c>
      <c r="B2921" s="34">
        <f>cards[[#This Row],[cardNumber]]</f>
        <v>223</v>
      </c>
      <c r="C2921" s="34">
        <f>cards[[#This Row],[owned]]</f>
        <v>0</v>
      </c>
      <c r="D2921" s="34" t="b">
        <f>IF(AND(ISNUMBER(SEARCH("Foil",cards[[#This Row],[variant]])),ISNUMBER(MATCH(cards[[#This Row],[set]],{"SOR","SHD","TWI"},0))),TRUE,FALSE)</f>
        <v>0</v>
      </c>
    </row>
    <row r="2922" spans="1:4" ht="15.75" customHeight="1" x14ac:dyDescent="0.2">
      <c r="A2922" s="34" t="str">
        <f>cards[[#This Row],[set]]</f>
        <v>TWI</v>
      </c>
      <c r="B2922" s="34">
        <f>cards[[#This Row],[cardNumber]]</f>
        <v>224</v>
      </c>
      <c r="C2922" s="34">
        <f>cards[[#This Row],[owned]]</f>
        <v>0</v>
      </c>
      <c r="D2922" s="34" t="b">
        <f>IF(AND(ISNUMBER(SEARCH("Foil",cards[[#This Row],[variant]])),ISNUMBER(MATCH(cards[[#This Row],[set]],{"SOR","SHD","TWI"},0))),TRUE,FALSE)</f>
        <v>0</v>
      </c>
    </row>
    <row r="2923" spans="1:4" ht="15.75" customHeight="1" x14ac:dyDescent="0.2">
      <c r="A2923" s="34" t="str">
        <f>cards[[#This Row],[set]]</f>
        <v>TWI</v>
      </c>
      <c r="B2923" s="34">
        <f>cards[[#This Row],[cardNumber]]</f>
        <v>225</v>
      </c>
      <c r="C2923" s="34">
        <f>cards[[#This Row],[owned]]</f>
        <v>0</v>
      </c>
      <c r="D2923" s="34" t="b">
        <f>IF(AND(ISNUMBER(SEARCH("Foil",cards[[#This Row],[variant]])),ISNUMBER(MATCH(cards[[#This Row],[set]],{"SOR","SHD","TWI"},0))),TRUE,FALSE)</f>
        <v>0</v>
      </c>
    </row>
    <row r="2924" spans="1:4" ht="15.75" customHeight="1" x14ac:dyDescent="0.2">
      <c r="A2924" s="34" t="str">
        <f>cards[[#This Row],[set]]</f>
        <v>TWI</v>
      </c>
      <c r="B2924" s="34">
        <f>cards[[#This Row],[cardNumber]]</f>
        <v>226</v>
      </c>
      <c r="C2924" s="34">
        <f>cards[[#This Row],[owned]]</f>
        <v>0</v>
      </c>
      <c r="D2924" s="34" t="b">
        <f>IF(AND(ISNUMBER(SEARCH("Foil",cards[[#This Row],[variant]])),ISNUMBER(MATCH(cards[[#This Row],[set]],{"SOR","SHD","TWI"},0))),TRUE,FALSE)</f>
        <v>0</v>
      </c>
    </row>
    <row r="2925" spans="1:4" ht="15.75" customHeight="1" x14ac:dyDescent="0.2">
      <c r="A2925" s="34" t="str">
        <f>cards[[#This Row],[set]]</f>
        <v>TWI</v>
      </c>
      <c r="B2925" s="34">
        <f>cards[[#This Row],[cardNumber]]</f>
        <v>227</v>
      </c>
      <c r="C2925" s="34">
        <f>cards[[#This Row],[owned]]</f>
        <v>0</v>
      </c>
      <c r="D2925" s="34" t="b">
        <f>IF(AND(ISNUMBER(SEARCH("Foil",cards[[#This Row],[variant]])),ISNUMBER(MATCH(cards[[#This Row],[set]],{"SOR","SHD","TWI"},0))),TRUE,FALSE)</f>
        <v>0</v>
      </c>
    </row>
    <row r="2926" spans="1:4" ht="15.75" customHeight="1" x14ac:dyDescent="0.2">
      <c r="A2926" s="34" t="str">
        <f>cards[[#This Row],[set]]</f>
        <v>TWI</v>
      </c>
      <c r="B2926" s="34">
        <f>cards[[#This Row],[cardNumber]]</f>
        <v>228</v>
      </c>
      <c r="C2926" s="34">
        <f>cards[[#This Row],[owned]]</f>
        <v>0</v>
      </c>
      <c r="D2926" s="34" t="b">
        <f>IF(AND(ISNUMBER(SEARCH("Foil",cards[[#This Row],[variant]])),ISNUMBER(MATCH(cards[[#This Row],[set]],{"SOR","SHD","TWI"},0))),TRUE,FALSE)</f>
        <v>0</v>
      </c>
    </row>
    <row r="2927" spans="1:4" ht="15.75" customHeight="1" x14ac:dyDescent="0.2">
      <c r="A2927" s="34" t="str">
        <f>cards[[#This Row],[set]]</f>
        <v>TWI</v>
      </c>
      <c r="B2927" s="34">
        <f>cards[[#This Row],[cardNumber]]</f>
        <v>229</v>
      </c>
      <c r="C2927" s="34">
        <f>cards[[#This Row],[owned]]</f>
        <v>0</v>
      </c>
      <c r="D2927" s="34" t="b">
        <f>IF(AND(ISNUMBER(SEARCH("Foil",cards[[#This Row],[variant]])),ISNUMBER(MATCH(cards[[#This Row],[set]],{"SOR","SHD","TWI"},0))),TRUE,FALSE)</f>
        <v>0</v>
      </c>
    </row>
    <row r="2928" spans="1:4" ht="15.75" customHeight="1" x14ac:dyDescent="0.2">
      <c r="A2928" s="34" t="str">
        <f>cards[[#This Row],[set]]</f>
        <v>TWI</v>
      </c>
      <c r="B2928" s="34">
        <f>cards[[#This Row],[cardNumber]]</f>
        <v>230</v>
      </c>
      <c r="C2928" s="34">
        <f>cards[[#This Row],[owned]]</f>
        <v>0</v>
      </c>
      <c r="D2928" s="34" t="b">
        <f>IF(AND(ISNUMBER(SEARCH("Foil",cards[[#This Row],[variant]])),ISNUMBER(MATCH(cards[[#This Row],[set]],{"SOR","SHD","TWI"},0))),TRUE,FALSE)</f>
        <v>0</v>
      </c>
    </row>
    <row r="2929" spans="1:4" ht="15.75" customHeight="1" x14ac:dyDescent="0.2">
      <c r="A2929" s="34" t="str">
        <f>cards[[#This Row],[set]]</f>
        <v>TWI</v>
      </c>
      <c r="B2929" s="34">
        <f>cards[[#This Row],[cardNumber]]</f>
        <v>231</v>
      </c>
      <c r="C2929" s="34">
        <f>cards[[#This Row],[owned]]</f>
        <v>0</v>
      </c>
      <c r="D2929" s="34" t="b">
        <f>IF(AND(ISNUMBER(SEARCH("Foil",cards[[#This Row],[variant]])),ISNUMBER(MATCH(cards[[#This Row],[set]],{"SOR","SHD","TWI"},0))),TRUE,FALSE)</f>
        <v>0</v>
      </c>
    </row>
    <row r="2930" spans="1:4" ht="15.75" customHeight="1" x14ac:dyDescent="0.2">
      <c r="A2930" s="34" t="str">
        <f>cards[[#This Row],[set]]</f>
        <v>TWI</v>
      </c>
      <c r="B2930" s="34">
        <f>cards[[#This Row],[cardNumber]]</f>
        <v>232</v>
      </c>
      <c r="C2930" s="34">
        <f>cards[[#This Row],[owned]]</f>
        <v>0</v>
      </c>
      <c r="D2930" s="34" t="b">
        <f>IF(AND(ISNUMBER(SEARCH("Foil",cards[[#This Row],[variant]])),ISNUMBER(MATCH(cards[[#This Row],[set]],{"SOR","SHD","TWI"},0))),TRUE,FALSE)</f>
        <v>0</v>
      </c>
    </row>
    <row r="2931" spans="1:4" ht="15.75" customHeight="1" x14ac:dyDescent="0.2">
      <c r="A2931" s="34" t="str">
        <f>cards[[#This Row],[set]]</f>
        <v>TWI</v>
      </c>
      <c r="B2931" s="34">
        <f>cards[[#This Row],[cardNumber]]</f>
        <v>233</v>
      </c>
      <c r="C2931" s="34">
        <f>cards[[#This Row],[owned]]</f>
        <v>0</v>
      </c>
      <c r="D2931" s="34" t="b">
        <f>IF(AND(ISNUMBER(SEARCH("Foil",cards[[#This Row],[variant]])),ISNUMBER(MATCH(cards[[#This Row],[set]],{"SOR","SHD","TWI"},0))),TRUE,FALSE)</f>
        <v>0</v>
      </c>
    </row>
    <row r="2932" spans="1:4" ht="15.75" customHeight="1" x14ac:dyDescent="0.2">
      <c r="A2932" s="34" t="str">
        <f>cards[[#This Row],[set]]</f>
        <v>TWI</v>
      </c>
      <c r="B2932" s="34">
        <f>cards[[#This Row],[cardNumber]]</f>
        <v>234</v>
      </c>
      <c r="C2932" s="34">
        <f>cards[[#This Row],[owned]]</f>
        <v>0</v>
      </c>
      <c r="D2932" s="34" t="b">
        <f>IF(AND(ISNUMBER(SEARCH("Foil",cards[[#This Row],[variant]])),ISNUMBER(MATCH(cards[[#This Row],[set]],{"SOR","SHD","TWI"},0))),TRUE,FALSE)</f>
        <v>0</v>
      </c>
    </row>
    <row r="2933" spans="1:4" ht="15.75" customHeight="1" x14ac:dyDescent="0.2">
      <c r="A2933" s="34" t="str">
        <f>cards[[#This Row],[set]]</f>
        <v>TWI</v>
      </c>
      <c r="B2933" s="34">
        <f>cards[[#This Row],[cardNumber]]</f>
        <v>235</v>
      </c>
      <c r="C2933" s="34">
        <f>cards[[#This Row],[owned]]</f>
        <v>0</v>
      </c>
      <c r="D2933" s="34" t="b">
        <f>IF(AND(ISNUMBER(SEARCH("Foil",cards[[#This Row],[variant]])),ISNUMBER(MATCH(cards[[#This Row],[set]],{"SOR","SHD","TWI"},0))),TRUE,FALSE)</f>
        <v>0</v>
      </c>
    </row>
    <row r="2934" spans="1:4" ht="15.75" customHeight="1" x14ac:dyDescent="0.2">
      <c r="A2934" s="34" t="str">
        <f>cards[[#This Row],[set]]</f>
        <v>TWI</v>
      </c>
      <c r="B2934" s="34">
        <f>cards[[#This Row],[cardNumber]]</f>
        <v>236</v>
      </c>
      <c r="C2934" s="34">
        <f>cards[[#This Row],[owned]]</f>
        <v>0</v>
      </c>
      <c r="D2934" s="34" t="b">
        <f>IF(AND(ISNUMBER(SEARCH("Foil",cards[[#This Row],[variant]])),ISNUMBER(MATCH(cards[[#This Row],[set]],{"SOR","SHD","TWI"},0))),TRUE,FALSE)</f>
        <v>0</v>
      </c>
    </row>
    <row r="2935" spans="1:4" ht="15.75" customHeight="1" x14ac:dyDescent="0.2">
      <c r="A2935" s="34" t="str">
        <f>cards[[#This Row],[set]]</f>
        <v>TWI</v>
      </c>
      <c r="B2935" s="34">
        <f>cards[[#This Row],[cardNumber]]</f>
        <v>237</v>
      </c>
      <c r="C2935" s="34">
        <f>cards[[#This Row],[owned]]</f>
        <v>0</v>
      </c>
      <c r="D2935" s="34" t="b">
        <f>IF(AND(ISNUMBER(SEARCH("Foil",cards[[#This Row],[variant]])),ISNUMBER(MATCH(cards[[#This Row],[set]],{"SOR","SHD","TWI"},0))),TRUE,FALSE)</f>
        <v>0</v>
      </c>
    </row>
    <row r="2936" spans="1:4" ht="15.75" customHeight="1" x14ac:dyDescent="0.2">
      <c r="A2936" s="34" t="str">
        <f>cards[[#This Row],[set]]</f>
        <v>TWI</v>
      </c>
      <c r="B2936" s="34">
        <f>cards[[#This Row],[cardNumber]]</f>
        <v>238</v>
      </c>
      <c r="C2936" s="34">
        <f>cards[[#This Row],[owned]]</f>
        <v>0</v>
      </c>
      <c r="D2936" s="34" t="b">
        <f>IF(AND(ISNUMBER(SEARCH("Foil",cards[[#This Row],[variant]])),ISNUMBER(MATCH(cards[[#This Row],[set]],{"SOR","SHD","TWI"},0))),TRUE,FALSE)</f>
        <v>0</v>
      </c>
    </row>
    <row r="2937" spans="1:4" ht="15.75" customHeight="1" x14ac:dyDescent="0.2">
      <c r="A2937" s="34" t="str">
        <f>cards[[#This Row],[set]]</f>
        <v>TWI</v>
      </c>
      <c r="B2937" s="34">
        <f>cards[[#This Row],[cardNumber]]</f>
        <v>239</v>
      </c>
      <c r="C2937" s="34">
        <f>cards[[#This Row],[owned]]</f>
        <v>0</v>
      </c>
      <c r="D2937" s="34" t="b">
        <f>IF(AND(ISNUMBER(SEARCH("Foil",cards[[#This Row],[variant]])),ISNUMBER(MATCH(cards[[#This Row],[set]],{"SOR","SHD","TWI"},0))),TRUE,FALSE)</f>
        <v>0</v>
      </c>
    </row>
    <row r="2938" spans="1:4" ht="15.75" customHeight="1" x14ac:dyDescent="0.2">
      <c r="A2938" s="34" t="str">
        <f>cards[[#This Row],[set]]</f>
        <v>TWI</v>
      </c>
      <c r="B2938" s="34">
        <f>cards[[#This Row],[cardNumber]]</f>
        <v>240</v>
      </c>
      <c r="C2938" s="34">
        <f>cards[[#This Row],[owned]]</f>
        <v>0</v>
      </c>
      <c r="D2938" s="34" t="b">
        <f>IF(AND(ISNUMBER(SEARCH("Foil",cards[[#This Row],[variant]])),ISNUMBER(MATCH(cards[[#This Row],[set]],{"SOR","SHD","TWI"},0))),TRUE,FALSE)</f>
        <v>0</v>
      </c>
    </row>
    <row r="2939" spans="1:4" ht="15.75" customHeight="1" x14ac:dyDescent="0.2">
      <c r="A2939" s="34" t="str">
        <f>cards[[#This Row],[set]]</f>
        <v>TWI</v>
      </c>
      <c r="B2939" s="34">
        <f>cards[[#This Row],[cardNumber]]</f>
        <v>241</v>
      </c>
      <c r="C2939" s="34">
        <f>cards[[#This Row],[owned]]</f>
        <v>0</v>
      </c>
      <c r="D2939" s="34" t="b">
        <f>IF(AND(ISNUMBER(SEARCH("Foil",cards[[#This Row],[variant]])),ISNUMBER(MATCH(cards[[#This Row],[set]],{"SOR","SHD","TWI"},0))),TRUE,FALSE)</f>
        <v>0</v>
      </c>
    </row>
    <row r="2940" spans="1:4" ht="15.75" customHeight="1" x14ac:dyDescent="0.2">
      <c r="A2940" s="34" t="str">
        <f>cards[[#This Row],[set]]</f>
        <v>TWI</v>
      </c>
      <c r="B2940" s="34">
        <f>cards[[#This Row],[cardNumber]]</f>
        <v>242</v>
      </c>
      <c r="C2940" s="34">
        <f>cards[[#This Row],[owned]]</f>
        <v>0</v>
      </c>
      <c r="D2940" s="34" t="b">
        <f>IF(AND(ISNUMBER(SEARCH("Foil",cards[[#This Row],[variant]])),ISNUMBER(MATCH(cards[[#This Row],[set]],{"SOR","SHD","TWI"},0))),TRUE,FALSE)</f>
        <v>0</v>
      </c>
    </row>
    <row r="2941" spans="1:4" ht="15.75" customHeight="1" x14ac:dyDescent="0.2">
      <c r="A2941" s="34" t="str">
        <f>cards[[#This Row],[set]]</f>
        <v>TWI</v>
      </c>
      <c r="B2941" s="34">
        <f>cards[[#This Row],[cardNumber]]</f>
        <v>243</v>
      </c>
      <c r="C2941" s="34">
        <f>cards[[#This Row],[owned]]</f>
        <v>0</v>
      </c>
      <c r="D2941" s="34" t="b">
        <f>IF(AND(ISNUMBER(SEARCH("Foil",cards[[#This Row],[variant]])),ISNUMBER(MATCH(cards[[#This Row],[set]],{"SOR","SHD","TWI"},0))),TRUE,FALSE)</f>
        <v>0</v>
      </c>
    </row>
    <row r="2942" spans="1:4" ht="15.75" customHeight="1" x14ac:dyDescent="0.2">
      <c r="A2942" s="34" t="str">
        <f>cards[[#This Row],[set]]</f>
        <v>TWI</v>
      </c>
      <c r="B2942" s="34">
        <f>cards[[#This Row],[cardNumber]]</f>
        <v>244</v>
      </c>
      <c r="C2942" s="34">
        <f>cards[[#This Row],[owned]]</f>
        <v>0</v>
      </c>
      <c r="D2942" s="34" t="b">
        <f>IF(AND(ISNUMBER(SEARCH("Foil",cards[[#This Row],[variant]])),ISNUMBER(MATCH(cards[[#This Row],[set]],{"SOR","SHD","TWI"},0))),TRUE,FALSE)</f>
        <v>0</v>
      </c>
    </row>
    <row r="2943" spans="1:4" ht="15.75" customHeight="1" x14ac:dyDescent="0.2">
      <c r="A2943" s="34" t="str">
        <f>cards[[#This Row],[set]]</f>
        <v>TWI</v>
      </c>
      <c r="B2943" s="34">
        <f>cards[[#This Row],[cardNumber]]</f>
        <v>245</v>
      </c>
      <c r="C2943" s="34">
        <f>cards[[#This Row],[owned]]</f>
        <v>0</v>
      </c>
      <c r="D2943" s="34" t="b">
        <f>IF(AND(ISNUMBER(SEARCH("Foil",cards[[#This Row],[variant]])),ISNUMBER(MATCH(cards[[#This Row],[set]],{"SOR","SHD","TWI"},0))),TRUE,FALSE)</f>
        <v>0</v>
      </c>
    </row>
    <row r="2944" spans="1:4" ht="15.75" customHeight="1" x14ac:dyDescent="0.2">
      <c r="A2944" s="34" t="str">
        <f>cards[[#This Row],[set]]</f>
        <v>TWI</v>
      </c>
      <c r="B2944" s="34">
        <f>cards[[#This Row],[cardNumber]]</f>
        <v>246</v>
      </c>
      <c r="C2944" s="34">
        <f>cards[[#This Row],[owned]]</f>
        <v>0</v>
      </c>
      <c r="D2944" s="34" t="b">
        <f>IF(AND(ISNUMBER(SEARCH("Foil",cards[[#This Row],[variant]])),ISNUMBER(MATCH(cards[[#This Row],[set]],{"SOR","SHD","TWI"},0))),TRUE,FALSE)</f>
        <v>0</v>
      </c>
    </row>
    <row r="2945" spans="1:4" ht="15.75" customHeight="1" x14ac:dyDescent="0.2">
      <c r="A2945" s="34" t="str">
        <f>cards[[#This Row],[set]]</f>
        <v>TWI</v>
      </c>
      <c r="B2945" s="34">
        <f>cards[[#This Row],[cardNumber]]</f>
        <v>247</v>
      </c>
      <c r="C2945" s="34">
        <f>cards[[#This Row],[owned]]</f>
        <v>0</v>
      </c>
      <c r="D2945" s="34" t="b">
        <f>IF(AND(ISNUMBER(SEARCH("Foil",cards[[#This Row],[variant]])),ISNUMBER(MATCH(cards[[#This Row],[set]],{"SOR","SHD","TWI"},0))),TRUE,FALSE)</f>
        <v>0</v>
      </c>
    </row>
    <row r="2946" spans="1:4" ht="15.75" customHeight="1" x14ac:dyDescent="0.2">
      <c r="A2946" s="34" t="str">
        <f>cards[[#This Row],[set]]</f>
        <v>TWI</v>
      </c>
      <c r="B2946" s="34">
        <f>cards[[#This Row],[cardNumber]]</f>
        <v>248</v>
      </c>
      <c r="C2946" s="34">
        <f>cards[[#This Row],[owned]]</f>
        <v>0</v>
      </c>
      <c r="D2946" s="34" t="b">
        <f>IF(AND(ISNUMBER(SEARCH("Foil",cards[[#This Row],[variant]])),ISNUMBER(MATCH(cards[[#This Row],[set]],{"SOR","SHD","TWI"},0))),TRUE,FALSE)</f>
        <v>0</v>
      </c>
    </row>
    <row r="2947" spans="1:4" ht="15.75" customHeight="1" x14ac:dyDescent="0.2">
      <c r="A2947" s="34" t="str">
        <f>cards[[#This Row],[set]]</f>
        <v>TWI</v>
      </c>
      <c r="B2947" s="34">
        <f>cards[[#This Row],[cardNumber]]</f>
        <v>249</v>
      </c>
      <c r="C2947" s="34">
        <f>cards[[#This Row],[owned]]</f>
        <v>0</v>
      </c>
      <c r="D2947" s="34" t="b">
        <f>IF(AND(ISNUMBER(SEARCH("Foil",cards[[#This Row],[variant]])),ISNUMBER(MATCH(cards[[#This Row],[set]],{"SOR","SHD","TWI"},0))),TRUE,FALSE)</f>
        <v>0</v>
      </c>
    </row>
    <row r="2948" spans="1:4" ht="15.75" customHeight="1" x14ac:dyDescent="0.2">
      <c r="A2948" s="34" t="str">
        <f>cards[[#This Row],[set]]</f>
        <v>TWI</v>
      </c>
      <c r="B2948" s="34">
        <f>cards[[#This Row],[cardNumber]]</f>
        <v>250</v>
      </c>
      <c r="C2948" s="34">
        <f>cards[[#This Row],[owned]]</f>
        <v>0</v>
      </c>
      <c r="D2948" s="34" t="b">
        <f>IF(AND(ISNUMBER(SEARCH("Foil",cards[[#This Row],[variant]])),ISNUMBER(MATCH(cards[[#This Row],[set]],{"SOR","SHD","TWI"},0))),TRUE,FALSE)</f>
        <v>0</v>
      </c>
    </row>
    <row r="2949" spans="1:4" ht="15.75" customHeight="1" x14ac:dyDescent="0.2">
      <c r="A2949" s="34" t="str">
        <f>cards[[#This Row],[set]]</f>
        <v>TWI</v>
      </c>
      <c r="B2949" s="34">
        <f>cards[[#This Row],[cardNumber]]</f>
        <v>251</v>
      </c>
      <c r="C2949" s="34">
        <f>cards[[#This Row],[owned]]</f>
        <v>0</v>
      </c>
      <c r="D2949" s="34" t="b">
        <f>IF(AND(ISNUMBER(SEARCH("Foil",cards[[#This Row],[variant]])),ISNUMBER(MATCH(cards[[#This Row],[set]],{"SOR","SHD","TWI"},0))),TRUE,FALSE)</f>
        <v>0</v>
      </c>
    </row>
    <row r="2950" spans="1:4" ht="15.75" customHeight="1" x14ac:dyDescent="0.2">
      <c r="A2950" s="34" t="str">
        <f>cards[[#This Row],[set]]</f>
        <v>TWI</v>
      </c>
      <c r="B2950" s="34">
        <f>cards[[#This Row],[cardNumber]]</f>
        <v>252</v>
      </c>
      <c r="C2950" s="34">
        <f>cards[[#This Row],[owned]]</f>
        <v>0</v>
      </c>
      <c r="D2950" s="34" t="b">
        <f>IF(AND(ISNUMBER(SEARCH("Foil",cards[[#This Row],[variant]])),ISNUMBER(MATCH(cards[[#This Row],[set]],{"SOR","SHD","TWI"},0))),TRUE,FALSE)</f>
        <v>0</v>
      </c>
    </row>
    <row r="2951" spans="1:4" ht="15.75" customHeight="1" x14ac:dyDescent="0.2">
      <c r="A2951" s="34" t="str">
        <f>cards[[#This Row],[set]]</f>
        <v>TWI</v>
      </c>
      <c r="B2951" s="34">
        <f>cards[[#This Row],[cardNumber]]</f>
        <v>253</v>
      </c>
      <c r="C2951" s="34">
        <f>cards[[#This Row],[owned]]</f>
        <v>0</v>
      </c>
      <c r="D2951" s="34" t="b">
        <f>IF(AND(ISNUMBER(SEARCH("Foil",cards[[#This Row],[variant]])),ISNUMBER(MATCH(cards[[#This Row],[set]],{"SOR","SHD","TWI"},0))),TRUE,FALSE)</f>
        <v>0</v>
      </c>
    </row>
    <row r="2952" spans="1:4" ht="15.75" customHeight="1" x14ac:dyDescent="0.2">
      <c r="A2952" s="34" t="str">
        <f>cards[[#This Row],[set]]</f>
        <v>TWI</v>
      </c>
      <c r="B2952" s="34">
        <f>cards[[#This Row],[cardNumber]]</f>
        <v>254</v>
      </c>
      <c r="C2952" s="34">
        <f>cards[[#This Row],[owned]]</f>
        <v>0</v>
      </c>
      <c r="D2952" s="34" t="b">
        <f>IF(AND(ISNUMBER(SEARCH("Foil",cards[[#This Row],[variant]])),ISNUMBER(MATCH(cards[[#This Row],[set]],{"SOR","SHD","TWI"},0))),TRUE,FALSE)</f>
        <v>0</v>
      </c>
    </row>
    <row r="2953" spans="1:4" ht="15.75" customHeight="1" x14ac:dyDescent="0.2">
      <c r="A2953" s="34" t="str">
        <f>cards[[#This Row],[set]]</f>
        <v>TWI</v>
      </c>
      <c r="B2953" s="34">
        <f>cards[[#This Row],[cardNumber]]</f>
        <v>255</v>
      </c>
      <c r="C2953" s="34">
        <f>cards[[#This Row],[owned]]</f>
        <v>0</v>
      </c>
      <c r="D2953" s="34" t="b">
        <f>IF(AND(ISNUMBER(SEARCH("Foil",cards[[#This Row],[variant]])),ISNUMBER(MATCH(cards[[#This Row],[set]],{"SOR","SHD","TWI"},0))),TRUE,FALSE)</f>
        <v>0</v>
      </c>
    </row>
    <row r="2954" spans="1:4" ht="15.75" customHeight="1" x14ac:dyDescent="0.2">
      <c r="A2954" s="34" t="str">
        <f>cards[[#This Row],[set]]</f>
        <v>TWI</v>
      </c>
      <c r="B2954" s="34">
        <f>cards[[#This Row],[cardNumber]]</f>
        <v>256</v>
      </c>
      <c r="C2954" s="34">
        <f>cards[[#This Row],[owned]]</f>
        <v>0</v>
      </c>
      <c r="D2954" s="34" t="b">
        <f>IF(AND(ISNUMBER(SEARCH("Foil",cards[[#This Row],[variant]])),ISNUMBER(MATCH(cards[[#This Row],[set]],{"SOR","SHD","TWI"},0))),TRUE,FALSE)</f>
        <v>0</v>
      </c>
    </row>
    <row r="2955" spans="1:4" ht="15.75" customHeight="1" x14ac:dyDescent="0.2">
      <c r="A2955" s="34" t="str">
        <f>cards[[#This Row],[set]]</f>
        <v>TWI</v>
      </c>
      <c r="B2955" s="34">
        <f>cards[[#This Row],[cardNumber]]</f>
        <v>257</v>
      </c>
      <c r="C2955" s="34">
        <f>cards[[#This Row],[owned]]</f>
        <v>0</v>
      </c>
      <c r="D2955" s="34" t="b">
        <f>IF(AND(ISNUMBER(SEARCH("Foil",cards[[#This Row],[variant]])),ISNUMBER(MATCH(cards[[#This Row],[set]],{"SOR","SHD","TWI"},0))),TRUE,FALSE)</f>
        <v>0</v>
      </c>
    </row>
    <row r="2956" spans="1:4" ht="15.75" customHeight="1" x14ac:dyDescent="0.2">
      <c r="A2956" s="34" t="str">
        <f>cards[[#This Row],[set]]</f>
        <v>JTL</v>
      </c>
      <c r="B2956" s="34">
        <f>cards[[#This Row],[cardNumber]]</f>
        <v>1</v>
      </c>
      <c r="C2956" s="34">
        <f>cards[[#This Row],[owned]]</f>
        <v>0</v>
      </c>
      <c r="D2956" s="34" t="b">
        <f>IF(AND(ISNUMBER(SEARCH("Foil",cards[[#This Row],[variant]])),ISNUMBER(MATCH(cards[[#This Row],[set]],{"SOR","SHD","TWI"},0))),TRUE,FALSE)</f>
        <v>0</v>
      </c>
    </row>
    <row r="2957" spans="1:4" ht="15.75" customHeight="1" x14ac:dyDescent="0.2">
      <c r="A2957" s="34" t="str">
        <f>cards[[#This Row],[set]]</f>
        <v>JTL</v>
      </c>
      <c r="B2957" s="34">
        <f>cards[[#This Row],[cardNumber]]</f>
        <v>1</v>
      </c>
      <c r="C2957" s="34">
        <f>cards[[#This Row],[owned]]</f>
        <v>0</v>
      </c>
      <c r="D2957" s="34" t="b">
        <f>IF(AND(ISNUMBER(SEARCH("Foil",cards[[#This Row],[variant]])),ISNUMBER(MATCH(cards[[#This Row],[set]],{"SOR","SHD","TWI"},0))),TRUE,FALSE)</f>
        <v>0</v>
      </c>
    </row>
    <row r="2958" spans="1:4" ht="15.75" customHeight="1" x14ac:dyDescent="0.2">
      <c r="A2958" s="34" t="str">
        <f>cards[[#This Row],[set]]</f>
        <v>JTL</v>
      </c>
      <c r="B2958" s="34">
        <f>cards[[#This Row],[cardNumber]]</f>
        <v>2</v>
      </c>
      <c r="C2958" s="34">
        <f>cards[[#This Row],[owned]]</f>
        <v>0</v>
      </c>
      <c r="D2958" s="34" t="b">
        <f>IF(AND(ISNUMBER(SEARCH("Foil",cards[[#This Row],[variant]])),ISNUMBER(MATCH(cards[[#This Row],[set]],{"SOR","SHD","TWI"},0))),TRUE,FALSE)</f>
        <v>0</v>
      </c>
    </row>
    <row r="2959" spans="1:4" ht="15.75" customHeight="1" x14ac:dyDescent="0.2">
      <c r="A2959" s="34" t="str">
        <f>cards[[#This Row],[set]]</f>
        <v>JTL</v>
      </c>
      <c r="B2959" s="34">
        <f>cards[[#This Row],[cardNumber]]</f>
        <v>2</v>
      </c>
      <c r="C2959" s="34">
        <f>cards[[#This Row],[owned]]</f>
        <v>0</v>
      </c>
      <c r="D2959" s="34" t="b">
        <f>IF(AND(ISNUMBER(SEARCH("Foil",cards[[#This Row],[variant]])),ISNUMBER(MATCH(cards[[#This Row],[set]],{"SOR","SHD","TWI"},0))),TRUE,FALSE)</f>
        <v>0</v>
      </c>
    </row>
    <row r="2960" spans="1:4" ht="15.75" customHeight="1" x14ac:dyDescent="0.2">
      <c r="A2960" s="34" t="str">
        <f>cards[[#This Row],[set]]</f>
        <v>JTL</v>
      </c>
      <c r="B2960" s="34">
        <f>cards[[#This Row],[cardNumber]]</f>
        <v>3</v>
      </c>
      <c r="C2960" s="34">
        <f>cards[[#This Row],[owned]]</f>
        <v>0</v>
      </c>
      <c r="D2960" s="34" t="b">
        <f>IF(AND(ISNUMBER(SEARCH("Foil",cards[[#This Row],[variant]])),ISNUMBER(MATCH(cards[[#This Row],[set]],{"SOR","SHD","TWI"},0))),TRUE,FALSE)</f>
        <v>0</v>
      </c>
    </row>
    <row r="2961" spans="1:4" ht="15.75" customHeight="1" x14ac:dyDescent="0.2">
      <c r="A2961" s="34" t="str">
        <f>cards[[#This Row],[set]]</f>
        <v>JTL</v>
      </c>
      <c r="B2961" s="34">
        <f>cards[[#This Row],[cardNumber]]</f>
        <v>3</v>
      </c>
      <c r="C2961" s="34">
        <f>cards[[#This Row],[owned]]</f>
        <v>0</v>
      </c>
      <c r="D2961" s="34" t="b">
        <f>IF(AND(ISNUMBER(SEARCH("Foil",cards[[#This Row],[variant]])),ISNUMBER(MATCH(cards[[#This Row],[set]],{"SOR","SHD","TWI"},0))),TRUE,FALSE)</f>
        <v>0</v>
      </c>
    </row>
    <row r="2962" spans="1:4" ht="15.75" customHeight="1" x14ac:dyDescent="0.2">
      <c r="A2962" s="34" t="str">
        <f>cards[[#This Row],[set]]</f>
        <v>JTL</v>
      </c>
      <c r="B2962" s="34">
        <f>cards[[#This Row],[cardNumber]]</f>
        <v>4</v>
      </c>
      <c r="C2962" s="34">
        <f>cards[[#This Row],[owned]]</f>
        <v>0</v>
      </c>
      <c r="D2962" s="34" t="b">
        <f>IF(AND(ISNUMBER(SEARCH("Foil",cards[[#This Row],[variant]])),ISNUMBER(MATCH(cards[[#This Row],[set]],{"SOR","SHD","TWI"},0))),TRUE,FALSE)</f>
        <v>0</v>
      </c>
    </row>
    <row r="2963" spans="1:4" ht="15.75" customHeight="1" x14ac:dyDescent="0.2">
      <c r="A2963" s="34" t="str">
        <f>cards[[#This Row],[set]]</f>
        <v>JTL</v>
      </c>
      <c r="B2963" s="34">
        <f>cards[[#This Row],[cardNumber]]</f>
        <v>4</v>
      </c>
      <c r="C2963" s="34">
        <f>cards[[#This Row],[owned]]</f>
        <v>0</v>
      </c>
      <c r="D2963" s="34" t="b">
        <f>IF(AND(ISNUMBER(SEARCH("Foil",cards[[#This Row],[variant]])),ISNUMBER(MATCH(cards[[#This Row],[set]],{"SOR","SHD","TWI"},0))),TRUE,FALSE)</f>
        <v>0</v>
      </c>
    </row>
    <row r="2964" spans="1:4" ht="15.75" customHeight="1" x14ac:dyDescent="0.2">
      <c r="A2964" s="34" t="str">
        <f>cards[[#This Row],[set]]</f>
        <v>JTL</v>
      </c>
      <c r="B2964" s="34">
        <f>cards[[#This Row],[cardNumber]]</f>
        <v>5</v>
      </c>
      <c r="C2964" s="34">
        <f>cards[[#This Row],[owned]]</f>
        <v>0</v>
      </c>
      <c r="D2964" s="34" t="b">
        <f>IF(AND(ISNUMBER(SEARCH("Foil",cards[[#This Row],[variant]])),ISNUMBER(MATCH(cards[[#This Row],[set]],{"SOR","SHD","TWI"},0))),TRUE,FALSE)</f>
        <v>0</v>
      </c>
    </row>
    <row r="2965" spans="1:4" ht="15.75" customHeight="1" x14ac:dyDescent="0.2">
      <c r="A2965" s="34" t="str">
        <f>cards[[#This Row],[set]]</f>
        <v>JTL</v>
      </c>
      <c r="B2965" s="34">
        <f>cards[[#This Row],[cardNumber]]</f>
        <v>6</v>
      </c>
      <c r="C2965" s="34">
        <f>cards[[#This Row],[owned]]</f>
        <v>0</v>
      </c>
      <c r="D2965" s="34" t="b">
        <f>IF(AND(ISNUMBER(SEARCH("Foil",cards[[#This Row],[variant]])),ISNUMBER(MATCH(cards[[#This Row],[set]],{"SOR","SHD","TWI"},0))),TRUE,FALSE)</f>
        <v>0</v>
      </c>
    </row>
    <row r="2966" spans="1:4" ht="15.75" customHeight="1" x14ac:dyDescent="0.2">
      <c r="A2966" s="34" t="str">
        <f>cards[[#This Row],[set]]</f>
        <v>JTL</v>
      </c>
      <c r="B2966" s="34">
        <f>cards[[#This Row],[cardNumber]]</f>
        <v>7</v>
      </c>
      <c r="C2966" s="34">
        <f>cards[[#This Row],[owned]]</f>
        <v>0</v>
      </c>
      <c r="D2966" s="34" t="b">
        <f>IF(AND(ISNUMBER(SEARCH("Foil",cards[[#This Row],[variant]])),ISNUMBER(MATCH(cards[[#This Row],[set]],{"SOR","SHD","TWI"},0))),TRUE,FALSE)</f>
        <v>0</v>
      </c>
    </row>
    <row r="2967" spans="1:4" ht="15.75" customHeight="1" x14ac:dyDescent="0.2">
      <c r="A2967" s="34" t="str">
        <f>cards[[#This Row],[set]]</f>
        <v>JTL</v>
      </c>
      <c r="B2967" s="34">
        <f>cards[[#This Row],[cardNumber]]</f>
        <v>8</v>
      </c>
      <c r="C2967" s="34">
        <f>cards[[#This Row],[owned]]</f>
        <v>0</v>
      </c>
      <c r="D2967" s="34" t="b">
        <f>IF(AND(ISNUMBER(SEARCH("Foil",cards[[#This Row],[variant]])),ISNUMBER(MATCH(cards[[#This Row],[set]],{"SOR","SHD","TWI"},0))),TRUE,FALSE)</f>
        <v>0</v>
      </c>
    </row>
    <row r="2968" spans="1:4" ht="15.75" customHeight="1" x14ac:dyDescent="0.2">
      <c r="A2968" s="34" t="str">
        <f>cards[[#This Row],[set]]</f>
        <v>JTL</v>
      </c>
      <c r="B2968" s="34">
        <f>cards[[#This Row],[cardNumber]]</f>
        <v>9</v>
      </c>
      <c r="C2968" s="34">
        <f>cards[[#This Row],[owned]]</f>
        <v>0</v>
      </c>
      <c r="D2968" s="34" t="b">
        <f>IF(AND(ISNUMBER(SEARCH("Foil",cards[[#This Row],[variant]])),ISNUMBER(MATCH(cards[[#This Row],[set]],{"SOR","SHD","TWI"},0))),TRUE,FALSE)</f>
        <v>0</v>
      </c>
    </row>
    <row r="2969" spans="1:4" ht="15.75" customHeight="1" x14ac:dyDescent="0.2">
      <c r="A2969" s="34" t="str">
        <f>cards[[#This Row],[set]]</f>
        <v>JTL</v>
      </c>
      <c r="B2969" s="34">
        <f>cards[[#This Row],[cardNumber]]</f>
        <v>10</v>
      </c>
      <c r="C2969" s="34">
        <f>cards[[#This Row],[owned]]</f>
        <v>0</v>
      </c>
      <c r="D2969" s="34" t="b">
        <f>IF(AND(ISNUMBER(SEARCH("Foil",cards[[#This Row],[variant]])),ISNUMBER(MATCH(cards[[#This Row],[set]],{"SOR","SHD","TWI"},0))),TRUE,FALSE)</f>
        <v>0</v>
      </c>
    </row>
    <row r="2970" spans="1:4" ht="15.75" customHeight="1" x14ac:dyDescent="0.2">
      <c r="A2970" s="34" t="str">
        <f>cards[[#This Row],[set]]</f>
        <v>JTL</v>
      </c>
      <c r="B2970" s="34">
        <f>cards[[#This Row],[cardNumber]]</f>
        <v>11</v>
      </c>
      <c r="C2970" s="34">
        <f>cards[[#This Row],[owned]]</f>
        <v>0</v>
      </c>
      <c r="D2970" s="34" t="b">
        <f>IF(AND(ISNUMBER(SEARCH("Foil",cards[[#This Row],[variant]])),ISNUMBER(MATCH(cards[[#This Row],[set]],{"SOR","SHD","TWI"},0))),TRUE,FALSE)</f>
        <v>0</v>
      </c>
    </row>
    <row r="2971" spans="1:4" ht="15.75" customHeight="1" x14ac:dyDescent="0.2">
      <c r="A2971" s="34" t="str">
        <f>cards[[#This Row],[set]]</f>
        <v>JTL</v>
      </c>
      <c r="B2971" s="34">
        <f>cards[[#This Row],[cardNumber]]</f>
        <v>12</v>
      </c>
      <c r="C2971" s="34">
        <f>cards[[#This Row],[owned]]</f>
        <v>0</v>
      </c>
      <c r="D2971" s="34" t="b">
        <f>IF(AND(ISNUMBER(SEARCH("Foil",cards[[#This Row],[variant]])),ISNUMBER(MATCH(cards[[#This Row],[set]],{"SOR","SHD","TWI"},0))),TRUE,FALSE)</f>
        <v>0</v>
      </c>
    </row>
    <row r="2972" spans="1:4" ht="15.75" customHeight="1" x14ac:dyDescent="0.2">
      <c r="A2972" s="34" t="str">
        <f>cards[[#This Row],[set]]</f>
        <v>JTL</v>
      </c>
      <c r="B2972" s="34">
        <f>cards[[#This Row],[cardNumber]]</f>
        <v>13</v>
      </c>
      <c r="C2972" s="34">
        <f>cards[[#This Row],[owned]]</f>
        <v>0</v>
      </c>
      <c r="D2972" s="34" t="b">
        <f>IF(AND(ISNUMBER(SEARCH("Foil",cards[[#This Row],[variant]])),ISNUMBER(MATCH(cards[[#This Row],[set]],{"SOR","SHD","TWI"},0))),TRUE,FALSE)</f>
        <v>0</v>
      </c>
    </row>
    <row r="2973" spans="1:4" ht="15.75" customHeight="1" x14ac:dyDescent="0.2">
      <c r="A2973" s="34" t="str">
        <f>cards[[#This Row],[set]]</f>
        <v>JTL</v>
      </c>
      <c r="B2973" s="34">
        <f>cards[[#This Row],[cardNumber]]</f>
        <v>14</v>
      </c>
      <c r="C2973" s="34">
        <f>cards[[#This Row],[owned]]</f>
        <v>0</v>
      </c>
      <c r="D2973" s="34" t="b">
        <f>IF(AND(ISNUMBER(SEARCH("Foil",cards[[#This Row],[variant]])),ISNUMBER(MATCH(cards[[#This Row],[set]],{"SOR","SHD","TWI"},0))),TRUE,FALSE)</f>
        <v>0</v>
      </c>
    </row>
    <row r="2974" spans="1:4" ht="15.75" customHeight="1" x14ac:dyDescent="0.2">
      <c r="A2974" s="34" t="str">
        <f>cards[[#This Row],[set]]</f>
        <v>JTL</v>
      </c>
      <c r="B2974" s="34">
        <f>cards[[#This Row],[cardNumber]]</f>
        <v>15</v>
      </c>
      <c r="C2974" s="34">
        <f>cards[[#This Row],[owned]]</f>
        <v>0</v>
      </c>
      <c r="D2974" s="34" t="b">
        <f>IF(AND(ISNUMBER(SEARCH("Foil",cards[[#This Row],[variant]])),ISNUMBER(MATCH(cards[[#This Row],[set]],{"SOR","SHD","TWI"},0))),TRUE,FALSE)</f>
        <v>0</v>
      </c>
    </row>
    <row r="2975" spans="1:4" ht="15.75" customHeight="1" x14ac:dyDescent="0.2">
      <c r="A2975" s="34" t="str">
        <f>cards[[#This Row],[set]]</f>
        <v>JTL</v>
      </c>
      <c r="B2975" s="34">
        <f>cards[[#This Row],[cardNumber]]</f>
        <v>16</v>
      </c>
      <c r="C2975" s="34">
        <f>cards[[#This Row],[owned]]</f>
        <v>0</v>
      </c>
      <c r="D2975" s="34" t="b">
        <f>IF(AND(ISNUMBER(SEARCH("Foil",cards[[#This Row],[variant]])),ISNUMBER(MATCH(cards[[#This Row],[set]],{"SOR","SHD","TWI"},0))),TRUE,FALSE)</f>
        <v>0</v>
      </c>
    </row>
    <row r="2976" spans="1:4" ht="15.75" customHeight="1" x14ac:dyDescent="0.2">
      <c r="A2976" s="34" t="str">
        <f>cards[[#This Row],[set]]</f>
        <v>JTL</v>
      </c>
      <c r="B2976" s="34">
        <f>cards[[#This Row],[cardNumber]]</f>
        <v>17</v>
      </c>
      <c r="C2976" s="34">
        <f>cards[[#This Row],[owned]]</f>
        <v>0</v>
      </c>
      <c r="D2976" s="34" t="b">
        <f>IF(AND(ISNUMBER(SEARCH("Foil",cards[[#This Row],[variant]])),ISNUMBER(MATCH(cards[[#This Row],[set]],{"SOR","SHD","TWI"},0))),TRUE,FALSE)</f>
        <v>0</v>
      </c>
    </row>
    <row r="2977" spans="1:4" ht="15.75" customHeight="1" x14ac:dyDescent="0.2">
      <c r="A2977" s="34" t="str">
        <f>cards[[#This Row],[set]]</f>
        <v>JTL</v>
      </c>
      <c r="B2977" s="34">
        <f>cards[[#This Row],[cardNumber]]</f>
        <v>18</v>
      </c>
      <c r="C2977" s="34">
        <f>cards[[#This Row],[owned]]</f>
        <v>0</v>
      </c>
      <c r="D2977" s="34" t="b">
        <f>IF(AND(ISNUMBER(SEARCH("Foil",cards[[#This Row],[variant]])),ISNUMBER(MATCH(cards[[#This Row],[set]],{"SOR","SHD","TWI"},0))),TRUE,FALSE)</f>
        <v>0</v>
      </c>
    </row>
    <row r="2978" spans="1:4" ht="15.75" customHeight="1" x14ac:dyDescent="0.2">
      <c r="A2978" s="34" t="str">
        <f>cards[[#This Row],[set]]</f>
        <v>JTL</v>
      </c>
      <c r="B2978" s="34">
        <f>cards[[#This Row],[cardNumber]]</f>
        <v>19</v>
      </c>
      <c r="C2978" s="34">
        <f>cards[[#This Row],[owned]]</f>
        <v>0</v>
      </c>
      <c r="D2978" s="34" t="b">
        <f>IF(AND(ISNUMBER(SEARCH("Foil",cards[[#This Row],[variant]])),ISNUMBER(MATCH(cards[[#This Row],[set]],{"SOR","SHD","TWI"},0))),TRUE,FALSE)</f>
        <v>0</v>
      </c>
    </row>
    <row r="2979" spans="1:4" ht="15.75" customHeight="1" x14ac:dyDescent="0.2">
      <c r="A2979" s="34" t="str">
        <f>cards[[#This Row],[set]]</f>
        <v>JTL</v>
      </c>
      <c r="B2979" s="34">
        <f>cards[[#This Row],[cardNumber]]</f>
        <v>20</v>
      </c>
      <c r="C2979" s="34">
        <f>cards[[#This Row],[owned]]</f>
        <v>0</v>
      </c>
      <c r="D2979" s="34" t="b">
        <f>IF(AND(ISNUMBER(SEARCH("Foil",cards[[#This Row],[variant]])),ISNUMBER(MATCH(cards[[#This Row],[set]],{"SOR","SHD","TWI"},0))),TRUE,FALSE)</f>
        <v>0</v>
      </c>
    </row>
    <row r="2980" spans="1:4" ht="15.75" customHeight="1" x14ac:dyDescent="0.2">
      <c r="A2980" s="34" t="str">
        <f>cards[[#This Row],[set]]</f>
        <v>JTL</v>
      </c>
      <c r="B2980" s="34">
        <f>cards[[#This Row],[cardNumber]]</f>
        <v>21</v>
      </c>
      <c r="C2980" s="34">
        <f>cards[[#This Row],[owned]]</f>
        <v>0</v>
      </c>
      <c r="D2980" s="34" t="b">
        <f>IF(AND(ISNUMBER(SEARCH("Foil",cards[[#This Row],[variant]])),ISNUMBER(MATCH(cards[[#This Row],[set]],{"SOR","SHD","TWI"},0))),TRUE,FALSE)</f>
        <v>0</v>
      </c>
    </row>
    <row r="2981" spans="1:4" ht="15.75" customHeight="1" x14ac:dyDescent="0.2">
      <c r="A2981" s="34" t="str">
        <f>cards[[#This Row],[set]]</f>
        <v>JTL</v>
      </c>
      <c r="B2981" s="34">
        <f>cards[[#This Row],[cardNumber]]</f>
        <v>22</v>
      </c>
      <c r="C2981" s="34">
        <f>cards[[#This Row],[owned]]</f>
        <v>0</v>
      </c>
      <c r="D2981" s="34" t="b">
        <f>IF(AND(ISNUMBER(SEARCH("Foil",cards[[#This Row],[variant]])),ISNUMBER(MATCH(cards[[#This Row],[set]],{"SOR","SHD","TWI"},0))),TRUE,FALSE)</f>
        <v>0</v>
      </c>
    </row>
    <row r="2982" spans="1:4" ht="15.75" customHeight="1" x14ac:dyDescent="0.2">
      <c r="A2982" s="34" t="str">
        <f>cards[[#This Row],[set]]</f>
        <v>JTL</v>
      </c>
      <c r="B2982" s="34">
        <f>cards[[#This Row],[cardNumber]]</f>
        <v>23</v>
      </c>
      <c r="C2982" s="34">
        <f>cards[[#This Row],[owned]]</f>
        <v>0</v>
      </c>
      <c r="D2982" s="34" t="b">
        <f>IF(AND(ISNUMBER(SEARCH("Foil",cards[[#This Row],[variant]])),ISNUMBER(MATCH(cards[[#This Row],[set]],{"SOR","SHD","TWI"},0))),TRUE,FALSE)</f>
        <v>0</v>
      </c>
    </row>
    <row r="2983" spans="1:4" ht="15.75" customHeight="1" x14ac:dyDescent="0.2">
      <c r="A2983" s="34" t="str">
        <f>cards[[#This Row],[set]]</f>
        <v>JTL</v>
      </c>
      <c r="B2983" s="34">
        <f>cards[[#This Row],[cardNumber]]</f>
        <v>24</v>
      </c>
      <c r="C2983" s="34">
        <f>cards[[#This Row],[owned]]</f>
        <v>0</v>
      </c>
      <c r="D2983" s="34" t="b">
        <f>IF(AND(ISNUMBER(SEARCH("Foil",cards[[#This Row],[variant]])),ISNUMBER(MATCH(cards[[#This Row],[set]],{"SOR","SHD","TWI"},0))),TRUE,FALSE)</f>
        <v>0</v>
      </c>
    </row>
    <row r="2984" spans="1:4" ht="15.75" customHeight="1" x14ac:dyDescent="0.2">
      <c r="A2984" s="34" t="str">
        <f>cards[[#This Row],[set]]</f>
        <v>JTL</v>
      </c>
      <c r="B2984" s="34">
        <f>cards[[#This Row],[cardNumber]]</f>
        <v>25</v>
      </c>
      <c r="C2984" s="34">
        <f>cards[[#This Row],[owned]]</f>
        <v>0</v>
      </c>
      <c r="D2984" s="34" t="b">
        <f>IF(AND(ISNUMBER(SEARCH("Foil",cards[[#This Row],[variant]])),ISNUMBER(MATCH(cards[[#This Row],[set]],{"SOR","SHD","TWI"},0))),TRUE,FALSE)</f>
        <v>0</v>
      </c>
    </row>
    <row r="2985" spans="1:4" ht="15.75" customHeight="1" x14ac:dyDescent="0.2">
      <c r="A2985" s="34" t="str">
        <f>cards[[#This Row],[set]]</f>
        <v>JTL</v>
      </c>
      <c r="B2985" s="34">
        <f>cards[[#This Row],[cardNumber]]</f>
        <v>26</v>
      </c>
      <c r="C2985" s="34">
        <f>cards[[#This Row],[owned]]</f>
        <v>0</v>
      </c>
      <c r="D2985" s="34" t="b">
        <f>IF(AND(ISNUMBER(SEARCH("Foil",cards[[#This Row],[variant]])),ISNUMBER(MATCH(cards[[#This Row],[set]],{"SOR","SHD","TWI"},0))),TRUE,FALSE)</f>
        <v>0</v>
      </c>
    </row>
    <row r="2986" spans="1:4" ht="15.75" customHeight="1" x14ac:dyDescent="0.2">
      <c r="A2986" s="34" t="str">
        <f>cards[[#This Row],[set]]</f>
        <v>JTL</v>
      </c>
      <c r="B2986" s="34">
        <f>cards[[#This Row],[cardNumber]]</f>
        <v>27</v>
      </c>
      <c r="C2986" s="34">
        <f>cards[[#This Row],[owned]]</f>
        <v>0</v>
      </c>
      <c r="D2986" s="34" t="b">
        <f>IF(AND(ISNUMBER(SEARCH("Foil",cards[[#This Row],[variant]])),ISNUMBER(MATCH(cards[[#This Row],[set]],{"SOR","SHD","TWI"},0))),TRUE,FALSE)</f>
        <v>0</v>
      </c>
    </row>
    <row r="2987" spans="1:4" ht="15.75" customHeight="1" x14ac:dyDescent="0.2">
      <c r="A2987" s="34" t="str">
        <f>cards[[#This Row],[set]]</f>
        <v>JTL</v>
      </c>
      <c r="B2987" s="34">
        <f>cards[[#This Row],[cardNumber]]</f>
        <v>28</v>
      </c>
      <c r="C2987" s="34">
        <f>cards[[#This Row],[owned]]</f>
        <v>0</v>
      </c>
      <c r="D2987" s="34" t="b">
        <f>IF(AND(ISNUMBER(SEARCH("Foil",cards[[#This Row],[variant]])),ISNUMBER(MATCH(cards[[#This Row],[set]],{"SOR","SHD","TWI"},0))),TRUE,FALSE)</f>
        <v>0</v>
      </c>
    </row>
    <row r="2988" spans="1:4" ht="15.75" customHeight="1" x14ac:dyDescent="0.2">
      <c r="A2988" s="34" t="str">
        <f>cards[[#This Row],[set]]</f>
        <v>JTL</v>
      </c>
      <c r="B2988" s="34">
        <f>cards[[#This Row],[cardNumber]]</f>
        <v>29</v>
      </c>
      <c r="C2988" s="34">
        <f>cards[[#This Row],[owned]]</f>
        <v>0</v>
      </c>
      <c r="D2988" s="34" t="b">
        <f>IF(AND(ISNUMBER(SEARCH("Foil",cards[[#This Row],[variant]])),ISNUMBER(MATCH(cards[[#This Row],[set]],{"SOR","SHD","TWI"},0))),TRUE,FALSE)</f>
        <v>0</v>
      </c>
    </row>
    <row r="2989" spans="1:4" ht="15.75" customHeight="1" x14ac:dyDescent="0.2">
      <c r="A2989" s="34" t="str">
        <f>cards[[#This Row],[set]]</f>
        <v>JTL</v>
      </c>
      <c r="B2989" s="34">
        <f>cards[[#This Row],[cardNumber]]</f>
        <v>30</v>
      </c>
      <c r="C2989" s="34">
        <f>cards[[#This Row],[owned]]</f>
        <v>0</v>
      </c>
      <c r="D2989" s="34" t="b">
        <f>IF(AND(ISNUMBER(SEARCH("Foil",cards[[#This Row],[variant]])),ISNUMBER(MATCH(cards[[#This Row],[set]],{"SOR","SHD","TWI"},0))),TRUE,FALSE)</f>
        <v>0</v>
      </c>
    </row>
    <row r="2990" spans="1:4" ht="15.75" customHeight="1" x14ac:dyDescent="0.2">
      <c r="A2990" s="34" t="str">
        <f>cards[[#This Row],[set]]</f>
        <v>JTL</v>
      </c>
      <c r="B2990" s="34">
        <f>cards[[#This Row],[cardNumber]]</f>
        <v>31</v>
      </c>
      <c r="C2990" s="34">
        <f>cards[[#This Row],[owned]]</f>
        <v>0</v>
      </c>
      <c r="D2990" s="34" t="b">
        <f>IF(AND(ISNUMBER(SEARCH("Foil",cards[[#This Row],[variant]])),ISNUMBER(MATCH(cards[[#This Row],[set]],{"SOR","SHD","TWI"},0))),TRUE,FALSE)</f>
        <v>0</v>
      </c>
    </row>
    <row r="2991" spans="1:4" ht="15.75" customHeight="1" x14ac:dyDescent="0.2">
      <c r="A2991" s="34" t="str">
        <f>cards[[#This Row],[set]]</f>
        <v>JTL</v>
      </c>
      <c r="B2991" s="34">
        <f>cards[[#This Row],[cardNumber]]</f>
        <v>32</v>
      </c>
      <c r="C2991" s="34">
        <f>cards[[#This Row],[owned]]</f>
        <v>0</v>
      </c>
      <c r="D2991" s="34" t="b">
        <f>IF(AND(ISNUMBER(SEARCH("Foil",cards[[#This Row],[variant]])),ISNUMBER(MATCH(cards[[#This Row],[set]],{"SOR","SHD","TWI"},0))),TRUE,FALSE)</f>
        <v>0</v>
      </c>
    </row>
    <row r="2992" spans="1:4" ht="15.75" customHeight="1" x14ac:dyDescent="0.2">
      <c r="A2992" s="34" t="str">
        <f>cards[[#This Row],[set]]</f>
        <v>JTL</v>
      </c>
      <c r="B2992" s="34">
        <f>cards[[#This Row],[cardNumber]]</f>
        <v>33</v>
      </c>
      <c r="C2992" s="34">
        <f>cards[[#This Row],[owned]]</f>
        <v>0</v>
      </c>
      <c r="D2992" s="34" t="b">
        <f>IF(AND(ISNUMBER(SEARCH("Foil",cards[[#This Row],[variant]])),ISNUMBER(MATCH(cards[[#This Row],[set]],{"SOR","SHD","TWI"},0))),TRUE,FALSE)</f>
        <v>0</v>
      </c>
    </row>
    <row r="2993" spans="1:4" ht="15.75" customHeight="1" x14ac:dyDescent="0.2">
      <c r="A2993" s="34" t="str">
        <f>cards[[#This Row],[set]]</f>
        <v>JTL</v>
      </c>
      <c r="B2993" s="34">
        <f>cards[[#This Row],[cardNumber]]</f>
        <v>34</v>
      </c>
      <c r="C2993" s="34">
        <f>cards[[#This Row],[owned]]</f>
        <v>0</v>
      </c>
      <c r="D2993" s="34" t="b">
        <f>IF(AND(ISNUMBER(SEARCH("Foil",cards[[#This Row],[variant]])),ISNUMBER(MATCH(cards[[#This Row],[set]],{"SOR","SHD","TWI"},0))),TRUE,FALSE)</f>
        <v>0</v>
      </c>
    </row>
    <row r="2994" spans="1:4" ht="15.75" customHeight="1" x14ac:dyDescent="0.2">
      <c r="A2994" s="34" t="str">
        <f>cards[[#This Row],[set]]</f>
        <v>JTL</v>
      </c>
      <c r="B2994" s="34">
        <f>cards[[#This Row],[cardNumber]]</f>
        <v>35</v>
      </c>
      <c r="C2994" s="34">
        <f>cards[[#This Row],[owned]]</f>
        <v>0</v>
      </c>
      <c r="D2994" s="34" t="b">
        <f>IF(AND(ISNUMBER(SEARCH("Foil",cards[[#This Row],[variant]])),ISNUMBER(MATCH(cards[[#This Row],[set]],{"SOR","SHD","TWI"},0))),TRUE,FALSE)</f>
        <v>0</v>
      </c>
    </row>
    <row r="2995" spans="1:4" ht="15.75" customHeight="1" x14ac:dyDescent="0.2">
      <c r="A2995" s="34" t="str">
        <f>cards[[#This Row],[set]]</f>
        <v>JTL</v>
      </c>
      <c r="B2995" s="34">
        <f>cards[[#This Row],[cardNumber]]</f>
        <v>36</v>
      </c>
      <c r="C2995" s="34">
        <f>cards[[#This Row],[owned]]</f>
        <v>0</v>
      </c>
      <c r="D2995" s="34" t="b">
        <f>IF(AND(ISNUMBER(SEARCH("Foil",cards[[#This Row],[variant]])),ISNUMBER(MATCH(cards[[#This Row],[set]],{"SOR","SHD","TWI"},0))),TRUE,FALSE)</f>
        <v>0</v>
      </c>
    </row>
    <row r="2996" spans="1:4" ht="15.75" customHeight="1" x14ac:dyDescent="0.2">
      <c r="A2996" s="34" t="str">
        <f>cards[[#This Row],[set]]</f>
        <v>JTL</v>
      </c>
      <c r="B2996" s="34">
        <f>cards[[#This Row],[cardNumber]]</f>
        <v>37</v>
      </c>
      <c r="C2996" s="34">
        <f>cards[[#This Row],[owned]]</f>
        <v>0</v>
      </c>
      <c r="D2996" s="34" t="b">
        <f>IF(AND(ISNUMBER(SEARCH("Foil",cards[[#This Row],[variant]])),ISNUMBER(MATCH(cards[[#This Row],[set]],{"SOR","SHD","TWI"},0))),TRUE,FALSE)</f>
        <v>0</v>
      </c>
    </row>
    <row r="2997" spans="1:4" ht="15.75" customHeight="1" x14ac:dyDescent="0.2">
      <c r="A2997" s="34" t="str">
        <f>cards[[#This Row],[set]]</f>
        <v>JTL</v>
      </c>
      <c r="B2997" s="34">
        <f>cards[[#This Row],[cardNumber]]</f>
        <v>38</v>
      </c>
      <c r="C2997" s="34">
        <f>cards[[#This Row],[owned]]</f>
        <v>0</v>
      </c>
      <c r="D2997" s="34" t="b">
        <f>IF(AND(ISNUMBER(SEARCH("Foil",cards[[#This Row],[variant]])),ISNUMBER(MATCH(cards[[#This Row],[set]],{"SOR","SHD","TWI"},0))),TRUE,FALSE)</f>
        <v>0</v>
      </c>
    </row>
    <row r="2998" spans="1:4" ht="15.75" customHeight="1" x14ac:dyDescent="0.2">
      <c r="A2998" s="34" t="str">
        <f>cards[[#This Row],[set]]</f>
        <v>JTL</v>
      </c>
      <c r="B2998" s="34">
        <f>cards[[#This Row],[cardNumber]]</f>
        <v>39</v>
      </c>
      <c r="C2998" s="34">
        <f>cards[[#This Row],[owned]]</f>
        <v>0</v>
      </c>
      <c r="D2998" s="34" t="b">
        <f>IF(AND(ISNUMBER(SEARCH("Foil",cards[[#This Row],[variant]])),ISNUMBER(MATCH(cards[[#This Row],[set]],{"SOR","SHD","TWI"},0))),TRUE,FALSE)</f>
        <v>0</v>
      </c>
    </row>
    <row r="2999" spans="1:4" ht="15.75" customHeight="1" x14ac:dyDescent="0.2">
      <c r="A2999" s="34" t="str">
        <f>cards[[#This Row],[set]]</f>
        <v>JTL</v>
      </c>
      <c r="B2999" s="34">
        <f>cards[[#This Row],[cardNumber]]</f>
        <v>40</v>
      </c>
      <c r="C2999" s="34">
        <f>cards[[#This Row],[owned]]</f>
        <v>0</v>
      </c>
      <c r="D2999" s="34" t="b">
        <f>IF(AND(ISNUMBER(SEARCH("Foil",cards[[#This Row],[variant]])),ISNUMBER(MATCH(cards[[#This Row],[set]],{"SOR","SHD","TWI"},0))),TRUE,FALSE)</f>
        <v>0</v>
      </c>
    </row>
    <row r="3000" spans="1:4" ht="15.75" customHeight="1" x14ac:dyDescent="0.2">
      <c r="A3000" s="34" t="str">
        <f>cards[[#This Row],[set]]</f>
        <v>JTL</v>
      </c>
      <c r="B3000" s="34">
        <f>cards[[#This Row],[cardNumber]]</f>
        <v>41</v>
      </c>
      <c r="C3000" s="34">
        <f>cards[[#This Row],[owned]]</f>
        <v>0</v>
      </c>
      <c r="D3000" s="34" t="b">
        <f>IF(AND(ISNUMBER(SEARCH("Foil",cards[[#This Row],[variant]])),ISNUMBER(MATCH(cards[[#This Row],[set]],{"SOR","SHD","TWI"},0))),TRUE,FALSE)</f>
        <v>0</v>
      </c>
    </row>
    <row r="3001" spans="1:4" ht="15.75" customHeight="1" x14ac:dyDescent="0.2">
      <c r="A3001" s="34" t="str">
        <f>cards[[#This Row],[set]]</f>
        <v>JTL</v>
      </c>
      <c r="B3001" s="34">
        <f>cards[[#This Row],[cardNumber]]</f>
        <v>42</v>
      </c>
      <c r="C3001" s="34">
        <f>cards[[#This Row],[owned]]</f>
        <v>0</v>
      </c>
      <c r="D3001" s="34" t="b">
        <f>IF(AND(ISNUMBER(SEARCH("Foil",cards[[#This Row],[variant]])),ISNUMBER(MATCH(cards[[#This Row],[set]],{"SOR","SHD","TWI"},0))),TRUE,FALSE)</f>
        <v>0</v>
      </c>
    </row>
    <row r="3002" spans="1:4" ht="15.75" customHeight="1" x14ac:dyDescent="0.2">
      <c r="A3002" s="34" t="str">
        <f>cards[[#This Row],[set]]</f>
        <v>JTL</v>
      </c>
      <c r="B3002" s="34">
        <f>cards[[#This Row],[cardNumber]]</f>
        <v>43</v>
      </c>
      <c r="C3002" s="34">
        <f>cards[[#This Row],[owned]]</f>
        <v>0</v>
      </c>
      <c r="D3002" s="34" t="b">
        <f>IF(AND(ISNUMBER(SEARCH("Foil",cards[[#This Row],[variant]])),ISNUMBER(MATCH(cards[[#This Row],[set]],{"SOR","SHD","TWI"},0))),TRUE,FALSE)</f>
        <v>0</v>
      </c>
    </row>
    <row r="3003" spans="1:4" ht="15.75" customHeight="1" x14ac:dyDescent="0.2">
      <c r="A3003" s="34" t="str">
        <f>cards[[#This Row],[set]]</f>
        <v>JTL</v>
      </c>
      <c r="B3003" s="34">
        <f>cards[[#This Row],[cardNumber]]</f>
        <v>44</v>
      </c>
      <c r="C3003" s="34">
        <f>cards[[#This Row],[owned]]</f>
        <v>0</v>
      </c>
      <c r="D3003" s="34" t="b">
        <f>IF(AND(ISNUMBER(SEARCH("Foil",cards[[#This Row],[variant]])),ISNUMBER(MATCH(cards[[#This Row],[set]],{"SOR","SHD","TWI"},0))),TRUE,FALSE)</f>
        <v>0</v>
      </c>
    </row>
    <row r="3004" spans="1:4" ht="15.75" customHeight="1" x14ac:dyDescent="0.2">
      <c r="A3004" s="34" t="str">
        <f>cards[[#This Row],[set]]</f>
        <v>JTL</v>
      </c>
      <c r="B3004" s="34">
        <f>cards[[#This Row],[cardNumber]]</f>
        <v>45</v>
      </c>
      <c r="C3004" s="34">
        <f>cards[[#This Row],[owned]]</f>
        <v>0</v>
      </c>
      <c r="D3004" s="34" t="b">
        <f>IF(AND(ISNUMBER(SEARCH("Foil",cards[[#This Row],[variant]])),ISNUMBER(MATCH(cards[[#This Row],[set]],{"SOR","SHD","TWI"},0))),TRUE,FALSE)</f>
        <v>0</v>
      </c>
    </row>
    <row r="3005" spans="1:4" ht="15.75" customHeight="1" x14ac:dyDescent="0.2">
      <c r="A3005" s="34" t="str">
        <f>cards[[#This Row],[set]]</f>
        <v>JTL</v>
      </c>
      <c r="B3005" s="34">
        <f>cards[[#This Row],[cardNumber]]</f>
        <v>46</v>
      </c>
      <c r="C3005" s="34">
        <f>cards[[#This Row],[owned]]</f>
        <v>0</v>
      </c>
      <c r="D3005" s="34" t="b">
        <f>IF(AND(ISNUMBER(SEARCH("Foil",cards[[#This Row],[variant]])),ISNUMBER(MATCH(cards[[#This Row],[set]],{"SOR","SHD","TWI"},0))),TRUE,FALSE)</f>
        <v>0</v>
      </c>
    </row>
    <row r="3006" spans="1:4" ht="15.75" customHeight="1" x14ac:dyDescent="0.2">
      <c r="A3006" s="34" t="str">
        <f>cards[[#This Row],[set]]</f>
        <v>JTL</v>
      </c>
      <c r="B3006" s="34">
        <f>cards[[#This Row],[cardNumber]]</f>
        <v>47</v>
      </c>
      <c r="C3006" s="34">
        <f>cards[[#This Row],[owned]]</f>
        <v>0</v>
      </c>
      <c r="D3006" s="34" t="b">
        <f>IF(AND(ISNUMBER(SEARCH("Foil",cards[[#This Row],[variant]])),ISNUMBER(MATCH(cards[[#This Row],[set]],{"SOR","SHD","TWI"},0))),TRUE,FALSE)</f>
        <v>0</v>
      </c>
    </row>
    <row r="3007" spans="1:4" ht="15.75" customHeight="1" x14ac:dyDescent="0.2">
      <c r="A3007" s="34" t="str">
        <f>cards[[#This Row],[set]]</f>
        <v>JTL</v>
      </c>
      <c r="B3007" s="34">
        <f>cards[[#This Row],[cardNumber]]</f>
        <v>48</v>
      </c>
      <c r="C3007" s="34">
        <f>cards[[#This Row],[owned]]</f>
        <v>0</v>
      </c>
      <c r="D3007" s="34" t="b">
        <f>IF(AND(ISNUMBER(SEARCH("Foil",cards[[#This Row],[variant]])),ISNUMBER(MATCH(cards[[#This Row],[set]],{"SOR","SHD","TWI"},0))),TRUE,FALSE)</f>
        <v>0</v>
      </c>
    </row>
    <row r="3008" spans="1:4" ht="15.75" customHeight="1" x14ac:dyDescent="0.2">
      <c r="A3008" s="34" t="str">
        <f>cards[[#This Row],[set]]</f>
        <v>JTL</v>
      </c>
      <c r="B3008" s="34">
        <f>cards[[#This Row],[cardNumber]]</f>
        <v>49</v>
      </c>
      <c r="C3008" s="34">
        <f>cards[[#This Row],[owned]]</f>
        <v>0</v>
      </c>
      <c r="D3008" s="34" t="b">
        <f>IF(AND(ISNUMBER(SEARCH("Foil",cards[[#This Row],[variant]])),ISNUMBER(MATCH(cards[[#This Row],[set]],{"SOR","SHD","TWI"},0))),TRUE,FALSE)</f>
        <v>0</v>
      </c>
    </row>
    <row r="3009" spans="1:4" ht="15.75" customHeight="1" x14ac:dyDescent="0.2">
      <c r="A3009" s="34" t="str">
        <f>cards[[#This Row],[set]]</f>
        <v>JTL</v>
      </c>
      <c r="B3009" s="34">
        <f>cards[[#This Row],[cardNumber]]</f>
        <v>50</v>
      </c>
      <c r="C3009" s="34">
        <f>cards[[#This Row],[owned]]</f>
        <v>0</v>
      </c>
      <c r="D3009" s="34" t="b">
        <f>IF(AND(ISNUMBER(SEARCH("Foil",cards[[#This Row],[variant]])),ISNUMBER(MATCH(cards[[#This Row],[set]],{"SOR","SHD","TWI"},0))),TRUE,FALSE)</f>
        <v>0</v>
      </c>
    </row>
    <row r="3010" spans="1:4" ht="15.75" customHeight="1" x14ac:dyDescent="0.2">
      <c r="A3010" s="34" t="str">
        <f>cards[[#This Row],[set]]</f>
        <v>JTL</v>
      </c>
      <c r="B3010" s="34">
        <f>cards[[#This Row],[cardNumber]]</f>
        <v>51</v>
      </c>
      <c r="C3010" s="34">
        <f>cards[[#This Row],[owned]]</f>
        <v>0</v>
      </c>
      <c r="D3010" s="34" t="b">
        <f>IF(AND(ISNUMBER(SEARCH("Foil",cards[[#This Row],[variant]])),ISNUMBER(MATCH(cards[[#This Row],[set]],{"SOR","SHD","TWI"},0))),TRUE,FALSE)</f>
        <v>0</v>
      </c>
    </row>
    <row r="3011" spans="1:4" ht="15.75" customHeight="1" x14ac:dyDescent="0.2">
      <c r="A3011" s="34" t="str">
        <f>cards[[#This Row],[set]]</f>
        <v>JTL</v>
      </c>
      <c r="B3011" s="34">
        <f>cards[[#This Row],[cardNumber]]</f>
        <v>52</v>
      </c>
      <c r="C3011" s="34">
        <f>cards[[#This Row],[owned]]</f>
        <v>0</v>
      </c>
      <c r="D3011" s="34" t="b">
        <f>IF(AND(ISNUMBER(SEARCH("Foil",cards[[#This Row],[variant]])),ISNUMBER(MATCH(cards[[#This Row],[set]],{"SOR","SHD","TWI"},0))),TRUE,FALSE)</f>
        <v>0</v>
      </c>
    </row>
    <row r="3012" spans="1:4" ht="15.75" customHeight="1" x14ac:dyDescent="0.2">
      <c r="A3012" s="34" t="str">
        <f>cards[[#This Row],[set]]</f>
        <v>JTL</v>
      </c>
      <c r="B3012" s="34">
        <f>cards[[#This Row],[cardNumber]]</f>
        <v>53</v>
      </c>
      <c r="C3012" s="34">
        <f>cards[[#This Row],[owned]]</f>
        <v>0</v>
      </c>
      <c r="D3012" s="34" t="b">
        <f>IF(AND(ISNUMBER(SEARCH("Foil",cards[[#This Row],[variant]])),ISNUMBER(MATCH(cards[[#This Row],[set]],{"SOR","SHD","TWI"},0))),TRUE,FALSE)</f>
        <v>0</v>
      </c>
    </row>
    <row r="3013" spans="1:4" ht="15.75" customHeight="1" x14ac:dyDescent="0.2">
      <c r="A3013" s="34" t="str">
        <f>cards[[#This Row],[set]]</f>
        <v>JTL</v>
      </c>
      <c r="B3013" s="34">
        <f>cards[[#This Row],[cardNumber]]</f>
        <v>54</v>
      </c>
      <c r="C3013" s="34">
        <f>cards[[#This Row],[owned]]</f>
        <v>0</v>
      </c>
      <c r="D3013" s="34" t="b">
        <f>IF(AND(ISNUMBER(SEARCH("Foil",cards[[#This Row],[variant]])),ISNUMBER(MATCH(cards[[#This Row],[set]],{"SOR","SHD","TWI"},0))),TRUE,FALSE)</f>
        <v>0</v>
      </c>
    </row>
    <row r="3014" spans="1:4" ht="15.75" customHeight="1" x14ac:dyDescent="0.2">
      <c r="A3014" s="34" t="str">
        <f>cards[[#This Row],[set]]</f>
        <v>JTL</v>
      </c>
      <c r="B3014" s="34">
        <f>cards[[#This Row],[cardNumber]]</f>
        <v>55</v>
      </c>
      <c r="C3014" s="34">
        <f>cards[[#This Row],[owned]]</f>
        <v>0</v>
      </c>
      <c r="D3014" s="34" t="b">
        <f>IF(AND(ISNUMBER(SEARCH("Foil",cards[[#This Row],[variant]])),ISNUMBER(MATCH(cards[[#This Row],[set]],{"SOR","SHD","TWI"},0))),TRUE,FALSE)</f>
        <v>0</v>
      </c>
    </row>
    <row r="3015" spans="1:4" ht="15.75" customHeight="1" x14ac:dyDescent="0.2">
      <c r="A3015" s="34" t="str">
        <f>cards[[#This Row],[set]]</f>
        <v>JTL</v>
      </c>
      <c r="B3015" s="34">
        <f>cards[[#This Row],[cardNumber]]</f>
        <v>56</v>
      </c>
      <c r="C3015" s="34">
        <f>cards[[#This Row],[owned]]</f>
        <v>0</v>
      </c>
      <c r="D3015" s="34" t="b">
        <f>IF(AND(ISNUMBER(SEARCH("Foil",cards[[#This Row],[variant]])),ISNUMBER(MATCH(cards[[#This Row],[set]],{"SOR","SHD","TWI"},0))),TRUE,FALSE)</f>
        <v>0</v>
      </c>
    </row>
    <row r="3016" spans="1:4" ht="15.75" customHeight="1" x14ac:dyDescent="0.2">
      <c r="A3016" s="34" t="str">
        <f>cards[[#This Row],[set]]</f>
        <v>JTL</v>
      </c>
      <c r="B3016" s="34">
        <f>cards[[#This Row],[cardNumber]]</f>
        <v>57</v>
      </c>
      <c r="C3016" s="34">
        <f>cards[[#This Row],[owned]]</f>
        <v>0</v>
      </c>
      <c r="D3016" s="34" t="b">
        <f>IF(AND(ISNUMBER(SEARCH("Foil",cards[[#This Row],[variant]])),ISNUMBER(MATCH(cards[[#This Row],[set]],{"SOR","SHD","TWI"},0))),TRUE,FALSE)</f>
        <v>0</v>
      </c>
    </row>
    <row r="3017" spans="1:4" ht="15.75" customHeight="1" x14ac:dyDescent="0.2">
      <c r="A3017" s="34" t="str">
        <f>cards[[#This Row],[set]]</f>
        <v>JTL</v>
      </c>
      <c r="B3017" s="34">
        <f>cards[[#This Row],[cardNumber]]</f>
        <v>58</v>
      </c>
      <c r="C3017" s="34">
        <f>cards[[#This Row],[owned]]</f>
        <v>0</v>
      </c>
      <c r="D3017" s="34" t="b">
        <f>IF(AND(ISNUMBER(SEARCH("Foil",cards[[#This Row],[variant]])),ISNUMBER(MATCH(cards[[#This Row],[set]],{"SOR","SHD","TWI"},0))),TRUE,FALSE)</f>
        <v>0</v>
      </c>
    </row>
    <row r="3018" spans="1:4" ht="15.75" customHeight="1" x14ac:dyDescent="0.2">
      <c r="A3018" s="34" t="str">
        <f>cards[[#This Row],[set]]</f>
        <v>JTL</v>
      </c>
      <c r="B3018" s="34">
        <f>cards[[#This Row],[cardNumber]]</f>
        <v>59</v>
      </c>
      <c r="C3018" s="34">
        <f>cards[[#This Row],[owned]]</f>
        <v>0</v>
      </c>
      <c r="D3018" s="34" t="b">
        <f>IF(AND(ISNUMBER(SEARCH("Foil",cards[[#This Row],[variant]])),ISNUMBER(MATCH(cards[[#This Row],[set]],{"SOR","SHD","TWI"},0))),TRUE,FALSE)</f>
        <v>0</v>
      </c>
    </row>
    <row r="3019" spans="1:4" ht="15.75" customHeight="1" x14ac:dyDescent="0.2">
      <c r="A3019" s="34" t="str">
        <f>cards[[#This Row],[set]]</f>
        <v>JTL</v>
      </c>
      <c r="B3019" s="34">
        <f>cards[[#This Row],[cardNumber]]</f>
        <v>60</v>
      </c>
      <c r="C3019" s="34">
        <f>cards[[#This Row],[owned]]</f>
        <v>0</v>
      </c>
      <c r="D3019" s="34" t="b">
        <f>IF(AND(ISNUMBER(SEARCH("Foil",cards[[#This Row],[variant]])),ISNUMBER(MATCH(cards[[#This Row],[set]],{"SOR","SHD","TWI"},0))),TRUE,FALSE)</f>
        <v>0</v>
      </c>
    </row>
    <row r="3020" spans="1:4" ht="15.75" customHeight="1" x14ac:dyDescent="0.2">
      <c r="A3020" s="34" t="str">
        <f>cards[[#This Row],[set]]</f>
        <v>JTL</v>
      </c>
      <c r="B3020" s="34">
        <f>cards[[#This Row],[cardNumber]]</f>
        <v>61</v>
      </c>
      <c r="C3020" s="34">
        <f>cards[[#This Row],[owned]]</f>
        <v>0</v>
      </c>
      <c r="D3020" s="34" t="b">
        <f>IF(AND(ISNUMBER(SEARCH("Foil",cards[[#This Row],[variant]])),ISNUMBER(MATCH(cards[[#This Row],[set]],{"SOR","SHD","TWI"},0))),TRUE,FALSE)</f>
        <v>0</v>
      </c>
    </row>
    <row r="3021" spans="1:4" ht="15.75" customHeight="1" x14ac:dyDescent="0.2">
      <c r="A3021" s="34" t="str">
        <f>cards[[#This Row],[set]]</f>
        <v>JTL</v>
      </c>
      <c r="B3021" s="34">
        <f>cards[[#This Row],[cardNumber]]</f>
        <v>62</v>
      </c>
      <c r="C3021" s="34">
        <f>cards[[#This Row],[owned]]</f>
        <v>0</v>
      </c>
      <c r="D3021" s="34" t="b">
        <f>IF(AND(ISNUMBER(SEARCH("Foil",cards[[#This Row],[variant]])),ISNUMBER(MATCH(cards[[#This Row],[set]],{"SOR","SHD","TWI"},0))),TRUE,FALSE)</f>
        <v>0</v>
      </c>
    </row>
    <row r="3022" spans="1:4" ht="15.75" customHeight="1" x14ac:dyDescent="0.2">
      <c r="A3022" s="34" t="str">
        <f>cards[[#This Row],[set]]</f>
        <v>JTL</v>
      </c>
      <c r="B3022" s="34">
        <f>cards[[#This Row],[cardNumber]]</f>
        <v>63</v>
      </c>
      <c r="C3022" s="34">
        <f>cards[[#This Row],[owned]]</f>
        <v>0</v>
      </c>
      <c r="D3022" s="34" t="b">
        <f>IF(AND(ISNUMBER(SEARCH("Foil",cards[[#This Row],[variant]])),ISNUMBER(MATCH(cards[[#This Row],[set]],{"SOR","SHD","TWI"},0))),TRUE,FALSE)</f>
        <v>0</v>
      </c>
    </row>
    <row r="3023" spans="1:4" ht="15.75" customHeight="1" x14ac:dyDescent="0.2">
      <c r="A3023" s="34" t="str">
        <f>cards[[#This Row],[set]]</f>
        <v>JTL</v>
      </c>
      <c r="B3023" s="34">
        <f>cards[[#This Row],[cardNumber]]</f>
        <v>64</v>
      </c>
      <c r="C3023" s="34">
        <f>cards[[#This Row],[owned]]</f>
        <v>0</v>
      </c>
      <c r="D3023" s="34" t="b">
        <f>IF(AND(ISNUMBER(SEARCH("Foil",cards[[#This Row],[variant]])),ISNUMBER(MATCH(cards[[#This Row],[set]],{"SOR","SHD","TWI"},0))),TRUE,FALSE)</f>
        <v>0</v>
      </c>
    </row>
    <row r="3024" spans="1:4" ht="15.75" customHeight="1" x14ac:dyDescent="0.2">
      <c r="A3024" s="34" t="str">
        <f>cards[[#This Row],[set]]</f>
        <v>JTL</v>
      </c>
      <c r="B3024" s="34">
        <f>cards[[#This Row],[cardNumber]]</f>
        <v>65</v>
      </c>
      <c r="C3024" s="34">
        <f>cards[[#This Row],[owned]]</f>
        <v>0</v>
      </c>
      <c r="D3024" s="34" t="b">
        <f>IF(AND(ISNUMBER(SEARCH("Foil",cards[[#This Row],[variant]])),ISNUMBER(MATCH(cards[[#This Row],[set]],{"SOR","SHD","TWI"},0))),TRUE,FALSE)</f>
        <v>0</v>
      </c>
    </row>
    <row r="3025" spans="1:4" ht="15.75" customHeight="1" x14ac:dyDescent="0.2">
      <c r="A3025" s="34" t="str">
        <f>cards[[#This Row],[set]]</f>
        <v>JTL</v>
      </c>
      <c r="B3025" s="34">
        <f>cards[[#This Row],[cardNumber]]</f>
        <v>66</v>
      </c>
      <c r="C3025" s="34">
        <f>cards[[#This Row],[owned]]</f>
        <v>0</v>
      </c>
      <c r="D3025" s="34" t="b">
        <f>IF(AND(ISNUMBER(SEARCH("Foil",cards[[#This Row],[variant]])),ISNUMBER(MATCH(cards[[#This Row],[set]],{"SOR","SHD","TWI"},0))),TRUE,FALSE)</f>
        <v>0</v>
      </c>
    </row>
    <row r="3026" spans="1:4" ht="15.75" customHeight="1" x14ac:dyDescent="0.2">
      <c r="A3026" s="34" t="str">
        <f>cards[[#This Row],[set]]</f>
        <v>JTL</v>
      </c>
      <c r="B3026" s="34">
        <f>cards[[#This Row],[cardNumber]]</f>
        <v>67</v>
      </c>
      <c r="C3026" s="34">
        <f>cards[[#This Row],[owned]]</f>
        <v>0</v>
      </c>
      <c r="D3026" s="34" t="b">
        <f>IF(AND(ISNUMBER(SEARCH("Foil",cards[[#This Row],[variant]])),ISNUMBER(MATCH(cards[[#This Row],[set]],{"SOR","SHD","TWI"},0))),TRUE,FALSE)</f>
        <v>0</v>
      </c>
    </row>
    <row r="3027" spans="1:4" ht="15.75" customHeight="1" x14ac:dyDescent="0.2">
      <c r="A3027" s="34" t="str">
        <f>cards[[#This Row],[set]]</f>
        <v>JTL</v>
      </c>
      <c r="B3027" s="34">
        <f>cards[[#This Row],[cardNumber]]</f>
        <v>68</v>
      </c>
      <c r="C3027" s="34">
        <f>cards[[#This Row],[owned]]</f>
        <v>0</v>
      </c>
      <c r="D3027" s="34" t="b">
        <f>IF(AND(ISNUMBER(SEARCH("Foil",cards[[#This Row],[variant]])),ISNUMBER(MATCH(cards[[#This Row],[set]],{"SOR","SHD","TWI"},0))),TRUE,FALSE)</f>
        <v>0</v>
      </c>
    </row>
    <row r="3028" spans="1:4" ht="15.75" customHeight="1" x14ac:dyDescent="0.2">
      <c r="A3028" s="34" t="str">
        <f>cards[[#This Row],[set]]</f>
        <v>JTL</v>
      </c>
      <c r="B3028" s="34">
        <f>cards[[#This Row],[cardNumber]]</f>
        <v>69</v>
      </c>
      <c r="C3028" s="34">
        <f>cards[[#This Row],[owned]]</f>
        <v>0</v>
      </c>
      <c r="D3028" s="34" t="b">
        <f>IF(AND(ISNUMBER(SEARCH("Foil",cards[[#This Row],[variant]])),ISNUMBER(MATCH(cards[[#This Row],[set]],{"SOR","SHD","TWI"},0))),TRUE,FALSE)</f>
        <v>0</v>
      </c>
    </row>
    <row r="3029" spans="1:4" ht="15.75" customHeight="1" x14ac:dyDescent="0.2">
      <c r="A3029" s="34" t="str">
        <f>cards[[#This Row],[set]]</f>
        <v>JTL</v>
      </c>
      <c r="B3029" s="34">
        <f>cards[[#This Row],[cardNumber]]</f>
        <v>70</v>
      </c>
      <c r="C3029" s="34">
        <f>cards[[#This Row],[owned]]</f>
        <v>0</v>
      </c>
      <c r="D3029" s="34" t="b">
        <f>IF(AND(ISNUMBER(SEARCH("Foil",cards[[#This Row],[variant]])),ISNUMBER(MATCH(cards[[#This Row],[set]],{"SOR","SHD","TWI"},0))),TRUE,FALSE)</f>
        <v>0</v>
      </c>
    </row>
    <row r="3030" spans="1:4" ht="15.75" customHeight="1" x14ac:dyDescent="0.2">
      <c r="A3030" s="34" t="str">
        <f>cards[[#This Row],[set]]</f>
        <v>JTL</v>
      </c>
      <c r="B3030" s="34">
        <f>cards[[#This Row],[cardNumber]]</f>
        <v>71</v>
      </c>
      <c r="C3030" s="34">
        <f>cards[[#This Row],[owned]]</f>
        <v>0</v>
      </c>
      <c r="D3030" s="34" t="b">
        <f>IF(AND(ISNUMBER(SEARCH("Foil",cards[[#This Row],[variant]])),ISNUMBER(MATCH(cards[[#This Row],[set]],{"SOR","SHD","TWI"},0))),TRUE,FALSE)</f>
        <v>0</v>
      </c>
    </row>
    <row r="3031" spans="1:4" ht="15.75" customHeight="1" x14ac:dyDescent="0.2">
      <c r="A3031" s="34" t="str">
        <f>cards[[#This Row],[set]]</f>
        <v>JTL</v>
      </c>
      <c r="B3031" s="34">
        <f>cards[[#This Row],[cardNumber]]</f>
        <v>72</v>
      </c>
      <c r="C3031" s="34">
        <f>cards[[#This Row],[owned]]</f>
        <v>0</v>
      </c>
      <c r="D3031" s="34" t="b">
        <f>IF(AND(ISNUMBER(SEARCH("Foil",cards[[#This Row],[variant]])),ISNUMBER(MATCH(cards[[#This Row],[set]],{"SOR","SHD","TWI"},0))),TRUE,FALSE)</f>
        <v>0</v>
      </c>
    </row>
    <row r="3032" spans="1:4" ht="15.75" customHeight="1" x14ac:dyDescent="0.2">
      <c r="A3032" s="34" t="str">
        <f>cards[[#This Row],[set]]</f>
        <v>JTL</v>
      </c>
      <c r="B3032" s="34">
        <f>cards[[#This Row],[cardNumber]]</f>
        <v>73</v>
      </c>
      <c r="C3032" s="34">
        <f>cards[[#This Row],[owned]]</f>
        <v>0</v>
      </c>
      <c r="D3032" s="34" t="b">
        <f>IF(AND(ISNUMBER(SEARCH("Foil",cards[[#This Row],[variant]])),ISNUMBER(MATCH(cards[[#This Row],[set]],{"SOR","SHD","TWI"},0))),TRUE,FALSE)</f>
        <v>0</v>
      </c>
    </row>
    <row r="3033" spans="1:4" ht="15.75" customHeight="1" x14ac:dyDescent="0.2">
      <c r="A3033" s="34" t="str">
        <f>cards[[#This Row],[set]]</f>
        <v>JTL</v>
      </c>
      <c r="B3033" s="34">
        <f>cards[[#This Row],[cardNumber]]</f>
        <v>74</v>
      </c>
      <c r="C3033" s="34">
        <f>cards[[#This Row],[owned]]</f>
        <v>0</v>
      </c>
      <c r="D3033" s="34" t="b">
        <f>IF(AND(ISNUMBER(SEARCH("Foil",cards[[#This Row],[variant]])),ISNUMBER(MATCH(cards[[#This Row],[set]],{"SOR","SHD","TWI"},0))),TRUE,FALSE)</f>
        <v>0</v>
      </c>
    </row>
    <row r="3034" spans="1:4" ht="15.75" customHeight="1" x14ac:dyDescent="0.2">
      <c r="A3034" s="34" t="str">
        <f>cards[[#This Row],[set]]</f>
        <v>JTL</v>
      </c>
      <c r="B3034" s="34">
        <f>cards[[#This Row],[cardNumber]]</f>
        <v>75</v>
      </c>
      <c r="C3034" s="34">
        <f>cards[[#This Row],[owned]]</f>
        <v>0</v>
      </c>
      <c r="D3034" s="34" t="b">
        <f>IF(AND(ISNUMBER(SEARCH("Foil",cards[[#This Row],[variant]])),ISNUMBER(MATCH(cards[[#This Row],[set]],{"SOR","SHD","TWI"},0))),TRUE,FALSE)</f>
        <v>0</v>
      </c>
    </row>
    <row r="3035" spans="1:4" ht="15.75" customHeight="1" x14ac:dyDescent="0.2">
      <c r="A3035" s="34" t="str">
        <f>cards[[#This Row],[set]]</f>
        <v>JTL</v>
      </c>
      <c r="B3035" s="34">
        <f>cards[[#This Row],[cardNumber]]</f>
        <v>76</v>
      </c>
      <c r="C3035" s="34">
        <f>cards[[#This Row],[owned]]</f>
        <v>0</v>
      </c>
      <c r="D3035" s="34" t="b">
        <f>IF(AND(ISNUMBER(SEARCH("Foil",cards[[#This Row],[variant]])),ISNUMBER(MATCH(cards[[#This Row],[set]],{"SOR","SHD","TWI"},0))),TRUE,FALSE)</f>
        <v>0</v>
      </c>
    </row>
    <row r="3036" spans="1:4" ht="15.75" customHeight="1" x14ac:dyDescent="0.2">
      <c r="A3036" s="34" t="str">
        <f>cards[[#This Row],[set]]</f>
        <v>JTL</v>
      </c>
      <c r="B3036" s="34">
        <f>cards[[#This Row],[cardNumber]]</f>
        <v>77</v>
      </c>
      <c r="C3036" s="34">
        <f>cards[[#This Row],[owned]]</f>
        <v>0</v>
      </c>
      <c r="D3036" s="34" t="b">
        <f>IF(AND(ISNUMBER(SEARCH("Foil",cards[[#This Row],[variant]])),ISNUMBER(MATCH(cards[[#This Row],[set]],{"SOR","SHD","TWI"},0))),TRUE,FALSE)</f>
        <v>0</v>
      </c>
    </row>
    <row r="3037" spans="1:4" ht="15.75" customHeight="1" x14ac:dyDescent="0.2">
      <c r="A3037" s="34" t="str">
        <f>cards[[#This Row],[set]]</f>
        <v>JTL</v>
      </c>
      <c r="B3037" s="34">
        <f>cards[[#This Row],[cardNumber]]</f>
        <v>78</v>
      </c>
      <c r="C3037" s="34">
        <f>cards[[#This Row],[owned]]</f>
        <v>0</v>
      </c>
      <c r="D3037" s="34" t="b">
        <f>IF(AND(ISNUMBER(SEARCH("Foil",cards[[#This Row],[variant]])),ISNUMBER(MATCH(cards[[#This Row],[set]],{"SOR","SHD","TWI"},0))),TRUE,FALSE)</f>
        <v>0</v>
      </c>
    </row>
    <row r="3038" spans="1:4" ht="15.75" customHeight="1" x14ac:dyDescent="0.2">
      <c r="A3038" s="34" t="str">
        <f>cards[[#This Row],[set]]</f>
        <v>JTL</v>
      </c>
      <c r="B3038" s="34">
        <f>cards[[#This Row],[cardNumber]]</f>
        <v>79</v>
      </c>
      <c r="C3038" s="34">
        <f>cards[[#This Row],[owned]]</f>
        <v>0</v>
      </c>
      <c r="D3038" s="34" t="b">
        <f>IF(AND(ISNUMBER(SEARCH("Foil",cards[[#This Row],[variant]])),ISNUMBER(MATCH(cards[[#This Row],[set]],{"SOR","SHD","TWI"},0))),TRUE,FALSE)</f>
        <v>0</v>
      </c>
    </row>
    <row r="3039" spans="1:4" ht="15.75" customHeight="1" x14ac:dyDescent="0.2">
      <c r="A3039" s="34" t="str">
        <f>cards[[#This Row],[set]]</f>
        <v>JTL</v>
      </c>
      <c r="B3039" s="34">
        <f>cards[[#This Row],[cardNumber]]</f>
        <v>80</v>
      </c>
      <c r="C3039" s="34">
        <f>cards[[#This Row],[owned]]</f>
        <v>0</v>
      </c>
      <c r="D3039" s="34" t="b">
        <f>IF(AND(ISNUMBER(SEARCH("Foil",cards[[#This Row],[variant]])),ISNUMBER(MATCH(cards[[#This Row],[set]],{"SOR","SHD","TWI"},0))),TRUE,FALSE)</f>
        <v>0</v>
      </c>
    </row>
    <row r="3040" spans="1:4" ht="15.75" customHeight="1" x14ac:dyDescent="0.2">
      <c r="A3040" s="34" t="str">
        <f>cards[[#This Row],[set]]</f>
        <v>JTL</v>
      </c>
      <c r="B3040" s="34">
        <f>cards[[#This Row],[cardNumber]]</f>
        <v>81</v>
      </c>
      <c r="C3040" s="34">
        <f>cards[[#This Row],[owned]]</f>
        <v>0</v>
      </c>
      <c r="D3040" s="34" t="b">
        <f>IF(AND(ISNUMBER(SEARCH("Foil",cards[[#This Row],[variant]])),ISNUMBER(MATCH(cards[[#This Row],[set]],{"SOR","SHD","TWI"},0))),TRUE,FALSE)</f>
        <v>0</v>
      </c>
    </row>
    <row r="3041" spans="1:4" ht="15.75" customHeight="1" x14ac:dyDescent="0.2">
      <c r="A3041" s="34" t="str">
        <f>cards[[#This Row],[set]]</f>
        <v>JTL</v>
      </c>
      <c r="B3041" s="34">
        <f>cards[[#This Row],[cardNumber]]</f>
        <v>82</v>
      </c>
      <c r="C3041" s="34">
        <f>cards[[#This Row],[owned]]</f>
        <v>0</v>
      </c>
      <c r="D3041" s="34" t="b">
        <f>IF(AND(ISNUMBER(SEARCH("Foil",cards[[#This Row],[variant]])),ISNUMBER(MATCH(cards[[#This Row],[set]],{"SOR","SHD","TWI"},0))),TRUE,FALSE)</f>
        <v>0</v>
      </c>
    </row>
    <row r="3042" spans="1:4" ht="15.75" customHeight="1" x14ac:dyDescent="0.2">
      <c r="A3042" s="34" t="str">
        <f>cards[[#This Row],[set]]</f>
        <v>JTL</v>
      </c>
      <c r="B3042" s="34">
        <f>cards[[#This Row],[cardNumber]]</f>
        <v>83</v>
      </c>
      <c r="C3042" s="34">
        <f>cards[[#This Row],[owned]]</f>
        <v>0</v>
      </c>
      <c r="D3042" s="34" t="b">
        <f>IF(AND(ISNUMBER(SEARCH("Foil",cards[[#This Row],[variant]])),ISNUMBER(MATCH(cards[[#This Row],[set]],{"SOR","SHD","TWI"},0))),TRUE,FALSE)</f>
        <v>0</v>
      </c>
    </row>
    <row r="3043" spans="1:4" ht="15.75" customHeight="1" x14ac:dyDescent="0.2">
      <c r="A3043" s="34" t="str">
        <f>cards[[#This Row],[set]]</f>
        <v>JTL</v>
      </c>
      <c r="B3043" s="34">
        <f>cards[[#This Row],[cardNumber]]</f>
        <v>84</v>
      </c>
      <c r="C3043" s="34">
        <f>cards[[#This Row],[owned]]</f>
        <v>0</v>
      </c>
      <c r="D3043" s="34" t="b">
        <f>IF(AND(ISNUMBER(SEARCH("Foil",cards[[#This Row],[variant]])),ISNUMBER(MATCH(cards[[#This Row],[set]],{"SOR","SHD","TWI"},0))),TRUE,FALSE)</f>
        <v>0</v>
      </c>
    </row>
    <row r="3044" spans="1:4" ht="15.75" customHeight="1" x14ac:dyDescent="0.2">
      <c r="A3044" s="34" t="str">
        <f>cards[[#This Row],[set]]</f>
        <v>JTL</v>
      </c>
      <c r="B3044" s="34">
        <f>cards[[#This Row],[cardNumber]]</f>
        <v>85</v>
      </c>
      <c r="C3044" s="34">
        <f>cards[[#This Row],[owned]]</f>
        <v>0</v>
      </c>
      <c r="D3044" s="34" t="b">
        <f>IF(AND(ISNUMBER(SEARCH("Foil",cards[[#This Row],[variant]])),ISNUMBER(MATCH(cards[[#This Row],[set]],{"SOR","SHD","TWI"},0))),TRUE,FALSE)</f>
        <v>0</v>
      </c>
    </row>
    <row r="3045" spans="1:4" ht="15.75" customHeight="1" x14ac:dyDescent="0.2">
      <c r="A3045" s="34" t="str">
        <f>cards[[#This Row],[set]]</f>
        <v>JTL</v>
      </c>
      <c r="B3045" s="34">
        <f>cards[[#This Row],[cardNumber]]</f>
        <v>86</v>
      </c>
      <c r="C3045" s="34">
        <f>cards[[#This Row],[owned]]</f>
        <v>0</v>
      </c>
      <c r="D3045" s="34" t="b">
        <f>IF(AND(ISNUMBER(SEARCH("Foil",cards[[#This Row],[variant]])),ISNUMBER(MATCH(cards[[#This Row],[set]],{"SOR","SHD","TWI"},0))),TRUE,FALSE)</f>
        <v>0</v>
      </c>
    </row>
    <row r="3046" spans="1:4" ht="15.75" customHeight="1" x14ac:dyDescent="0.2">
      <c r="A3046" s="34" t="str">
        <f>cards[[#This Row],[set]]</f>
        <v>JTL</v>
      </c>
      <c r="B3046" s="34">
        <f>cards[[#This Row],[cardNumber]]</f>
        <v>87</v>
      </c>
      <c r="C3046" s="34">
        <f>cards[[#This Row],[owned]]</f>
        <v>0</v>
      </c>
      <c r="D3046" s="34" t="b">
        <f>IF(AND(ISNUMBER(SEARCH("Foil",cards[[#This Row],[variant]])),ISNUMBER(MATCH(cards[[#This Row],[set]],{"SOR","SHD","TWI"},0))),TRUE,FALSE)</f>
        <v>0</v>
      </c>
    </row>
    <row r="3047" spans="1:4" ht="15.75" customHeight="1" x14ac:dyDescent="0.2">
      <c r="A3047" s="34" t="str">
        <f>cards[[#This Row],[set]]</f>
        <v>JTL</v>
      </c>
      <c r="B3047" s="34">
        <f>cards[[#This Row],[cardNumber]]</f>
        <v>88</v>
      </c>
      <c r="C3047" s="34">
        <f>cards[[#This Row],[owned]]</f>
        <v>0</v>
      </c>
      <c r="D3047" s="34" t="b">
        <f>IF(AND(ISNUMBER(SEARCH("Foil",cards[[#This Row],[variant]])),ISNUMBER(MATCH(cards[[#This Row],[set]],{"SOR","SHD","TWI"},0))),TRUE,FALSE)</f>
        <v>0</v>
      </c>
    </row>
    <row r="3048" spans="1:4" ht="15.75" customHeight="1" x14ac:dyDescent="0.2">
      <c r="A3048" s="34" t="str">
        <f>cards[[#This Row],[set]]</f>
        <v>JTL</v>
      </c>
      <c r="B3048" s="34">
        <f>cards[[#This Row],[cardNumber]]</f>
        <v>89</v>
      </c>
      <c r="C3048" s="34">
        <f>cards[[#This Row],[owned]]</f>
        <v>0</v>
      </c>
      <c r="D3048" s="34" t="b">
        <f>IF(AND(ISNUMBER(SEARCH("Foil",cards[[#This Row],[variant]])),ISNUMBER(MATCH(cards[[#This Row],[set]],{"SOR","SHD","TWI"},0))),TRUE,FALSE)</f>
        <v>0</v>
      </c>
    </row>
    <row r="3049" spans="1:4" ht="15.75" customHeight="1" x14ac:dyDescent="0.2">
      <c r="A3049" s="34" t="str">
        <f>cards[[#This Row],[set]]</f>
        <v>JTL</v>
      </c>
      <c r="B3049" s="34">
        <f>cards[[#This Row],[cardNumber]]</f>
        <v>90</v>
      </c>
      <c r="C3049" s="34">
        <f>cards[[#This Row],[owned]]</f>
        <v>0</v>
      </c>
      <c r="D3049" s="34" t="b">
        <f>IF(AND(ISNUMBER(SEARCH("Foil",cards[[#This Row],[variant]])),ISNUMBER(MATCH(cards[[#This Row],[set]],{"SOR","SHD","TWI"},0))),TRUE,FALSE)</f>
        <v>0</v>
      </c>
    </row>
    <row r="3050" spans="1:4" ht="15.75" customHeight="1" x14ac:dyDescent="0.2">
      <c r="A3050" s="34" t="str">
        <f>cards[[#This Row],[set]]</f>
        <v>JTL</v>
      </c>
      <c r="B3050" s="34">
        <f>cards[[#This Row],[cardNumber]]</f>
        <v>91</v>
      </c>
      <c r="C3050" s="34">
        <f>cards[[#This Row],[owned]]</f>
        <v>0</v>
      </c>
      <c r="D3050" s="34" t="b">
        <f>IF(AND(ISNUMBER(SEARCH("Foil",cards[[#This Row],[variant]])),ISNUMBER(MATCH(cards[[#This Row],[set]],{"SOR","SHD","TWI"},0))),TRUE,FALSE)</f>
        <v>0</v>
      </c>
    </row>
    <row r="3051" spans="1:4" ht="15.75" customHeight="1" x14ac:dyDescent="0.2">
      <c r="A3051" s="34" t="str">
        <f>cards[[#This Row],[set]]</f>
        <v>JTL</v>
      </c>
      <c r="B3051" s="34">
        <f>cards[[#This Row],[cardNumber]]</f>
        <v>92</v>
      </c>
      <c r="C3051" s="34">
        <f>cards[[#This Row],[owned]]</f>
        <v>0</v>
      </c>
      <c r="D3051" s="34" t="b">
        <f>IF(AND(ISNUMBER(SEARCH("Foil",cards[[#This Row],[variant]])),ISNUMBER(MATCH(cards[[#This Row],[set]],{"SOR","SHD","TWI"},0))),TRUE,FALSE)</f>
        <v>0</v>
      </c>
    </row>
    <row r="3052" spans="1:4" ht="15.75" customHeight="1" x14ac:dyDescent="0.2">
      <c r="A3052" s="34" t="str">
        <f>cards[[#This Row],[set]]</f>
        <v>JTL</v>
      </c>
      <c r="B3052" s="34">
        <f>cards[[#This Row],[cardNumber]]</f>
        <v>93</v>
      </c>
      <c r="C3052" s="34">
        <f>cards[[#This Row],[owned]]</f>
        <v>0</v>
      </c>
      <c r="D3052" s="34" t="b">
        <f>IF(AND(ISNUMBER(SEARCH("Foil",cards[[#This Row],[variant]])),ISNUMBER(MATCH(cards[[#This Row],[set]],{"SOR","SHD","TWI"},0))),TRUE,FALSE)</f>
        <v>0</v>
      </c>
    </row>
    <row r="3053" spans="1:4" ht="15.75" customHeight="1" x14ac:dyDescent="0.2">
      <c r="A3053" s="34" t="str">
        <f>cards[[#This Row],[set]]</f>
        <v>JTL</v>
      </c>
      <c r="B3053" s="34">
        <f>cards[[#This Row],[cardNumber]]</f>
        <v>94</v>
      </c>
      <c r="C3053" s="34">
        <f>cards[[#This Row],[owned]]</f>
        <v>0</v>
      </c>
      <c r="D3053" s="34" t="b">
        <f>IF(AND(ISNUMBER(SEARCH("Foil",cards[[#This Row],[variant]])),ISNUMBER(MATCH(cards[[#This Row],[set]],{"SOR","SHD","TWI"},0))),TRUE,FALSE)</f>
        <v>0</v>
      </c>
    </row>
    <row r="3054" spans="1:4" ht="15.75" customHeight="1" x14ac:dyDescent="0.2">
      <c r="A3054" s="34" t="str">
        <f>cards[[#This Row],[set]]</f>
        <v>JTL</v>
      </c>
      <c r="B3054" s="34">
        <f>cards[[#This Row],[cardNumber]]</f>
        <v>95</v>
      </c>
      <c r="C3054" s="34">
        <f>cards[[#This Row],[owned]]</f>
        <v>0</v>
      </c>
      <c r="D3054" s="34" t="b">
        <f>IF(AND(ISNUMBER(SEARCH("Foil",cards[[#This Row],[variant]])),ISNUMBER(MATCH(cards[[#This Row],[set]],{"SOR","SHD","TWI"},0))),TRUE,FALSE)</f>
        <v>0</v>
      </c>
    </row>
    <row r="3055" spans="1:4" ht="15.75" customHeight="1" x14ac:dyDescent="0.2">
      <c r="A3055" s="34" t="str">
        <f>cards[[#This Row],[set]]</f>
        <v>JTL</v>
      </c>
      <c r="B3055" s="34">
        <f>cards[[#This Row],[cardNumber]]</f>
        <v>96</v>
      </c>
      <c r="C3055" s="34">
        <f>cards[[#This Row],[owned]]</f>
        <v>0</v>
      </c>
      <c r="D3055" s="34" t="b">
        <f>IF(AND(ISNUMBER(SEARCH("Foil",cards[[#This Row],[variant]])),ISNUMBER(MATCH(cards[[#This Row],[set]],{"SOR","SHD","TWI"},0))),TRUE,FALSE)</f>
        <v>0</v>
      </c>
    </row>
    <row r="3056" spans="1:4" ht="15.75" customHeight="1" x14ac:dyDescent="0.2">
      <c r="A3056" s="34" t="str">
        <f>cards[[#This Row],[set]]</f>
        <v>JTL</v>
      </c>
      <c r="B3056" s="34">
        <f>cards[[#This Row],[cardNumber]]</f>
        <v>97</v>
      </c>
      <c r="C3056" s="34">
        <f>cards[[#This Row],[owned]]</f>
        <v>0</v>
      </c>
      <c r="D3056" s="34" t="b">
        <f>IF(AND(ISNUMBER(SEARCH("Foil",cards[[#This Row],[variant]])),ISNUMBER(MATCH(cards[[#This Row],[set]],{"SOR","SHD","TWI"},0))),TRUE,FALSE)</f>
        <v>0</v>
      </c>
    </row>
    <row r="3057" spans="1:4" ht="15.75" customHeight="1" x14ac:dyDescent="0.2">
      <c r="A3057" s="34" t="str">
        <f>cards[[#This Row],[set]]</f>
        <v>JTL</v>
      </c>
      <c r="B3057" s="34">
        <f>cards[[#This Row],[cardNumber]]</f>
        <v>98</v>
      </c>
      <c r="C3057" s="34">
        <f>cards[[#This Row],[owned]]</f>
        <v>0</v>
      </c>
      <c r="D3057" s="34" t="b">
        <f>IF(AND(ISNUMBER(SEARCH("Foil",cards[[#This Row],[variant]])),ISNUMBER(MATCH(cards[[#This Row],[set]],{"SOR","SHD","TWI"},0))),TRUE,FALSE)</f>
        <v>0</v>
      </c>
    </row>
    <row r="3058" spans="1:4" ht="15.75" customHeight="1" x14ac:dyDescent="0.2">
      <c r="A3058" s="34" t="str">
        <f>cards[[#This Row],[set]]</f>
        <v>JTL</v>
      </c>
      <c r="B3058" s="34">
        <f>cards[[#This Row],[cardNumber]]</f>
        <v>99</v>
      </c>
      <c r="C3058" s="34">
        <f>cards[[#This Row],[owned]]</f>
        <v>0</v>
      </c>
      <c r="D3058" s="34" t="b">
        <f>IF(AND(ISNUMBER(SEARCH("Foil",cards[[#This Row],[variant]])),ISNUMBER(MATCH(cards[[#This Row],[set]],{"SOR","SHD","TWI"},0))),TRUE,FALSE)</f>
        <v>0</v>
      </c>
    </row>
    <row r="3059" spans="1:4" ht="15.75" customHeight="1" x14ac:dyDescent="0.2">
      <c r="A3059" s="34" t="str">
        <f>cards[[#This Row],[set]]</f>
        <v>JTL</v>
      </c>
      <c r="B3059" s="34">
        <f>cards[[#This Row],[cardNumber]]</f>
        <v>100</v>
      </c>
      <c r="C3059" s="34">
        <f>cards[[#This Row],[owned]]</f>
        <v>0</v>
      </c>
      <c r="D3059" s="34" t="b">
        <f>IF(AND(ISNUMBER(SEARCH("Foil",cards[[#This Row],[variant]])),ISNUMBER(MATCH(cards[[#This Row],[set]],{"SOR","SHD","TWI"},0))),TRUE,FALSE)</f>
        <v>0</v>
      </c>
    </row>
    <row r="3060" spans="1:4" ht="15.75" customHeight="1" x14ac:dyDescent="0.2">
      <c r="A3060" s="34" t="str">
        <f>cards[[#This Row],[set]]</f>
        <v>JTL</v>
      </c>
      <c r="B3060" s="34">
        <f>cards[[#This Row],[cardNumber]]</f>
        <v>101</v>
      </c>
      <c r="C3060" s="34">
        <f>cards[[#This Row],[owned]]</f>
        <v>0</v>
      </c>
      <c r="D3060" s="34" t="b">
        <f>IF(AND(ISNUMBER(SEARCH("Foil",cards[[#This Row],[variant]])),ISNUMBER(MATCH(cards[[#This Row],[set]],{"SOR","SHD","TWI"},0))),TRUE,FALSE)</f>
        <v>0</v>
      </c>
    </row>
    <row r="3061" spans="1:4" ht="15.75" customHeight="1" x14ac:dyDescent="0.2">
      <c r="A3061" s="34" t="str">
        <f>cards[[#This Row],[set]]</f>
        <v>JTL</v>
      </c>
      <c r="B3061" s="34">
        <f>cards[[#This Row],[cardNumber]]</f>
        <v>102</v>
      </c>
      <c r="C3061" s="34">
        <f>cards[[#This Row],[owned]]</f>
        <v>0</v>
      </c>
      <c r="D3061" s="34" t="b">
        <f>IF(AND(ISNUMBER(SEARCH("Foil",cards[[#This Row],[variant]])),ISNUMBER(MATCH(cards[[#This Row],[set]],{"SOR","SHD","TWI"},0))),TRUE,FALSE)</f>
        <v>0</v>
      </c>
    </row>
    <row r="3062" spans="1:4" ht="15.75" customHeight="1" x14ac:dyDescent="0.2">
      <c r="A3062" s="34" t="str">
        <f>cards[[#This Row],[set]]</f>
        <v>JTL</v>
      </c>
      <c r="B3062" s="34">
        <f>cards[[#This Row],[cardNumber]]</f>
        <v>103</v>
      </c>
      <c r="C3062" s="34">
        <f>cards[[#This Row],[owned]]</f>
        <v>0</v>
      </c>
      <c r="D3062" s="34" t="b">
        <f>IF(AND(ISNUMBER(SEARCH("Foil",cards[[#This Row],[variant]])),ISNUMBER(MATCH(cards[[#This Row],[set]],{"SOR","SHD","TWI"},0))),TRUE,FALSE)</f>
        <v>0</v>
      </c>
    </row>
    <row r="3063" spans="1:4" ht="15.75" customHeight="1" x14ac:dyDescent="0.2">
      <c r="A3063" s="34" t="str">
        <f>cards[[#This Row],[set]]</f>
        <v>JTL</v>
      </c>
      <c r="B3063" s="34">
        <f>cards[[#This Row],[cardNumber]]</f>
        <v>104</v>
      </c>
      <c r="C3063" s="34">
        <f>cards[[#This Row],[owned]]</f>
        <v>0</v>
      </c>
      <c r="D3063" s="34" t="b">
        <f>IF(AND(ISNUMBER(SEARCH("Foil",cards[[#This Row],[variant]])),ISNUMBER(MATCH(cards[[#This Row],[set]],{"SOR","SHD","TWI"},0))),TRUE,FALSE)</f>
        <v>0</v>
      </c>
    </row>
    <row r="3064" spans="1:4" ht="15.75" customHeight="1" x14ac:dyDescent="0.2">
      <c r="A3064" s="34" t="str">
        <f>cards[[#This Row],[set]]</f>
        <v>JTL</v>
      </c>
      <c r="B3064" s="34">
        <f>cards[[#This Row],[cardNumber]]</f>
        <v>105</v>
      </c>
      <c r="C3064" s="34">
        <f>cards[[#This Row],[owned]]</f>
        <v>0</v>
      </c>
      <c r="D3064" s="34" t="b">
        <f>IF(AND(ISNUMBER(SEARCH("Foil",cards[[#This Row],[variant]])),ISNUMBER(MATCH(cards[[#This Row],[set]],{"SOR","SHD","TWI"},0))),TRUE,FALSE)</f>
        <v>0</v>
      </c>
    </row>
    <row r="3065" spans="1:4" ht="15.75" customHeight="1" x14ac:dyDescent="0.2">
      <c r="A3065" s="34" t="str">
        <f>cards[[#This Row],[set]]</f>
        <v>JTL</v>
      </c>
      <c r="B3065" s="34">
        <f>cards[[#This Row],[cardNumber]]</f>
        <v>106</v>
      </c>
      <c r="C3065" s="34">
        <f>cards[[#This Row],[owned]]</f>
        <v>0</v>
      </c>
      <c r="D3065" s="34" t="b">
        <f>IF(AND(ISNUMBER(SEARCH("Foil",cards[[#This Row],[variant]])),ISNUMBER(MATCH(cards[[#This Row],[set]],{"SOR","SHD","TWI"},0))),TRUE,FALSE)</f>
        <v>0</v>
      </c>
    </row>
    <row r="3066" spans="1:4" ht="15.75" customHeight="1" x14ac:dyDescent="0.2">
      <c r="A3066" s="34" t="str">
        <f>cards[[#This Row],[set]]</f>
        <v>JTL</v>
      </c>
      <c r="B3066" s="34">
        <f>cards[[#This Row],[cardNumber]]</f>
        <v>107</v>
      </c>
      <c r="C3066" s="34">
        <f>cards[[#This Row],[owned]]</f>
        <v>0</v>
      </c>
      <c r="D3066" s="34" t="b">
        <f>IF(AND(ISNUMBER(SEARCH("Foil",cards[[#This Row],[variant]])),ISNUMBER(MATCH(cards[[#This Row],[set]],{"SOR","SHD","TWI"},0))),TRUE,FALSE)</f>
        <v>0</v>
      </c>
    </row>
    <row r="3067" spans="1:4" ht="15.75" customHeight="1" x14ac:dyDescent="0.2">
      <c r="A3067" s="34" t="str">
        <f>cards[[#This Row],[set]]</f>
        <v>JTL</v>
      </c>
      <c r="B3067" s="34">
        <f>cards[[#This Row],[cardNumber]]</f>
        <v>108</v>
      </c>
      <c r="C3067" s="34">
        <f>cards[[#This Row],[owned]]</f>
        <v>0</v>
      </c>
      <c r="D3067" s="34" t="b">
        <f>IF(AND(ISNUMBER(SEARCH("Foil",cards[[#This Row],[variant]])),ISNUMBER(MATCH(cards[[#This Row],[set]],{"SOR","SHD","TWI"},0))),TRUE,FALSE)</f>
        <v>0</v>
      </c>
    </row>
    <row r="3068" spans="1:4" ht="15.75" customHeight="1" x14ac:dyDescent="0.2">
      <c r="A3068" s="34" t="str">
        <f>cards[[#This Row],[set]]</f>
        <v>JTL</v>
      </c>
      <c r="B3068" s="34">
        <f>cards[[#This Row],[cardNumber]]</f>
        <v>109</v>
      </c>
      <c r="C3068" s="34">
        <f>cards[[#This Row],[owned]]</f>
        <v>0</v>
      </c>
      <c r="D3068" s="34" t="b">
        <f>IF(AND(ISNUMBER(SEARCH("Foil",cards[[#This Row],[variant]])),ISNUMBER(MATCH(cards[[#This Row],[set]],{"SOR","SHD","TWI"},0))),TRUE,FALSE)</f>
        <v>0</v>
      </c>
    </row>
    <row r="3069" spans="1:4" ht="15.75" customHeight="1" x14ac:dyDescent="0.2">
      <c r="A3069" s="34" t="str">
        <f>cards[[#This Row],[set]]</f>
        <v>JTL</v>
      </c>
      <c r="B3069" s="34">
        <f>cards[[#This Row],[cardNumber]]</f>
        <v>110</v>
      </c>
      <c r="C3069" s="34">
        <f>cards[[#This Row],[owned]]</f>
        <v>0</v>
      </c>
      <c r="D3069" s="34" t="b">
        <f>IF(AND(ISNUMBER(SEARCH("Foil",cards[[#This Row],[variant]])),ISNUMBER(MATCH(cards[[#This Row],[set]],{"SOR","SHD","TWI"},0))),TRUE,FALSE)</f>
        <v>0</v>
      </c>
    </row>
    <row r="3070" spans="1:4" ht="15.75" customHeight="1" x14ac:dyDescent="0.2">
      <c r="A3070" s="34" t="str">
        <f>cards[[#This Row],[set]]</f>
        <v>JTL</v>
      </c>
      <c r="B3070" s="34">
        <f>cards[[#This Row],[cardNumber]]</f>
        <v>111</v>
      </c>
      <c r="C3070" s="34">
        <f>cards[[#This Row],[owned]]</f>
        <v>0</v>
      </c>
      <c r="D3070" s="34" t="b">
        <f>IF(AND(ISNUMBER(SEARCH("Foil",cards[[#This Row],[variant]])),ISNUMBER(MATCH(cards[[#This Row],[set]],{"SOR","SHD","TWI"},0))),TRUE,FALSE)</f>
        <v>0</v>
      </c>
    </row>
    <row r="3071" spans="1:4" ht="15.75" customHeight="1" x14ac:dyDescent="0.2">
      <c r="A3071" s="34" t="str">
        <f>cards[[#This Row],[set]]</f>
        <v>JTL</v>
      </c>
      <c r="B3071" s="34">
        <f>cards[[#This Row],[cardNumber]]</f>
        <v>112</v>
      </c>
      <c r="C3071" s="34">
        <f>cards[[#This Row],[owned]]</f>
        <v>0</v>
      </c>
      <c r="D3071" s="34" t="b">
        <f>IF(AND(ISNUMBER(SEARCH("Foil",cards[[#This Row],[variant]])),ISNUMBER(MATCH(cards[[#This Row],[set]],{"SOR","SHD","TWI"},0))),TRUE,FALSE)</f>
        <v>0</v>
      </c>
    </row>
    <row r="3072" spans="1:4" ht="15.75" customHeight="1" x14ac:dyDescent="0.2">
      <c r="A3072" s="34" t="str">
        <f>cards[[#This Row],[set]]</f>
        <v>JTL</v>
      </c>
      <c r="B3072" s="34">
        <f>cards[[#This Row],[cardNumber]]</f>
        <v>113</v>
      </c>
      <c r="C3072" s="34">
        <f>cards[[#This Row],[owned]]</f>
        <v>0</v>
      </c>
      <c r="D3072" s="34" t="b">
        <f>IF(AND(ISNUMBER(SEARCH("Foil",cards[[#This Row],[variant]])),ISNUMBER(MATCH(cards[[#This Row],[set]],{"SOR","SHD","TWI"},0))),TRUE,FALSE)</f>
        <v>0</v>
      </c>
    </row>
    <row r="3073" spans="1:4" ht="15.75" customHeight="1" x14ac:dyDescent="0.2">
      <c r="A3073" s="34" t="str">
        <f>cards[[#This Row],[set]]</f>
        <v>JTL</v>
      </c>
      <c r="B3073" s="34">
        <f>cards[[#This Row],[cardNumber]]</f>
        <v>114</v>
      </c>
      <c r="C3073" s="34">
        <f>cards[[#This Row],[owned]]</f>
        <v>0</v>
      </c>
      <c r="D3073" s="34" t="b">
        <f>IF(AND(ISNUMBER(SEARCH("Foil",cards[[#This Row],[variant]])),ISNUMBER(MATCH(cards[[#This Row],[set]],{"SOR","SHD","TWI"},0))),TRUE,FALSE)</f>
        <v>0</v>
      </c>
    </row>
    <row r="3074" spans="1:4" ht="15.75" customHeight="1" x14ac:dyDescent="0.2">
      <c r="A3074" s="34" t="str">
        <f>cards[[#This Row],[set]]</f>
        <v>JTL</v>
      </c>
      <c r="B3074" s="34">
        <f>cards[[#This Row],[cardNumber]]</f>
        <v>115</v>
      </c>
      <c r="C3074" s="34">
        <f>cards[[#This Row],[owned]]</f>
        <v>0</v>
      </c>
      <c r="D3074" s="34" t="b">
        <f>IF(AND(ISNUMBER(SEARCH("Foil",cards[[#This Row],[variant]])),ISNUMBER(MATCH(cards[[#This Row],[set]],{"SOR","SHD","TWI"},0))),TRUE,FALSE)</f>
        <v>0</v>
      </c>
    </row>
    <row r="3075" spans="1:4" ht="15.75" customHeight="1" x14ac:dyDescent="0.2">
      <c r="A3075" s="34" t="str">
        <f>cards[[#This Row],[set]]</f>
        <v>JTL</v>
      </c>
      <c r="B3075" s="34">
        <f>cards[[#This Row],[cardNumber]]</f>
        <v>116</v>
      </c>
      <c r="C3075" s="34">
        <f>cards[[#This Row],[owned]]</f>
        <v>0</v>
      </c>
      <c r="D3075" s="34" t="b">
        <f>IF(AND(ISNUMBER(SEARCH("Foil",cards[[#This Row],[variant]])),ISNUMBER(MATCH(cards[[#This Row],[set]],{"SOR","SHD","TWI"},0))),TRUE,FALSE)</f>
        <v>0</v>
      </c>
    </row>
    <row r="3076" spans="1:4" ht="15.75" customHeight="1" x14ac:dyDescent="0.2">
      <c r="A3076" s="34" t="str">
        <f>cards[[#This Row],[set]]</f>
        <v>JTL</v>
      </c>
      <c r="B3076" s="34">
        <f>cards[[#This Row],[cardNumber]]</f>
        <v>117</v>
      </c>
      <c r="C3076" s="34">
        <f>cards[[#This Row],[owned]]</f>
        <v>0</v>
      </c>
      <c r="D3076" s="34" t="b">
        <f>IF(AND(ISNUMBER(SEARCH("Foil",cards[[#This Row],[variant]])),ISNUMBER(MATCH(cards[[#This Row],[set]],{"SOR","SHD","TWI"},0))),TRUE,FALSE)</f>
        <v>0</v>
      </c>
    </row>
    <row r="3077" spans="1:4" ht="15.75" customHeight="1" x14ac:dyDescent="0.2">
      <c r="A3077" s="34" t="str">
        <f>cards[[#This Row],[set]]</f>
        <v>JTL</v>
      </c>
      <c r="B3077" s="34">
        <f>cards[[#This Row],[cardNumber]]</f>
        <v>118</v>
      </c>
      <c r="C3077" s="34">
        <f>cards[[#This Row],[owned]]</f>
        <v>0</v>
      </c>
      <c r="D3077" s="34" t="b">
        <f>IF(AND(ISNUMBER(SEARCH("Foil",cards[[#This Row],[variant]])),ISNUMBER(MATCH(cards[[#This Row],[set]],{"SOR","SHD","TWI"},0))),TRUE,FALSE)</f>
        <v>0</v>
      </c>
    </row>
    <row r="3078" spans="1:4" ht="15.75" customHeight="1" x14ac:dyDescent="0.2">
      <c r="A3078" s="34" t="str">
        <f>cards[[#This Row],[set]]</f>
        <v>JTL</v>
      </c>
      <c r="B3078" s="34">
        <f>cards[[#This Row],[cardNumber]]</f>
        <v>119</v>
      </c>
      <c r="C3078" s="34">
        <f>cards[[#This Row],[owned]]</f>
        <v>0</v>
      </c>
      <c r="D3078" s="34" t="b">
        <f>IF(AND(ISNUMBER(SEARCH("Foil",cards[[#This Row],[variant]])),ISNUMBER(MATCH(cards[[#This Row],[set]],{"SOR","SHD","TWI"},0))),TRUE,FALSE)</f>
        <v>0</v>
      </c>
    </row>
    <row r="3079" spans="1:4" ht="15.75" customHeight="1" x14ac:dyDescent="0.2">
      <c r="A3079" s="34" t="str">
        <f>cards[[#This Row],[set]]</f>
        <v>JTL</v>
      </c>
      <c r="B3079" s="34">
        <f>cards[[#This Row],[cardNumber]]</f>
        <v>120</v>
      </c>
      <c r="C3079" s="34">
        <f>cards[[#This Row],[owned]]</f>
        <v>0</v>
      </c>
      <c r="D3079" s="34" t="b">
        <f>IF(AND(ISNUMBER(SEARCH("Foil",cards[[#This Row],[variant]])),ISNUMBER(MATCH(cards[[#This Row],[set]],{"SOR","SHD","TWI"},0))),TRUE,FALSE)</f>
        <v>0</v>
      </c>
    </row>
    <row r="3080" spans="1:4" ht="15.75" customHeight="1" x14ac:dyDescent="0.2">
      <c r="A3080" s="34" t="str">
        <f>cards[[#This Row],[set]]</f>
        <v>JTL</v>
      </c>
      <c r="B3080" s="34">
        <f>cards[[#This Row],[cardNumber]]</f>
        <v>121</v>
      </c>
      <c r="C3080" s="34">
        <f>cards[[#This Row],[owned]]</f>
        <v>0</v>
      </c>
      <c r="D3080" s="34" t="b">
        <f>IF(AND(ISNUMBER(SEARCH("Foil",cards[[#This Row],[variant]])),ISNUMBER(MATCH(cards[[#This Row],[set]],{"SOR","SHD","TWI"},0))),TRUE,FALSE)</f>
        <v>0</v>
      </c>
    </row>
    <row r="3081" spans="1:4" ht="15.75" customHeight="1" x14ac:dyDescent="0.2">
      <c r="A3081" s="34" t="str">
        <f>cards[[#This Row],[set]]</f>
        <v>JTL</v>
      </c>
      <c r="B3081" s="34">
        <f>cards[[#This Row],[cardNumber]]</f>
        <v>122</v>
      </c>
      <c r="C3081" s="34">
        <f>cards[[#This Row],[owned]]</f>
        <v>0</v>
      </c>
      <c r="D3081" s="34" t="b">
        <f>IF(AND(ISNUMBER(SEARCH("Foil",cards[[#This Row],[variant]])),ISNUMBER(MATCH(cards[[#This Row],[set]],{"SOR","SHD","TWI"},0))),TRUE,FALSE)</f>
        <v>0</v>
      </c>
    </row>
    <row r="3082" spans="1:4" ht="15.75" customHeight="1" x14ac:dyDescent="0.2">
      <c r="A3082" s="34" t="str">
        <f>cards[[#This Row],[set]]</f>
        <v>JTL</v>
      </c>
      <c r="B3082" s="34">
        <f>cards[[#This Row],[cardNumber]]</f>
        <v>123</v>
      </c>
      <c r="C3082" s="34">
        <f>cards[[#This Row],[owned]]</f>
        <v>0</v>
      </c>
      <c r="D3082" s="34" t="b">
        <f>IF(AND(ISNUMBER(SEARCH("Foil",cards[[#This Row],[variant]])),ISNUMBER(MATCH(cards[[#This Row],[set]],{"SOR","SHD","TWI"},0))),TRUE,FALSE)</f>
        <v>0</v>
      </c>
    </row>
    <row r="3083" spans="1:4" ht="15.75" customHeight="1" x14ac:dyDescent="0.2">
      <c r="A3083" s="34" t="str">
        <f>cards[[#This Row],[set]]</f>
        <v>JTL</v>
      </c>
      <c r="B3083" s="34">
        <f>cards[[#This Row],[cardNumber]]</f>
        <v>124</v>
      </c>
      <c r="C3083" s="34">
        <f>cards[[#This Row],[owned]]</f>
        <v>0</v>
      </c>
      <c r="D3083" s="34" t="b">
        <f>IF(AND(ISNUMBER(SEARCH("Foil",cards[[#This Row],[variant]])),ISNUMBER(MATCH(cards[[#This Row],[set]],{"SOR","SHD","TWI"},0))),TRUE,FALSE)</f>
        <v>0</v>
      </c>
    </row>
    <row r="3084" spans="1:4" ht="15.75" customHeight="1" x14ac:dyDescent="0.2">
      <c r="A3084" s="34" t="str">
        <f>cards[[#This Row],[set]]</f>
        <v>JTL</v>
      </c>
      <c r="B3084" s="34">
        <f>cards[[#This Row],[cardNumber]]</f>
        <v>125</v>
      </c>
      <c r="C3084" s="34">
        <f>cards[[#This Row],[owned]]</f>
        <v>0</v>
      </c>
      <c r="D3084" s="34" t="b">
        <f>IF(AND(ISNUMBER(SEARCH("Foil",cards[[#This Row],[variant]])),ISNUMBER(MATCH(cards[[#This Row],[set]],{"SOR","SHD","TWI"},0))),TRUE,FALSE)</f>
        <v>0</v>
      </c>
    </row>
    <row r="3085" spans="1:4" ht="15.75" customHeight="1" x14ac:dyDescent="0.2">
      <c r="A3085" s="34" t="str">
        <f>cards[[#This Row],[set]]</f>
        <v>JTL</v>
      </c>
      <c r="B3085" s="34">
        <f>cards[[#This Row],[cardNumber]]</f>
        <v>126</v>
      </c>
      <c r="C3085" s="34">
        <f>cards[[#This Row],[owned]]</f>
        <v>0</v>
      </c>
      <c r="D3085" s="34" t="b">
        <f>IF(AND(ISNUMBER(SEARCH("Foil",cards[[#This Row],[variant]])),ISNUMBER(MATCH(cards[[#This Row],[set]],{"SOR","SHD","TWI"},0))),TRUE,FALSE)</f>
        <v>0</v>
      </c>
    </row>
    <row r="3086" spans="1:4" ht="15.75" customHeight="1" x14ac:dyDescent="0.2">
      <c r="A3086" s="34" t="str">
        <f>cards[[#This Row],[set]]</f>
        <v>JTL</v>
      </c>
      <c r="B3086" s="34">
        <f>cards[[#This Row],[cardNumber]]</f>
        <v>127</v>
      </c>
      <c r="C3086" s="34">
        <f>cards[[#This Row],[owned]]</f>
        <v>0</v>
      </c>
      <c r="D3086" s="34" t="b">
        <f>IF(AND(ISNUMBER(SEARCH("Foil",cards[[#This Row],[variant]])),ISNUMBER(MATCH(cards[[#This Row],[set]],{"SOR","SHD","TWI"},0))),TRUE,FALSE)</f>
        <v>0</v>
      </c>
    </row>
    <row r="3087" spans="1:4" ht="15.75" customHeight="1" x14ac:dyDescent="0.2">
      <c r="A3087" s="34" t="str">
        <f>cards[[#This Row],[set]]</f>
        <v>JTL</v>
      </c>
      <c r="B3087" s="34">
        <f>cards[[#This Row],[cardNumber]]</f>
        <v>128</v>
      </c>
      <c r="C3087" s="34">
        <f>cards[[#This Row],[owned]]</f>
        <v>0</v>
      </c>
      <c r="D3087" s="34" t="b">
        <f>IF(AND(ISNUMBER(SEARCH("Foil",cards[[#This Row],[variant]])),ISNUMBER(MATCH(cards[[#This Row],[set]],{"SOR","SHD","TWI"},0))),TRUE,FALSE)</f>
        <v>0</v>
      </c>
    </row>
    <row r="3088" spans="1:4" ht="15.75" customHeight="1" x14ac:dyDescent="0.2">
      <c r="A3088" s="34" t="str">
        <f>cards[[#This Row],[set]]</f>
        <v>JTL</v>
      </c>
      <c r="B3088" s="34">
        <f>cards[[#This Row],[cardNumber]]</f>
        <v>129</v>
      </c>
      <c r="C3088" s="34">
        <f>cards[[#This Row],[owned]]</f>
        <v>0</v>
      </c>
      <c r="D3088" s="34" t="b">
        <f>IF(AND(ISNUMBER(SEARCH("Foil",cards[[#This Row],[variant]])),ISNUMBER(MATCH(cards[[#This Row],[set]],{"SOR","SHD","TWI"},0))),TRUE,FALSE)</f>
        <v>0</v>
      </c>
    </row>
    <row r="3089" spans="1:4" ht="15.75" customHeight="1" x14ac:dyDescent="0.2">
      <c r="A3089" s="34" t="str">
        <f>cards[[#This Row],[set]]</f>
        <v>JTL</v>
      </c>
      <c r="B3089" s="34">
        <f>cards[[#This Row],[cardNumber]]</f>
        <v>130</v>
      </c>
      <c r="C3089" s="34">
        <f>cards[[#This Row],[owned]]</f>
        <v>0</v>
      </c>
      <c r="D3089" s="34" t="b">
        <f>IF(AND(ISNUMBER(SEARCH("Foil",cards[[#This Row],[variant]])),ISNUMBER(MATCH(cards[[#This Row],[set]],{"SOR","SHD","TWI"},0))),TRUE,FALSE)</f>
        <v>0</v>
      </c>
    </row>
    <row r="3090" spans="1:4" ht="15.75" customHeight="1" x14ac:dyDescent="0.2">
      <c r="A3090" s="34" t="str">
        <f>cards[[#This Row],[set]]</f>
        <v>JTL</v>
      </c>
      <c r="B3090" s="34">
        <f>cards[[#This Row],[cardNumber]]</f>
        <v>131</v>
      </c>
      <c r="C3090" s="34">
        <f>cards[[#This Row],[owned]]</f>
        <v>0</v>
      </c>
      <c r="D3090" s="34" t="b">
        <f>IF(AND(ISNUMBER(SEARCH("Foil",cards[[#This Row],[variant]])),ISNUMBER(MATCH(cards[[#This Row],[set]],{"SOR","SHD","TWI"},0))),TRUE,FALSE)</f>
        <v>0</v>
      </c>
    </row>
    <row r="3091" spans="1:4" ht="15.75" customHeight="1" x14ac:dyDescent="0.2">
      <c r="A3091" s="34" t="str">
        <f>cards[[#This Row],[set]]</f>
        <v>JTL</v>
      </c>
      <c r="B3091" s="34">
        <f>cards[[#This Row],[cardNumber]]</f>
        <v>132</v>
      </c>
      <c r="C3091" s="34">
        <f>cards[[#This Row],[owned]]</f>
        <v>0</v>
      </c>
      <c r="D3091" s="34" t="b">
        <f>IF(AND(ISNUMBER(SEARCH("Foil",cards[[#This Row],[variant]])),ISNUMBER(MATCH(cards[[#This Row],[set]],{"SOR","SHD","TWI"},0))),TRUE,FALSE)</f>
        <v>0</v>
      </c>
    </row>
    <row r="3092" spans="1:4" ht="15.75" customHeight="1" x14ac:dyDescent="0.2">
      <c r="A3092" s="34" t="str">
        <f>cards[[#This Row],[set]]</f>
        <v>JTL</v>
      </c>
      <c r="B3092" s="34">
        <f>cards[[#This Row],[cardNumber]]</f>
        <v>133</v>
      </c>
      <c r="C3092" s="34">
        <f>cards[[#This Row],[owned]]</f>
        <v>0</v>
      </c>
      <c r="D3092" s="34" t="b">
        <f>IF(AND(ISNUMBER(SEARCH("Foil",cards[[#This Row],[variant]])),ISNUMBER(MATCH(cards[[#This Row],[set]],{"SOR","SHD","TWI"},0))),TRUE,FALSE)</f>
        <v>0</v>
      </c>
    </row>
    <row r="3093" spans="1:4" ht="15.75" customHeight="1" x14ac:dyDescent="0.2">
      <c r="A3093" s="34" t="str">
        <f>cards[[#This Row],[set]]</f>
        <v>JTL</v>
      </c>
      <c r="B3093" s="34">
        <f>cards[[#This Row],[cardNumber]]</f>
        <v>134</v>
      </c>
      <c r="C3093" s="34">
        <f>cards[[#This Row],[owned]]</f>
        <v>0</v>
      </c>
      <c r="D3093" s="34" t="b">
        <f>IF(AND(ISNUMBER(SEARCH("Foil",cards[[#This Row],[variant]])),ISNUMBER(MATCH(cards[[#This Row],[set]],{"SOR","SHD","TWI"},0))),TRUE,FALSE)</f>
        <v>0</v>
      </c>
    </row>
    <row r="3094" spans="1:4" ht="15.75" customHeight="1" x14ac:dyDescent="0.2">
      <c r="A3094" s="34" t="str">
        <f>cards[[#This Row],[set]]</f>
        <v>JTL</v>
      </c>
      <c r="B3094" s="34">
        <f>cards[[#This Row],[cardNumber]]</f>
        <v>135</v>
      </c>
      <c r="C3094" s="34">
        <f>cards[[#This Row],[owned]]</f>
        <v>0</v>
      </c>
      <c r="D3094" s="34" t="b">
        <f>IF(AND(ISNUMBER(SEARCH("Foil",cards[[#This Row],[variant]])),ISNUMBER(MATCH(cards[[#This Row],[set]],{"SOR","SHD","TWI"},0))),TRUE,FALSE)</f>
        <v>0</v>
      </c>
    </row>
    <row r="3095" spans="1:4" ht="15.75" customHeight="1" x14ac:dyDescent="0.2">
      <c r="A3095" s="34" t="str">
        <f>cards[[#This Row],[set]]</f>
        <v>JTL</v>
      </c>
      <c r="B3095" s="34">
        <f>cards[[#This Row],[cardNumber]]</f>
        <v>136</v>
      </c>
      <c r="C3095" s="34">
        <f>cards[[#This Row],[owned]]</f>
        <v>0</v>
      </c>
      <c r="D3095" s="34" t="b">
        <f>IF(AND(ISNUMBER(SEARCH("Foil",cards[[#This Row],[variant]])),ISNUMBER(MATCH(cards[[#This Row],[set]],{"SOR","SHD","TWI"},0))),TRUE,FALSE)</f>
        <v>0</v>
      </c>
    </row>
    <row r="3096" spans="1:4" ht="15.75" customHeight="1" x14ac:dyDescent="0.2">
      <c r="A3096" s="34" t="str">
        <f>cards[[#This Row],[set]]</f>
        <v>JTL</v>
      </c>
      <c r="B3096" s="34">
        <f>cards[[#This Row],[cardNumber]]</f>
        <v>137</v>
      </c>
      <c r="C3096" s="34">
        <f>cards[[#This Row],[owned]]</f>
        <v>0</v>
      </c>
      <c r="D3096" s="34" t="b">
        <f>IF(AND(ISNUMBER(SEARCH("Foil",cards[[#This Row],[variant]])),ISNUMBER(MATCH(cards[[#This Row],[set]],{"SOR","SHD","TWI"},0))),TRUE,FALSE)</f>
        <v>0</v>
      </c>
    </row>
    <row r="3097" spans="1:4" ht="15.75" customHeight="1" x14ac:dyDescent="0.2">
      <c r="A3097" s="34" t="str">
        <f>cards[[#This Row],[set]]</f>
        <v>JTL</v>
      </c>
      <c r="B3097" s="34">
        <f>cards[[#This Row],[cardNumber]]</f>
        <v>138</v>
      </c>
      <c r="C3097" s="34">
        <f>cards[[#This Row],[owned]]</f>
        <v>0</v>
      </c>
      <c r="D3097" s="34" t="b">
        <f>IF(AND(ISNUMBER(SEARCH("Foil",cards[[#This Row],[variant]])),ISNUMBER(MATCH(cards[[#This Row],[set]],{"SOR","SHD","TWI"},0))),TRUE,FALSE)</f>
        <v>0</v>
      </c>
    </row>
    <row r="3098" spans="1:4" ht="15.75" customHeight="1" x14ac:dyDescent="0.2">
      <c r="A3098" s="34" t="str">
        <f>cards[[#This Row],[set]]</f>
        <v>JTL</v>
      </c>
      <c r="B3098" s="34">
        <f>cards[[#This Row],[cardNumber]]</f>
        <v>139</v>
      </c>
      <c r="C3098" s="34">
        <f>cards[[#This Row],[owned]]</f>
        <v>0</v>
      </c>
      <c r="D3098" s="34" t="b">
        <f>IF(AND(ISNUMBER(SEARCH("Foil",cards[[#This Row],[variant]])),ISNUMBER(MATCH(cards[[#This Row],[set]],{"SOR","SHD","TWI"},0))),TRUE,FALSE)</f>
        <v>0</v>
      </c>
    </row>
    <row r="3099" spans="1:4" ht="15.75" customHeight="1" x14ac:dyDescent="0.2">
      <c r="A3099" s="34" t="str">
        <f>cards[[#This Row],[set]]</f>
        <v>JTL</v>
      </c>
      <c r="B3099" s="34">
        <f>cards[[#This Row],[cardNumber]]</f>
        <v>140</v>
      </c>
      <c r="C3099" s="34">
        <f>cards[[#This Row],[owned]]</f>
        <v>0</v>
      </c>
      <c r="D3099" s="34" t="b">
        <f>IF(AND(ISNUMBER(SEARCH("Foil",cards[[#This Row],[variant]])),ISNUMBER(MATCH(cards[[#This Row],[set]],{"SOR","SHD","TWI"},0))),TRUE,FALSE)</f>
        <v>0</v>
      </c>
    </row>
    <row r="3100" spans="1:4" ht="15.75" customHeight="1" x14ac:dyDescent="0.2">
      <c r="A3100" s="34" t="str">
        <f>cards[[#This Row],[set]]</f>
        <v>JTL</v>
      </c>
      <c r="B3100" s="34">
        <f>cards[[#This Row],[cardNumber]]</f>
        <v>141</v>
      </c>
      <c r="C3100" s="34">
        <f>cards[[#This Row],[owned]]</f>
        <v>0</v>
      </c>
      <c r="D3100" s="34" t="b">
        <f>IF(AND(ISNUMBER(SEARCH("Foil",cards[[#This Row],[variant]])),ISNUMBER(MATCH(cards[[#This Row],[set]],{"SOR","SHD","TWI"},0))),TRUE,FALSE)</f>
        <v>0</v>
      </c>
    </row>
    <row r="3101" spans="1:4" ht="15.75" customHeight="1" x14ac:dyDescent="0.2">
      <c r="A3101" s="34" t="str">
        <f>cards[[#This Row],[set]]</f>
        <v>JTL</v>
      </c>
      <c r="B3101" s="34">
        <f>cards[[#This Row],[cardNumber]]</f>
        <v>142</v>
      </c>
      <c r="C3101" s="34">
        <f>cards[[#This Row],[owned]]</f>
        <v>0</v>
      </c>
      <c r="D3101" s="34" t="b">
        <f>IF(AND(ISNUMBER(SEARCH("Foil",cards[[#This Row],[variant]])),ISNUMBER(MATCH(cards[[#This Row],[set]],{"SOR","SHD","TWI"},0))),TRUE,FALSE)</f>
        <v>0</v>
      </c>
    </row>
    <row r="3102" spans="1:4" ht="15.75" customHeight="1" x14ac:dyDescent="0.2">
      <c r="A3102" s="34" t="str">
        <f>cards[[#This Row],[set]]</f>
        <v>JTL</v>
      </c>
      <c r="B3102" s="34">
        <f>cards[[#This Row],[cardNumber]]</f>
        <v>143</v>
      </c>
      <c r="C3102" s="34">
        <f>cards[[#This Row],[owned]]</f>
        <v>0</v>
      </c>
      <c r="D3102" s="34" t="b">
        <f>IF(AND(ISNUMBER(SEARCH("Foil",cards[[#This Row],[variant]])),ISNUMBER(MATCH(cards[[#This Row],[set]],{"SOR","SHD","TWI"},0))),TRUE,FALSE)</f>
        <v>0</v>
      </c>
    </row>
    <row r="3103" spans="1:4" ht="15.75" customHeight="1" x14ac:dyDescent="0.2">
      <c r="A3103" s="34" t="str">
        <f>cards[[#This Row],[set]]</f>
        <v>JTL</v>
      </c>
      <c r="B3103" s="34">
        <f>cards[[#This Row],[cardNumber]]</f>
        <v>144</v>
      </c>
      <c r="C3103" s="34">
        <f>cards[[#This Row],[owned]]</f>
        <v>0</v>
      </c>
      <c r="D3103" s="34" t="b">
        <f>IF(AND(ISNUMBER(SEARCH("Foil",cards[[#This Row],[variant]])),ISNUMBER(MATCH(cards[[#This Row],[set]],{"SOR","SHD","TWI"},0))),TRUE,FALSE)</f>
        <v>0</v>
      </c>
    </row>
    <row r="3104" spans="1:4" ht="15.75" customHeight="1" x14ac:dyDescent="0.2">
      <c r="A3104" s="34" t="str">
        <f>cards[[#This Row],[set]]</f>
        <v>JTL</v>
      </c>
      <c r="B3104" s="34">
        <f>cards[[#This Row],[cardNumber]]</f>
        <v>145</v>
      </c>
      <c r="C3104" s="34">
        <f>cards[[#This Row],[owned]]</f>
        <v>0</v>
      </c>
      <c r="D3104" s="34" t="b">
        <f>IF(AND(ISNUMBER(SEARCH("Foil",cards[[#This Row],[variant]])),ISNUMBER(MATCH(cards[[#This Row],[set]],{"SOR","SHD","TWI"},0))),TRUE,FALSE)</f>
        <v>0</v>
      </c>
    </row>
    <row r="3105" spans="1:4" ht="15.75" customHeight="1" x14ac:dyDescent="0.2">
      <c r="A3105" s="34" t="str">
        <f>cards[[#This Row],[set]]</f>
        <v>JTL</v>
      </c>
      <c r="B3105" s="34">
        <f>cards[[#This Row],[cardNumber]]</f>
        <v>146</v>
      </c>
      <c r="C3105" s="34">
        <f>cards[[#This Row],[owned]]</f>
        <v>0</v>
      </c>
      <c r="D3105" s="34" t="b">
        <f>IF(AND(ISNUMBER(SEARCH("Foil",cards[[#This Row],[variant]])),ISNUMBER(MATCH(cards[[#This Row],[set]],{"SOR","SHD","TWI"},0))),TRUE,FALSE)</f>
        <v>0</v>
      </c>
    </row>
    <row r="3106" spans="1:4" ht="15.75" customHeight="1" x14ac:dyDescent="0.2">
      <c r="A3106" s="34" t="str">
        <f>cards[[#This Row],[set]]</f>
        <v>JTL</v>
      </c>
      <c r="B3106" s="34">
        <f>cards[[#This Row],[cardNumber]]</f>
        <v>147</v>
      </c>
      <c r="C3106" s="34">
        <f>cards[[#This Row],[owned]]</f>
        <v>0</v>
      </c>
      <c r="D3106" s="34" t="b">
        <f>IF(AND(ISNUMBER(SEARCH("Foil",cards[[#This Row],[variant]])),ISNUMBER(MATCH(cards[[#This Row],[set]],{"SOR","SHD","TWI"},0))),TRUE,FALSE)</f>
        <v>0</v>
      </c>
    </row>
    <row r="3107" spans="1:4" ht="15.75" customHeight="1" x14ac:dyDescent="0.2">
      <c r="A3107" s="34" t="str">
        <f>cards[[#This Row],[set]]</f>
        <v>JTL</v>
      </c>
      <c r="B3107" s="34">
        <f>cards[[#This Row],[cardNumber]]</f>
        <v>148</v>
      </c>
      <c r="C3107" s="34">
        <f>cards[[#This Row],[owned]]</f>
        <v>0</v>
      </c>
      <c r="D3107" s="34" t="b">
        <f>IF(AND(ISNUMBER(SEARCH("Foil",cards[[#This Row],[variant]])),ISNUMBER(MATCH(cards[[#This Row],[set]],{"SOR","SHD","TWI"},0))),TRUE,FALSE)</f>
        <v>0</v>
      </c>
    </row>
    <row r="3108" spans="1:4" ht="15.75" customHeight="1" x14ac:dyDescent="0.2">
      <c r="A3108" s="34" t="str">
        <f>cards[[#This Row],[set]]</f>
        <v>JTL</v>
      </c>
      <c r="B3108" s="34">
        <f>cards[[#This Row],[cardNumber]]</f>
        <v>149</v>
      </c>
      <c r="C3108" s="34">
        <f>cards[[#This Row],[owned]]</f>
        <v>0</v>
      </c>
      <c r="D3108" s="34" t="b">
        <f>IF(AND(ISNUMBER(SEARCH("Foil",cards[[#This Row],[variant]])),ISNUMBER(MATCH(cards[[#This Row],[set]],{"SOR","SHD","TWI"},0))),TRUE,FALSE)</f>
        <v>0</v>
      </c>
    </row>
    <row r="3109" spans="1:4" ht="15.75" customHeight="1" x14ac:dyDescent="0.2">
      <c r="A3109" s="34" t="str">
        <f>cards[[#This Row],[set]]</f>
        <v>JTL</v>
      </c>
      <c r="B3109" s="34">
        <f>cards[[#This Row],[cardNumber]]</f>
        <v>150</v>
      </c>
      <c r="C3109" s="34">
        <f>cards[[#This Row],[owned]]</f>
        <v>0</v>
      </c>
      <c r="D3109" s="34" t="b">
        <f>IF(AND(ISNUMBER(SEARCH("Foil",cards[[#This Row],[variant]])),ISNUMBER(MATCH(cards[[#This Row],[set]],{"SOR","SHD","TWI"},0))),TRUE,FALSE)</f>
        <v>0</v>
      </c>
    </row>
    <row r="3110" spans="1:4" ht="15.75" customHeight="1" x14ac:dyDescent="0.2">
      <c r="A3110" s="34" t="str">
        <f>cards[[#This Row],[set]]</f>
        <v>JTL</v>
      </c>
      <c r="B3110" s="34">
        <f>cards[[#This Row],[cardNumber]]</f>
        <v>151</v>
      </c>
      <c r="C3110" s="34">
        <f>cards[[#This Row],[owned]]</f>
        <v>0</v>
      </c>
      <c r="D3110" s="34" t="b">
        <f>IF(AND(ISNUMBER(SEARCH("Foil",cards[[#This Row],[variant]])),ISNUMBER(MATCH(cards[[#This Row],[set]],{"SOR","SHD","TWI"},0))),TRUE,FALSE)</f>
        <v>0</v>
      </c>
    </row>
    <row r="3111" spans="1:4" ht="15.75" customHeight="1" x14ac:dyDescent="0.2">
      <c r="A3111" s="34" t="str">
        <f>cards[[#This Row],[set]]</f>
        <v>JTL</v>
      </c>
      <c r="B3111" s="34">
        <f>cards[[#This Row],[cardNumber]]</f>
        <v>152</v>
      </c>
      <c r="C3111" s="34">
        <f>cards[[#This Row],[owned]]</f>
        <v>0</v>
      </c>
      <c r="D3111" s="34" t="b">
        <f>IF(AND(ISNUMBER(SEARCH("Foil",cards[[#This Row],[variant]])),ISNUMBER(MATCH(cards[[#This Row],[set]],{"SOR","SHD","TWI"},0))),TRUE,FALSE)</f>
        <v>0</v>
      </c>
    </row>
    <row r="3112" spans="1:4" ht="15.75" customHeight="1" x14ac:dyDescent="0.2">
      <c r="A3112" s="34" t="str">
        <f>cards[[#This Row],[set]]</f>
        <v>JTL</v>
      </c>
      <c r="B3112" s="34">
        <f>cards[[#This Row],[cardNumber]]</f>
        <v>153</v>
      </c>
      <c r="C3112" s="34">
        <f>cards[[#This Row],[owned]]</f>
        <v>0</v>
      </c>
      <c r="D3112" s="34" t="b">
        <f>IF(AND(ISNUMBER(SEARCH("Foil",cards[[#This Row],[variant]])),ISNUMBER(MATCH(cards[[#This Row],[set]],{"SOR","SHD","TWI"},0))),TRUE,FALSE)</f>
        <v>0</v>
      </c>
    </row>
    <row r="3113" spans="1:4" ht="15.75" customHeight="1" x14ac:dyDescent="0.2">
      <c r="A3113" s="34" t="str">
        <f>cards[[#This Row],[set]]</f>
        <v>JTL</v>
      </c>
      <c r="B3113" s="34">
        <f>cards[[#This Row],[cardNumber]]</f>
        <v>154</v>
      </c>
      <c r="C3113" s="34">
        <f>cards[[#This Row],[owned]]</f>
        <v>0</v>
      </c>
      <c r="D3113" s="34" t="b">
        <f>IF(AND(ISNUMBER(SEARCH("Foil",cards[[#This Row],[variant]])),ISNUMBER(MATCH(cards[[#This Row],[set]],{"SOR","SHD","TWI"},0))),TRUE,FALSE)</f>
        <v>0</v>
      </c>
    </row>
    <row r="3114" spans="1:4" ht="15.75" customHeight="1" x14ac:dyDescent="0.2">
      <c r="A3114" s="34" t="str">
        <f>cards[[#This Row],[set]]</f>
        <v>JTL</v>
      </c>
      <c r="B3114" s="34">
        <f>cards[[#This Row],[cardNumber]]</f>
        <v>155</v>
      </c>
      <c r="C3114" s="34">
        <f>cards[[#This Row],[owned]]</f>
        <v>0</v>
      </c>
      <c r="D3114" s="34" t="b">
        <f>IF(AND(ISNUMBER(SEARCH("Foil",cards[[#This Row],[variant]])),ISNUMBER(MATCH(cards[[#This Row],[set]],{"SOR","SHD","TWI"},0))),TRUE,FALSE)</f>
        <v>0</v>
      </c>
    </row>
    <row r="3115" spans="1:4" ht="15.75" customHeight="1" x14ac:dyDescent="0.2">
      <c r="A3115" s="34" t="str">
        <f>cards[[#This Row],[set]]</f>
        <v>JTL</v>
      </c>
      <c r="B3115" s="34">
        <f>cards[[#This Row],[cardNumber]]</f>
        <v>156</v>
      </c>
      <c r="C3115" s="34">
        <f>cards[[#This Row],[owned]]</f>
        <v>0</v>
      </c>
      <c r="D3115" s="34" t="b">
        <f>IF(AND(ISNUMBER(SEARCH("Foil",cards[[#This Row],[variant]])),ISNUMBER(MATCH(cards[[#This Row],[set]],{"SOR","SHD","TWI"},0))),TRUE,FALSE)</f>
        <v>0</v>
      </c>
    </row>
    <row r="3116" spans="1:4" ht="15.75" customHeight="1" x14ac:dyDescent="0.2">
      <c r="A3116" s="34" t="str">
        <f>cards[[#This Row],[set]]</f>
        <v>JTL</v>
      </c>
      <c r="B3116" s="34">
        <f>cards[[#This Row],[cardNumber]]</f>
        <v>157</v>
      </c>
      <c r="C3116" s="34">
        <f>cards[[#This Row],[owned]]</f>
        <v>0</v>
      </c>
      <c r="D3116" s="34" t="b">
        <f>IF(AND(ISNUMBER(SEARCH("Foil",cards[[#This Row],[variant]])),ISNUMBER(MATCH(cards[[#This Row],[set]],{"SOR","SHD","TWI"},0))),TRUE,FALSE)</f>
        <v>0</v>
      </c>
    </row>
    <row r="3117" spans="1:4" ht="15.75" customHeight="1" x14ac:dyDescent="0.2">
      <c r="A3117" s="34" t="str">
        <f>cards[[#This Row],[set]]</f>
        <v>JTL</v>
      </c>
      <c r="B3117" s="34">
        <f>cards[[#This Row],[cardNumber]]</f>
        <v>158</v>
      </c>
      <c r="C3117" s="34">
        <f>cards[[#This Row],[owned]]</f>
        <v>0</v>
      </c>
      <c r="D3117" s="34" t="b">
        <f>IF(AND(ISNUMBER(SEARCH("Foil",cards[[#This Row],[variant]])),ISNUMBER(MATCH(cards[[#This Row],[set]],{"SOR","SHD","TWI"},0))),TRUE,FALSE)</f>
        <v>0</v>
      </c>
    </row>
    <row r="3118" spans="1:4" ht="15.75" customHeight="1" x14ac:dyDescent="0.2">
      <c r="A3118" s="34" t="str">
        <f>cards[[#This Row],[set]]</f>
        <v>JTL</v>
      </c>
      <c r="B3118" s="34">
        <f>cards[[#This Row],[cardNumber]]</f>
        <v>159</v>
      </c>
      <c r="C3118" s="34">
        <f>cards[[#This Row],[owned]]</f>
        <v>0</v>
      </c>
      <c r="D3118" s="34" t="b">
        <f>IF(AND(ISNUMBER(SEARCH("Foil",cards[[#This Row],[variant]])),ISNUMBER(MATCH(cards[[#This Row],[set]],{"SOR","SHD","TWI"},0))),TRUE,FALSE)</f>
        <v>0</v>
      </c>
    </row>
    <row r="3119" spans="1:4" ht="15.75" customHeight="1" x14ac:dyDescent="0.2">
      <c r="A3119" s="34" t="str">
        <f>cards[[#This Row],[set]]</f>
        <v>JTL</v>
      </c>
      <c r="B3119" s="34">
        <f>cards[[#This Row],[cardNumber]]</f>
        <v>160</v>
      </c>
      <c r="C3119" s="34">
        <f>cards[[#This Row],[owned]]</f>
        <v>0</v>
      </c>
      <c r="D3119" s="34" t="b">
        <f>IF(AND(ISNUMBER(SEARCH("Foil",cards[[#This Row],[variant]])),ISNUMBER(MATCH(cards[[#This Row],[set]],{"SOR","SHD","TWI"},0))),TRUE,FALSE)</f>
        <v>0</v>
      </c>
    </row>
    <row r="3120" spans="1:4" ht="15.75" customHeight="1" x14ac:dyDescent="0.2">
      <c r="A3120" s="34" t="str">
        <f>cards[[#This Row],[set]]</f>
        <v>JTL</v>
      </c>
      <c r="B3120" s="34">
        <f>cards[[#This Row],[cardNumber]]</f>
        <v>161</v>
      </c>
      <c r="C3120" s="34">
        <f>cards[[#This Row],[owned]]</f>
        <v>0</v>
      </c>
      <c r="D3120" s="34" t="b">
        <f>IF(AND(ISNUMBER(SEARCH("Foil",cards[[#This Row],[variant]])),ISNUMBER(MATCH(cards[[#This Row],[set]],{"SOR","SHD","TWI"},0))),TRUE,FALSE)</f>
        <v>0</v>
      </c>
    </row>
    <row r="3121" spans="1:4" ht="15.75" customHeight="1" x14ac:dyDescent="0.2">
      <c r="A3121" s="34" t="str">
        <f>cards[[#This Row],[set]]</f>
        <v>JTL</v>
      </c>
      <c r="B3121" s="34">
        <f>cards[[#This Row],[cardNumber]]</f>
        <v>162</v>
      </c>
      <c r="C3121" s="34">
        <f>cards[[#This Row],[owned]]</f>
        <v>0</v>
      </c>
      <c r="D3121" s="34" t="b">
        <f>IF(AND(ISNUMBER(SEARCH("Foil",cards[[#This Row],[variant]])),ISNUMBER(MATCH(cards[[#This Row],[set]],{"SOR","SHD","TWI"},0))),TRUE,FALSE)</f>
        <v>0</v>
      </c>
    </row>
    <row r="3122" spans="1:4" ht="15.75" customHeight="1" x14ac:dyDescent="0.2">
      <c r="A3122" s="34" t="str">
        <f>cards[[#This Row],[set]]</f>
        <v>JTL</v>
      </c>
      <c r="B3122" s="34">
        <f>cards[[#This Row],[cardNumber]]</f>
        <v>163</v>
      </c>
      <c r="C3122" s="34">
        <f>cards[[#This Row],[owned]]</f>
        <v>0</v>
      </c>
      <c r="D3122" s="34" t="b">
        <f>IF(AND(ISNUMBER(SEARCH("Foil",cards[[#This Row],[variant]])),ISNUMBER(MATCH(cards[[#This Row],[set]],{"SOR","SHD","TWI"},0))),TRUE,FALSE)</f>
        <v>0</v>
      </c>
    </row>
    <row r="3123" spans="1:4" ht="15.75" customHeight="1" x14ac:dyDescent="0.2">
      <c r="A3123" s="34" t="str">
        <f>cards[[#This Row],[set]]</f>
        <v>JTL</v>
      </c>
      <c r="B3123" s="34">
        <f>cards[[#This Row],[cardNumber]]</f>
        <v>164</v>
      </c>
      <c r="C3123" s="34">
        <f>cards[[#This Row],[owned]]</f>
        <v>0</v>
      </c>
      <c r="D3123" s="34" t="b">
        <f>IF(AND(ISNUMBER(SEARCH("Foil",cards[[#This Row],[variant]])),ISNUMBER(MATCH(cards[[#This Row],[set]],{"SOR","SHD","TWI"},0))),TRUE,FALSE)</f>
        <v>0</v>
      </c>
    </row>
    <row r="3124" spans="1:4" ht="15.75" customHeight="1" x14ac:dyDescent="0.2">
      <c r="A3124" s="34" t="str">
        <f>cards[[#This Row],[set]]</f>
        <v>JTL</v>
      </c>
      <c r="B3124" s="34">
        <f>cards[[#This Row],[cardNumber]]</f>
        <v>165</v>
      </c>
      <c r="C3124" s="34">
        <f>cards[[#This Row],[owned]]</f>
        <v>0</v>
      </c>
      <c r="D3124" s="34" t="b">
        <f>IF(AND(ISNUMBER(SEARCH("Foil",cards[[#This Row],[variant]])),ISNUMBER(MATCH(cards[[#This Row],[set]],{"SOR","SHD","TWI"},0))),TRUE,FALSE)</f>
        <v>0</v>
      </c>
    </row>
    <row r="3125" spans="1:4" ht="15.75" customHeight="1" x14ac:dyDescent="0.2">
      <c r="A3125" s="34" t="str">
        <f>cards[[#This Row],[set]]</f>
        <v>JTL</v>
      </c>
      <c r="B3125" s="34">
        <f>cards[[#This Row],[cardNumber]]</f>
        <v>166</v>
      </c>
      <c r="C3125" s="34">
        <f>cards[[#This Row],[owned]]</f>
        <v>0</v>
      </c>
      <c r="D3125" s="34" t="b">
        <f>IF(AND(ISNUMBER(SEARCH("Foil",cards[[#This Row],[variant]])),ISNUMBER(MATCH(cards[[#This Row],[set]],{"SOR","SHD","TWI"},0))),TRUE,FALSE)</f>
        <v>0</v>
      </c>
    </row>
    <row r="3126" spans="1:4" ht="15.75" customHeight="1" x14ac:dyDescent="0.2">
      <c r="A3126" s="34" t="str">
        <f>cards[[#This Row],[set]]</f>
        <v>JTL</v>
      </c>
      <c r="B3126" s="34">
        <f>cards[[#This Row],[cardNumber]]</f>
        <v>167</v>
      </c>
      <c r="C3126" s="34">
        <f>cards[[#This Row],[owned]]</f>
        <v>0</v>
      </c>
      <c r="D3126" s="34" t="b">
        <f>IF(AND(ISNUMBER(SEARCH("Foil",cards[[#This Row],[variant]])),ISNUMBER(MATCH(cards[[#This Row],[set]],{"SOR","SHD","TWI"},0))),TRUE,FALSE)</f>
        <v>0</v>
      </c>
    </row>
    <row r="3127" spans="1:4" ht="15.75" customHeight="1" x14ac:dyDescent="0.2">
      <c r="A3127" s="34" t="str">
        <f>cards[[#This Row],[set]]</f>
        <v>JTL</v>
      </c>
      <c r="B3127" s="34">
        <f>cards[[#This Row],[cardNumber]]</f>
        <v>168</v>
      </c>
      <c r="C3127" s="34">
        <f>cards[[#This Row],[owned]]</f>
        <v>0</v>
      </c>
      <c r="D3127" s="34" t="b">
        <f>IF(AND(ISNUMBER(SEARCH("Foil",cards[[#This Row],[variant]])),ISNUMBER(MATCH(cards[[#This Row],[set]],{"SOR","SHD","TWI"},0))),TRUE,FALSE)</f>
        <v>0</v>
      </c>
    </row>
    <row r="3128" spans="1:4" ht="15.75" customHeight="1" x14ac:dyDescent="0.2">
      <c r="A3128" s="34" t="str">
        <f>cards[[#This Row],[set]]</f>
        <v>JTL</v>
      </c>
      <c r="B3128" s="34">
        <f>cards[[#This Row],[cardNumber]]</f>
        <v>169</v>
      </c>
      <c r="C3128" s="34">
        <f>cards[[#This Row],[owned]]</f>
        <v>0</v>
      </c>
      <c r="D3128" s="34" t="b">
        <f>IF(AND(ISNUMBER(SEARCH("Foil",cards[[#This Row],[variant]])),ISNUMBER(MATCH(cards[[#This Row],[set]],{"SOR","SHD","TWI"},0))),TRUE,FALSE)</f>
        <v>0</v>
      </c>
    </row>
    <row r="3129" spans="1:4" ht="15.75" customHeight="1" x14ac:dyDescent="0.2">
      <c r="A3129" s="34" t="str">
        <f>cards[[#This Row],[set]]</f>
        <v>JTL</v>
      </c>
      <c r="B3129" s="34">
        <f>cards[[#This Row],[cardNumber]]</f>
        <v>170</v>
      </c>
      <c r="C3129" s="34">
        <f>cards[[#This Row],[owned]]</f>
        <v>0</v>
      </c>
      <c r="D3129" s="34" t="b">
        <f>IF(AND(ISNUMBER(SEARCH("Foil",cards[[#This Row],[variant]])),ISNUMBER(MATCH(cards[[#This Row],[set]],{"SOR","SHD","TWI"},0))),TRUE,FALSE)</f>
        <v>0</v>
      </c>
    </row>
    <row r="3130" spans="1:4" ht="15.75" customHeight="1" x14ac:dyDescent="0.2">
      <c r="A3130" s="34" t="str">
        <f>cards[[#This Row],[set]]</f>
        <v>JTL</v>
      </c>
      <c r="B3130" s="34">
        <f>cards[[#This Row],[cardNumber]]</f>
        <v>171</v>
      </c>
      <c r="C3130" s="34">
        <f>cards[[#This Row],[owned]]</f>
        <v>0</v>
      </c>
      <c r="D3130" s="34" t="b">
        <f>IF(AND(ISNUMBER(SEARCH("Foil",cards[[#This Row],[variant]])),ISNUMBER(MATCH(cards[[#This Row],[set]],{"SOR","SHD","TWI"},0))),TRUE,FALSE)</f>
        <v>0</v>
      </c>
    </row>
    <row r="3131" spans="1:4" ht="15.75" customHeight="1" x14ac:dyDescent="0.2">
      <c r="A3131" s="34" t="str">
        <f>cards[[#This Row],[set]]</f>
        <v>JTL</v>
      </c>
      <c r="B3131" s="34">
        <f>cards[[#This Row],[cardNumber]]</f>
        <v>172</v>
      </c>
      <c r="C3131" s="34">
        <f>cards[[#This Row],[owned]]</f>
        <v>0</v>
      </c>
      <c r="D3131" s="34" t="b">
        <f>IF(AND(ISNUMBER(SEARCH("Foil",cards[[#This Row],[variant]])),ISNUMBER(MATCH(cards[[#This Row],[set]],{"SOR","SHD","TWI"},0))),TRUE,FALSE)</f>
        <v>0</v>
      </c>
    </row>
    <row r="3132" spans="1:4" ht="15.75" customHeight="1" x14ac:dyDescent="0.2">
      <c r="A3132" s="34" t="str">
        <f>cards[[#This Row],[set]]</f>
        <v>JTL</v>
      </c>
      <c r="B3132" s="34">
        <f>cards[[#This Row],[cardNumber]]</f>
        <v>173</v>
      </c>
      <c r="C3132" s="34">
        <f>cards[[#This Row],[owned]]</f>
        <v>0</v>
      </c>
      <c r="D3132" s="34" t="b">
        <f>IF(AND(ISNUMBER(SEARCH("Foil",cards[[#This Row],[variant]])),ISNUMBER(MATCH(cards[[#This Row],[set]],{"SOR","SHD","TWI"},0))),TRUE,FALSE)</f>
        <v>0</v>
      </c>
    </row>
    <row r="3133" spans="1:4" ht="15.75" customHeight="1" x14ac:dyDescent="0.2">
      <c r="A3133" s="34" t="str">
        <f>cards[[#This Row],[set]]</f>
        <v>JTL</v>
      </c>
      <c r="B3133" s="34">
        <f>cards[[#This Row],[cardNumber]]</f>
        <v>174</v>
      </c>
      <c r="C3133" s="34">
        <f>cards[[#This Row],[owned]]</f>
        <v>0</v>
      </c>
      <c r="D3133" s="34" t="b">
        <f>IF(AND(ISNUMBER(SEARCH("Foil",cards[[#This Row],[variant]])),ISNUMBER(MATCH(cards[[#This Row],[set]],{"SOR","SHD","TWI"},0))),TRUE,FALSE)</f>
        <v>0</v>
      </c>
    </row>
    <row r="3134" spans="1:4" ht="15.75" customHeight="1" x14ac:dyDescent="0.2">
      <c r="A3134" s="34" t="str">
        <f>cards[[#This Row],[set]]</f>
        <v>JTL</v>
      </c>
      <c r="B3134" s="34">
        <f>cards[[#This Row],[cardNumber]]</f>
        <v>175</v>
      </c>
      <c r="C3134" s="34">
        <f>cards[[#This Row],[owned]]</f>
        <v>0</v>
      </c>
      <c r="D3134" s="34" t="b">
        <f>IF(AND(ISNUMBER(SEARCH("Foil",cards[[#This Row],[variant]])),ISNUMBER(MATCH(cards[[#This Row],[set]],{"SOR","SHD","TWI"},0))),TRUE,FALSE)</f>
        <v>0</v>
      </c>
    </row>
    <row r="3135" spans="1:4" ht="15.75" customHeight="1" x14ac:dyDescent="0.2">
      <c r="A3135" s="34" t="str">
        <f>cards[[#This Row],[set]]</f>
        <v>JTL</v>
      </c>
      <c r="B3135" s="34">
        <f>cards[[#This Row],[cardNumber]]</f>
        <v>176</v>
      </c>
      <c r="C3135" s="34">
        <f>cards[[#This Row],[owned]]</f>
        <v>0</v>
      </c>
      <c r="D3135" s="34" t="b">
        <f>IF(AND(ISNUMBER(SEARCH("Foil",cards[[#This Row],[variant]])),ISNUMBER(MATCH(cards[[#This Row],[set]],{"SOR","SHD","TWI"},0))),TRUE,FALSE)</f>
        <v>0</v>
      </c>
    </row>
    <row r="3136" spans="1:4" ht="15.75" customHeight="1" x14ac:dyDescent="0.2">
      <c r="A3136" s="34" t="str">
        <f>cards[[#This Row],[set]]</f>
        <v>JTL</v>
      </c>
      <c r="B3136" s="34">
        <f>cards[[#This Row],[cardNumber]]</f>
        <v>177</v>
      </c>
      <c r="C3136" s="34">
        <f>cards[[#This Row],[owned]]</f>
        <v>0</v>
      </c>
      <c r="D3136" s="34" t="b">
        <f>IF(AND(ISNUMBER(SEARCH("Foil",cards[[#This Row],[variant]])),ISNUMBER(MATCH(cards[[#This Row],[set]],{"SOR","SHD","TWI"},0))),TRUE,FALSE)</f>
        <v>0</v>
      </c>
    </row>
    <row r="3137" spans="1:4" ht="15.75" customHeight="1" x14ac:dyDescent="0.2">
      <c r="A3137" s="34" t="str">
        <f>cards[[#This Row],[set]]</f>
        <v>JTL</v>
      </c>
      <c r="B3137" s="34">
        <f>cards[[#This Row],[cardNumber]]</f>
        <v>178</v>
      </c>
      <c r="C3137" s="34">
        <f>cards[[#This Row],[owned]]</f>
        <v>0</v>
      </c>
      <c r="D3137" s="34" t="b">
        <f>IF(AND(ISNUMBER(SEARCH("Foil",cards[[#This Row],[variant]])),ISNUMBER(MATCH(cards[[#This Row],[set]],{"SOR","SHD","TWI"},0))),TRUE,FALSE)</f>
        <v>0</v>
      </c>
    </row>
    <row r="3138" spans="1:4" ht="15.75" customHeight="1" x14ac:dyDescent="0.2">
      <c r="A3138" s="34" t="str">
        <f>cards[[#This Row],[set]]</f>
        <v>JTL</v>
      </c>
      <c r="B3138" s="34">
        <f>cards[[#This Row],[cardNumber]]</f>
        <v>179</v>
      </c>
      <c r="C3138" s="34">
        <f>cards[[#This Row],[owned]]</f>
        <v>0</v>
      </c>
      <c r="D3138" s="34" t="b">
        <f>IF(AND(ISNUMBER(SEARCH("Foil",cards[[#This Row],[variant]])),ISNUMBER(MATCH(cards[[#This Row],[set]],{"SOR","SHD","TWI"},0))),TRUE,FALSE)</f>
        <v>0</v>
      </c>
    </row>
    <row r="3139" spans="1:4" ht="15.75" customHeight="1" x14ac:dyDescent="0.2">
      <c r="A3139" s="34" t="str">
        <f>cards[[#This Row],[set]]</f>
        <v>JTL</v>
      </c>
      <c r="B3139" s="34">
        <f>cards[[#This Row],[cardNumber]]</f>
        <v>180</v>
      </c>
      <c r="C3139" s="34">
        <f>cards[[#This Row],[owned]]</f>
        <v>0</v>
      </c>
      <c r="D3139" s="34" t="b">
        <f>IF(AND(ISNUMBER(SEARCH("Foil",cards[[#This Row],[variant]])),ISNUMBER(MATCH(cards[[#This Row],[set]],{"SOR","SHD","TWI"},0))),TRUE,FALSE)</f>
        <v>0</v>
      </c>
    </row>
    <row r="3140" spans="1:4" ht="15.75" customHeight="1" x14ac:dyDescent="0.2">
      <c r="A3140" s="34" t="str">
        <f>cards[[#This Row],[set]]</f>
        <v>JTL</v>
      </c>
      <c r="B3140" s="34">
        <f>cards[[#This Row],[cardNumber]]</f>
        <v>181</v>
      </c>
      <c r="C3140" s="34">
        <f>cards[[#This Row],[owned]]</f>
        <v>0</v>
      </c>
      <c r="D3140" s="34" t="b">
        <f>IF(AND(ISNUMBER(SEARCH("Foil",cards[[#This Row],[variant]])),ISNUMBER(MATCH(cards[[#This Row],[set]],{"SOR","SHD","TWI"},0))),TRUE,FALSE)</f>
        <v>0</v>
      </c>
    </row>
    <row r="3141" spans="1:4" ht="15.75" customHeight="1" x14ac:dyDescent="0.2">
      <c r="A3141" s="34" t="str">
        <f>cards[[#This Row],[set]]</f>
        <v>JTL</v>
      </c>
      <c r="B3141" s="34">
        <f>cards[[#This Row],[cardNumber]]</f>
        <v>182</v>
      </c>
      <c r="C3141" s="34">
        <f>cards[[#This Row],[owned]]</f>
        <v>0</v>
      </c>
      <c r="D3141" s="34" t="b">
        <f>IF(AND(ISNUMBER(SEARCH("Foil",cards[[#This Row],[variant]])),ISNUMBER(MATCH(cards[[#This Row],[set]],{"SOR","SHD","TWI"},0))),TRUE,FALSE)</f>
        <v>0</v>
      </c>
    </row>
    <row r="3142" spans="1:4" ht="15.75" customHeight="1" x14ac:dyDescent="0.2">
      <c r="A3142" s="34" t="str">
        <f>cards[[#This Row],[set]]</f>
        <v>JTL</v>
      </c>
      <c r="B3142" s="34">
        <f>cards[[#This Row],[cardNumber]]</f>
        <v>183</v>
      </c>
      <c r="C3142" s="34">
        <f>cards[[#This Row],[owned]]</f>
        <v>0</v>
      </c>
      <c r="D3142" s="34" t="b">
        <f>IF(AND(ISNUMBER(SEARCH("Foil",cards[[#This Row],[variant]])),ISNUMBER(MATCH(cards[[#This Row],[set]],{"SOR","SHD","TWI"},0))),TRUE,FALSE)</f>
        <v>0</v>
      </c>
    </row>
    <row r="3143" spans="1:4" ht="15.75" customHeight="1" x14ac:dyDescent="0.2">
      <c r="A3143" s="34" t="str">
        <f>cards[[#This Row],[set]]</f>
        <v>JTL</v>
      </c>
      <c r="B3143" s="34">
        <f>cards[[#This Row],[cardNumber]]</f>
        <v>184</v>
      </c>
      <c r="C3143" s="34">
        <f>cards[[#This Row],[owned]]</f>
        <v>0</v>
      </c>
      <c r="D3143" s="34" t="b">
        <f>IF(AND(ISNUMBER(SEARCH("Foil",cards[[#This Row],[variant]])),ISNUMBER(MATCH(cards[[#This Row],[set]],{"SOR","SHD","TWI"},0))),TRUE,FALSE)</f>
        <v>0</v>
      </c>
    </row>
    <row r="3144" spans="1:4" ht="15.75" customHeight="1" x14ac:dyDescent="0.2">
      <c r="A3144" s="34" t="str">
        <f>cards[[#This Row],[set]]</f>
        <v>JTL</v>
      </c>
      <c r="B3144" s="34">
        <f>cards[[#This Row],[cardNumber]]</f>
        <v>185</v>
      </c>
      <c r="C3144" s="34">
        <f>cards[[#This Row],[owned]]</f>
        <v>0</v>
      </c>
      <c r="D3144" s="34" t="b">
        <f>IF(AND(ISNUMBER(SEARCH("Foil",cards[[#This Row],[variant]])),ISNUMBER(MATCH(cards[[#This Row],[set]],{"SOR","SHD","TWI"},0))),TRUE,FALSE)</f>
        <v>0</v>
      </c>
    </row>
    <row r="3145" spans="1:4" ht="15.75" customHeight="1" x14ac:dyDescent="0.2">
      <c r="A3145" s="34" t="str">
        <f>cards[[#This Row],[set]]</f>
        <v>JTL</v>
      </c>
      <c r="B3145" s="34">
        <f>cards[[#This Row],[cardNumber]]</f>
        <v>186</v>
      </c>
      <c r="C3145" s="34">
        <f>cards[[#This Row],[owned]]</f>
        <v>0</v>
      </c>
      <c r="D3145" s="34" t="b">
        <f>IF(AND(ISNUMBER(SEARCH("Foil",cards[[#This Row],[variant]])),ISNUMBER(MATCH(cards[[#This Row],[set]],{"SOR","SHD","TWI"},0))),TRUE,FALSE)</f>
        <v>0</v>
      </c>
    </row>
    <row r="3146" spans="1:4" ht="15.75" customHeight="1" x14ac:dyDescent="0.2">
      <c r="A3146" s="34" t="str">
        <f>cards[[#This Row],[set]]</f>
        <v>JTL</v>
      </c>
      <c r="B3146" s="34">
        <f>cards[[#This Row],[cardNumber]]</f>
        <v>187</v>
      </c>
      <c r="C3146" s="34">
        <f>cards[[#This Row],[owned]]</f>
        <v>0</v>
      </c>
      <c r="D3146" s="34" t="b">
        <f>IF(AND(ISNUMBER(SEARCH("Foil",cards[[#This Row],[variant]])),ISNUMBER(MATCH(cards[[#This Row],[set]],{"SOR","SHD","TWI"},0))),TRUE,FALSE)</f>
        <v>0</v>
      </c>
    </row>
    <row r="3147" spans="1:4" ht="15.75" customHeight="1" x14ac:dyDescent="0.2">
      <c r="A3147" s="34" t="str">
        <f>cards[[#This Row],[set]]</f>
        <v>JTL</v>
      </c>
      <c r="B3147" s="34">
        <f>cards[[#This Row],[cardNumber]]</f>
        <v>188</v>
      </c>
      <c r="C3147" s="34">
        <f>cards[[#This Row],[owned]]</f>
        <v>0</v>
      </c>
      <c r="D3147" s="34" t="b">
        <f>IF(AND(ISNUMBER(SEARCH("Foil",cards[[#This Row],[variant]])),ISNUMBER(MATCH(cards[[#This Row],[set]],{"SOR","SHD","TWI"},0))),TRUE,FALSE)</f>
        <v>0</v>
      </c>
    </row>
    <row r="3148" spans="1:4" ht="15.75" customHeight="1" x14ac:dyDescent="0.2">
      <c r="A3148" s="34" t="str">
        <f>cards[[#This Row],[set]]</f>
        <v>JTL</v>
      </c>
      <c r="B3148" s="34">
        <f>cards[[#This Row],[cardNumber]]</f>
        <v>189</v>
      </c>
      <c r="C3148" s="34">
        <f>cards[[#This Row],[owned]]</f>
        <v>0</v>
      </c>
      <c r="D3148" s="34" t="b">
        <f>IF(AND(ISNUMBER(SEARCH("Foil",cards[[#This Row],[variant]])),ISNUMBER(MATCH(cards[[#This Row],[set]],{"SOR","SHD","TWI"},0))),TRUE,FALSE)</f>
        <v>0</v>
      </c>
    </row>
    <row r="3149" spans="1:4" ht="15.75" customHeight="1" x14ac:dyDescent="0.2">
      <c r="A3149" s="34" t="str">
        <f>cards[[#This Row],[set]]</f>
        <v>JTL</v>
      </c>
      <c r="B3149" s="34">
        <f>cards[[#This Row],[cardNumber]]</f>
        <v>190</v>
      </c>
      <c r="C3149" s="34">
        <f>cards[[#This Row],[owned]]</f>
        <v>0</v>
      </c>
      <c r="D3149" s="34" t="b">
        <f>IF(AND(ISNUMBER(SEARCH("Foil",cards[[#This Row],[variant]])),ISNUMBER(MATCH(cards[[#This Row],[set]],{"SOR","SHD","TWI"},0))),TRUE,FALSE)</f>
        <v>0</v>
      </c>
    </row>
    <row r="3150" spans="1:4" ht="15.75" customHeight="1" x14ac:dyDescent="0.2">
      <c r="A3150" s="34" t="str">
        <f>cards[[#This Row],[set]]</f>
        <v>JTL</v>
      </c>
      <c r="B3150" s="34">
        <f>cards[[#This Row],[cardNumber]]</f>
        <v>191</v>
      </c>
      <c r="C3150" s="34">
        <f>cards[[#This Row],[owned]]</f>
        <v>0</v>
      </c>
      <c r="D3150" s="34" t="b">
        <f>IF(AND(ISNUMBER(SEARCH("Foil",cards[[#This Row],[variant]])),ISNUMBER(MATCH(cards[[#This Row],[set]],{"SOR","SHD","TWI"},0))),TRUE,FALSE)</f>
        <v>0</v>
      </c>
    </row>
    <row r="3151" spans="1:4" ht="15.75" customHeight="1" x14ac:dyDescent="0.2">
      <c r="A3151" s="34" t="str">
        <f>cards[[#This Row],[set]]</f>
        <v>JTL</v>
      </c>
      <c r="B3151" s="34">
        <f>cards[[#This Row],[cardNumber]]</f>
        <v>192</v>
      </c>
      <c r="C3151" s="34">
        <f>cards[[#This Row],[owned]]</f>
        <v>0</v>
      </c>
      <c r="D3151" s="34" t="b">
        <f>IF(AND(ISNUMBER(SEARCH("Foil",cards[[#This Row],[variant]])),ISNUMBER(MATCH(cards[[#This Row],[set]],{"SOR","SHD","TWI"},0))),TRUE,FALSE)</f>
        <v>0</v>
      </c>
    </row>
    <row r="3152" spans="1:4" ht="15.75" customHeight="1" x14ac:dyDescent="0.2">
      <c r="A3152" s="34" t="str">
        <f>cards[[#This Row],[set]]</f>
        <v>JTL</v>
      </c>
      <c r="B3152" s="34">
        <f>cards[[#This Row],[cardNumber]]</f>
        <v>193</v>
      </c>
      <c r="C3152" s="34">
        <f>cards[[#This Row],[owned]]</f>
        <v>0</v>
      </c>
      <c r="D3152" s="34" t="b">
        <f>IF(AND(ISNUMBER(SEARCH("Foil",cards[[#This Row],[variant]])),ISNUMBER(MATCH(cards[[#This Row],[set]],{"SOR","SHD","TWI"},0))),TRUE,FALSE)</f>
        <v>0</v>
      </c>
    </row>
    <row r="3153" spans="1:4" ht="15.75" customHeight="1" x14ac:dyDescent="0.2">
      <c r="A3153" s="34" t="str">
        <f>cards[[#This Row],[set]]</f>
        <v>JTL</v>
      </c>
      <c r="B3153" s="34">
        <f>cards[[#This Row],[cardNumber]]</f>
        <v>194</v>
      </c>
      <c r="C3153" s="34">
        <f>cards[[#This Row],[owned]]</f>
        <v>0</v>
      </c>
      <c r="D3153" s="34" t="b">
        <f>IF(AND(ISNUMBER(SEARCH("Foil",cards[[#This Row],[variant]])),ISNUMBER(MATCH(cards[[#This Row],[set]],{"SOR","SHD","TWI"},0))),TRUE,FALSE)</f>
        <v>0</v>
      </c>
    </row>
    <row r="3154" spans="1:4" ht="15.75" customHeight="1" x14ac:dyDescent="0.2">
      <c r="A3154" s="34" t="str">
        <f>cards[[#This Row],[set]]</f>
        <v>JTL</v>
      </c>
      <c r="B3154" s="34">
        <f>cards[[#This Row],[cardNumber]]</f>
        <v>195</v>
      </c>
      <c r="C3154" s="34">
        <f>cards[[#This Row],[owned]]</f>
        <v>0</v>
      </c>
      <c r="D3154" s="34" t="b">
        <f>IF(AND(ISNUMBER(SEARCH("Foil",cards[[#This Row],[variant]])),ISNUMBER(MATCH(cards[[#This Row],[set]],{"SOR","SHD","TWI"},0))),TRUE,FALSE)</f>
        <v>0</v>
      </c>
    </row>
    <row r="3155" spans="1:4" ht="15.75" customHeight="1" x14ac:dyDescent="0.2">
      <c r="A3155" s="34" t="str">
        <f>cards[[#This Row],[set]]</f>
        <v>JTL</v>
      </c>
      <c r="B3155" s="34">
        <f>cards[[#This Row],[cardNumber]]</f>
        <v>196</v>
      </c>
      <c r="C3155" s="34">
        <f>cards[[#This Row],[owned]]</f>
        <v>0</v>
      </c>
      <c r="D3155" s="34" t="b">
        <f>IF(AND(ISNUMBER(SEARCH("Foil",cards[[#This Row],[variant]])),ISNUMBER(MATCH(cards[[#This Row],[set]],{"SOR","SHD","TWI"},0))),TRUE,FALSE)</f>
        <v>0</v>
      </c>
    </row>
    <row r="3156" spans="1:4" ht="15.75" customHeight="1" x14ac:dyDescent="0.2">
      <c r="A3156" s="34" t="str">
        <f>cards[[#This Row],[set]]</f>
        <v>JTL</v>
      </c>
      <c r="B3156" s="34">
        <f>cards[[#This Row],[cardNumber]]</f>
        <v>197</v>
      </c>
      <c r="C3156" s="34">
        <f>cards[[#This Row],[owned]]</f>
        <v>0</v>
      </c>
      <c r="D3156" s="34" t="b">
        <f>IF(AND(ISNUMBER(SEARCH("Foil",cards[[#This Row],[variant]])),ISNUMBER(MATCH(cards[[#This Row],[set]],{"SOR","SHD","TWI"},0))),TRUE,FALSE)</f>
        <v>0</v>
      </c>
    </row>
    <row r="3157" spans="1:4" ht="15.75" customHeight="1" x14ac:dyDescent="0.2">
      <c r="A3157" s="34" t="str">
        <f>cards[[#This Row],[set]]</f>
        <v>JTL</v>
      </c>
      <c r="B3157" s="34">
        <f>cards[[#This Row],[cardNumber]]</f>
        <v>198</v>
      </c>
      <c r="C3157" s="34">
        <f>cards[[#This Row],[owned]]</f>
        <v>0</v>
      </c>
      <c r="D3157" s="34" t="b">
        <f>IF(AND(ISNUMBER(SEARCH("Foil",cards[[#This Row],[variant]])),ISNUMBER(MATCH(cards[[#This Row],[set]],{"SOR","SHD","TWI"},0))),TRUE,FALSE)</f>
        <v>0</v>
      </c>
    </row>
    <row r="3158" spans="1:4" ht="15.75" customHeight="1" x14ac:dyDescent="0.2">
      <c r="A3158" s="34" t="str">
        <f>cards[[#This Row],[set]]</f>
        <v>JTL</v>
      </c>
      <c r="B3158" s="34">
        <f>cards[[#This Row],[cardNumber]]</f>
        <v>199</v>
      </c>
      <c r="C3158" s="34">
        <f>cards[[#This Row],[owned]]</f>
        <v>0</v>
      </c>
      <c r="D3158" s="34" t="b">
        <f>IF(AND(ISNUMBER(SEARCH("Foil",cards[[#This Row],[variant]])),ISNUMBER(MATCH(cards[[#This Row],[set]],{"SOR","SHD","TWI"},0))),TRUE,FALSE)</f>
        <v>0</v>
      </c>
    </row>
    <row r="3159" spans="1:4" ht="15.75" customHeight="1" x14ac:dyDescent="0.2">
      <c r="A3159" s="34" t="str">
        <f>cards[[#This Row],[set]]</f>
        <v>JTL</v>
      </c>
      <c r="B3159" s="34">
        <f>cards[[#This Row],[cardNumber]]</f>
        <v>200</v>
      </c>
      <c r="C3159" s="34">
        <f>cards[[#This Row],[owned]]</f>
        <v>0</v>
      </c>
      <c r="D3159" s="34" t="b">
        <f>IF(AND(ISNUMBER(SEARCH("Foil",cards[[#This Row],[variant]])),ISNUMBER(MATCH(cards[[#This Row],[set]],{"SOR","SHD","TWI"},0))),TRUE,FALSE)</f>
        <v>0</v>
      </c>
    </row>
    <row r="3160" spans="1:4" ht="15.75" customHeight="1" x14ac:dyDescent="0.2">
      <c r="A3160" s="34" t="str">
        <f>cards[[#This Row],[set]]</f>
        <v>JTL</v>
      </c>
      <c r="B3160" s="34">
        <f>cards[[#This Row],[cardNumber]]</f>
        <v>201</v>
      </c>
      <c r="C3160" s="34">
        <f>cards[[#This Row],[owned]]</f>
        <v>0</v>
      </c>
      <c r="D3160" s="34" t="b">
        <f>IF(AND(ISNUMBER(SEARCH("Foil",cards[[#This Row],[variant]])),ISNUMBER(MATCH(cards[[#This Row],[set]],{"SOR","SHD","TWI"},0))),TRUE,FALSE)</f>
        <v>0</v>
      </c>
    </row>
    <row r="3161" spans="1:4" ht="15.75" customHeight="1" x14ac:dyDescent="0.2">
      <c r="A3161" s="34" t="str">
        <f>cards[[#This Row],[set]]</f>
        <v>JTL</v>
      </c>
      <c r="B3161" s="34">
        <f>cards[[#This Row],[cardNumber]]</f>
        <v>202</v>
      </c>
      <c r="C3161" s="34">
        <f>cards[[#This Row],[owned]]</f>
        <v>0</v>
      </c>
      <c r="D3161" s="34" t="b">
        <f>IF(AND(ISNUMBER(SEARCH("Foil",cards[[#This Row],[variant]])),ISNUMBER(MATCH(cards[[#This Row],[set]],{"SOR","SHD","TWI"},0))),TRUE,FALSE)</f>
        <v>0</v>
      </c>
    </row>
    <row r="3162" spans="1:4" ht="15.75" customHeight="1" x14ac:dyDescent="0.2">
      <c r="A3162" s="34" t="str">
        <f>cards[[#This Row],[set]]</f>
        <v>JTL</v>
      </c>
      <c r="B3162" s="34">
        <f>cards[[#This Row],[cardNumber]]</f>
        <v>203</v>
      </c>
      <c r="C3162" s="34">
        <f>cards[[#This Row],[owned]]</f>
        <v>0</v>
      </c>
      <c r="D3162" s="34" t="b">
        <f>IF(AND(ISNUMBER(SEARCH("Foil",cards[[#This Row],[variant]])),ISNUMBER(MATCH(cards[[#This Row],[set]],{"SOR","SHD","TWI"},0))),TRUE,FALSE)</f>
        <v>0</v>
      </c>
    </row>
    <row r="3163" spans="1:4" ht="15.75" customHeight="1" x14ac:dyDescent="0.2">
      <c r="A3163" s="34" t="str">
        <f>cards[[#This Row],[set]]</f>
        <v>JTL</v>
      </c>
      <c r="B3163" s="34">
        <f>cards[[#This Row],[cardNumber]]</f>
        <v>204</v>
      </c>
      <c r="C3163" s="34">
        <f>cards[[#This Row],[owned]]</f>
        <v>0</v>
      </c>
      <c r="D3163" s="34" t="b">
        <f>IF(AND(ISNUMBER(SEARCH("Foil",cards[[#This Row],[variant]])),ISNUMBER(MATCH(cards[[#This Row],[set]],{"SOR","SHD","TWI"},0))),TRUE,FALSE)</f>
        <v>0</v>
      </c>
    </row>
    <row r="3164" spans="1:4" ht="15.75" customHeight="1" x14ac:dyDescent="0.2">
      <c r="A3164" s="34" t="str">
        <f>cards[[#This Row],[set]]</f>
        <v>JTL</v>
      </c>
      <c r="B3164" s="34">
        <f>cards[[#This Row],[cardNumber]]</f>
        <v>205</v>
      </c>
      <c r="C3164" s="34">
        <f>cards[[#This Row],[owned]]</f>
        <v>0</v>
      </c>
      <c r="D3164" s="34" t="b">
        <f>IF(AND(ISNUMBER(SEARCH("Foil",cards[[#This Row],[variant]])),ISNUMBER(MATCH(cards[[#This Row],[set]],{"SOR","SHD","TWI"},0))),TRUE,FALSE)</f>
        <v>0</v>
      </c>
    </row>
    <row r="3165" spans="1:4" ht="15.75" customHeight="1" x14ac:dyDescent="0.2">
      <c r="A3165" s="34" t="str">
        <f>cards[[#This Row],[set]]</f>
        <v>JTL</v>
      </c>
      <c r="B3165" s="34">
        <f>cards[[#This Row],[cardNumber]]</f>
        <v>206</v>
      </c>
      <c r="C3165" s="34">
        <f>cards[[#This Row],[owned]]</f>
        <v>0</v>
      </c>
      <c r="D3165" s="34" t="b">
        <f>IF(AND(ISNUMBER(SEARCH("Foil",cards[[#This Row],[variant]])),ISNUMBER(MATCH(cards[[#This Row],[set]],{"SOR","SHD","TWI"},0))),TRUE,FALSE)</f>
        <v>0</v>
      </c>
    </row>
    <row r="3166" spans="1:4" ht="15.75" customHeight="1" x14ac:dyDescent="0.2">
      <c r="A3166" s="34" t="str">
        <f>cards[[#This Row],[set]]</f>
        <v>JTL</v>
      </c>
      <c r="B3166" s="34">
        <f>cards[[#This Row],[cardNumber]]</f>
        <v>207</v>
      </c>
      <c r="C3166" s="34">
        <f>cards[[#This Row],[owned]]</f>
        <v>0</v>
      </c>
      <c r="D3166" s="34" t="b">
        <f>IF(AND(ISNUMBER(SEARCH("Foil",cards[[#This Row],[variant]])),ISNUMBER(MATCH(cards[[#This Row],[set]],{"SOR","SHD","TWI"},0))),TRUE,FALSE)</f>
        <v>0</v>
      </c>
    </row>
    <row r="3167" spans="1:4" ht="15.75" customHeight="1" x14ac:dyDescent="0.2">
      <c r="A3167" s="34" t="str">
        <f>cards[[#This Row],[set]]</f>
        <v>JTL</v>
      </c>
      <c r="B3167" s="34">
        <f>cards[[#This Row],[cardNumber]]</f>
        <v>208</v>
      </c>
      <c r="C3167" s="34">
        <f>cards[[#This Row],[owned]]</f>
        <v>0</v>
      </c>
      <c r="D3167" s="34" t="b">
        <f>IF(AND(ISNUMBER(SEARCH("Foil",cards[[#This Row],[variant]])),ISNUMBER(MATCH(cards[[#This Row],[set]],{"SOR","SHD","TWI"},0))),TRUE,FALSE)</f>
        <v>0</v>
      </c>
    </row>
    <row r="3168" spans="1:4" ht="15.75" customHeight="1" x14ac:dyDescent="0.2">
      <c r="A3168" s="34" t="str">
        <f>cards[[#This Row],[set]]</f>
        <v>JTL</v>
      </c>
      <c r="B3168" s="34">
        <f>cards[[#This Row],[cardNumber]]</f>
        <v>209</v>
      </c>
      <c r="C3168" s="34">
        <f>cards[[#This Row],[owned]]</f>
        <v>0</v>
      </c>
      <c r="D3168" s="34" t="b">
        <f>IF(AND(ISNUMBER(SEARCH("Foil",cards[[#This Row],[variant]])),ISNUMBER(MATCH(cards[[#This Row],[set]],{"SOR","SHD","TWI"},0))),TRUE,FALSE)</f>
        <v>0</v>
      </c>
    </row>
    <row r="3169" spans="1:4" ht="15.75" customHeight="1" x14ac:dyDescent="0.2">
      <c r="A3169" s="34" t="str">
        <f>cards[[#This Row],[set]]</f>
        <v>JTL</v>
      </c>
      <c r="B3169" s="34">
        <f>cards[[#This Row],[cardNumber]]</f>
        <v>210</v>
      </c>
      <c r="C3169" s="34">
        <f>cards[[#This Row],[owned]]</f>
        <v>0</v>
      </c>
      <c r="D3169" s="34" t="b">
        <f>IF(AND(ISNUMBER(SEARCH("Foil",cards[[#This Row],[variant]])),ISNUMBER(MATCH(cards[[#This Row],[set]],{"SOR","SHD","TWI"},0))),TRUE,FALSE)</f>
        <v>0</v>
      </c>
    </row>
    <row r="3170" spans="1:4" ht="15.75" customHeight="1" x14ac:dyDescent="0.2">
      <c r="A3170" s="34" t="str">
        <f>cards[[#This Row],[set]]</f>
        <v>JTL</v>
      </c>
      <c r="B3170" s="34">
        <f>cards[[#This Row],[cardNumber]]</f>
        <v>211</v>
      </c>
      <c r="C3170" s="34">
        <f>cards[[#This Row],[owned]]</f>
        <v>0</v>
      </c>
      <c r="D3170" s="34" t="b">
        <f>IF(AND(ISNUMBER(SEARCH("Foil",cards[[#This Row],[variant]])),ISNUMBER(MATCH(cards[[#This Row],[set]],{"SOR","SHD","TWI"},0))),TRUE,FALSE)</f>
        <v>0</v>
      </c>
    </row>
    <row r="3171" spans="1:4" ht="15.75" customHeight="1" x14ac:dyDescent="0.2">
      <c r="A3171" s="34" t="str">
        <f>cards[[#This Row],[set]]</f>
        <v>JTL</v>
      </c>
      <c r="B3171" s="34">
        <f>cards[[#This Row],[cardNumber]]</f>
        <v>212</v>
      </c>
      <c r="C3171" s="34">
        <f>cards[[#This Row],[owned]]</f>
        <v>0</v>
      </c>
      <c r="D3171" s="34" t="b">
        <f>IF(AND(ISNUMBER(SEARCH("Foil",cards[[#This Row],[variant]])),ISNUMBER(MATCH(cards[[#This Row],[set]],{"SOR","SHD","TWI"},0))),TRUE,FALSE)</f>
        <v>0</v>
      </c>
    </row>
    <row r="3172" spans="1:4" ht="15.75" customHeight="1" x14ac:dyDescent="0.2">
      <c r="A3172" s="34" t="str">
        <f>cards[[#This Row],[set]]</f>
        <v>JTL</v>
      </c>
      <c r="B3172" s="34">
        <f>cards[[#This Row],[cardNumber]]</f>
        <v>213</v>
      </c>
      <c r="C3172" s="34">
        <f>cards[[#This Row],[owned]]</f>
        <v>0</v>
      </c>
      <c r="D3172" s="34" t="b">
        <f>IF(AND(ISNUMBER(SEARCH("Foil",cards[[#This Row],[variant]])),ISNUMBER(MATCH(cards[[#This Row],[set]],{"SOR","SHD","TWI"},0))),TRUE,FALSE)</f>
        <v>0</v>
      </c>
    </row>
    <row r="3173" spans="1:4" ht="15.75" customHeight="1" x14ac:dyDescent="0.2">
      <c r="A3173" s="34" t="str">
        <f>cards[[#This Row],[set]]</f>
        <v>JTL</v>
      </c>
      <c r="B3173" s="34">
        <f>cards[[#This Row],[cardNumber]]</f>
        <v>214</v>
      </c>
      <c r="C3173" s="34">
        <f>cards[[#This Row],[owned]]</f>
        <v>0</v>
      </c>
      <c r="D3173" s="34" t="b">
        <f>IF(AND(ISNUMBER(SEARCH("Foil",cards[[#This Row],[variant]])),ISNUMBER(MATCH(cards[[#This Row],[set]],{"SOR","SHD","TWI"},0))),TRUE,FALSE)</f>
        <v>0</v>
      </c>
    </row>
    <row r="3174" spans="1:4" ht="15.75" customHeight="1" x14ac:dyDescent="0.2">
      <c r="A3174" s="34" t="str">
        <f>cards[[#This Row],[set]]</f>
        <v>JTL</v>
      </c>
      <c r="B3174" s="34">
        <f>cards[[#This Row],[cardNumber]]</f>
        <v>215</v>
      </c>
      <c r="C3174" s="34">
        <f>cards[[#This Row],[owned]]</f>
        <v>0</v>
      </c>
      <c r="D3174" s="34" t="b">
        <f>IF(AND(ISNUMBER(SEARCH("Foil",cards[[#This Row],[variant]])),ISNUMBER(MATCH(cards[[#This Row],[set]],{"SOR","SHD","TWI"},0))),TRUE,FALSE)</f>
        <v>0</v>
      </c>
    </row>
    <row r="3175" spans="1:4" ht="15.75" customHeight="1" x14ac:dyDescent="0.2">
      <c r="A3175" s="34" t="str">
        <f>cards[[#This Row],[set]]</f>
        <v>JTL</v>
      </c>
      <c r="B3175" s="34">
        <f>cards[[#This Row],[cardNumber]]</f>
        <v>216</v>
      </c>
      <c r="C3175" s="34">
        <f>cards[[#This Row],[owned]]</f>
        <v>0</v>
      </c>
      <c r="D3175" s="34" t="b">
        <f>IF(AND(ISNUMBER(SEARCH("Foil",cards[[#This Row],[variant]])),ISNUMBER(MATCH(cards[[#This Row],[set]],{"SOR","SHD","TWI"},0))),TRUE,FALSE)</f>
        <v>0</v>
      </c>
    </row>
    <row r="3176" spans="1:4" ht="15.75" customHeight="1" x14ac:dyDescent="0.2">
      <c r="A3176" s="34" t="str">
        <f>cards[[#This Row],[set]]</f>
        <v>JTL</v>
      </c>
      <c r="B3176" s="34">
        <f>cards[[#This Row],[cardNumber]]</f>
        <v>217</v>
      </c>
      <c r="C3176" s="34">
        <f>cards[[#This Row],[owned]]</f>
        <v>0</v>
      </c>
      <c r="D3176" s="34" t="b">
        <f>IF(AND(ISNUMBER(SEARCH("Foil",cards[[#This Row],[variant]])),ISNUMBER(MATCH(cards[[#This Row],[set]],{"SOR","SHD","TWI"},0))),TRUE,FALSE)</f>
        <v>0</v>
      </c>
    </row>
    <row r="3177" spans="1:4" ht="15.75" customHeight="1" x14ac:dyDescent="0.2">
      <c r="A3177" s="34" t="str">
        <f>cards[[#This Row],[set]]</f>
        <v>JTL</v>
      </c>
      <c r="B3177" s="34">
        <f>cards[[#This Row],[cardNumber]]</f>
        <v>218</v>
      </c>
      <c r="C3177" s="34">
        <f>cards[[#This Row],[owned]]</f>
        <v>0</v>
      </c>
      <c r="D3177" s="34" t="b">
        <f>IF(AND(ISNUMBER(SEARCH("Foil",cards[[#This Row],[variant]])),ISNUMBER(MATCH(cards[[#This Row],[set]],{"SOR","SHD","TWI"},0))),TRUE,FALSE)</f>
        <v>0</v>
      </c>
    </row>
    <row r="3178" spans="1:4" ht="15.75" customHeight="1" x14ac:dyDescent="0.2">
      <c r="A3178" s="34" t="str">
        <f>cards[[#This Row],[set]]</f>
        <v>JTL</v>
      </c>
      <c r="B3178" s="34">
        <f>cards[[#This Row],[cardNumber]]</f>
        <v>219</v>
      </c>
      <c r="C3178" s="34">
        <f>cards[[#This Row],[owned]]</f>
        <v>0</v>
      </c>
      <c r="D3178" s="34" t="b">
        <f>IF(AND(ISNUMBER(SEARCH("Foil",cards[[#This Row],[variant]])),ISNUMBER(MATCH(cards[[#This Row],[set]],{"SOR","SHD","TWI"},0))),TRUE,FALSE)</f>
        <v>0</v>
      </c>
    </row>
    <row r="3179" spans="1:4" ht="15.75" customHeight="1" x14ac:dyDescent="0.2">
      <c r="A3179" s="34" t="str">
        <f>cards[[#This Row],[set]]</f>
        <v>JTL</v>
      </c>
      <c r="B3179" s="34">
        <f>cards[[#This Row],[cardNumber]]</f>
        <v>220</v>
      </c>
      <c r="C3179" s="34">
        <f>cards[[#This Row],[owned]]</f>
        <v>0</v>
      </c>
      <c r="D3179" s="34" t="b">
        <f>IF(AND(ISNUMBER(SEARCH("Foil",cards[[#This Row],[variant]])),ISNUMBER(MATCH(cards[[#This Row],[set]],{"SOR","SHD","TWI"},0))),TRUE,FALSE)</f>
        <v>0</v>
      </c>
    </row>
    <row r="3180" spans="1:4" ht="15.75" customHeight="1" x14ac:dyDescent="0.2">
      <c r="A3180" s="34" t="str">
        <f>cards[[#This Row],[set]]</f>
        <v>JTL</v>
      </c>
      <c r="B3180" s="34">
        <f>cards[[#This Row],[cardNumber]]</f>
        <v>221</v>
      </c>
      <c r="C3180" s="34">
        <f>cards[[#This Row],[owned]]</f>
        <v>0</v>
      </c>
      <c r="D3180" s="34" t="b">
        <f>IF(AND(ISNUMBER(SEARCH("Foil",cards[[#This Row],[variant]])),ISNUMBER(MATCH(cards[[#This Row],[set]],{"SOR","SHD","TWI"},0))),TRUE,FALSE)</f>
        <v>0</v>
      </c>
    </row>
    <row r="3181" spans="1:4" ht="15.75" customHeight="1" x14ac:dyDescent="0.2">
      <c r="A3181" s="34" t="str">
        <f>cards[[#This Row],[set]]</f>
        <v>JTL</v>
      </c>
      <c r="B3181" s="34">
        <f>cards[[#This Row],[cardNumber]]</f>
        <v>222</v>
      </c>
      <c r="C3181" s="34">
        <f>cards[[#This Row],[owned]]</f>
        <v>0</v>
      </c>
      <c r="D3181" s="34" t="b">
        <f>IF(AND(ISNUMBER(SEARCH("Foil",cards[[#This Row],[variant]])),ISNUMBER(MATCH(cards[[#This Row],[set]],{"SOR","SHD","TWI"},0))),TRUE,FALSE)</f>
        <v>0</v>
      </c>
    </row>
    <row r="3182" spans="1:4" ht="15.75" customHeight="1" x14ac:dyDescent="0.2">
      <c r="A3182" s="34" t="str">
        <f>cards[[#This Row],[set]]</f>
        <v>JTL</v>
      </c>
      <c r="B3182" s="34">
        <f>cards[[#This Row],[cardNumber]]</f>
        <v>223</v>
      </c>
      <c r="C3182" s="34">
        <f>cards[[#This Row],[owned]]</f>
        <v>0</v>
      </c>
      <c r="D3182" s="34" t="b">
        <f>IF(AND(ISNUMBER(SEARCH("Foil",cards[[#This Row],[variant]])),ISNUMBER(MATCH(cards[[#This Row],[set]],{"SOR","SHD","TWI"},0))),TRUE,FALSE)</f>
        <v>0</v>
      </c>
    </row>
    <row r="3183" spans="1:4" ht="15.75" customHeight="1" x14ac:dyDescent="0.2">
      <c r="A3183" s="34" t="str">
        <f>cards[[#This Row],[set]]</f>
        <v>JTL</v>
      </c>
      <c r="B3183" s="34">
        <f>cards[[#This Row],[cardNumber]]</f>
        <v>224</v>
      </c>
      <c r="C3183" s="34">
        <f>cards[[#This Row],[owned]]</f>
        <v>0</v>
      </c>
      <c r="D3183" s="34" t="b">
        <f>IF(AND(ISNUMBER(SEARCH("Foil",cards[[#This Row],[variant]])),ISNUMBER(MATCH(cards[[#This Row],[set]],{"SOR","SHD","TWI"},0))),TRUE,FALSE)</f>
        <v>0</v>
      </c>
    </row>
    <row r="3184" spans="1:4" ht="15.75" customHeight="1" x14ac:dyDescent="0.2">
      <c r="A3184" s="34" t="str">
        <f>cards[[#This Row],[set]]</f>
        <v>JTL</v>
      </c>
      <c r="B3184" s="34">
        <f>cards[[#This Row],[cardNumber]]</f>
        <v>225</v>
      </c>
      <c r="C3184" s="34">
        <f>cards[[#This Row],[owned]]</f>
        <v>0</v>
      </c>
      <c r="D3184" s="34" t="b">
        <f>IF(AND(ISNUMBER(SEARCH("Foil",cards[[#This Row],[variant]])),ISNUMBER(MATCH(cards[[#This Row],[set]],{"SOR","SHD","TWI"},0))),TRUE,FALSE)</f>
        <v>0</v>
      </c>
    </row>
    <row r="3185" spans="1:4" ht="15.75" customHeight="1" x14ac:dyDescent="0.2">
      <c r="A3185" s="34" t="str">
        <f>cards[[#This Row],[set]]</f>
        <v>JTL</v>
      </c>
      <c r="B3185" s="34">
        <f>cards[[#This Row],[cardNumber]]</f>
        <v>226</v>
      </c>
      <c r="C3185" s="34">
        <f>cards[[#This Row],[owned]]</f>
        <v>0</v>
      </c>
      <c r="D3185" s="34" t="b">
        <f>IF(AND(ISNUMBER(SEARCH("Foil",cards[[#This Row],[variant]])),ISNUMBER(MATCH(cards[[#This Row],[set]],{"SOR","SHD","TWI"},0))),TRUE,FALSE)</f>
        <v>0</v>
      </c>
    </row>
    <row r="3186" spans="1:4" ht="15.75" customHeight="1" x14ac:dyDescent="0.2">
      <c r="A3186" s="34" t="str">
        <f>cards[[#This Row],[set]]</f>
        <v>JTL</v>
      </c>
      <c r="B3186" s="34">
        <f>cards[[#This Row],[cardNumber]]</f>
        <v>227</v>
      </c>
      <c r="C3186" s="34">
        <f>cards[[#This Row],[owned]]</f>
        <v>0</v>
      </c>
      <c r="D3186" s="34" t="b">
        <f>IF(AND(ISNUMBER(SEARCH("Foil",cards[[#This Row],[variant]])),ISNUMBER(MATCH(cards[[#This Row],[set]],{"SOR","SHD","TWI"},0))),TRUE,FALSE)</f>
        <v>0</v>
      </c>
    </row>
    <row r="3187" spans="1:4" ht="15.75" customHeight="1" x14ac:dyDescent="0.2">
      <c r="A3187" s="34" t="str">
        <f>cards[[#This Row],[set]]</f>
        <v>JTL</v>
      </c>
      <c r="B3187" s="34">
        <f>cards[[#This Row],[cardNumber]]</f>
        <v>228</v>
      </c>
      <c r="C3187" s="34">
        <f>cards[[#This Row],[owned]]</f>
        <v>0</v>
      </c>
      <c r="D3187" s="34" t="b">
        <f>IF(AND(ISNUMBER(SEARCH("Foil",cards[[#This Row],[variant]])),ISNUMBER(MATCH(cards[[#This Row],[set]],{"SOR","SHD","TWI"},0))),TRUE,FALSE)</f>
        <v>0</v>
      </c>
    </row>
    <row r="3188" spans="1:4" ht="15.75" customHeight="1" x14ac:dyDescent="0.2">
      <c r="A3188" s="34" t="str">
        <f>cards[[#This Row],[set]]</f>
        <v>JTL</v>
      </c>
      <c r="B3188" s="34">
        <f>cards[[#This Row],[cardNumber]]</f>
        <v>229</v>
      </c>
      <c r="C3188" s="34">
        <f>cards[[#This Row],[owned]]</f>
        <v>0</v>
      </c>
      <c r="D3188" s="34" t="b">
        <f>IF(AND(ISNUMBER(SEARCH("Foil",cards[[#This Row],[variant]])),ISNUMBER(MATCH(cards[[#This Row],[set]],{"SOR","SHD","TWI"},0))),TRUE,FALSE)</f>
        <v>0</v>
      </c>
    </row>
    <row r="3189" spans="1:4" ht="15.75" customHeight="1" x14ac:dyDescent="0.2">
      <c r="A3189" s="34" t="str">
        <f>cards[[#This Row],[set]]</f>
        <v>JTL</v>
      </c>
      <c r="B3189" s="34">
        <f>cards[[#This Row],[cardNumber]]</f>
        <v>230</v>
      </c>
      <c r="C3189" s="34">
        <f>cards[[#This Row],[owned]]</f>
        <v>0</v>
      </c>
      <c r="D3189" s="34" t="b">
        <f>IF(AND(ISNUMBER(SEARCH("Foil",cards[[#This Row],[variant]])),ISNUMBER(MATCH(cards[[#This Row],[set]],{"SOR","SHD","TWI"},0))),TRUE,FALSE)</f>
        <v>0</v>
      </c>
    </row>
    <row r="3190" spans="1:4" ht="15.75" customHeight="1" x14ac:dyDescent="0.2">
      <c r="A3190" s="34" t="str">
        <f>cards[[#This Row],[set]]</f>
        <v>JTL</v>
      </c>
      <c r="B3190" s="34">
        <f>cards[[#This Row],[cardNumber]]</f>
        <v>231</v>
      </c>
      <c r="C3190" s="34">
        <f>cards[[#This Row],[owned]]</f>
        <v>0</v>
      </c>
      <c r="D3190" s="34" t="b">
        <f>IF(AND(ISNUMBER(SEARCH("Foil",cards[[#This Row],[variant]])),ISNUMBER(MATCH(cards[[#This Row],[set]],{"SOR","SHD","TWI"},0))),TRUE,FALSE)</f>
        <v>0</v>
      </c>
    </row>
    <row r="3191" spans="1:4" ht="15.75" customHeight="1" x14ac:dyDescent="0.2">
      <c r="A3191" s="34" t="str">
        <f>cards[[#This Row],[set]]</f>
        <v>JTL</v>
      </c>
      <c r="B3191" s="34">
        <f>cards[[#This Row],[cardNumber]]</f>
        <v>232</v>
      </c>
      <c r="C3191" s="34">
        <f>cards[[#This Row],[owned]]</f>
        <v>0</v>
      </c>
      <c r="D3191" s="34" t="b">
        <f>IF(AND(ISNUMBER(SEARCH("Foil",cards[[#This Row],[variant]])),ISNUMBER(MATCH(cards[[#This Row],[set]],{"SOR","SHD","TWI"},0))),TRUE,FALSE)</f>
        <v>0</v>
      </c>
    </row>
    <row r="3192" spans="1:4" ht="15.75" customHeight="1" x14ac:dyDescent="0.2">
      <c r="A3192" s="34" t="str">
        <f>cards[[#This Row],[set]]</f>
        <v>JTL</v>
      </c>
      <c r="B3192" s="34">
        <f>cards[[#This Row],[cardNumber]]</f>
        <v>233</v>
      </c>
      <c r="C3192" s="34">
        <f>cards[[#This Row],[owned]]</f>
        <v>0</v>
      </c>
      <c r="D3192" s="34" t="b">
        <f>IF(AND(ISNUMBER(SEARCH("Foil",cards[[#This Row],[variant]])),ISNUMBER(MATCH(cards[[#This Row],[set]],{"SOR","SHD","TWI"},0))),TRUE,FALSE)</f>
        <v>0</v>
      </c>
    </row>
    <row r="3193" spans="1:4" ht="15.75" customHeight="1" x14ac:dyDescent="0.2">
      <c r="A3193" s="34" t="str">
        <f>cards[[#This Row],[set]]</f>
        <v>JTL</v>
      </c>
      <c r="B3193" s="34">
        <f>cards[[#This Row],[cardNumber]]</f>
        <v>234</v>
      </c>
      <c r="C3193" s="34">
        <f>cards[[#This Row],[owned]]</f>
        <v>0</v>
      </c>
      <c r="D3193" s="34" t="b">
        <f>IF(AND(ISNUMBER(SEARCH("Foil",cards[[#This Row],[variant]])),ISNUMBER(MATCH(cards[[#This Row],[set]],{"SOR","SHD","TWI"},0))),TRUE,FALSE)</f>
        <v>0</v>
      </c>
    </row>
    <row r="3194" spans="1:4" ht="15.75" customHeight="1" x14ac:dyDescent="0.2">
      <c r="A3194" s="34" t="str">
        <f>cards[[#This Row],[set]]</f>
        <v>JTL</v>
      </c>
      <c r="B3194" s="34">
        <f>cards[[#This Row],[cardNumber]]</f>
        <v>235</v>
      </c>
      <c r="C3194" s="34">
        <f>cards[[#This Row],[owned]]</f>
        <v>0</v>
      </c>
      <c r="D3194" s="34" t="b">
        <f>IF(AND(ISNUMBER(SEARCH("Foil",cards[[#This Row],[variant]])),ISNUMBER(MATCH(cards[[#This Row],[set]],{"SOR","SHD","TWI"},0))),TRUE,FALSE)</f>
        <v>0</v>
      </c>
    </row>
    <row r="3195" spans="1:4" ht="15.75" customHeight="1" x14ac:dyDescent="0.2">
      <c r="A3195" s="34" t="str">
        <f>cards[[#This Row],[set]]</f>
        <v>JTL</v>
      </c>
      <c r="B3195" s="34">
        <f>cards[[#This Row],[cardNumber]]</f>
        <v>236</v>
      </c>
      <c r="C3195" s="34">
        <f>cards[[#This Row],[owned]]</f>
        <v>0</v>
      </c>
      <c r="D3195" s="34" t="b">
        <f>IF(AND(ISNUMBER(SEARCH("Foil",cards[[#This Row],[variant]])),ISNUMBER(MATCH(cards[[#This Row],[set]],{"SOR","SHD","TWI"},0))),TRUE,FALSE)</f>
        <v>0</v>
      </c>
    </row>
    <row r="3196" spans="1:4" ht="15.75" customHeight="1" x14ac:dyDescent="0.2">
      <c r="A3196" s="34" t="str">
        <f>cards[[#This Row],[set]]</f>
        <v>JTL</v>
      </c>
      <c r="B3196" s="34">
        <f>cards[[#This Row],[cardNumber]]</f>
        <v>237</v>
      </c>
      <c r="C3196" s="34">
        <f>cards[[#This Row],[owned]]</f>
        <v>0</v>
      </c>
      <c r="D3196" s="34" t="b">
        <f>IF(AND(ISNUMBER(SEARCH("Foil",cards[[#This Row],[variant]])),ISNUMBER(MATCH(cards[[#This Row],[set]],{"SOR","SHD","TWI"},0))),TRUE,FALSE)</f>
        <v>0</v>
      </c>
    </row>
    <row r="3197" spans="1:4" ht="15.75" customHeight="1" x14ac:dyDescent="0.2">
      <c r="A3197" s="34" t="str">
        <f>cards[[#This Row],[set]]</f>
        <v>JTL</v>
      </c>
      <c r="B3197" s="34">
        <f>cards[[#This Row],[cardNumber]]</f>
        <v>238</v>
      </c>
      <c r="C3197" s="34">
        <f>cards[[#This Row],[owned]]</f>
        <v>0</v>
      </c>
      <c r="D3197" s="34" t="b">
        <f>IF(AND(ISNUMBER(SEARCH("Foil",cards[[#This Row],[variant]])),ISNUMBER(MATCH(cards[[#This Row],[set]],{"SOR","SHD","TWI"},0))),TRUE,FALSE)</f>
        <v>0</v>
      </c>
    </row>
    <row r="3198" spans="1:4" ht="15.75" customHeight="1" x14ac:dyDescent="0.2">
      <c r="A3198" s="34" t="str">
        <f>cards[[#This Row],[set]]</f>
        <v>JTL</v>
      </c>
      <c r="B3198" s="34">
        <f>cards[[#This Row],[cardNumber]]</f>
        <v>239</v>
      </c>
      <c r="C3198" s="34">
        <f>cards[[#This Row],[owned]]</f>
        <v>0</v>
      </c>
      <c r="D3198" s="34" t="b">
        <f>IF(AND(ISNUMBER(SEARCH("Foil",cards[[#This Row],[variant]])),ISNUMBER(MATCH(cards[[#This Row],[set]],{"SOR","SHD","TWI"},0))),TRUE,FALSE)</f>
        <v>0</v>
      </c>
    </row>
    <row r="3199" spans="1:4" ht="15.75" customHeight="1" x14ac:dyDescent="0.2">
      <c r="A3199" s="34" t="str">
        <f>cards[[#This Row],[set]]</f>
        <v>JTL</v>
      </c>
      <c r="B3199" s="34">
        <f>cards[[#This Row],[cardNumber]]</f>
        <v>240</v>
      </c>
      <c r="C3199" s="34">
        <f>cards[[#This Row],[owned]]</f>
        <v>0</v>
      </c>
      <c r="D3199" s="34" t="b">
        <f>IF(AND(ISNUMBER(SEARCH("Foil",cards[[#This Row],[variant]])),ISNUMBER(MATCH(cards[[#This Row],[set]],{"SOR","SHD","TWI"},0))),TRUE,FALSE)</f>
        <v>0</v>
      </c>
    </row>
    <row r="3200" spans="1:4" ht="15.75" customHeight="1" x14ac:dyDescent="0.2">
      <c r="A3200" s="34" t="str">
        <f>cards[[#This Row],[set]]</f>
        <v>JTL</v>
      </c>
      <c r="B3200" s="34">
        <f>cards[[#This Row],[cardNumber]]</f>
        <v>241</v>
      </c>
      <c r="C3200" s="34">
        <f>cards[[#This Row],[owned]]</f>
        <v>0</v>
      </c>
      <c r="D3200" s="34" t="b">
        <f>IF(AND(ISNUMBER(SEARCH("Foil",cards[[#This Row],[variant]])),ISNUMBER(MATCH(cards[[#This Row],[set]],{"SOR","SHD","TWI"},0))),TRUE,FALSE)</f>
        <v>0</v>
      </c>
    </row>
    <row r="3201" spans="1:4" ht="15.75" customHeight="1" x14ac:dyDescent="0.2">
      <c r="A3201" s="34" t="str">
        <f>cards[[#This Row],[set]]</f>
        <v>JTL</v>
      </c>
      <c r="B3201" s="34">
        <f>cards[[#This Row],[cardNumber]]</f>
        <v>242</v>
      </c>
      <c r="C3201" s="34">
        <f>cards[[#This Row],[owned]]</f>
        <v>0</v>
      </c>
      <c r="D3201" s="34" t="b">
        <f>IF(AND(ISNUMBER(SEARCH("Foil",cards[[#This Row],[variant]])),ISNUMBER(MATCH(cards[[#This Row],[set]],{"SOR","SHD","TWI"},0))),TRUE,FALSE)</f>
        <v>0</v>
      </c>
    </row>
    <row r="3202" spans="1:4" ht="15.75" customHeight="1" x14ac:dyDescent="0.2">
      <c r="A3202" s="34" t="str">
        <f>cards[[#This Row],[set]]</f>
        <v>JTL</v>
      </c>
      <c r="B3202" s="34">
        <f>cards[[#This Row],[cardNumber]]</f>
        <v>243</v>
      </c>
      <c r="C3202" s="34">
        <f>cards[[#This Row],[owned]]</f>
        <v>0</v>
      </c>
      <c r="D3202" s="34" t="b">
        <f>IF(AND(ISNUMBER(SEARCH("Foil",cards[[#This Row],[variant]])),ISNUMBER(MATCH(cards[[#This Row],[set]],{"SOR","SHD","TWI"},0))),TRUE,FALSE)</f>
        <v>0</v>
      </c>
    </row>
    <row r="3203" spans="1:4" ht="15.75" customHeight="1" x14ac:dyDescent="0.2">
      <c r="A3203" s="34" t="str">
        <f>cards[[#This Row],[set]]</f>
        <v>JTL</v>
      </c>
      <c r="B3203" s="34">
        <f>cards[[#This Row],[cardNumber]]</f>
        <v>244</v>
      </c>
      <c r="C3203" s="34">
        <f>cards[[#This Row],[owned]]</f>
        <v>0</v>
      </c>
      <c r="D3203" s="34" t="b">
        <f>IF(AND(ISNUMBER(SEARCH("Foil",cards[[#This Row],[variant]])),ISNUMBER(MATCH(cards[[#This Row],[set]],{"SOR","SHD","TWI"},0))),TRUE,FALSE)</f>
        <v>0</v>
      </c>
    </row>
    <row r="3204" spans="1:4" ht="15.75" customHeight="1" x14ac:dyDescent="0.2">
      <c r="A3204" s="34" t="str">
        <f>cards[[#This Row],[set]]</f>
        <v>JTL</v>
      </c>
      <c r="B3204" s="34">
        <f>cards[[#This Row],[cardNumber]]</f>
        <v>245</v>
      </c>
      <c r="C3204" s="34">
        <f>cards[[#This Row],[owned]]</f>
        <v>0</v>
      </c>
      <c r="D3204" s="34" t="b">
        <f>IF(AND(ISNUMBER(SEARCH("Foil",cards[[#This Row],[variant]])),ISNUMBER(MATCH(cards[[#This Row],[set]],{"SOR","SHD","TWI"},0))),TRUE,FALSE)</f>
        <v>0</v>
      </c>
    </row>
    <row r="3205" spans="1:4" ht="15.75" customHeight="1" x14ac:dyDescent="0.2">
      <c r="A3205" s="34" t="str">
        <f>cards[[#This Row],[set]]</f>
        <v>JTL</v>
      </c>
      <c r="B3205" s="34">
        <f>cards[[#This Row],[cardNumber]]</f>
        <v>246</v>
      </c>
      <c r="C3205" s="34">
        <f>cards[[#This Row],[owned]]</f>
        <v>0</v>
      </c>
      <c r="D3205" s="34" t="b">
        <f>IF(AND(ISNUMBER(SEARCH("Foil",cards[[#This Row],[variant]])),ISNUMBER(MATCH(cards[[#This Row],[set]],{"SOR","SHD","TWI"},0))),TRUE,FALSE)</f>
        <v>0</v>
      </c>
    </row>
    <row r="3206" spans="1:4" ht="15.75" customHeight="1" x14ac:dyDescent="0.2">
      <c r="A3206" s="34" t="str">
        <f>cards[[#This Row],[set]]</f>
        <v>JTL</v>
      </c>
      <c r="B3206" s="34">
        <f>cards[[#This Row],[cardNumber]]</f>
        <v>247</v>
      </c>
      <c r="C3206" s="34">
        <f>cards[[#This Row],[owned]]</f>
        <v>0</v>
      </c>
      <c r="D3206" s="34" t="b">
        <f>IF(AND(ISNUMBER(SEARCH("Foil",cards[[#This Row],[variant]])),ISNUMBER(MATCH(cards[[#This Row],[set]],{"SOR","SHD","TWI"},0))),TRUE,FALSE)</f>
        <v>0</v>
      </c>
    </row>
    <row r="3207" spans="1:4" ht="15.75" customHeight="1" x14ac:dyDescent="0.2">
      <c r="A3207" s="34" t="str">
        <f>cards[[#This Row],[set]]</f>
        <v>JTL</v>
      </c>
      <c r="B3207" s="34">
        <f>cards[[#This Row],[cardNumber]]</f>
        <v>248</v>
      </c>
      <c r="C3207" s="34">
        <f>cards[[#This Row],[owned]]</f>
        <v>0</v>
      </c>
      <c r="D3207" s="34" t="b">
        <f>IF(AND(ISNUMBER(SEARCH("Foil",cards[[#This Row],[variant]])),ISNUMBER(MATCH(cards[[#This Row],[set]],{"SOR","SHD","TWI"},0))),TRUE,FALSE)</f>
        <v>0</v>
      </c>
    </row>
    <row r="3208" spans="1:4" ht="15.75" customHeight="1" x14ac:dyDescent="0.2">
      <c r="A3208" s="34" t="str">
        <f>cards[[#This Row],[set]]</f>
        <v>JTL</v>
      </c>
      <c r="B3208" s="34">
        <f>cards[[#This Row],[cardNumber]]</f>
        <v>249</v>
      </c>
      <c r="C3208" s="34">
        <f>cards[[#This Row],[owned]]</f>
        <v>0</v>
      </c>
      <c r="D3208" s="34" t="b">
        <f>IF(AND(ISNUMBER(SEARCH("Foil",cards[[#This Row],[variant]])),ISNUMBER(MATCH(cards[[#This Row],[set]],{"SOR","SHD","TWI"},0))),TRUE,FALSE)</f>
        <v>0</v>
      </c>
    </row>
    <row r="3209" spans="1:4" ht="15.75" customHeight="1" x14ac:dyDescent="0.2">
      <c r="A3209" s="34" t="str">
        <f>cards[[#This Row],[set]]</f>
        <v>JTL</v>
      </c>
      <c r="B3209" s="34">
        <f>cards[[#This Row],[cardNumber]]</f>
        <v>250</v>
      </c>
      <c r="C3209" s="34">
        <f>cards[[#This Row],[owned]]</f>
        <v>0</v>
      </c>
      <c r="D3209" s="34" t="b">
        <f>IF(AND(ISNUMBER(SEARCH("Foil",cards[[#This Row],[variant]])),ISNUMBER(MATCH(cards[[#This Row],[set]],{"SOR","SHD","TWI"},0))),TRUE,FALSE)</f>
        <v>0</v>
      </c>
    </row>
    <row r="3210" spans="1:4" ht="15.75" customHeight="1" x14ac:dyDescent="0.2">
      <c r="A3210" s="34" t="str">
        <f>cards[[#This Row],[set]]</f>
        <v>JTL</v>
      </c>
      <c r="B3210" s="34">
        <f>cards[[#This Row],[cardNumber]]</f>
        <v>251</v>
      </c>
      <c r="C3210" s="34">
        <f>cards[[#This Row],[owned]]</f>
        <v>0</v>
      </c>
      <c r="D3210" s="34" t="b">
        <f>IF(AND(ISNUMBER(SEARCH("Foil",cards[[#This Row],[variant]])),ISNUMBER(MATCH(cards[[#This Row],[set]],{"SOR","SHD","TWI"},0))),TRUE,FALSE)</f>
        <v>0</v>
      </c>
    </row>
    <row r="3211" spans="1:4" ht="15.75" customHeight="1" x14ac:dyDescent="0.2">
      <c r="A3211" s="34" t="str">
        <f>cards[[#This Row],[set]]</f>
        <v>JTL</v>
      </c>
      <c r="B3211" s="34">
        <f>cards[[#This Row],[cardNumber]]</f>
        <v>252</v>
      </c>
      <c r="C3211" s="34">
        <f>cards[[#This Row],[owned]]</f>
        <v>0</v>
      </c>
      <c r="D3211" s="34" t="b">
        <f>IF(AND(ISNUMBER(SEARCH("Foil",cards[[#This Row],[variant]])),ISNUMBER(MATCH(cards[[#This Row],[set]],{"SOR","SHD","TWI"},0))),TRUE,FALSE)</f>
        <v>0</v>
      </c>
    </row>
    <row r="3212" spans="1:4" ht="15.75" customHeight="1" x14ac:dyDescent="0.2">
      <c r="A3212" s="34" t="str">
        <f>cards[[#This Row],[set]]</f>
        <v>JTL</v>
      </c>
      <c r="B3212" s="34">
        <f>cards[[#This Row],[cardNumber]]</f>
        <v>253</v>
      </c>
      <c r="C3212" s="34">
        <f>cards[[#This Row],[owned]]</f>
        <v>0</v>
      </c>
      <c r="D3212" s="34" t="b">
        <f>IF(AND(ISNUMBER(SEARCH("Foil",cards[[#This Row],[variant]])),ISNUMBER(MATCH(cards[[#This Row],[set]],{"SOR","SHD","TWI"},0))),TRUE,FALSE)</f>
        <v>0</v>
      </c>
    </row>
    <row r="3213" spans="1:4" ht="15.75" customHeight="1" x14ac:dyDescent="0.2">
      <c r="A3213" s="34" t="str">
        <f>cards[[#This Row],[set]]</f>
        <v>JTL</v>
      </c>
      <c r="B3213" s="34">
        <f>cards[[#This Row],[cardNumber]]</f>
        <v>254</v>
      </c>
      <c r="C3213" s="34">
        <f>cards[[#This Row],[owned]]</f>
        <v>0</v>
      </c>
      <c r="D3213" s="34" t="b">
        <f>IF(AND(ISNUMBER(SEARCH("Foil",cards[[#This Row],[variant]])),ISNUMBER(MATCH(cards[[#This Row],[set]],{"SOR","SHD","TWI"},0))),TRUE,FALSE)</f>
        <v>0</v>
      </c>
    </row>
    <row r="3214" spans="1:4" ht="15.75" customHeight="1" x14ac:dyDescent="0.2">
      <c r="A3214" s="34" t="str">
        <f>cards[[#This Row],[set]]</f>
        <v>JTL</v>
      </c>
      <c r="B3214" s="34">
        <f>cards[[#This Row],[cardNumber]]</f>
        <v>255</v>
      </c>
      <c r="C3214" s="34">
        <f>cards[[#This Row],[owned]]</f>
        <v>0</v>
      </c>
      <c r="D3214" s="34" t="b">
        <f>IF(AND(ISNUMBER(SEARCH("Foil",cards[[#This Row],[variant]])),ISNUMBER(MATCH(cards[[#This Row],[set]],{"SOR","SHD","TWI"},0))),TRUE,FALSE)</f>
        <v>0</v>
      </c>
    </row>
    <row r="3215" spans="1:4" ht="15.75" customHeight="1" x14ac:dyDescent="0.2">
      <c r="A3215" s="34" t="str">
        <f>cards[[#This Row],[set]]</f>
        <v>JTL</v>
      </c>
      <c r="B3215" s="34">
        <f>cards[[#This Row],[cardNumber]]</f>
        <v>256</v>
      </c>
      <c r="C3215" s="34">
        <f>cards[[#This Row],[owned]]</f>
        <v>0</v>
      </c>
      <c r="D3215" s="34" t="b">
        <f>IF(AND(ISNUMBER(SEARCH("Foil",cards[[#This Row],[variant]])),ISNUMBER(MATCH(cards[[#This Row],[set]],{"SOR","SHD","TWI"},0))),TRUE,FALSE)</f>
        <v>0</v>
      </c>
    </row>
    <row r="3216" spans="1:4" ht="15.75" customHeight="1" x14ac:dyDescent="0.2">
      <c r="A3216" s="34" t="str">
        <f>cards[[#This Row],[set]]</f>
        <v>JTL</v>
      </c>
      <c r="B3216" s="34">
        <f>cards[[#This Row],[cardNumber]]</f>
        <v>257</v>
      </c>
      <c r="C3216" s="34">
        <f>cards[[#This Row],[owned]]</f>
        <v>0</v>
      </c>
      <c r="D3216" s="34" t="b">
        <f>IF(AND(ISNUMBER(SEARCH("Foil",cards[[#This Row],[variant]])),ISNUMBER(MATCH(cards[[#This Row],[set]],{"SOR","SHD","TWI"},0))),TRUE,FALSE)</f>
        <v>0</v>
      </c>
    </row>
    <row r="3217" spans="1:4" ht="15.75" customHeight="1" x14ac:dyDescent="0.2">
      <c r="A3217" s="34" t="str">
        <f>cards[[#This Row],[set]]</f>
        <v>JTL</v>
      </c>
      <c r="B3217" s="34">
        <f>cards[[#This Row],[cardNumber]]</f>
        <v>258</v>
      </c>
      <c r="C3217" s="34">
        <f>cards[[#This Row],[owned]]</f>
        <v>0</v>
      </c>
      <c r="D3217" s="34" t="b">
        <f>IF(AND(ISNUMBER(SEARCH("Foil",cards[[#This Row],[variant]])),ISNUMBER(MATCH(cards[[#This Row],[set]],{"SOR","SHD","TWI"},0))),TRUE,FALSE)</f>
        <v>0</v>
      </c>
    </row>
    <row r="3218" spans="1:4" ht="15.75" customHeight="1" x14ac:dyDescent="0.2">
      <c r="A3218" s="34" t="str">
        <f>cards[[#This Row],[set]]</f>
        <v>JTL</v>
      </c>
      <c r="B3218" s="34">
        <f>cards[[#This Row],[cardNumber]]</f>
        <v>259</v>
      </c>
      <c r="C3218" s="34">
        <f>cards[[#This Row],[owned]]</f>
        <v>0</v>
      </c>
      <c r="D3218" s="34" t="b">
        <f>IF(AND(ISNUMBER(SEARCH("Foil",cards[[#This Row],[variant]])),ISNUMBER(MATCH(cards[[#This Row],[set]],{"SOR","SHD","TWI"},0))),TRUE,FALSE)</f>
        <v>0</v>
      </c>
    </row>
    <row r="3219" spans="1:4" ht="15.75" customHeight="1" x14ac:dyDescent="0.2">
      <c r="A3219" s="34" t="str">
        <f>cards[[#This Row],[set]]</f>
        <v>JTL</v>
      </c>
      <c r="B3219" s="34">
        <f>cards[[#This Row],[cardNumber]]</f>
        <v>260</v>
      </c>
      <c r="C3219" s="34">
        <f>cards[[#This Row],[owned]]</f>
        <v>0</v>
      </c>
      <c r="D3219" s="34" t="b">
        <f>IF(AND(ISNUMBER(SEARCH("Foil",cards[[#This Row],[variant]])),ISNUMBER(MATCH(cards[[#This Row],[set]],{"SOR","SHD","TWI"},0))),TRUE,FALSE)</f>
        <v>0</v>
      </c>
    </row>
    <row r="3220" spans="1:4" ht="15.75" customHeight="1" x14ac:dyDescent="0.2">
      <c r="A3220" s="34" t="str">
        <f>cards[[#This Row],[set]]</f>
        <v>JTL</v>
      </c>
      <c r="B3220" s="34">
        <f>cards[[#This Row],[cardNumber]]</f>
        <v>261</v>
      </c>
      <c r="C3220" s="34">
        <f>cards[[#This Row],[owned]]</f>
        <v>0</v>
      </c>
      <c r="D3220" s="34" t="b">
        <f>IF(AND(ISNUMBER(SEARCH("Foil",cards[[#This Row],[variant]])),ISNUMBER(MATCH(cards[[#This Row],[set]],{"SOR","SHD","TWI"},0))),TRUE,FALSE)</f>
        <v>0</v>
      </c>
    </row>
    <row r="3221" spans="1:4" ht="15.75" customHeight="1" x14ac:dyDescent="0.2">
      <c r="A3221" s="34" t="str">
        <f>cards[[#This Row],[set]]</f>
        <v>JTL</v>
      </c>
      <c r="B3221" s="34">
        <f>cards[[#This Row],[cardNumber]]</f>
        <v>262</v>
      </c>
      <c r="C3221" s="34">
        <f>cards[[#This Row],[owned]]</f>
        <v>0</v>
      </c>
      <c r="D3221" s="34" t="b">
        <f>IF(AND(ISNUMBER(SEARCH("Foil",cards[[#This Row],[variant]])),ISNUMBER(MATCH(cards[[#This Row],[set]],{"SOR","SHD","TWI"},0))),TRUE,FALSE)</f>
        <v>0</v>
      </c>
    </row>
    <row r="3222" spans="1:4" ht="15.75" customHeight="1" x14ac:dyDescent="0.2">
      <c r="A3222" s="34" t="str">
        <f>cards[[#This Row],[set]]</f>
        <v>SOR</v>
      </c>
      <c r="B3222" s="34">
        <f>cards[[#This Row],[cardNumber]]</f>
        <v>19</v>
      </c>
      <c r="C3222" s="34">
        <f>cards[[#This Row],[owned]]</f>
        <v>0</v>
      </c>
      <c r="D3222" s="34" t="b">
        <f>IF(AND(ISNUMBER(SEARCH("Foil",cards[[#This Row],[variant]])),ISNUMBER(MATCH(cards[[#This Row],[set]],{"SOR","SHD","TWI"},0))),TRUE,FALSE)</f>
        <v>1</v>
      </c>
    </row>
    <row r="3223" spans="1:4" ht="15.75" customHeight="1" x14ac:dyDescent="0.2">
      <c r="A3223" s="34" t="str">
        <f>cards[[#This Row],[set]]</f>
        <v>SOR</v>
      </c>
      <c r="B3223" s="34">
        <f>cards[[#This Row],[cardNumber]]</f>
        <v>22</v>
      </c>
      <c r="C3223" s="34">
        <f>cards[[#This Row],[owned]]</f>
        <v>0</v>
      </c>
      <c r="D3223" s="34" t="b">
        <f>IF(AND(ISNUMBER(SEARCH("Foil",cards[[#This Row],[variant]])),ISNUMBER(MATCH(cards[[#This Row],[set]],{"SOR","SHD","TWI"},0))),TRUE,FALSE)</f>
        <v>1</v>
      </c>
    </row>
    <row r="3224" spans="1:4" ht="15.75" customHeight="1" x14ac:dyDescent="0.2">
      <c r="A3224" s="34" t="str">
        <f>cards[[#This Row],[set]]</f>
        <v>SOR</v>
      </c>
      <c r="B3224" s="34">
        <f>cards[[#This Row],[cardNumber]]</f>
        <v>25</v>
      </c>
      <c r="C3224" s="34">
        <f>cards[[#This Row],[owned]]</f>
        <v>0</v>
      </c>
      <c r="D3224" s="34" t="b">
        <f>IF(AND(ISNUMBER(SEARCH("Foil",cards[[#This Row],[variant]])),ISNUMBER(MATCH(cards[[#This Row],[set]],{"SOR","SHD","TWI"},0))),TRUE,FALSE)</f>
        <v>1</v>
      </c>
    </row>
    <row r="3225" spans="1:4" ht="15.75" customHeight="1" x14ac:dyDescent="0.2">
      <c r="A3225" s="34" t="str">
        <f>cards[[#This Row],[set]]</f>
        <v>SOR</v>
      </c>
      <c r="B3225" s="34">
        <f>cards[[#This Row],[cardNumber]]</f>
        <v>28</v>
      </c>
      <c r="C3225" s="34">
        <f>cards[[#This Row],[owned]]</f>
        <v>0</v>
      </c>
      <c r="D3225" s="34" t="b">
        <f>IF(AND(ISNUMBER(SEARCH("Foil",cards[[#This Row],[variant]])),ISNUMBER(MATCH(cards[[#This Row],[set]],{"SOR","SHD","TWI"},0))),TRUE,FALSE)</f>
        <v>1</v>
      </c>
    </row>
    <row r="3226" spans="1:4" ht="15.75" customHeight="1" x14ac:dyDescent="0.2">
      <c r="A3226" s="34" t="str">
        <f>cards[[#This Row],[set]]</f>
        <v>SOR</v>
      </c>
      <c r="B3226" s="34">
        <f>cards[[#This Row],[cardNumber]]</f>
        <v>31</v>
      </c>
      <c r="C3226" s="34">
        <f>cards[[#This Row],[owned]]</f>
        <v>0</v>
      </c>
      <c r="D3226" s="34" t="b">
        <f>IF(AND(ISNUMBER(SEARCH("Foil",cards[[#This Row],[variant]])),ISNUMBER(MATCH(cards[[#This Row],[set]],{"SOR","SHD","TWI"},0))),TRUE,FALSE)</f>
        <v>1</v>
      </c>
    </row>
    <row r="3227" spans="1:4" ht="15.75" customHeight="1" x14ac:dyDescent="0.2">
      <c r="A3227" s="34" t="str">
        <f>cards[[#This Row],[set]]</f>
        <v>SOR</v>
      </c>
      <c r="B3227" s="34">
        <f>cards[[#This Row],[cardNumber]]</f>
        <v>32</v>
      </c>
      <c r="C3227" s="34">
        <f>cards[[#This Row],[owned]]</f>
        <v>0</v>
      </c>
      <c r="D3227" s="34" t="b">
        <f>IF(AND(ISNUMBER(SEARCH("Foil",cards[[#This Row],[variant]])),ISNUMBER(MATCH(cards[[#This Row],[set]],{"SOR","SHD","TWI"},0))),TRUE,FALSE)</f>
        <v>1</v>
      </c>
    </row>
    <row r="3228" spans="1:4" ht="15.75" customHeight="1" x14ac:dyDescent="0.2">
      <c r="A3228" s="34" t="str">
        <f>cards[[#This Row],[set]]</f>
        <v>SOR</v>
      </c>
      <c r="B3228" s="34">
        <f>cards[[#This Row],[cardNumber]]</f>
        <v>33</v>
      </c>
      <c r="C3228" s="34">
        <f>cards[[#This Row],[owned]]</f>
        <v>0</v>
      </c>
      <c r="D3228" s="34" t="b">
        <f>IF(AND(ISNUMBER(SEARCH("Foil",cards[[#This Row],[variant]])),ISNUMBER(MATCH(cards[[#This Row],[set]],{"SOR","SHD","TWI"},0))),TRUE,FALSE)</f>
        <v>1</v>
      </c>
    </row>
    <row r="3229" spans="1:4" ht="15.75" customHeight="1" x14ac:dyDescent="0.2">
      <c r="A3229" s="34" t="str">
        <f>cards[[#This Row],[set]]</f>
        <v>SOR</v>
      </c>
      <c r="B3229" s="34">
        <f>cards[[#This Row],[cardNumber]]</f>
        <v>34</v>
      </c>
      <c r="C3229" s="34">
        <f>cards[[#This Row],[owned]]</f>
        <v>0</v>
      </c>
      <c r="D3229" s="34" t="b">
        <f>IF(AND(ISNUMBER(SEARCH("Foil",cards[[#This Row],[variant]])),ISNUMBER(MATCH(cards[[#This Row],[set]],{"SOR","SHD","TWI"},0))),TRUE,FALSE)</f>
        <v>1</v>
      </c>
    </row>
    <row r="3230" spans="1:4" ht="15.75" customHeight="1" x14ac:dyDescent="0.2">
      <c r="A3230" s="34" t="str">
        <f>cards[[#This Row],[set]]</f>
        <v>SOR</v>
      </c>
      <c r="B3230" s="34">
        <f>cards[[#This Row],[cardNumber]]</f>
        <v>35</v>
      </c>
      <c r="C3230" s="34">
        <f>cards[[#This Row],[owned]]</f>
        <v>0</v>
      </c>
      <c r="D3230" s="34" t="b">
        <f>IF(AND(ISNUMBER(SEARCH("Foil",cards[[#This Row],[variant]])),ISNUMBER(MATCH(cards[[#This Row],[set]],{"SOR","SHD","TWI"},0))),TRUE,FALSE)</f>
        <v>1</v>
      </c>
    </row>
    <row r="3231" spans="1:4" ht="15.75" customHeight="1" x14ac:dyDescent="0.2">
      <c r="A3231" s="34" t="str">
        <f>cards[[#This Row],[set]]</f>
        <v>SOR</v>
      </c>
      <c r="B3231" s="34">
        <f>cards[[#This Row],[cardNumber]]</f>
        <v>36</v>
      </c>
      <c r="C3231" s="34">
        <f>cards[[#This Row],[owned]]</f>
        <v>0</v>
      </c>
      <c r="D3231" s="34" t="b">
        <f>IF(AND(ISNUMBER(SEARCH("Foil",cards[[#This Row],[variant]])),ISNUMBER(MATCH(cards[[#This Row],[set]],{"SOR","SHD","TWI"},0))),TRUE,FALSE)</f>
        <v>1</v>
      </c>
    </row>
    <row r="3232" spans="1:4" ht="15.75" customHeight="1" x14ac:dyDescent="0.2">
      <c r="A3232" s="34" t="str">
        <f>cards[[#This Row],[set]]</f>
        <v>SOR</v>
      </c>
      <c r="B3232" s="34">
        <f>cards[[#This Row],[cardNumber]]</f>
        <v>37</v>
      </c>
      <c r="C3232" s="34">
        <f>cards[[#This Row],[owned]]</f>
        <v>0</v>
      </c>
      <c r="D3232" s="34" t="b">
        <f>IF(AND(ISNUMBER(SEARCH("Foil",cards[[#This Row],[variant]])),ISNUMBER(MATCH(cards[[#This Row],[set]],{"SOR","SHD","TWI"},0))),TRUE,FALSE)</f>
        <v>1</v>
      </c>
    </row>
    <row r="3233" spans="1:4" ht="15.75" customHeight="1" x14ac:dyDescent="0.2">
      <c r="A3233" s="34" t="str">
        <f>cards[[#This Row],[set]]</f>
        <v>SOR</v>
      </c>
      <c r="B3233" s="34">
        <f>cards[[#This Row],[cardNumber]]</f>
        <v>38</v>
      </c>
      <c r="C3233" s="34">
        <f>cards[[#This Row],[owned]]</f>
        <v>0</v>
      </c>
      <c r="D3233" s="34" t="b">
        <f>IF(AND(ISNUMBER(SEARCH("Foil",cards[[#This Row],[variant]])),ISNUMBER(MATCH(cards[[#This Row],[set]],{"SOR","SHD","TWI"},0))),TRUE,FALSE)</f>
        <v>1</v>
      </c>
    </row>
    <row r="3234" spans="1:4" ht="15.75" customHeight="1" x14ac:dyDescent="0.2">
      <c r="A3234" s="34" t="str">
        <f>cards[[#This Row],[set]]</f>
        <v>SOR</v>
      </c>
      <c r="B3234" s="34">
        <f>cards[[#This Row],[cardNumber]]</f>
        <v>39</v>
      </c>
      <c r="C3234" s="34">
        <f>cards[[#This Row],[owned]]</f>
        <v>0</v>
      </c>
      <c r="D3234" s="34" t="b">
        <f>IF(AND(ISNUMBER(SEARCH("Foil",cards[[#This Row],[variant]])),ISNUMBER(MATCH(cards[[#This Row],[set]],{"SOR","SHD","TWI"},0))),TRUE,FALSE)</f>
        <v>1</v>
      </c>
    </row>
    <row r="3235" spans="1:4" ht="15.75" customHeight="1" x14ac:dyDescent="0.2">
      <c r="A3235" s="34" t="str">
        <f>cards[[#This Row],[set]]</f>
        <v>SOR</v>
      </c>
      <c r="B3235" s="34">
        <f>cards[[#This Row],[cardNumber]]</f>
        <v>40</v>
      </c>
      <c r="C3235" s="34">
        <f>cards[[#This Row],[owned]]</f>
        <v>0</v>
      </c>
      <c r="D3235" s="34" t="b">
        <f>IF(AND(ISNUMBER(SEARCH("Foil",cards[[#This Row],[variant]])),ISNUMBER(MATCH(cards[[#This Row],[set]],{"SOR","SHD","TWI"},0))),TRUE,FALSE)</f>
        <v>1</v>
      </c>
    </row>
    <row r="3236" spans="1:4" ht="15.75" customHeight="1" x14ac:dyDescent="0.2">
      <c r="A3236" s="34" t="str">
        <f>cards[[#This Row],[set]]</f>
        <v>SOR</v>
      </c>
      <c r="B3236" s="34">
        <f>cards[[#This Row],[cardNumber]]</f>
        <v>41</v>
      </c>
      <c r="C3236" s="34">
        <f>cards[[#This Row],[owned]]</f>
        <v>0</v>
      </c>
      <c r="D3236" s="34" t="b">
        <f>IF(AND(ISNUMBER(SEARCH("Foil",cards[[#This Row],[variant]])),ISNUMBER(MATCH(cards[[#This Row],[set]],{"SOR","SHD","TWI"},0))),TRUE,FALSE)</f>
        <v>1</v>
      </c>
    </row>
    <row r="3237" spans="1:4" ht="15.75" customHeight="1" x14ac:dyDescent="0.2">
      <c r="A3237" s="34" t="str">
        <f>cards[[#This Row],[set]]</f>
        <v>SOR</v>
      </c>
      <c r="B3237" s="34">
        <f>cards[[#This Row],[cardNumber]]</f>
        <v>42</v>
      </c>
      <c r="C3237" s="34">
        <f>cards[[#This Row],[owned]]</f>
        <v>0</v>
      </c>
      <c r="D3237" s="34" t="b">
        <f>IF(AND(ISNUMBER(SEARCH("Foil",cards[[#This Row],[variant]])),ISNUMBER(MATCH(cards[[#This Row],[set]],{"SOR","SHD","TWI"},0))),TRUE,FALSE)</f>
        <v>1</v>
      </c>
    </row>
    <row r="3238" spans="1:4" ht="15.75" customHeight="1" x14ac:dyDescent="0.2">
      <c r="A3238" s="34" t="str">
        <f>cards[[#This Row],[set]]</f>
        <v>SOR</v>
      </c>
      <c r="B3238" s="34">
        <f>cards[[#This Row],[cardNumber]]</f>
        <v>43</v>
      </c>
      <c r="C3238" s="34">
        <f>cards[[#This Row],[owned]]</f>
        <v>0</v>
      </c>
      <c r="D3238" s="34" t="b">
        <f>IF(AND(ISNUMBER(SEARCH("Foil",cards[[#This Row],[variant]])),ISNUMBER(MATCH(cards[[#This Row],[set]],{"SOR","SHD","TWI"},0))),TRUE,FALSE)</f>
        <v>1</v>
      </c>
    </row>
    <row r="3239" spans="1:4" ht="15.75" customHeight="1" x14ac:dyDescent="0.2">
      <c r="A3239" s="34" t="str">
        <f>cards[[#This Row],[set]]</f>
        <v>SOR</v>
      </c>
      <c r="B3239" s="34">
        <f>cards[[#This Row],[cardNumber]]</f>
        <v>44</v>
      </c>
      <c r="C3239" s="34">
        <f>cards[[#This Row],[owned]]</f>
        <v>0</v>
      </c>
      <c r="D3239" s="34" t="b">
        <f>IF(AND(ISNUMBER(SEARCH("Foil",cards[[#This Row],[variant]])),ISNUMBER(MATCH(cards[[#This Row],[set]],{"SOR","SHD","TWI"},0))),TRUE,FALSE)</f>
        <v>1</v>
      </c>
    </row>
    <row r="3240" spans="1:4" ht="15.75" customHeight="1" x14ac:dyDescent="0.2">
      <c r="A3240" s="34" t="str">
        <f>cards[[#This Row],[set]]</f>
        <v>SOR</v>
      </c>
      <c r="B3240" s="34">
        <f>cards[[#This Row],[cardNumber]]</f>
        <v>45</v>
      </c>
      <c r="C3240" s="34">
        <f>cards[[#This Row],[owned]]</f>
        <v>0</v>
      </c>
      <c r="D3240" s="34" t="b">
        <f>IF(AND(ISNUMBER(SEARCH("Foil",cards[[#This Row],[variant]])),ISNUMBER(MATCH(cards[[#This Row],[set]],{"SOR","SHD","TWI"},0))),TRUE,FALSE)</f>
        <v>1</v>
      </c>
    </row>
    <row r="3241" spans="1:4" ht="15.75" customHeight="1" x14ac:dyDescent="0.2">
      <c r="A3241" s="34" t="str">
        <f>cards[[#This Row],[set]]</f>
        <v>SOR</v>
      </c>
      <c r="B3241" s="34">
        <f>cards[[#This Row],[cardNumber]]</f>
        <v>46</v>
      </c>
      <c r="C3241" s="34">
        <f>cards[[#This Row],[owned]]</f>
        <v>0</v>
      </c>
      <c r="D3241" s="34" t="b">
        <f>IF(AND(ISNUMBER(SEARCH("Foil",cards[[#This Row],[variant]])),ISNUMBER(MATCH(cards[[#This Row],[set]],{"SOR","SHD","TWI"},0))),TRUE,FALSE)</f>
        <v>1</v>
      </c>
    </row>
    <row r="3242" spans="1:4" ht="15.75" customHeight="1" x14ac:dyDescent="0.2">
      <c r="A3242" s="34" t="str">
        <f>cards[[#This Row],[set]]</f>
        <v>SOR</v>
      </c>
      <c r="B3242" s="34">
        <f>cards[[#This Row],[cardNumber]]</f>
        <v>47</v>
      </c>
      <c r="C3242" s="34">
        <f>cards[[#This Row],[owned]]</f>
        <v>0</v>
      </c>
      <c r="D3242" s="34" t="b">
        <f>IF(AND(ISNUMBER(SEARCH("Foil",cards[[#This Row],[variant]])),ISNUMBER(MATCH(cards[[#This Row],[set]],{"SOR","SHD","TWI"},0))),TRUE,FALSE)</f>
        <v>1</v>
      </c>
    </row>
    <row r="3243" spans="1:4" ht="15.75" customHeight="1" x14ac:dyDescent="0.2">
      <c r="A3243" s="34" t="str">
        <f>cards[[#This Row],[set]]</f>
        <v>SOR</v>
      </c>
      <c r="B3243" s="34">
        <f>cards[[#This Row],[cardNumber]]</f>
        <v>48</v>
      </c>
      <c r="C3243" s="34">
        <f>cards[[#This Row],[owned]]</f>
        <v>0</v>
      </c>
      <c r="D3243" s="34" t="b">
        <f>IF(AND(ISNUMBER(SEARCH("Foil",cards[[#This Row],[variant]])),ISNUMBER(MATCH(cards[[#This Row],[set]],{"SOR","SHD","TWI"},0))),TRUE,FALSE)</f>
        <v>1</v>
      </c>
    </row>
    <row r="3244" spans="1:4" ht="15.75" customHeight="1" x14ac:dyDescent="0.2">
      <c r="A3244" s="34" t="str">
        <f>cards[[#This Row],[set]]</f>
        <v>SOR</v>
      </c>
      <c r="B3244" s="34">
        <f>cards[[#This Row],[cardNumber]]</f>
        <v>49</v>
      </c>
      <c r="C3244" s="34">
        <f>cards[[#This Row],[owned]]</f>
        <v>0</v>
      </c>
      <c r="D3244" s="34" t="b">
        <f>IF(AND(ISNUMBER(SEARCH("Foil",cards[[#This Row],[variant]])),ISNUMBER(MATCH(cards[[#This Row],[set]],{"SOR","SHD","TWI"},0))),TRUE,FALSE)</f>
        <v>1</v>
      </c>
    </row>
    <row r="3245" spans="1:4" ht="15.75" customHeight="1" x14ac:dyDescent="0.2">
      <c r="A3245" s="34" t="str">
        <f>cards[[#This Row],[set]]</f>
        <v>SOR</v>
      </c>
      <c r="B3245" s="34">
        <f>cards[[#This Row],[cardNumber]]</f>
        <v>50</v>
      </c>
      <c r="C3245" s="34">
        <f>cards[[#This Row],[owned]]</f>
        <v>0</v>
      </c>
      <c r="D3245" s="34" t="b">
        <f>IF(AND(ISNUMBER(SEARCH("Foil",cards[[#This Row],[variant]])),ISNUMBER(MATCH(cards[[#This Row],[set]],{"SOR","SHD","TWI"},0))),TRUE,FALSE)</f>
        <v>1</v>
      </c>
    </row>
    <row r="3246" spans="1:4" ht="15.75" customHeight="1" x14ac:dyDescent="0.2">
      <c r="A3246" s="34" t="str">
        <f>cards[[#This Row],[set]]</f>
        <v>SOR</v>
      </c>
      <c r="B3246" s="34">
        <f>cards[[#This Row],[cardNumber]]</f>
        <v>51</v>
      </c>
      <c r="C3246" s="34">
        <f>cards[[#This Row],[owned]]</f>
        <v>0</v>
      </c>
      <c r="D3246" s="34" t="b">
        <f>IF(AND(ISNUMBER(SEARCH("Foil",cards[[#This Row],[variant]])),ISNUMBER(MATCH(cards[[#This Row],[set]],{"SOR","SHD","TWI"},0))),TRUE,FALSE)</f>
        <v>1</v>
      </c>
    </row>
    <row r="3247" spans="1:4" ht="15.75" customHeight="1" x14ac:dyDescent="0.2">
      <c r="A3247" s="34" t="str">
        <f>cards[[#This Row],[set]]</f>
        <v>SOR</v>
      </c>
      <c r="B3247" s="34">
        <f>cards[[#This Row],[cardNumber]]</f>
        <v>52</v>
      </c>
      <c r="C3247" s="34">
        <f>cards[[#This Row],[owned]]</f>
        <v>0</v>
      </c>
      <c r="D3247" s="34" t="b">
        <f>IF(AND(ISNUMBER(SEARCH("Foil",cards[[#This Row],[variant]])),ISNUMBER(MATCH(cards[[#This Row],[set]],{"SOR","SHD","TWI"},0))),TRUE,FALSE)</f>
        <v>1</v>
      </c>
    </row>
    <row r="3248" spans="1:4" ht="15.75" customHeight="1" x14ac:dyDescent="0.2">
      <c r="A3248" s="34" t="str">
        <f>cards[[#This Row],[set]]</f>
        <v>SOR</v>
      </c>
      <c r="B3248" s="34">
        <f>cards[[#This Row],[cardNumber]]</f>
        <v>54</v>
      </c>
      <c r="C3248" s="34">
        <f>cards[[#This Row],[owned]]</f>
        <v>0</v>
      </c>
      <c r="D3248" s="34" t="b">
        <f>IF(AND(ISNUMBER(SEARCH("Foil",cards[[#This Row],[variant]])),ISNUMBER(MATCH(cards[[#This Row],[set]],{"SOR","SHD","TWI"},0))),TRUE,FALSE)</f>
        <v>1</v>
      </c>
    </row>
    <row r="3249" spans="1:4" ht="15.75" customHeight="1" x14ac:dyDescent="0.2">
      <c r="A3249" s="34" t="str">
        <f>cards[[#This Row],[set]]</f>
        <v>SOR</v>
      </c>
      <c r="B3249" s="34">
        <f>cards[[#This Row],[cardNumber]]</f>
        <v>55</v>
      </c>
      <c r="C3249" s="34">
        <f>cards[[#This Row],[owned]]</f>
        <v>0</v>
      </c>
      <c r="D3249" s="34" t="b">
        <f>IF(AND(ISNUMBER(SEARCH("Foil",cards[[#This Row],[variant]])),ISNUMBER(MATCH(cards[[#This Row],[set]],{"SOR","SHD","TWI"},0))),TRUE,FALSE)</f>
        <v>1</v>
      </c>
    </row>
    <row r="3250" spans="1:4" ht="15.75" customHeight="1" x14ac:dyDescent="0.2">
      <c r="A3250" s="34" t="str">
        <f>cards[[#This Row],[set]]</f>
        <v>SOR</v>
      </c>
      <c r="B3250" s="34">
        <f>cards[[#This Row],[cardNumber]]</f>
        <v>56</v>
      </c>
      <c r="C3250" s="34">
        <f>cards[[#This Row],[owned]]</f>
        <v>0</v>
      </c>
      <c r="D3250" s="34" t="b">
        <f>IF(AND(ISNUMBER(SEARCH("Foil",cards[[#This Row],[variant]])),ISNUMBER(MATCH(cards[[#This Row],[set]],{"SOR","SHD","TWI"},0))),TRUE,FALSE)</f>
        <v>1</v>
      </c>
    </row>
    <row r="3251" spans="1:4" ht="15.75" customHeight="1" x14ac:dyDescent="0.2">
      <c r="A3251" s="34" t="str">
        <f>cards[[#This Row],[set]]</f>
        <v>SOR</v>
      </c>
      <c r="B3251" s="34">
        <f>cards[[#This Row],[cardNumber]]</f>
        <v>57</v>
      </c>
      <c r="C3251" s="34">
        <f>cards[[#This Row],[owned]]</f>
        <v>0</v>
      </c>
      <c r="D3251" s="34" t="b">
        <f>IF(AND(ISNUMBER(SEARCH("Foil",cards[[#This Row],[variant]])),ISNUMBER(MATCH(cards[[#This Row],[set]],{"SOR","SHD","TWI"},0))),TRUE,FALSE)</f>
        <v>1</v>
      </c>
    </row>
    <row r="3252" spans="1:4" ht="15.75" customHeight="1" x14ac:dyDescent="0.2">
      <c r="A3252" s="34" t="str">
        <f>cards[[#This Row],[set]]</f>
        <v>SOR</v>
      </c>
      <c r="B3252" s="34">
        <f>cards[[#This Row],[cardNumber]]</f>
        <v>58</v>
      </c>
      <c r="C3252" s="34">
        <f>cards[[#This Row],[owned]]</f>
        <v>0</v>
      </c>
      <c r="D3252" s="34" t="b">
        <f>IF(AND(ISNUMBER(SEARCH("Foil",cards[[#This Row],[variant]])),ISNUMBER(MATCH(cards[[#This Row],[set]],{"SOR","SHD","TWI"},0))),TRUE,FALSE)</f>
        <v>1</v>
      </c>
    </row>
    <row r="3253" spans="1:4" ht="15.75" customHeight="1" x14ac:dyDescent="0.2">
      <c r="A3253" s="34" t="str">
        <f>cards[[#This Row],[set]]</f>
        <v>SOR</v>
      </c>
      <c r="B3253" s="34">
        <f>cards[[#This Row],[cardNumber]]</f>
        <v>59</v>
      </c>
      <c r="C3253" s="34">
        <f>cards[[#This Row],[owned]]</f>
        <v>0</v>
      </c>
      <c r="D3253" s="34" t="b">
        <f>IF(AND(ISNUMBER(SEARCH("Foil",cards[[#This Row],[variant]])),ISNUMBER(MATCH(cards[[#This Row],[set]],{"SOR","SHD","TWI"},0))),TRUE,FALSE)</f>
        <v>1</v>
      </c>
    </row>
    <row r="3254" spans="1:4" ht="15.75" customHeight="1" x14ac:dyDescent="0.2">
      <c r="A3254" s="34" t="str">
        <f>cards[[#This Row],[set]]</f>
        <v>SOR</v>
      </c>
      <c r="B3254" s="34">
        <f>cards[[#This Row],[cardNumber]]</f>
        <v>60</v>
      </c>
      <c r="C3254" s="34">
        <f>cards[[#This Row],[owned]]</f>
        <v>0</v>
      </c>
      <c r="D3254" s="34" t="b">
        <f>IF(AND(ISNUMBER(SEARCH("Foil",cards[[#This Row],[variant]])),ISNUMBER(MATCH(cards[[#This Row],[set]],{"SOR","SHD","TWI"},0))),TRUE,FALSE)</f>
        <v>1</v>
      </c>
    </row>
    <row r="3255" spans="1:4" ht="15.75" customHeight="1" x14ac:dyDescent="0.2">
      <c r="A3255" s="34" t="str">
        <f>cards[[#This Row],[set]]</f>
        <v>SOR</v>
      </c>
      <c r="B3255" s="34">
        <f>cards[[#This Row],[cardNumber]]</f>
        <v>61</v>
      </c>
      <c r="C3255" s="34">
        <f>cards[[#This Row],[owned]]</f>
        <v>0</v>
      </c>
      <c r="D3255" s="34" t="b">
        <f>IF(AND(ISNUMBER(SEARCH("Foil",cards[[#This Row],[variant]])),ISNUMBER(MATCH(cards[[#This Row],[set]],{"SOR","SHD","TWI"},0))),TRUE,FALSE)</f>
        <v>1</v>
      </c>
    </row>
    <row r="3256" spans="1:4" ht="15.75" customHeight="1" x14ac:dyDescent="0.2">
      <c r="A3256" s="34" t="str">
        <f>cards[[#This Row],[set]]</f>
        <v>SOR</v>
      </c>
      <c r="B3256" s="34">
        <f>cards[[#This Row],[cardNumber]]</f>
        <v>62</v>
      </c>
      <c r="C3256" s="34">
        <f>cards[[#This Row],[owned]]</f>
        <v>0</v>
      </c>
      <c r="D3256" s="34" t="b">
        <f>IF(AND(ISNUMBER(SEARCH("Foil",cards[[#This Row],[variant]])),ISNUMBER(MATCH(cards[[#This Row],[set]],{"SOR","SHD","TWI"},0))),TRUE,FALSE)</f>
        <v>1</v>
      </c>
    </row>
    <row r="3257" spans="1:4" ht="15.75" customHeight="1" x14ac:dyDescent="0.2">
      <c r="A3257" s="34" t="str">
        <f>cards[[#This Row],[set]]</f>
        <v>SOR</v>
      </c>
      <c r="B3257" s="34">
        <f>cards[[#This Row],[cardNumber]]</f>
        <v>63</v>
      </c>
      <c r="C3257" s="34">
        <f>cards[[#This Row],[owned]]</f>
        <v>0</v>
      </c>
      <c r="D3257" s="34" t="b">
        <f>IF(AND(ISNUMBER(SEARCH("Foil",cards[[#This Row],[variant]])),ISNUMBER(MATCH(cards[[#This Row],[set]],{"SOR","SHD","TWI"},0))),TRUE,FALSE)</f>
        <v>1</v>
      </c>
    </row>
    <row r="3258" spans="1:4" ht="15.75" customHeight="1" x14ac:dyDescent="0.2">
      <c r="A3258" s="34" t="str">
        <f>cards[[#This Row],[set]]</f>
        <v>SOR</v>
      </c>
      <c r="B3258" s="34">
        <f>cards[[#This Row],[cardNumber]]</f>
        <v>64</v>
      </c>
      <c r="C3258" s="34">
        <f>cards[[#This Row],[owned]]</f>
        <v>0</v>
      </c>
      <c r="D3258" s="34" t="b">
        <f>IF(AND(ISNUMBER(SEARCH("Foil",cards[[#This Row],[variant]])),ISNUMBER(MATCH(cards[[#This Row],[set]],{"SOR","SHD","TWI"},0))),TRUE,FALSE)</f>
        <v>1</v>
      </c>
    </row>
    <row r="3259" spans="1:4" ht="15.75" customHeight="1" x14ac:dyDescent="0.2">
      <c r="A3259" s="34" t="str">
        <f>cards[[#This Row],[set]]</f>
        <v>SOR</v>
      </c>
      <c r="B3259" s="34">
        <f>cards[[#This Row],[cardNumber]]</f>
        <v>65</v>
      </c>
      <c r="C3259" s="34">
        <f>cards[[#This Row],[owned]]</f>
        <v>0</v>
      </c>
      <c r="D3259" s="34" t="b">
        <f>IF(AND(ISNUMBER(SEARCH("Foil",cards[[#This Row],[variant]])),ISNUMBER(MATCH(cards[[#This Row],[set]],{"SOR","SHD","TWI"},0))),TRUE,FALSE)</f>
        <v>1</v>
      </c>
    </row>
    <row r="3260" spans="1:4" ht="15.75" customHeight="1" x14ac:dyDescent="0.2">
      <c r="A3260" s="34" t="str">
        <f>cards[[#This Row],[set]]</f>
        <v>SOR</v>
      </c>
      <c r="B3260" s="34">
        <f>cards[[#This Row],[cardNumber]]</f>
        <v>66</v>
      </c>
      <c r="C3260" s="34">
        <f>cards[[#This Row],[owned]]</f>
        <v>0</v>
      </c>
      <c r="D3260" s="34" t="b">
        <f>IF(AND(ISNUMBER(SEARCH("Foil",cards[[#This Row],[variant]])),ISNUMBER(MATCH(cards[[#This Row],[set]],{"SOR","SHD","TWI"},0))),TRUE,FALSE)</f>
        <v>1</v>
      </c>
    </row>
    <row r="3261" spans="1:4" ht="15.75" customHeight="1" x14ac:dyDescent="0.2">
      <c r="A3261" s="34" t="str">
        <f>cards[[#This Row],[set]]</f>
        <v>SOR</v>
      </c>
      <c r="B3261" s="34">
        <f>cards[[#This Row],[cardNumber]]</f>
        <v>67</v>
      </c>
      <c r="C3261" s="34">
        <f>cards[[#This Row],[owned]]</f>
        <v>0</v>
      </c>
      <c r="D3261" s="34" t="b">
        <f>IF(AND(ISNUMBER(SEARCH("Foil",cards[[#This Row],[variant]])),ISNUMBER(MATCH(cards[[#This Row],[set]],{"SOR","SHD","TWI"},0))),TRUE,FALSE)</f>
        <v>1</v>
      </c>
    </row>
    <row r="3262" spans="1:4" ht="15.75" customHeight="1" x14ac:dyDescent="0.2">
      <c r="A3262" s="34" t="str">
        <f>cards[[#This Row],[set]]</f>
        <v>SOR</v>
      </c>
      <c r="B3262" s="34">
        <f>cards[[#This Row],[cardNumber]]</f>
        <v>68</v>
      </c>
      <c r="C3262" s="34">
        <f>cards[[#This Row],[owned]]</f>
        <v>0</v>
      </c>
      <c r="D3262" s="34" t="b">
        <f>IF(AND(ISNUMBER(SEARCH("Foil",cards[[#This Row],[variant]])),ISNUMBER(MATCH(cards[[#This Row],[set]],{"SOR","SHD","TWI"},0))),TRUE,FALSE)</f>
        <v>1</v>
      </c>
    </row>
    <row r="3263" spans="1:4" ht="15.75" customHeight="1" x14ac:dyDescent="0.2">
      <c r="A3263" s="34" t="str">
        <f>cards[[#This Row],[set]]</f>
        <v>SOR</v>
      </c>
      <c r="B3263" s="34">
        <f>cards[[#This Row],[cardNumber]]</f>
        <v>69</v>
      </c>
      <c r="C3263" s="34">
        <f>cards[[#This Row],[owned]]</f>
        <v>0</v>
      </c>
      <c r="D3263" s="34" t="b">
        <f>IF(AND(ISNUMBER(SEARCH("Foil",cards[[#This Row],[variant]])),ISNUMBER(MATCH(cards[[#This Row],[set]],{"SOR","SHD","TWI"},0))),TRUE,FALSE)</f>
        <v>1</v>
      </c>
    </row>
    <row r="3264" spans="1:4" ht="15.75" customHeight="1" x14ac:dyDescent="0.2">
      <c r="A3264" s="34" t="str">
        <f>cards[[#This Row],[set]]</f>
        <v>SOR</v>
      </c>
      <c r="B3264" s="34">
        <f>cards[[#This Row],[cardNumber]]</f>
        <v>70</v>
      </c>
      <c r="C3264" s="34">
        <f>cards[[#This Row],[owned]]</f>
        <v>0</v>
      </c>
      <c r="D3264" s="34" t="b">
        <f>IF(AND(ISNUMBER(SEARCH("Foil",cards[[#This Row],[variant]])),ISNUMBER(MATCH(cards[[#This Row],[set]],{"SOR","SHD","TWI"},0))),TRUE,FALSE)</f>
        <v>1</v>
      </c>
    </row>
    <row r="3265" spans="1:4" ht="15.75" customHeight="1" x14ac:dyDescent="0.2">
      <c r="A3265" s="34" t="str">
        <f>cards[[#This Row],[set]]</f>
        <v>SOR</v>
      </c>
      <c r="B3265" s="34">
        <f>cards[[#This Row],[cardNumber]]</f>
        <v>71</v>
      </c>
      <c r="C3265" s="34">
        <f>cards[[#This Row],[owned]]</f>
        <v>0</v>
      </c>
      <c r="D3265" s="34" t="b">
        <f>IF(AND(ISNUMBER(SEARCH("Foil",cards[[#This Row],[variant]])),ISNUMBER(MATCH(cards[[#This Row],[set]],{"SOR","SHD","TWI"},0))),TRUE,FALSE)</f>
        <v>1</v>
      </c>
    </row>
    <row r="3266" spans="1:4" ht="15.75" customHeight="1" x14ac:dyDescent="0.2">
      <c r="A3266" s="34" t="str">
        <f>cards[[#This Row],[set]]</f>
        <v>SOR</v>
      </c>
      <c r="B3266" s="34">
        <f>cards[[#This Row],[cardNumber]]</f>
        <v>72</v>
      </c>
      <c r="C3266" s="34">
        <f>cards[[#This Row],[owned]]</f>
        <v>0</v>
      </c>
      <c r="D3266" s="34" t="b">
        <f>IF(AND(ISNUMBER(SEARCH("Foil",cards[[#This Row],[variant]])),ISNUMBER(MATCH(cards[[#This Row],[set]],{"SOR","SHD","TWI"},0))),TRUE,FALSE)</f>
        <v>1</v>
      </c>
    </row>
    <row r="3267" spans="1:4" ht="15.75" customHeight="1" x14ac:dyDescent="0.2">
      <c r="A3267" s="34" t="str">
        <f>cards[[#This Row],[set]]</f>
        <v>SOR</v>
      </c>
      <c r="B3267" s="34">
        <f>cards[[#This Row],[cardNumber]]</f>
        <v>73</v>
      </c>
      <c r="C3267" s="34">
        <f>cards[[#This Row],[owned]]</f>
        <v>0</v>
      </c>
      <c r="D3267" s="34" t="b">
        <f>IF(AND(ISNUMBER(SEARCH("Foil",cards[[#This Row],[variant]])),ISNUMBER(MATCH(cards[[#This Row],[set]],{"SOR","SHD","TWI"},0))),TRUE,FALSE)</f>
        <v>1</v>
      </c>
    </row>
    <row r="3268" spans="1:4" ht="15.75" customHeight="1" x14ac:dyDescent="0.2">
      <c r="A3268" s="34" t="str">
        <f>cards[[#This Row],[set]]</f>
        <v>SOR</v>
      </c>
      <c r="B3268" s="34">
        <f>cards[[#This Row],[cardNumber]]</f>
        <v>74</v>
      </c>
      <c r="C3268" s="34">
        <f>cards[[#This Row],[owned]]</f>
        <v>0</v>
      </c>
      <c r="D3268" s="34" t="b">
        <f>IF(AND(ISNUMBER(SEARCH("Foil",cards[[#This Row],[variant]])),ISNUMBER(MATCH(cards[[#This Row],[set]],{"SOR","SHD","TWI"},0))),TRUE,FALSE)</f>
        <v>1</v>
      </c>
    </row>
    <row r="3269" spans="1:4" ht="15.75" customHeight="1" x14ac:dyDescent="0.2">
      <c r="A3269" s="34" t="str">
        <f>cards[[#This Row],[set]]</f>
        <v>SOR</v>
      </c>
      <c r="B3269" s="34">
        <f>cards[[#This Row],[cardNumber]]</f>
        <v>75</v>
      </c>
      <c r="C3269" s="34">
        <f>cards[[#This Row],[owned]]</f>
        <v>0</v>
      </c>
      <c r="D3269" s="34" t="b">
        <f>IF(AND(ISNUMBER(SEARCH("Foil",cards[[#This Row],[variant]])),ISNUMBER(MATCH(cards[[#This Row],[set]],{"SOR","SHD","TWI"},0))),TRUE,FALSE)</f>
        <v>1</v>
      </c>
    </row>
    <row r="3270" spans="1:4" ht="15.75" customHeight="1" x14ac:dyDescent="0.2">
      <c r="A3270" s="34" t="str">
        <f>cards[[#This Row],[set]]</f>
        <v>SOR</v>
      </c>
      <c r="B3270" s="34">
        <f>cards[[#This Row],[cardNumber]]</f>
        <v>76</v>
      </c>
      <c r="C3270" s="34">
        <f>cards[[#This Row],[owned]]</f>
        <v>0</v>
      </c>
      <c r="D3270" s="34" t="b">
        <f>IF(AND(ISNUMBER(SEARCH("Foil",cards[[#This Row],[variant]])),ISNUMBER(MATCH(cards[[#This Row],[set]],{"SOR","SHD","TWI"},0))),TRUE,FALSE)</f>
        <v>1</v>
      </c>
    </row>
    <row r="3271" spans="1:4" ht="15.75" customHeight="1" x14ac:dyDescent="0.2">
      <c r="A3271" s="34" t="str">
        <f>cards[[#This Row],[set]]</f>
        <v>SOR</v>
      </c>
      <c r="B3271" s="34">
        <f>cards[[#This Row],[cardNumber]]</f>
        <v>77</v>
      </c>
      <c r="C3271" s="34">
        <f>cards[[#This Row],[owned]]</f>
        <v>0</v>
      </c>
      <c r="D3271" s="34" t="b">
        <f>IF(AND(ISNUMBER(SEARCH("Foil",cards[[#This Row],[variant]])),ISNUMBER(MATCH(cards[[#This Row],[set]],{"SOR","SHD","TWI"},0))),TRUE,FALSE)</f>
        <v>1</v>
      </c>
    </row>
    <row r="3272" spans="1:4" ht="15.75" customHeight="1" x14ac:dyDescent="0.2">
      <c r="A3272" s="34" t="str">
        <f>cards[[#This Row],[set]]</f>
        <v>SOR</v>
      </c>
      <c r="B3272" s="34">
        <f>cards[[#This Row],[cardNumber]]</f>
        <v>78</v>
      </c>
      <c r="C3272" s="34">
        <f>cards[[#This Row],[owned]]</f>
        <v>0</v>
      </c>
      <c r="D3272" s="34" t="b">
        <f>IF(AND(ISNUMBER(SEARCH("Foil",cards[[#This Row],[variant]])),ISNUMBER(MATCH(cards[[#This Row],[set]],{"SOR","SHD","TWI"},0))),TRUE,FALSE)</f>
        <v>1</v>
      </c>
    </row>
    <row r="3273" spans="1:4" ht="15.75" customHeight="1" x14ac:dyDescent="0.2">
      <c r="A3273" s="34" t="str">
        <f>cards[[#This Row],[set]]</f>
        <v>SOR</v>
      </c>
      <c r="B3273" s="34">
        <f>cards[[#This Row],[cardNumber]]</f>
        <v>79</v>
      </c>
      <c r="C3273" s="34">
        <f>cards[[#This Row],[owned]]</f>
        <v>0</v>
      </c>
      <c r="D3273" s="34" t="b">
        <f>IF(AND(ISNUMBER(SEARCH("Foil",cards[[#This Row],[variant]])),ISNUMBER(MATCH(cards[[#This Row],[set]],{"SOR","SHD","TWI"},0))),TRUE,FALSE)</f>
        <v>1</v>
      </c>
    </row>
    <row r="3274" spans="1:4" ht="15.75" customHeight="1" x14ac:dyDescent="0.2">
      <c r="A3274" s="34" t="str">
        <f>cards[[#This Row],[set]]</f>
        <v>SOR</v>
      </c>
      <c r="B3274" s="34">
        <f>cards[[#This Row],[cardNumber]]</f>
        <v>80</v>
      </c>
      <c r="C3274" s="34">
        <f>cards[[#This Row],[owned]]</f>
        <v>0</v>
      </c>
      <c r="D3274" s="34" t="b">
        <f>IF(AND(ISNUMBER(SEARCH("Foil",cards[[#This Row],[variant]])),ISNUMBER(MATCH(cards[[#This Row],[set]],{"SOR","SHD","TWI"},0))),TRUE,FALSE)</f>
        <v>1</v>
      </c>
    </row>
    <row r="3275" spans="1:4" ht="15.75" customHeight="1" x14ac:dyDescent="0.2">
      <c r="A3275" s="34" t="str">
        <f>cards[[#This Row],[set]]</f>
        <v>SOR</v>
      </c>
      <c r="B3275" s="34">
        <f>cards[[#This Row],[cardNumber]]</f>
        <v>81</v>
      </c>
      <c r="C3275" s="34">
        <f>cards[[#This Row],[owned]]</f>
        <v>0</v>
      </c>
      <c r="D3275" s="34" t="b">
        <f>IF(AND(ISNUMBER(SEARCH("Foil",cards[[#This Row],[variant]])),ISNUMBER(MATCH(cards[[#This Row],[set]],{"SOR","SHD","TWI"},0))),TRUE,FALSE)</f>
        <v>1</v>
      </c>
    </row>
    <row r="3276" spans="1:4" ht="15.75" customHeight="1" x14ac:dyDescent="0.2">
      <c r="A3276" s="34" t="str">
        <f>cards[[#This Row],[set]]</f>
        <v>SOR</v>
      </c>
      <c r="B3276" s="34">
        <f>cards[[#This Row],[cardNumber]]</f>
        <v>82</v>
      </c>
      <c r="C3276" s="34">
        <f>cards[[#This Row],[owned]]</f>
        <v>0</v>
      </c>
      <c r="D3276" s="34" t="b">
        <f>IF(AND(ISNUMBER(SEARCH("Foil",cards[[#This Row],[variant]])),ISNUMBER(MATCH(cards[[#This Row],[set]],{"SOR","SHD","TWI"},0))),TRUE,FALSE)</f>
        <v>1</v>
      </c>
    </row>
    <row r="3277" spans="1:4" ht="15.75" customHeight="1" x14ac:dyDescent="0.2">
      <c r="A3277" s="34" t="str">
        <f>cards[[#This Row],[set]]</f>
        <v>SOR</v>
      </c>
      <c r="B3277" s="34">
        <f>cards[[#This Row],[cardNumber]]</f>
        <v>83</v>
      </c>
      <c r="C3277" s="34">
        <f>cards[[#This Row],[owned]]</f>
        <v>0</v>
      </c>
      <c r="D3277" s="34" t="b">
        <f>IF(AND(ISNUMBER(SEARCH("Foil",cards[[#This Row],[variant]])),ISNUMBER(MATCH(cards[[#This Row],[set]],{"SOR","SHD","TWI"},0))),TRUE,FALSE)</f>
        <v>1</v>
      </c>
    </row>
    <row r="3278" spans="1:4" ht="15.75" customHeight="1" x14ac:dyDescent="0.2">
      <c r="A3278" s="34" t="str">
        <f>cards[[#This Row],[set]]</f>
        <v>SOR</v>
      </c>
      <c r="B3278" s="34">
        <f>cards[[#This Row],[cardNumber]]</f>
        <v>85</v>
      </c>
      <c r="C3278" s="34">
        <f>cards[[#This Row],[owned]]</f>
        <v>0</v>
      </c>
      <c r="D3278" s="34" t="b">
        <f>IF(AND(ISNUMBER(SEARCH("Foil",cards[[#This Row],[variant]])),ISNUMBER(MATCH(cards[[#This Row],[set]],{"SOR","SHD","TWI"},0))),TRUE,FALSE)</f>
        <v>1</v>
      </c>
    </row>
    <row r="3279" spans="1:4" ht="15.75" customHeight="1" x14ac:dyDescent="0.2">
      <c r="A3279" s="34" t="str">
        <f>cards[[#This Row],[set]]</f>
        <v>SOR</v>
      </c>
      <c r="B3279" s="34">
        <f>cards[[#This Row],[cardNumber]]</f>
        <v>86</v>
      </c>
      <c r="C3279" s="34">
        <f>cards[[#This Row],[owned]]</f>
        <v>0</v>
      </c>
      <c r="D3279" s="34" t="b">
        <f>IF(AND(ISNUMBER(SEARCH("Foil",cards[[#This Row],[variant]])),ISNUMBER(MATCH(cards[[#This Row],[set]],{"SOR","SHD","TWI"},0))),TRUE,FALSE)</f>
        <v>1</v>
      </c>
    </row>
    <row r="3280" spans="1:4" ht="15.75" customHeight="1" x14ac:dyDescent="0.2">
      <c r="A3280" s="34" t="str">
        <f>cards[[#This Row],[set]]</f>
        <v>SOR</v>
      </c>
      <c r="B3280" s="34">
        <f>cards[[#This Row],[cardNumber]]</f>
        <v>87</v>
      </c>
      <c r="C3280" s="34">
        <f>cards[[#This Row],[owned]]</f>
        <v>0</v>
      </c>
      <c r="D3280" s="34" t="b">
        <f>IF(AND(ISNUMBER(SEARCH("Foil",cards[[#This Row],[variant]])),ISNUMBER(MATCH(cards[[#This Row],[set]],{"SOR","SHD","TWI"},0))),TRUE,FALSE)</f>
        <v>1</v>
      </c>
    </row>
    <row r="3281" spans="1:4" ht="15.75" customHeight="1" x14ac:dyDescent="0.2">
      <c r="A3281" s="34" t="str">
        <f>cards[[#This Row],[set]]</f>
        <v>SOR</v>
      </c>
      <c r="B3281" s="34">
        <f>cards[[#This Row],[cardNumber]]</f>
        <v>88</v>
      </c>
      <c r="C3281" s="34">
        <f>cards[[#This Row],[owned]]</f>
        <v>0</v>
      </c>
      <c r="D3281" s="34" t="b">
        <f>IF(AND(ISNUMBER(SEARCH("Foil",cards[[#This Row],[variant]])),ISNUMBER(MATCH(cards[[#This Row],[set]],{"SOR","SHD","TWI"},0))),TRUE,FALSE)</f>
        <v>1</v>
      </c>
    </row>
    <row r="3282" spans="1:4" ht="15.75" customHeight="1" x14ac:dyDescent="0.2">
      <c r="A3282" s="34" t="str">
        <f>cards[[#This Row],[set]]</f>
        <v>SOR</v>
      </c>
      <c r="B3282" s="34">
        <f>cards[[#This Row],[cardNumber]]</f>
        <v>89</v>
      </c>
      <c r="C3282" s="34">
        <f>cards[[#This Row],[owned]]</f>
        <v>0</v>
      </c>
      <c r="D3282" s="34" t="b">
        <f>IF(AND(ISNUMBER(SEARCH("Foil",cards[[#This Row],[variant]])),ISNUMBER(MATCH(cards[[#This Row],[set]],{"SOR","SHD","TWI"},0))),TRUE,FALSE)</f>
        <v>1</v>
      </c>
    </row>
    <row r="3283" spans="1:4" ht="15.75" customHeight="1" x14ac:dyDescent="0.2">
      <c r="A3283" s="34" t="str">
        <f>cards[[#This Row],[set]]</f>
        <v>SOR</v>
      </c>
      <c r="B3283" s="34">
        <f>cards[[#This Row],[cardNumber]]</f>
        <v>90</v>
      </c>
      <c r="C3283" s="34">
        <f>cards[[#This Row],[owned]]</f>
        <v>0</v>
      </c>
      <c r="D3283" s="34" t="b">
        <f>IF(AND(ISNUMBER(SEARCH("Foil",cards[[#This Row],[variant]])),ISNUMBER(MATCH(cards[[#This Row],[set]],{"SOR","SHD","TWI"},0))),TRUE,FALSE)</f>
        <v>1</v>
      </c>
    </row>
    <row r="3284" spans="1:4" ht="15.75" customHeight="1" x14ac:dyDescent="0.2">
      <c r="A3284" s="34" t="str">
        <f>cards[[#This Row],[set]]</f>
        <v>SOR</v>
      </c>
      <c r="B3284" s="34">
        <f>cards[[#This Row],[cardNumber]]</f>
        <v>91</v>
      </c>
      <c r="C3284" s="34">
        <f>cards[[#This Row],[owned]]</f>
        <v>0</v>
      </c>
      <c r="D3284" s="34" t="b">
        <f>IF(AND(ISNUMBER(SEARCH("Foil",cards[[#This Row],[variant]])),ISNUMBER(MATCH(cards[[#This Row],[set]],{"SOR","SHD","TWI"},0))),TRUE,FALSE)</f>
        <v>1</v>
      </c>
    </row>
    <row r="3285" spans="1:4" ht="15.75" customHeight="1" x14ac:dyDescent="0.2">
      <c r="A3285" s="34" t="str">
        <f>cards[[#This Row],[set]]</f>
        <v>SOR</v>
      </c>
      <c r="B3285" s="34">
        <f>cards[[#This Row],[cardNumber]]</f>
        <v>92</v>
      </c>
      <c r="C3285" s="34">
        <f>cards[[#This Row],[owned]]</f>
        <v>0</v>
      </c>
      <c r="D3285" s="34" t="b">
        <f>IF(AND(ISNUMBER(SEARCH("Foil",cards[[#This Row],[variant]])),ISNUMBER(MATCH(cards[[#This Row],[set]],{"SOR","SHD","TWI"},0))),TRUE,FALSE)</f>
        <v>1</v>
      </c>
    </row>
    <row r="3286" spans="1:4" ht="15.75" customHeight="1" x14ac:dyDescent="0.2">
      <c r="A3286" s="34" t="str">
        <f>cards[[#This Row],[set]]</f>
        <v>SOR</v>
      </c>
      <c r="B3286" s="34">
        <f>cards[[#This Row],[cardNumber]]</f>
        <v>93</v>
      </c>
      <c r="C3286" s="34">
        <f>cards[[#This Row],[owned]]</f>
        <v>0</v>
      </c>
      <c r="D3286" s="34" t="b">
        <f>IF(AND(ISNUMBER(SEARCH("Foil",cards[[#This Row],[variant]])),ISNUMBER(MATCH(cards[[#This Row],[set]],{"SOR","SHD","TWI"},0))),TRUE,FALSE)</f>
        <v>1</v>
      </c>
    </row>
    <row r="3287" spans="1:4" ht="15.75" customHeight="1" x14ac:dyDescent="0.2">
      <c r="A3287" s="34" t="str">
        <f>cards[[#This Row],[set]]</f>
        <v>SOR</v>
      </c>
      <c r="B3287" s="34">
        <f>cards[[#This Row],[cardNumber]]</f>
        <v>94</v>
      </c>
      <c r="C3287" s="34">
        <f>cards[[#This Row],[owned]]</f>
        <v>0</v>
      </c>
      <c r="D3287" s="34" t="b">
        <f>IF(AND(ISNUMBER(SEARCH("Foil",cards[[#This Row],[variant]])),ISNUMBER(MATCH(cards[[#This Row],[set]],{"SOR","SHD","TWI"},0))),TRUE,FALSE)</f>
        <v>1</v>
      </c>
    </row>
    <row r="3288" spans="1:4" ht="15.75" customHeight="1" x14ac:dyDescent="0.2">
      <c r="A3288" s="34" t="str">
        <f>cards[[#This Row],[set]]</f>
        <v>SOR</v>
      </c>
      <c r="B3288" s="34">
        <f>cards[[#This Row],[cardNumber]]</f>
        <v>95</v>
      </c>
      <c r="C3288" s="34">
        <f>cards[[#This Row],[owned]]</f>
        <v>0</v>
      </c>
      <c r="D3288" s="34" t="b">
        <f>IF(AND(ISNUMBER(SEARCH("Foil",cards[[#This Row],[variant]])),ISNUMBER(MATCH(cards[[#This Row],[set]],{"SOR","SHD","TWI"},0))),TRUE,FALSE)</f>
        <v>1</v>
      </c>
    </row>
    <row r="3289" spans="1:4" ht="15.75" customHeight="1" x14ac:dyDescent="0.2">
      <c r="A3289" s="34" t="str">
        <f>cards[[#This Row],[set]]</f>
        <v>SOR</v>
      </c>
      <c r="B3289" s="34">
        <f>cards[[#This Row],[cardNumber]]</f>
        <v>96</v>
      </c>
      <c r="C3289" s="34">
        <f>cards[[#This Row],[owned]]</f>
        <v>0</v>
      </c>
      <c r="D3289" s="34" t="b">
        <f>IF(AND(ISNUMBER(SEARCH("Foil",cards[[#This Row],[variant]])),ISNUMBER(MATCH(cards[[#This Row],[set]],{"SOR","SHD","TWI"},0))),TRUE,FALSE)</f>
        <v>1</v>
      </c>
    </row>
    <row r="3290" spans="1:4" ht="15.75" customHeight="1" x14ac:dyDescent="0.2">
      <c r="A3290" s="34" t="str">
        <f>cards[[#This Row],[set]]</f>
        <v>SOR</v>
      </c>
      <c r="B3290" s="34">
        <f>cards[[#This Row],[cardNumber]]</f>
        <v>97</v>
      </c>
      <c r="C3290" s="34">
        <f>cards[[#This Row],[owned]]</f>
        <v>0</v>
      </c>
      <c r="D3290" s="34" t="b">
        <f>IF(AND(ISNUMBER(SEARCH("Foil",cards[[#This Row],[variant]])),ISNUMBER(MATCH(cards[[#This Row],[set]],{"SOR","SHD","TWI"},0))),TRUE,FALSE)</f>
        <v>1</v>
      </c>
    </row>
    <row r="3291" spans="1:4" ht="15.75" customHeight="1" x14ac:dyDescent="0.2">
      <c r="A3291" s="34" t="str">
        <f>cards[[#This Row],[set]]</f>
        <v>SOR</v>
      </c>
      <c r="B3291" s="34">
        <f>cards[[#This Row],[cardNumber]]</f>
        <v>98</v>
      </c>
      <c r="C3291" s="34">
        <f>cards[[#This Row],[owned]]</f>
        <v>0</v>
      </c>
      <c r="D3291" s="34" t="b">
        <f>IF(AND(ISNUMBER(SEARCH("Foil",cards[[#This Row],[variant]])),ISNUMBER(MATCH(cards[[#This Row],[set]],{"SOR","SHD","TWI"},0))),TRUE,FALSE)</f>
        <v>1</v>
      </c>
    </row>
    <row r="3292" spans="1:4" ht="15.75" customHeight="1" x14ac:dyDescent="0.2">
      <c r="A3292" s="34" t="str">
        <f>cards[[#This Row],[set]]</f>
        <v>SOR</v>
      </c>
      <c r="B3292" s="34">
        <f>cards[[#This Row],[cardNumber]]</f>
        <v>99</v>
      </c>
      <c r="C3292" s="34">
        <f>cards[[#This Row],[owned]]</f>
        <v>0</v>
      </c>
      <c r="D3292" s="34" t="b">
        <f>IF(AND(ISNUMBER(SEARCH("Foil",cards[[#This Row],[variant]])),ISNUMBER(MATCH(cards[[#This Row],[set]],{"SOR","SHD","TWI"},0))),TRUE,FALSE)</f>
        <v>1</v>
      </c>
    </row>
    <row r="3293" spans="1:4" ht="15.75" customHeight="1" x14ac:dyDescent="0.2">
      <c r="A3293" s="34" t="str">
        <f>cards[[#This Row],[set]]</f>
        <v>SOR</v>
      </c>
      <c r="B3293" s="34">
        <f>cards[[#This Row],[cardNumber]]</f>
        <v>100</v>
      </c>
      <c r="C3293" s="34">
        <f>cards[[#This Row],[owned]]</f>
        <v>0</v>
      </c>
      <c r="D3293" s="34" t="b">
        <f>IF(AND(ISNUMBER(SEARCH("Foil",cards[[#This Row],[variant]])),ISNUMBER(MATCH(cards[[#This Row],[set]],{"SOR","SHD","TWI"},0))),TRUE,FALSE)</f>
        <v>1</v>
      </c>
    </row>
    <row r="3294" spans="1:4" ht="15.75" customHeight="1" x14ac:dyDescent="0.2">
      <c r="A3294" s="34" t="str">
        <f>cards[[#This Row],[set]]</f>
        <v>SOR</v>
      </c>
      <c r="B3294" s="34">
        <f>cards[[#This Row],[cardNumber]]</f>
        <v>101</v>
      </c>
      <c r="C3294" s="34">
        <f>cards[[#This Row],[owned]]</f>
        <v>0</v>
      </c>
      <c r="D3294" s="34" t="b">
        <f>IF(AND(ISNUMBER(SEARCH("Foil",cards[[#This Row],[variant]])),ISNUMBER(MATCH(cards[[#This Row],[set]],{"SOR","SHD","TWI"},0))),TRUE,FALSE)</f>
        <v>1</v>
      </c>
    </row>
    <row r="3295" spans="1:4" ht="15.75" customHeight="1" x14ac:dyDescent="0.2">
      <c r="A3295" s="34" t="str">
        <f>cards[[#This Row],[set]]</f>
        <v>SOR</v>
      </c>
      <c r="B3295" s="34">
        <f>cards[[#This Row],[cardNumber]]</f>
        <v>102</v>
      </c>
      <c r="C3295" s="34">
        <f>cards[[#This Row],[owned]]</f>
        <v>0</v>
      </c>
      <c r="D3295" s="34" t="b">
        <f>IF(AND(ISNUMBER(SEARCH("Foil",cards[[#This Row],[variant]])),ISNUMBER(MATCH(cards[[#This Row],[set]],{"SOR","SHD","TWI"},0))),TRUE,FALSE)</f>
        <v>1</v>
      </c>
    </row>
    <row r="3296" spans="1:4" ht="15.75" customHeight="1" x14ac:dyDescent="0.2">
      <c r="A3296" s="34" t="str">
        <f>cards[[#This Row],[set]]</f>
        <v>SOR</v>
      </c>
      <c r="B3296" s="34">
        <f>cards[[#This Row],[cardNumber]]</f>
        <v>103</v>
      </c>
      <c r="C3296" s="34">
        <f>cards[[#This Row],[owned]]</f>
        <v>0</v>
      </c>
      <c r="D3296" s="34" t="b">
        <f>IF(AND(ISNUMBER(SEARCH("Foil",cards[[#This Row],[variant]])),ISNUMBER(MATCH(cards[[#This Row],[set]],{"SOR","SHD","TWI"},0))),TRUE,FALSE)</f>
        <v>1</v>
      </c>
    </row>
    <row r="3297" spans="1:4" ht="15.75" customHeight="1" x14ac:dyDescent="0.2">
      <c r="A3297" s="34" t="str">
        <f>cards[[#This Row],[set]]</f>
        <v>SOR</v>
      </c>
      <c r="B3297" s="34">
        <f>cards[[#This Row],[cardNumber]]</f>
        <v>104</v>
      </c>
      <c r="C3297" s="34">
        <f>cards[[#This Row],[owned]]</f>
        <v>0</v>
      </c>
      <c r="D3297" s="34" t="b">
        <f>IF(AND(ISNUMBER(SEARCH("Foil",cards[[#This Row],[variant]])),ISNUMBER(MATCH(cards[[#This Row],[set]],{"SOR","SHD","TWI"},0))),TRUE,FALSE)</f>
        <v>1</v>
      </c>
    </row>
    <row r="3298" spans="1:4" ht="15.75" customHeight="1" x14ac:dyDescent="0.2">
      <c r="A3298" s="34" t="str">
        <f>cards[[#This Row],[set]]</f>
        <v>SOR</v>
      </c>
      <c r="B3298" s="34">
        <f>cards[[#This Row],[cardNumber]]</f>
        <v>105</v>
      </c>
      <c r="C3298" s="34">
        <f>cards[[#This Row],[owned]]</f>
        <v>0</v>
      </c>
      <c r="D3298" s="34" t="b">
        <f>IF(AND(ISNUMBER(SEARCH("Foil",cards[[#This Row],[variant]])),ISNUMBER(MATCH(cards[[#This Row],[set]],{"SOR","SHD","TWI"},0))),TRUE,FALSE)</f>
        <v>1</v>
      </c>
    </row>
    <row r="3299" spans="1:4" ht="15.75" customHeight="1" x14ac:dyDescent="0.2">
      <c r="A3299" s="34" t="str">
        <f>cards[[#This Row],[set]]</f>
        <v>SOR</v>
      </c>
      <c r="B3299" s="34">
        <f>cards[[#This Row],[cardNumber]]</f>
        <v>106</v>
      </c>
      <c r="C3299" s="34">
        <f>cards[[#This Row],[owned]]</f>
        <v>0</v>
      </c>
      <c r="D3299" s="34" t="b">
        <f>IF(AND(ISNUMBER(SEARCH("Foil",cards[[#This Row],[variant]])),ISNUMBER(MATCH(cards[[#This Row],[set]],{"SOR","SHD","TWI"},0))),TRUE,FALSE)</f>
        <v>1</v>
      </c>
    </row>
    <row r="3300" spans="1:4" ht="15.75" customHeight="1" x14ac:dyDescent="0.2">
      <c r="A3300" s="34" t="str">
        <f>cards[[#This Row],[set]]</f>
        <v>SOR</v>
      </c>
      <c r="B3300" s="34">
        <f>cards[[#This Row],[cardNumber]]</f>
        <v>107</v>
      </c>
      <c r="C3300" s="34">
        <f>cards[[#This Row],[owned]]</f>
        <v>0</v>
      </c>
      <c r="D3300" s="34" t="b">
        <f>IF(AND(ISNUMBER(SEARCH("Foil",cards[[#This Row],[variant]])),ISNUMBER(MATCH(cards[[#This Row],[set]],{"SOR","SHD","TWI"},0))),TRUE,FALSE)</f>
        <v>1</v>
      </c>
    </row>
    <row r="3301" spans="1:4" ht="15.75" customHeight="1" x14ac:dyDescent="0.2">
      <c r="A3301" s="34" t="str">
        <f>cards[[#This Row],[set]]</f>
        <v>SOR</v>
      </c>
      <c r="B3301" s="34">
        <f>cards[[#This Row],[cardNumber]]</f>
        <v>108</v>
      </c>
      <c r="C3301" s="34">
        <f>cards[[#This Row],[owned]]</f>
        <v>0</v>
      </c>
      <c r="D3301" s="34" t="b">
        <f>IF(AND(ISNUMBER(SEARCH("Foil",cards[[#This Row],[variant]])),ISNUMBER(MATCH(cards[[#This Row],[set]],{"SOR","SHD","TWI"},0))),TRUE,FALSE)</f>
        <v>1</v>
      </c>
    </row>
    <row r="3302" spans="1:4" ht="15.75" customHeight="1" x14ac:dyDescent="0.2">
      <c r="A3302" s="34" t="str">
        <f>cards[[#This Row],[set]]</f>
        <v>SOR</v>
      </c>
      <c r="B3302" s="34">
        <f>cards[[#This Row],[cardNumber]]</f>
        <v>109</v>
      </c>
      <c r="C3302" s="34">
        <f>cards[[#This Row],[owned]]</f>
        <v>0</v>
      </c>
      <c r="D3302" s="34" t="b">
        <f>IF(AND(ISNUMBER(SEARCH("Foil",cards[[#This Row],[variant]])),ISNUMBER(MATCH(cards[[#This Row],[set]],{"SOR","SHD","TWI"},0))),TRUE,FALSE)</f>
        <v>1</v>
      </c>
    </row>
    <row r="3303" spans="1:4" ht="15.75" customHeight="1" x14ac:dyDescent="0.2">
      <c r="A3303" s="34" t="str">
        <f>cards[[#This Row],[set]]</f>
        <v>SOR</v>
      </c>
      <c r="B3303" s="34">
        <f>cards[[#This Row],[cardNumber]]</f>
        <v>110</v>
      </c>
      <c r="C3303" s="34">
        <f>cards[[#This Row],[owned]]</f>
        <v>0</v>
      </c>
      <c r="D3303" s="34" t="b">
        <f>IF(AND(ISNUMBER(SEARCH("Foil",cards[[#This Row],[variant]])),ISNUMBER(MATCH(cards[[#This Row],[set]],{"SOR","SHD","TWI"},0))),TRUE,FALSE)</f>
        <v>1</v>
      </c>
    </row>
    <row r="3304" spans="1:4" ht="15.75" customHeight="1" x14ac:dyDescent="0.2">
      <c r="A3304" s="34" t="str">
        <f>cards[[#This Row],[set]]</f>
        <v>SOR</v>
      </c>
      <c r="B3304" s="34">
        <f>cards[[#This Row],[cardNumber]]</f>
        <v>111</v>
      </c>
      <c r="C3304" s="34">
        <f>cards[[#This Row],[owned]]</f>
        <v>0</v>
      </c>
      <c r="D3304" s="34" t="b">
        <f>IF(AND(ISNUMBER(SEARCH("Foil",cards[[#This Row],[variant]])),ISNUMBER(MATCH(cards[[#This Row],[set]],{"SOR","SHD","TWI"},0))),TRUE,FALSE)</f>
        <v>1</v>
      </c>
    </row>
    <row r="3305" spans="1:4" ht="15.75" customHeight="1" x14ac:dyDescent="0.2">
      <c r="A3305" s="34" t="str">
        <f>cards[[#This Row],[set]]</f>
        <v>SOR</v>
      </c>
      <c r="B3305" s="34">
        <f>cards[[#This Row],[cardNumber]]</f>
        <v>112</v>
      </c>
      <c r="C3305" s="34">
        <f>cards[[#This Row],[owned]]</f>
        <v>0</v>
      </c>
      <c r="D3305" s="34" t="b">
        <f>IF(AND(ISNUMBER(SEARCH("Foil",cards[[#This Row],[variant]])),ISNUMBER(MATCH(cards[[#This Row],[set]],{"SOR","SHD","TWI"},0))),TRUE,FALSE)</f>
        <v>1</v>
      </c>
    </row>
    <row r="3306" spans="1:4" ht="15.75" customHeight="1" x14ac:dyDescent="0.2">
      <c r="A3306" s="34" t="str">
        <f>cards[[#This Row],[set]]</f>
        <v>SOR</v>
      </c>
      <c r="B3306" s="34">
        <f>cards[[#This Row],[cardNumber]]</f>
        <v>113</v>
      </c>
      <c r="C3306" s="34">
        <f>cards[[#This Row],[owned]]</f>
        <v>0</v>
      </c>
      <c r="D3306" s="34" t="b">
        <f>IF(AND(ISNUMBER(SEARCH("Foil",cards[[#This Row],[variant]])),ISNUMBER(MATCH(cards[[#This Row],[set]],{"SOR","SHD","TWI"},0))),TRUE,FALSE)</f>
        <v>1</v>
      </c>
    </row>
    <row r="3307" spans="1:4" ht="15.75" customHeight="1" x14ac:dyDescent="0.2">
      <c r="A3307" s="34" t="str">
        <f>cards[[#This Row],[set]]</f>
        <v>SOR</v>
      </c>
      <c r="B3307" s="34">
        <f>cards[[#This Row],[cardNumber]]</f>
        <v>114</v>
      </c>
      <c r="C3307" s="34">
        <f>cards[[#This Row],[owned]]</f>
        <v>0</v>
      </c>
      <c r="D3307" s="34" t="b">
        <f>IF(AND(ISNUMBER(SEARCH("Foil",cards[[#This Row],[variant]])),ISNUMBER(MATCH(cards[[#This Row],[set]],{"SOR","SHD","TWI"},0))),TRUE,FALSE)</f>
        <v>1</v>
      </c>
    </row>
    <row r="3308" spans="1:4" ht="15.75" customHeight="1" x14ac:dyDescent="0.2">
      <c r="A3308" s="34" t="str">
        <f>cards[[#This Row],[set]]</f>
        <v>SOR</v>
      </c>
      <c r="B3308" s="34">
        <f>cards[[#This Row],[cardNumber]]</f>
        <v>115</v>
      </c>
      <c r="C3308" s="34">
        <f>cards[[#This Row],[owned]]</f>
        <v>0</v>
      </c>
      <c r="D3308" s="34" t="b">
        <f>IF(AND(ISNUMBER(SEARCH("Foil",cards[[#This Row],[variant]])),ISNUMBER(MATCH(cards[[#This Row],[set]],{"SOR","SHD","TWI"},0))),TRUE,FALSE)</f>
        <v>1</v>
      </c>
    </row>
    <row r="3309" spans="1:4" ht="15.75" customHeight="1" x14ac:dyDescent="0.2">
      <c r="A3309" s="34" t="str">
        <f>cards[[#This Row],[set]]</f>
        <v>SOR</v>
      </c>
      <c r="B3309" s="34">
        <f>cards[[#This Row],[cardNumber]]</f>
        <v>116</v>
      </c>
      <c r="C3309" s="34">
        <f>cards[[#This Row],[owned]]</f>
        <v>0</v>
      </c>
      <c r="D3309" s="34" t="b">
        <f>IF(AND(ISNUMBER(SEARCH("Foil",cards[[#This Row],[variant]])),ISNUMBER(MATCH(cards[[#This Row],[set]],{"SOR","SHD","TWI"},0))),TRUE,FALSE)</f>
        <v>1</v>
      </c>
    </row>
    <row r="3310" spans="1:4" ht="15.75" customHeight="1" x14ac:dyDescent="0.2">
      <c r="A3310" s="34" t="str">
        <f>cards[[#This Row],[set]]</f>
        <v>SOR</v>
      </c>
      <c r="B3310" s="34">
        <f>cards[[#This Row],[cardNumber]]</f>
        <v>117</v>
      </c>
      <c r="C3310" s="34">
        <f>cards[[#This Row],[owned]]</f>
        <v>0</v>
      </c>
      <c r="D3310" s="34" t="b">
        <f>IF(AND(ISNUMBER(SEARCH("Foil",cards[[#This Row],[variant]])),ISNUMBER(MATCH(cards[[#This Row],[set]],{"SOR","SHD","TWI"},0))),TRUE,FALSE)</f>
        <v>1</v>
      </c>
    </row>
    <row r="3311" spans="1:4" ht="15.75" customHeight="1" x14ac:dyDescent="0.2">
      <c r="A3311" s="34" t="str">
        <f>cards[[#This Row],[set]]</f>
        <v>SOR</v>
      </c>
      <c r="B3311" s="34">
        <f>cards[[#This Row],[cardNumber]]</f>
        <v>118</v>
      </c>
      <c r="C3311" s="34">
        <f>cards[[#This Row],[owned]]</f>
        <v>0</v>
      </c>
      <c r="D3311" s="34" t="b">
        <f>IF(AND(ISNUMBER(SEARCH("Foil",cards[[#This Row],[variant]])),ISNUMBER(MATCH(cards[[#This Row],[set]],{"SOR","SHD","TWI"},0))),TRUE,FALSE)</f>
        <v>1</v>
      </c>
    </row>
    <row r="3312" spans="1:4" ht="15.75" customHeight="1" x14ac:dyDescent="0.2">
      <c r="A3312" s="34" t="str">
        <f>cards[[#This Row],[set]]</f>
        <v>SOR</v>
      </c>
      <c r="B3312" s="34">
        <f>cards[[#This Row],[cardNumber]]</f>
        <v>119</v>
      </c>
      <c r="C3312" s="34">
        <f>cards[[#This Row],[owned]]</f>
        <v>0</v>
      </c>
      <c r="D3312" s="34" t="b">
        <f>IF(AND(ISNUMBER(SEARCH("Foil",cards[[#This Row],[variant]])),ISNUMBER(MATCH(cards[[#This Row],[set]],{"SOR","SHD","TWI"},0))),TRUE,FALSE)</f>
        <v>1</v>
      </c>
    </row>
    <row r="3313" spans="1:4" ht="15.75" customHeight="1" x14ac:dyDescent="0.2">
      <c r="A3313" s="34" t="str">
        <f>cards[[#This Row],[set]]</f>
        <v>SOR</v>
      </c>
      <c r="B3313" s="34">
        <f>cards[[#This Row],[cardNumber]]</f>
        <v>120</v>
      </c>
      <c r="C3313" s="34">
        <f>cards[[#This Row],[owned]]</f>
        <v>0</v>
      </c>
      <c r="D3313" s="34" t="b">
        <f>IF(AND(ISNUMBER(SEARCH("Foil",cards[[#This Row],[variant]])),ISNUMBER(MATCH(cards[[#This Row],[set]],{"SOR","SHD","TWI"},0))),TRUE,FALSE)</f>
        <v>1</v>
      </c>
    </row>
    <row r="3314" spans="1:4" ht="15.75" customHeight="1" x14ac:dyDescent="0.2">
      <c r="A3314" s="34" t="str">
        <f>cards[[#This Row],[set]]</f>
        <v>SOR</v>
      </c>
      <c r="B3314" s="34">
        <f>cards[[#This Row],[cardNumber]]</f>
        <v>121</v>
      </c>
      <c r="C3314" s="34">
        <f>cards[[#This Row],[owned]]</f>
        <v>0</v>
      </c>
      <c r="D3314" s="34" t="b">
        <f>IF(AND(ISNUMBER(SEARCH("Foil",cards[[#This Row],[variant]])),ISNUMBER(MATCH(cards[[#This Row],[set]],{"SOR","SHD","TWI"},0))),TRUE,FALSE)</f>
        <v>1</v>
      </c>
    </row>
    <row r="3315" spans="1:4" ht="15.75" customHeight="1" x14ac:dyDescent="0.2">
      <c r="A3315" s="34" t="str">
        <f>cards[[#This Row],[set]]</f>
        <v>SOR</v>
      </c>
      <c r="B3315" s="34">
        <f>cards[[#This Row],[cardNumber]]</f>
        <v>122</v>
      </c>
      <c r="C3315" s="34">
        <f>cards[[#This Row],[owned]]</f>
        <v>0</v>
      </c>
      <c r="D3315" s="34" t="b">
        <f>IF(AND(ISNUMBER(SEARCH("Foil",cards[[#This Row],[variant]])),ISNUMBER(MATCH(cards[[#This Row],[set]],{"SOR","SHD","TWI"},0))),TRUE,FALSE)</f>
        <v>1</v>
      </c>
    </row>
    <row r="3316" spans="1:4" ht="15.75" customHeight="1" x14ac:dyDescent="0.2">
      <c r="A3316" s="34" t="str">
        <f>cards[[#This Row],[set]]</f>
        <v>SOR</v>
      </c>
      <c r="B3316" s="34">
        <f>cards[[#This Row],[cardNumber]]</f>
        <v>123</v>
      </c>
      <c r="C3316" s="34">
        <f>cards[[#This Row],[owned]]</f>
        <v>0</v>
      </c>
      <c r="D3316" s="34" t="b">
        <f>IF(AND(ISNUMBER(SEARCH("Foil",cards[[#This Row],[variant]])),ISNUMBER(MATCH(cards[[#This Row],[set]],{"SOR","SHD","TWI"},0))),TRUE,FALSE)</f>
        <v>1</v>
      </c>
    </row>
    <row r="3317" spans="1:4" ht="15.75" customHeight="1" x14ac:dyDescent="0.2">
      <c r="A3317" s="34" t="str">
        <f>cards[[#This Row],[set]]</f>
        <v>SOR</v>
      </c>
      <c r="B3317" s="34">
        <f>cards[[#This Row],[cardNumber]]</f>
        <v>124</v>
      </c>
      <c r="C3317" s="34">
        <f>cards[[#This Row],[owned]]</f>
        <v>0</v>
      </c>
      <c r="D3317" s="34" t="b">
        <f>IF(AND(ISNUMBER(SEARCH("Foil",cards[[#This Row],[variant]])),ISNUMBER(MATCH(cards[[#This Row],[set]],{"SOR","SHD","TWI"},0))),TRUE,FALSE)</f>
        <v>1</v>
      </c>
    </row>
    <row r="3318" spans="1:4" ht="15.75" customHeight="1" x14ac:dyDescent="0.2">
      <c r="A3318" s="34" t="str">
        <f>cards[[#This Row],[set]]</f>
        <v>SOR</v>
      </c>
      <c r="B3318" s="34">
        <f>cards[[#This Row],[cardNumber]]</f>
        <v>125</v>
      </c>
      <c r="C3318" s="34">
        <f>cards[[#This Row],[owned]]</f>
        <v>0</v>
      </c>
      <c r="D3318" s="34" t="b">
        <f>IF(AND(ISNUMBER(SEARCH("Foil",cards[[#This Row],[variant]])),ISNUMBER(MATCH(cards[[#This Row],[set]],{"SOR","SHD","TWI"},0))),TRUE,FALSE)</f>
        <v>1</v>
      </c>
    </row>
    <row r="3319" spans="1:4" ht="15.75" customHeight="1" x14ac:dyDescent="0.2">
      <c r="A3319" s="34" t="str">
        <f>cards[[#This Row],[set]]</f>
        <v>SOR</v>
      </c>
      <c r="B3319" s="34">
        <f>cards[[#This Row],[cardNumber]]</f>
        <v>126</v>
      </c>
      <c r="C3319" s="34">
        <f>cards[[#This Row],[owned]]</f>
        <v>0</v>
      </c>
      <c r="D3319" s="34" t="b">
        <f>IF(AND(ISNUMBER(SEARCH("Foil",cards[[#This Row],[variant]])),ISNUMBER(MATCH(cards[[#This Row],[set]],{"SOR","SHD","TWI"},0))),TRUE,FALSE)</f>
        <v>1</v>
      </c>
    </row>
    <row r="3320" spans="1:4" ht="15.75" customHeight="1" x14ac:dyDescent="0.2">
      <c r="A3320" s="34" t="str">
        <f>cards[[#This Row],[set]]</f>
        <v>SOR</v>
      </c>
      <c r="B3320" s="34">
        <f>cards[[#This Row],[cardNumber]]</f>
        <v>127</v>
      </c>
      <c r="C3320" s="34">
        <f>cards[[#This Row],[owned]]</f>
        <v>0</v>
      </c>
      <c r="D3320" s="34" t="b">
        <f>IF(AND(ISNUMBER(SEARCH("Foil",cards[[#This Row],[variant]])),ISNUMBER(MATCH(cards[[#This Row],[set]],{"SOR","SHD","TWI"},0))),TRUE,FALSE)</f>
        <v>1</v>
      </c>
    </row>
    <row r="3321" spans="1:4" ht="15.75" customHeight="1" x14ac:dyDescent="0.2">
      <c r="A3321" s="34" t="str">
        <f>cards[[#This Row],[set]]</f>
        <v>SOR</v>
      </c>
      <c r="B3321" s="34">
        <f>cards[[#This Row],[cardNumber]]</f>
        <v>128</v>
      </c>
      <c r="C3321" s="34">
        <f>cards[[#This Row],[owned]]</f>
        <v>0</v>
      </c>
      <c r="D3321" s="34" t="b">
        <f>IF(AND(ISNUMBER(SEARCH("Foil",cards[[#This Row],[variant]])),ISNUMBER(MATCH(cards[[#This Row],[set]],{"SOR","SHD","TWI"},0))),TRUE,FALSE)</f>
        <v>1</v>
      </c>
    </row>
    <row r="3322" spans="1:4" ht="15.75" customHeight="1" x14ac:dyDescent="0.2">
      <c r="A3322" s="34" t="str">
        <f>cards[[#This Row],[set]]</f>
        <v>SOR</v>
      </c>
      <c r="B3322" s="34">
        <f>cards[[#This Row],[cardNumber]]</f>
        <v>129</v>
      </c>
      <c r="C3322" s="34">
        <f>cards[[#This Row],[owned]]</f>
        <v>0</v>
      </c>
      <c r="D3322" s="34" t="b">
        <f>IF(AND(ISNUMBER(SEARCH("Foil",cards[[#This Row],[variant]])),ISNUMBER(MATCH(cards[[#This Row],[set]],{"SOR","SHD","TWI"},0))),TRUE,FALSE)</f>
        <v>1</v>
      </c>
    </row>
    <row r="3323" spans="1:4" ht="15.75" customHeight="1" x14ac:dyDescent="0.2">
      <c r="A3323" s="34" t="str">
        <f>cards[[#This Row],[set]]</f>
        <v>SOR</v>
      </c>
      <c r="B3323" s="34">
        <f>cards[[#This Row],[cardNumber]]</f>
        <v>130</v>
      </c>
      <c r="C3323" s="34">
        <f>cards[[#This Row],[owned]]</f>
        <v>0</v>
      </c>
      <c r="D3323" s="34" t="b">
        <f>IF(AND(ISNUMBER(SEARCH("Foil",cards[[#This Row],[variant]])),ISNUMBER(MATCH(cards[[#This Row],[set]],{"SOR","SHD","TWI"},0))),TRUE,FALSE)</f>
        <v>1</v>
      </c>
    </row>
    <row r="3324" spans="1:4" ht="15.75" customHeight="1" x14ac:dyDescent="0.2">
      <c r="A3324" s="34" t="str">
        <f>cards[[#This Row],[set]]</f>
        <v>SOR</v>
      </c>
      <c r="B3324" s="34">
        <f>cards[[#This Row],[cardNumber]]</f>
        <v>131</v>
      </c>
      <c r="C3324" s="34">
        <f>cards[[#This Row],[owned]]</f>
        <v>0</v>
      </c>
      <c r="D3324" s="34" t="b">
        <f>IF(AND(ISNUMBER(SEARCH("Foil",cards[[#This Row],[variant]])),ISNUMBER(MATCH(cards[[#This Row],[set]],{"SOR","SHD","TWI"},0))),TRUE,FALSE)</f>
        <v>1</v>
      </c>
    </row>
    <row r="3325" spans="1:4" ht="15.75" customHeight="1" x14ac:dyDescent="0.2">
      <c r="A3325" s="34" t="str">
        <f>cards[[#This Row],[set]]</f>
        <v>SOR</v>
      </c>
      <c r="B3325" s="34">
        <f>cards[[#This Row],[cardNumber]]</f>
        <v>132</v>
      </c>
      <c r="C3325" s="34">
        <f>cards[[#This Row],[owned]]</f>
        <v>0</v>
      </c>
      <c r="D3325" s="34" t="b">
        <f>IF(AND(ISNUMBER(SEARCH("Foil",cards[[#This Row],[variant]])),ISNUMBER(MATCH(cards[[#This Row],[set]],{"SOR","SHD","TWI"},0))),TRUE,FALSE)</f>
        <v>1</v>
      </c>
    </row>
    <row r="3326" spans="1:4" ht="15.75" customHeight="1" x14ac:dyDescent="0.2">
      <c r="A3326" s="34" t="str">
        <f>cards[[#This Row],[set]]</f>
        <v>SOR</v>
      </c>
      <c r="B3326" s="34">
        <f>cards[[#This Row],[cardNumber]]</f>
        <v>133</v>
      </c>
      <c r="C3326" s="34">
        <f>cards[[#This Row],[owned]]</f>
        <v>0</v>
      </c>
      <c r="D3326" s="34" t="b">
        <f>IF(AND(ISNUMBER(SEARCH("Foil",cards[[#This Row],[variant]])),ISNUMBER(MATCH(cards[[#This Row],[set]],{"SOR","SHD","TWI"},0))),TRUE,FALSE)</f>
        <v>1</v>
      </c>
    </row>
    <row r="3327" spans="1:4" ht="15.75" customHeight="1" x14ac:dyDescent="0.2">
      <c r="A3327" s="34" t="str">
        <f>cards[[#This Row],[set]]</f>
        <v>SOR</v>
      </c>
      <c r="B3327" s="34">
        <f>cards[[#This Row],[cardNumber]]</f>
        <v>134</v>
      </c>
      <c r="C3327" s="34">
        <f>cards[[#This Row],[owned]]</f>
        <v>0</v>
      </c>
      <c r="D3327" s="34" t="b">
        <f>IF(AND(ISNUMBER(SEARCH("Foil",cards[[#This Row],[variant]])),ISNUMBER(MATCH(cards[[#This Row],[set]],{"SOR","SHD","TWI"},0))),TRUE,FALSE)</f>
        <v>1</v>
      </c>
    </row>
    <row r="3328" spans="1:4" ht="15.75" customHeight="1" x14ac:dyDescent="0.2">
      <c r="A3328" s="34" t="str">
        <f>cards[[#This Row],[set]]</f>
        <v>SOR</v>
      </c>
      <c r="B3328" s="34">
        <f>cards[[#This Row],[cardNumber]]</f>
        <v>135</v>
      </c>
      <c r="C3328" s="34">
        <f>cards[[#This Row],[owned]]</f>
        <v>0</v>
      </c>
      <c r="D3328" s="34" t="b">
        <f>IF(AND(ISNUMBER(SEARCH("Foil",cards[[#This Row],[variant]])),ISNUMBER(MATCH(cards[[#This Row],[set]],{"SOR","SHD","TWI"},0))),TRUE,FALSE)</f>
        <v>1</v>
      </c>
    </row>
    <row r="3329" spans="1:4" ht="15.75" customHeight="1" x14ac:dyDescent="0.2">
      <c r="A3329" s="34" t="str">
        <f>cards[[#This Row],[set]]</f>
        <v>SOR</v>
      </c>
      <c r="B3329" s="34">
        <f>cards[[#This Row],[cardNumber]]</f>
        <v>137</v>
      </c>
      <c r="C3329" s="34">
        <f>cards[[#This Row],[owned]]</f>
        <v>0</v>
      </c>
      <c r="D3329" s="34" t="b">
        <f>IF(AND(ISNUMBER(SEARCH("Foil",cards[[#This Row],[variant]])),ISNUMBER(MATCH(cards[[#This Row],[set]],{"SOR","SHD","TWI"},0))),TRUE,FALSE)</f>
        <v>1</v>
      </c>
    </row>
    <row r="3330" spans="1:4" ht="15.75" customHeight="1" x14ac:dyDescent="0.2">
      <c r="A3330" s="34" t="str">
        <f>cards[[#This Row],[set]]</f>
        <v>SOR</v>
      </c>
      <c r="B3330" s="34">
        <f>cards[[#This Row],[cardNumber]]</f>
        <v>138</v>
      </c>
      <c r="C3330" s="34">
        <f>cards[[#This Row],[owned]]</f>
        <v>0</v>
      </c>
      <c r="D3330" s="34" t="b">
        <f>IF(AND(ISNUMBER(SEARCH("Foil",cards[[#This Row],[variant]])),ISNUMBER(MATCH(cards[[#This Row],[set]],{"SOR","SHD","TWI"},0))),TRUE,FALSE)</f>
        <v>1</v>
      </c>
    </row>
    <row r="3331" spans="1:4" ht="15.75" customHeight="1" x14ac:dyDescent="0.2">
      <c r="A3331" s="34" t="str">
        <f>cards[[#This Row],[set]]</f>
        <v>SOR</v>
      </c>
      <c r="B3331" s="34">
        <f>cards[[#This Row],[cardNumber]]</f>
        <v>139</v>
      </c>
      <c r="C3331" s="34">
        <f>cards[[#This Row],[owned]]</f>
        <v>0</v>
      </c>
      <c r="D3331" s="34" t="b">
        <f>IF(AND(ISNUMBER(SEARCH("Foil",cards[[#This Row],[variant]])),ISNUMBER(MATCH(cards[[#This Row],[set]],{"SOR","SHD","TWI"},0))),TRUE,FALSE)</f>
        <v>1</v>
      </c>
    </row>
    <row r="3332" spans="1:4" ht="15.75" customHeight="1" x14ac:dyDescent="0.2">
      <c r="A3332" s="34" t="str">
        <f>cards[[#This Row],[set]]</f>
        <v>SOR</v>
      </c>
      <c r="B3332" s="34">
        <f>cards[[#This Row],[cardNumber]]</f>
        <v>140</v>
      </c>
      <c r="C3332" s="34">
        <f>cards[[#This Row],[owned]]</f>
        <v>0</v>
      </c>
      <c r="D3332" s="34" t="b">
        <f>IF(AND(ISNUMBER(SEARCH("Foil",cards[[#This Row],[variant]])),ISNUMBER(MATCH(cards[[#This Row],[set]],{"SOR","SHD","TWI"},0))),TRUE,FALSE)</f>
        <v>1</v>
      </c>
    </row>
    <row r="3333" spans="1:4" ht="15.75" customHeight="1" x14ac:dyDescent="0.2">
      <c r="A3333" s="34" t="str">
        <f>cards[[#This Row],[set]]</f>
        <v>SOR</v>
      </c>
      <c r="B3333" s="34">
        <f>cards[[#This Row],[cardNumber]]</f>
        <v>141</v>
      </c>
      <c r="C3333" s="34">
        <f>cards[[#This Row],[owned]]</f>
        <v>0</v>
      </c>
      <c r="D3333" s="34" t="b">
        <f>IF(AND(ISNUMBER(SEARCH("Foil",cards[[#This Row],[variant]])),ISNUMBER(MATCH(cards[[#This Row],[set]],{"SOR","SHD","TWI"},0))),TRUE,FALSE)</f>
        <v>1</v>
      </c>
    </row>
    <row r="3334" spans="1:4" ht="15.75" customHeight="1" x14ac:dyDescent="0.2">
      <c r="A3334" s="34" t="str">
        <f>cards[[#This Row],[set]]</f>
        <v>SOR</v>
      </c>
      <c r="B3334" s="34">
        <f>cards[[#This Row],[cardNumber]]</f>
        <v>142</v>
      </c>
      <c r="C3334" s="34">
        <f>cards[[#This Row],[owned]]</f>
        <v>0</v>
      </c>
      <c r="D3334" s="34" t="b">
        <f>IF(AND(ISNUMBER(SEARCH("Foil",cards[[#This Row],[variant]])),ISNUMBER(MATCH(cards[[#This Row],[set]],{"SOR","SHD","TWI"},0))),TRUE,FALSE)</f>
        <v>1</v>
      </c>
    </row>
    <row r="3335" spans="1:4" ht="15.75" customHeight="1" x14ac:dyDescent="0.2">
      <c r="A3335" s="34" t="str">
        <f>cards[[#This Row],[set]]</f>
        <v>SOR</v>
      </c>
      <c r="B3335" s="34">
        <f>cards[[#This Row],[cardNumber]]</f>
        <v>143</v>
      </c>
      <c r="C3335" s="34">
        <f>cards[[#This Row],[owned]]</f>
        <v>0</v>
      </c>
      <c r="D3335" s="34" t="b">
        <f>IF(AND(ISNUMBER(SEARCH("Foil",cards[[#This Row],[variant]])),ISNUMBER(MATCH(cards[[#This Row],[set]],{"SOR","SHD","TWI"},0))),TRUE,FALSE)</f>
        <v>1</v>
      </c>
    </row>
    <row r="3336" spans="1:4" ht="15.75" customHeight="1" x14ac:dyDescent="0.2">
      <c r="A3336" s="34" t="str">
        <f>cards[[#This Row],[set]]</f>
        <v>SOR</v>
      </c>
      <c r="B3336" s="34">
        <f>cards[[#This Row],[cardNumber]]</f>
        <v>144</v>
      </c>
      <c r="C3336" s="34">
        <f>cards[[#This Row],[owned]]</f>
        <v>0</v>
      </c>
      <c r="D3336" s="34" t="b">
        <f>IF(AND(ISNUMBER(SEARCH("Foil",cards[[#This Row],[variant]])),ISNUMBER(MATCH(cards[[#This Row],[set]],{"SOR","SHD","TWI"},0))),TRUE,FALSE)</f>
        <v>1</v>
      </c>
    </row>
    <row r="3337" spans="1:4" ht="15.75" customHeight="1" x14ac:dyDescent="0.2">
      <c r="A3337" s="34" t="str">
        <f>cards[[#This Row],[set]]</f>
        <v>SOR</v>
      </c>
      <c r="B3337" s="34">
        <f>cards[[#This Row],[cardNumber]]</f>
        <v>145</v>
      </c>
      <c r="C3337" s="34">
        <f>cards[[#This Row],[owned]]</f>
        <v>0</v>
      </c>
      <c r="D3337" s="34" t="b">
        <f>IF(AND(ISNUMBER(SEARCH("Foil",cards[[#This Row],[variant]])),ISNUMBER(MATCH(cards[[#This Row],[set]],{"SOR","SHD","TWI"},0))),TRUE,FALSE)</f>
        <v>1</v>
      </c>
    </row>
    <row r="3338" spans="1:4" ht="15.75" customHeight="1" x14ac:dyDescent="0.2">
      <c r="A3338" s="34" t="str">
        <f>cards[[#This Row],[set]]</f>
        <v>SOR</v>
      </c>
      <c r="B3338" s="34">
        <f>cards[[#This Row],[cardNumber]]</f>
        <v>146</v>
      </c>
      <c r="C3338" s="34">
        <f>cards[[#This Row],[owned]]</f>
        <v>0</v>
      </c>
      <c r="D3338" s="34" t="b">
        <f>IF(AND(ISNUMBER(SEARCH("Foil",cards[[#This Row],[variant]])),ISNUMBER(MATCH(cards[[#This Row],[set]],{"SOR","SHD","TWI"},0))),TRUE,FALSE)</f>
        <v>1</v>
      </c>
    </row>
    <row r="3339" spans="1:4" ht="15.75" customHeight="1" x14ac:dyDescent="0.2">
      <c r="A3339" s="34" t="str">
        <f>cards[[#This Row],[set]]</f>
        <v>SOR</v>
      </c>
      <c r="B3339" s="34">
        <f>cards[[#This Row],[cardNumber]]</f>
        <v>147</v>
      </c>
      <c r="C3339" s="34">
        <f>cards[[#This Row],[owned]]</f>
        <v>0</v>
      </c>
      <c r="D3339" s="34" t="b">
        <f>IF(AND(ISNUMBER(SEARCH("Foil",cards[[#This Row],[variant]])),ISNUMBER(MATCH(cards[[#This Row],[set]],{"SOR","SHD","TWI"},0))),TRUE,FALSE)</f>
        <v>1</v>
      </c>
    </row>
    <row r="3340" spans="1:4" ht="15.75" customHeight="1" x14ac:dyDescent="0.2">
      <c r="A3340" s="34" t="str">
        <f>cards[[#This Row],[set]]</f>
        <v>SOR</v>
      </c>
      <c r="B3340" s="34">
        <f>cards[[#This Row],[cardNumber]]</f>
        <v>148</v>
      </c>
      <c r="C3340" s="34">
        <f>cards[[#This Row],[owned]]</f>
        <v>0</v>
      </c>
      <c r="D3340" s="34" t="b">
        <f>IF(AND(ISNUMBER(SEARCH("Foil",cards[[#This Row],[variant]])),ISNUMBER(MATCH(cards[[#This Row],[set]],{"SOR","SHD","TWI"},0))),TRUE,FALSE)</f>
        <v>1</v>
      </c>
    </row>
    <row r="3341" spans="1:4" ht="15.75" customHeight="1" x14ac:dyDescent="0.2">
      <c r="A3341" s="34" t="str">
        <f>cards[[#This Row],[set]]</f>
        <v>SOR</v>
      </c>
      <c r="B3341" s="34">
        <f>cards[[#This Row],[cardNumber]]</f>
        <v>149</v>
      </c>
      <c r="C3341" s="34">
        <f>cards[[#This Row],[owned]]</f>
        <v>0</v>
      </c>
      <c r="D3341" s="34" t="b">
        <f>IF(AND(ISNUMBER(SEARCH("Foil",cards[[#This Row],[variant]])),ISNUMBER(MATCH(cards[[#This Row],[set]],{"SOR","SHD","TWI"},0))),TRUE,FALSE)</f>
        <v>1</v>
      </c>
    </row>
    <row r="3342" spans="1:4" ht="15.75" customHeight="1" x14ac:dyDescent="0.2">
      <c r="A3342" s="34" t="str">
        <f>cards[[#This Row],[set]]</f>
        <v>SOR</v>
      </c>
      <c r="B3342" s="34">
        <f>cards[[#This Row],[cardNumber]]</f>
        <v>150</v>
      </c>
      <c r="C3342" s="34">
        <f>cards[[#This Row],[owned]]</f>
        <v>0</v>
      </c>
      <c r="D3342" s="34" t="b">
        <f>IF(AND(ISNUMBER(SEARCH("Foil",cards[[#This Row],[variant]])),ISNUMBER(MATCH(cards[[#This Row],[set]],{"SOR","SHD","TWI"},0))),TRUE,FALSE)</f>
        <v>1</v>
      </c>
    </row>
    <row r="3343" spans="1:4" ht="15.75" customHeight="1" x14ac:dyDescent="0.2">
      <c r="A3343" s="34" t="str">
        <f>cards[[#This Row],[set]]</f>
        <v>SOR</v>
      </c>
      <c r="B3343" s="34">
        <f>cards[[#This Row],[cardNumber]]</f>
        <v>151</v>
      </c>
      <c r="C3343" s="34">
        <f>cards[[#This Row],[owned]]</f>
        <v>0</v>
      </c>
      <c r="D3343" s="34" t="b">
        <f>IF(AND(ISNUMBER(SEARCH("Foil",cards[[#This Row],[variant]])),ISNUMBER(MATCH(cards[[#This Row],[set]],{"SOR","SHD","TWI"},0))),TRUE,FALSE)</f>
        <v>1</v>
      </c>
    </row>
    <row r="3344" spans="1:4" ht="15.75" customHeight="1" x14ac:dyDescent="0.2">
      <c r="A3344" s="34" t="str">
        <f>cards[[#This Row],[set]]</f>
        <v>SOR</v>
      </c>
      <c r="B3344" s="34">
        <f>cards[[#This Row],[cardNumber]]</f>
        <v>152</v>
      </c>
      <c r="C3344" s="34">
        <f>cards[[#This Row],[owned]]</f>
        <v>0</v>
      </c>
      <c r="D3344" s="34" t="b">
        <f>IF(AND(ISNUMBER(SEARCH("Foil",cards[[#This Row],[variant]])),ISNUMBER(MATCH(cards[[#This Row],[set]],{"SOR","SHD","TWI"},0))),TRUE,FALSE)</f>
        <v>1</v>
      </c>
    </row>
    <row r="3345" spans="1:4" ht="15.75" customHeight="1" x14ac:dyDescent="0.2">
      <c r="A3345" s="34" t="str">
        <f>cards[[#This Row],[set]]</f>
        <v>SOR</v>
      </c>
      <c r="B3345" s="34">
        <f>cards[[#This Row],[cardNumber]]</f>
        <v>153</v>
      </c>
      <c r="C3345" s="34">
        <f>cards[[#This Row],[owned]]</f>
        <v>0</v>
      </c>
      <c r="D3345" s="34" t="b">
        <f>IF(AND(ISNUMBER(SEARCH("Foil",cards[[#This Row],[variant]])),ISNUMBER(MATCH(cards[[#This Row],[set]],{"SOR","SHD","TWI"},0))),TRUE,FALSE)</f>
        <v>1</v>
      </c>
    </row>
    <row r="3346" spans="1:4" ht="15.75" customHeight="1" x14ac:dyDescent="0.2">
      <c r="A3346" s="34" t="str">
        <f>cards[[#This Row],[set]]</f>
        <v>SOR</v>
      </c>
      <c r="B3346" s="34">
        <f>cards[[#This Row],[cardNumber]]</f>
        <v>154</v>
      </c>
      <c r="C3346" s="34">
        <f>cards[[#This Row],[owned]]</f>
        <v>0</v>
      </c>
      <c r="D3346" s="34" t="b">
        <f>IF(AND(ISNUMBER(SEARCH("Foil",cards[[#This Row],[variant]])),ISNUMBER(MATCH(cards[[#This Row],[set]],{"SOR","SHD","TWI"},0))),TRUE,FALSE)</f>
        <v>1</v>
      </c>
    </row>
    <row r="3347" spans="1:4" ht="15.75" customHeight="1" x14ac:dyDescent="0.2">
      <c r="A3347" s="34" t="str">
        <f>cards[[#This Row],[set]]</f>
        <v>SOR</v>
      </c>
      <c r="B3347" s="34">
        <f>cards[[#This Row],[cardNumber]]</f>
        <v>155</v>
      </c>
      <c r="C3347" s="34">
        <f>cards[[#This Row],[owned]]</f>
        <v>0</v>
      </c>
      <c r="D3347" s="34" t="b">
        <f>IF(AND(ISNUMBER(SEARCH("Foil",cards[[#This Row],[variant]])),ISNUMBER(MATCH(cards[[#This Row],[set]],{"SOR","SHD","TWI"},0))),TRUE,FALSE)</f>
        <v>1</v>
      </c>
    </row>
    <row r="3348" spans="1:4" ht="15.75" customHeight="1" x14ac:dyDescent="0.2">
      <c r="A3348" s="34" t="str">
        <f>cards[[#This Row],[set]]</f>
        <v>SOR</v>
      </c>
      <c r="B3348" s="34">
        <f>cards[[#This Row],[cardNumber]]</f>
        <v>156</v>
      </c>
      <c r="C3348" s="34">
        <f>cards[[#This Row],[owned]]</f>
        <v>0</v>
      </c>
      <c r="D3348" s="34" t="b">
        <f>IF(AND(ISNUMBER(SEARCH("Foil",cards[[#This Row],[variant]])),ISNUMBER(MATCH(cards[[#This Row],[set]],{"SOR","SHD","TWI"},0))),TRUE,FALSE)</f>
        <v>1</v>
      </c>
    </row>
    <row r="3349" spans="1:4" ht="15.75" customHeight="1" x14ac:dyDescent="0.2">
      <c r="A3349" s="34" t="str">
        <f>cards[[#This Row],[set]]</f>
        <v>SOR</v>
      </c>
      <c r="B3349" s="34">
        <f>cards[[#This Row],[cardNumber]]</f>
        <v>157</v>
      </c>
      <c r="C3349" s="34">
        <f>cards[[#This Row],[owned]]</f>
        <v>0</v>
      </c>
      <c r="D3349" s="34" t="b">
        <f>IF(AND(ISNUMBER(SEARCH("Foil",cards[[#This Row],[variant]])),ISNUMBER(MATCH(cards[[#This Row],[set]],{"SOR","SHD","TWI"},0))),TRUE,FALSE)</f>
        <v>1</v>
      </c>
    </row>
    <row r="3350" spans="1:4" ht="15.75" customHeight="1" x14ac:dyDescent="0.2">
      <c r="A3350" s="34" t="str">
        <f>cards[[#This Row],[set]]</f>
        <v>SOR</v>
      </c>
      <c r="B3350" s="34">
        <f>cards[[#This Row],[cardNumber]]</f>
        <v>158</v>
      </c>
      <c r="C3350" s="34">
        <f>cards[[#This Row],[owned]]</f>
        <v>0</v>
      </c>
      <c r="D3350" s="34" t="b">
        <f>IF(AND(ISNUMBER(SEARCH("Foil",cards[[#This Row],[variant]])),ISNUMBER(MATCH(cards[[#This Row],[set]],{"SOR","SHD","TWI"},0))),TRUE,FALSE)</f>
        <v>1</v>
      </c>
    </row>
    <row r="3351" spans="1:4" ht="15.75" customHeight="1" x14ac:dyDescent="0.2">
      <c r="A3351" s="34" t="str">
        <f>cards[[#This Row],[set]]</f>
        <v>SOR</v>
      </c>
      <c r="B3351" s="34">
        <f>cards[[#This Row],[cardNumber]]</f>
        <v>159</v>
      </c>
      <c r="C3351" s="34">
        <f>cards[[#This Row],[owned]]</f>
        <v>0</v>
      </c>
      <c r="D3351" s="34" t="b">
        <f>IF(AND(ISNUMBER(SEARCH("Foil",cards[[#This Row],[variant]])),ISNUMBER(MATCH(cards[[#This Row],[set]],{"SOR","SHD","TWI"},0))),TRUE,FALSE)</f>
        <v>1</v>
      </c>
    </row>
    <row r="3352" spans="1:4" ht="15.75" customHeight="1" x14ac:dyDescent="0.2">
      <c r="A3352" s="34" t="str">
        <f>cards[[#This Row],[set]]</f>
        <v>SOR</v>
      </c>
      <c r="B3352" s="34">
        <f>cards[[#This Row],[cardNumber]]</f>
        <v>160</v>
      </c>
      <c r="C3352" s="34">
        <f>cards[[#This Row],[owned]]</f>
        <v>0</v>
      </c>
      <c r="D3352" s="34" t="b">
        <f>IF(AND(ISNUMBER(SEARCH("Foil",cards[[#This Row],[variant]])),ISNUMBER(MATCH(cards[[#This Row],[set]],{"SOR","SHD","TWI"},0))),TRUE,FALSE)</f>
        <v>1</v>
      </c>
    </row>
    <row r="3353" spans="1:4" ht="15.75" customHeight="1" x14ac:dyDescent="0.2">
      <c r="A3353" s="34" t="str">
        <f>cards[[#This Row],[set]]</f>
        <v>SOR</v>
      </c>
      <c r="B3353" s="34">
        <f>cards[[#This Row],[cardNumber]]</f>
        <v>161</v>
      </c>
      <c r="C3353" s="34">
        <f>cards[[#This Row],[owned]]</f>
        <v>0</v>
      </c>
      <c r="D3353" s="34" t="b">
        <f>IF(AND(ISNUMBER(SEARCH("Foil",cards[[#This Row],[variant]])),ISNUMBER(MATCH(cards[[#This Row],[set]],{"SOR","SHD","TWI"},0))),TRUE,FALSE)</f>
        <v>1</v>
      </c>
    </row>
    <row r="3354" spans="1:4" ht="15.75" customHeight="1" x14ac:dyDescent="0.2">
      <c r="A3354" s="34" t="str">
        <f>cards[[#This Row],[set]]</f>
        <v>SOR</v>
      </c>
      <c r="B3354" s="34">
        <f>cards[[#This Row],[cardNumber]]</f>
        <v>162</v>
      </c>
      <c r="C3354" s="34">
        <f>cards[[#This Row],[owned]]</f>
        <v>0</v>
      </c>
      <c r="D3354" s="34" t="b">
        <f>IF(AND(ISNUMBER(SEARCH("Foil",cards[[#This Row],[variant]])),ISNUMBER(MATCH(cards[[#This Row],[set]],{"SOR","SHD","TWI"},0))),TRUE,FALSE)</f>
        <v>1</v>
      </c>
    </row>
    <row r="3355" spans="1:4" ht="15.75" customHeight="1" x14ac:dyDescent="0.2">
      <c r="A3355" s="34" t="str">
        <f>cards[[#This Row],[set]]</f>
        <v>SOR</v>
      </c>
      <c r="B3355" s="34">
        <f>cards[[#This Row],[cardNumber]]</f>
        <v>163</v>
      </c>
      <c r="C3355" s="34">
        <f>cards[[#This Row],[owned]]</f>
        <v>0</v>
      </c>
      <c r="D3355" s="34" t="b">
        <f>IF(AND(ISNUMBER(SEARCH("Foil",cards[[#This Row],[variant]])),ISNUMBER(MATCH(cards[[#This Row],[set]],{"SOR","SHD","TWI"},0))),TRUE,FALSE)</f>
        <v>1</v>
      </c>
    </row>
    <row r="3356" spans="1:4" ht="15.75" customHeight="1" x14ac:dyDescent="0.2">
      <c r="A3356" s="34" t="str">
        <f>cards[[#This Row],[set]]</f>
        <v>SOR</v>
      </c>
      <c r="B3356" s="34">
        <f>cards[[#This Row],[cardNumber]]</f>
        <v>164</v>
      </c>
      <c r="C3356" s="34">
        <f>cards[[#This Row],[owned]]</f>
        <v>0</v>
      </c>
      <c r="D3356" s="34" t="b">
        <f>IF(AND(ISNUMBER(SEARCH("Foil",cards[[#This Row],[variant]])),ISNUMBER(MATCH(cards[[#This Row],[set]],{"SOR","SHD","TWI"},0))),TRUE,FALSE)</f>
        <v>1</v>
      </c>
    </row>
    <row r="3357" spans="1:4" ht="15.75" customHeight="1" x14ac:dyDescent="0.2">
      <c r="A3357" s="34" t="str">
        <f>cards[[#This Row],[set]]</f>
        <v>SOR</v>
      </c>
      <c r="B3357" s="34">
        <f>cards[[#This Row],[cardNumber]]</f>
        <v>165</v>
      </c>
      <c r="C3357" s="34">
        <f>cards[[#This Row],[owned]]</f>
        <v>0</v>
      </c>
      <c r="D3357" s="34" t="b">
        <f>IF(AND(ISNUMBER(SEARCH("Foil",cards[[#This Row],[variant]])),ISNUMBER(MATCH(cards[[#This Row],[set]],{"SOR","SHD","TWI"},0))),TRUE,FALSE)</f>
        <v>1</v>
      </c>
    </row>
    <row r="3358" spans="1:4" ht="15.75" customHeight="1" x14ac:dyDescent="0.2">
      <c r="A3358" s="34" t="str">
        <f>cards[[#This Row],[set]]</f>
        <v>SOR</v>
      </c>
      <c r="B3358" s="34">
        <f>cards[[#This Row],[cardNumber]]</f>
        <v>166</v>
      </c>
      <c r="C3358" s="34">
        <f>cards[[#This Row],[owned]]</f>
        <v>0</v>
      </c>
      <c r="D3358" s="34" t="b">
        <f>IF(AND(ISNUMBER(SEARCH("Foil",cards[[#This Row],[variant]])),ISNUMBER(MATCH(cards[[#This Row],[set]],{"SOR","SHD","TWI"},0))),TRUE,FALSE)</f>
        <v>1</v>
      </c>
    </row>
    <row r="3359" spans="1:4" ht="15.75" customHeight="1" x14ac:dyDescent="0.2">
      <c r="A3359" s="34" t="str">
        <f>cards[[#This Row],[set]]</f>
        <v>SOR</v>
      </c>
      <c r="B3359" s="34">
        <f>cards[[#This Row],[cardNumber]]</f>
        <v>167</v>
      </c>
      <c r="C3359" s="34">
        <f>cards[[#This Row],[owned]]</f>
        <v>0</v>
      </c>
      <c r="D3359" s="34" t="b">
        <f>IF(AND(ISNUMBER(SEARCH("Foil",cards[[#This Row],[variant]])),ISNUMBER(MATCH(cards[[#This Row],[set]],{"SOR","SHD","TWI"},0))),TRUE,FALSE)</f>
        <v>1</v>
      </c>
    </row>
    <row r="3360" spans="1:4" ht="15.75" customHeight="1" x14ac:dyDescent="0.2">
      <c r="A3360" s="34" t="str">
        <f>cards[[#This Row],[set]]</f>
        <v>SOR</v>
      </c>
      <c r="B3360" s="34">
        <f>cards[[#This Row],[cardNumber]]</f>
        <v>168</v>
      </c>
      <c r="C3360" s="34">
        <f>cards[[#This Row],[owned]]</f>
        <v>0</v>
      </c>
      <c r="D3360" s="34" t="b">
        <f>IF(AND(ISNUMBER(SEARCH("Foil",cards[[#This Row],[variant]])),ISNUMBER(MATCH(cards[[#This Row],[set]],{"SOR","SHD","TWI"},0))),TRUE,FALSE)</f>
        <v>1</v>
      </c>
    </row>
    <row r="3361" spans="1:4" ht="15.75" customHeight="1" x14ac:dyDescent="0.2">
      <c r="A3361" s="34" t="str">
        <f>cards[[#This Row],[set]]</f>
        <v>SOR</v>
      </c>
      <c r="B3361" s="34">
        <f>cards[[#This Row],[cardNumber]]</f>
        <v>169</v>
      </c>
      <c r="C3361" s="34">
        <f>cards[[#This Row],[owned]]</f>
        <v>0</v>
      </c>
      <c r="D3361" s="34" t="b">
        <f>IF(AND(ISNUMBER(SEARCH("Foil",cards[[#This Row],[variant]])),ISNUMBER(MATCH(cards[[#This Row],[set]],{"SOR","SHD","TWI"},0))),TRUE,FALSE)</f>
        <v>1</v>
      </c>
    </row>
    <row r="3362" spans="1:4" ht="15.75" customHeight="1" x14ac:dyDescent="0.2">
      <c r="A3362" s="34" t="str">
        <f>cards[[#This Row],[set]]</f>
        <v>SOR</v>
      </c>
      <c r="B3362" s="34">
        <f>cards[[#This Row],[cardNumber]]</f>
        <v>170</v>
      </c>
      <c r="C3362" s="34">
        <f>cards[[#This Row],[owned]]</f>
        <v>0</v>
      </c>
      <c r="D3362" s="34" t="b">
        <f>IF(AND(ISNUMBER(SEARCH("Foil",cards[[#This Row],[variant]])),ISNUMBER(MATCH(cards[[#This Row],[set]],{"SOR","SHD","TWI"},0))),TRUE,FALSE)</f>
        <v>1</v>
      </c>
    </row>
    <row r="3363" spans="1:4" ht="15.75" customHeight="1" x14ac:dyDescent="0.2">
      <c r="A3363" s="34" t="str">
        <f>cards[[#This Row],[set]]</f>
        <v>SOR</v>
      </c>
      <c r="B3363" s="34">
        <f>cards[[#This Row],[cardNumber]]</f>
        <v>171</v>
      </c>
      <c r="C3363" s="34">
        <f>cards[[#This Row],[owned]]</f>
        <v>0</v>
      </c>
      <c r="D3363" s="34" t="b">
        <f>IF(AND(ISNUMBER(SEARCH("Foil",cards[[#This Row],[variant]])),ISNUMBER(MATCH(cards[[#This Row],[set]],{"SOR","SHD","TWI"},0))),TRUE,FALSE)</f>
        <v>1</v>
      </c>
    </row>
    <row r="3364" spans="1:4" ht="15.75" customHeight="1" x14ac:dyDescent="0.2">
      <c r="A3364" s="34" t="str">
        <f>cards[[#This Row],[set]]</f>
        <v>SOR</v>
      </c>
      <c r="B3364" s="34">
        <f>cards[[#This Row],[cardNumber]]</f>
        <v>172</v>
      </c>
      <c r="C3364" s="34">
        <f>cards[[#This Row],[owned]]</f>
        <v>0</v>
      </c>
      <c r="D3364" s="34" t="b">
        <f>IF(AND(ISNUMBER(SEARCH("Foil",cards[[#This Row],[variant]])),ISNUMBER(MATCH(cards[[#This Row],[set]],{"SOR","SHD","TWI"},0))),TRUE,FALSE)</f>
        <v>1</v>
      </c>
    </row>
    <row r="3365" spans="1:4" ht="15.75" customHeight="1" x14ac:dyDescent="0.2">
      <c r="A3365" s="34" t="str">
        <f>cards[[#This Row],[set]]</f>
        <v>SOR</v>
      </c>
      <c r="B3365" s="34">
        <f>cards[[#This Row],[cardNumber]]</f>
        <v>173</v>
      </c>
      <c r="C3365" s="34">
        <f>cards[[#This Row],[owned]]</f>
        <v>0</v>
      </c>
      <c r="D3365" s="34" t="b">
        <f>IF(AND(ISNUMBER(SEARCH("Foil",cards[[#This Row],[variant]])),ISNUMBER(MATCH(cards[[#This Row],[set]],{"SOR","SHD","TWI"},0))),TRUE,FALSE)</f>
        <v>1</v>
      </c>
    </row>
    <row r="3366" spans="1:4" ht="15.75" customHeight="1" x14ac:dyDescent="0.2">
      <c r="A3366" s="34" t="str">
        <f>cards[[#This Row],[set]]</f>
        <v>SOR</v>
      </c>
      <c r="B3366" s="34">
        <f>cards[[#This Row],[cardNumber]]</f>
        <v>174</v>
      </c>
      <c r="C3366" s="34">
        <f>cards[[#This Row],[owned]]</f>
        <v>0</v>
      </c>
      <c r="D3366" s="34" t="b">
        <f>IF(AND(ISNUMBER(SEARCH("Foil",cards[[#This Row],[variant]])),ISNUMBER(MATCH(cards[[#This Row],[set]],{"SOR","SHD","TWI"},0))),TRUE,FALSE)</f>
        <v>1</v>
      </c>
    </row>
    <row r="3367" spans="1:4" ht="15.75" customHeight="1" x14ac:dyDescent="0.2">
      <c r="A3367" s="34" t="str">
        <f>cards[[#This Row],[set]]</f>
        <v>SOR</v>
      </c>
      <c r="B3367" s="34">
        <f>cards[[#This Row],[cardNumber]]</f>
        <v>175</v>
      </c>
      <c r="C3367" s="34">
        <f>cards[[#This Row],[owned]]</f>
        <v>0</v>
      </c>
      <c r="D3367" s="34" t="b">
        <f>IF(AND(ISNUMBER(SEARCH("Foil",cards[[#This Row],[variant]])),ISNUMBER(MATCH(cards[[#This Row],[set]],{"SOR","SHD","TWI"},0))),TRUE,FALSE)</f>
        <v>1</v>
      </c>
    </row>
    <row r="3368" spans="1:4" ht="15.75" customHeight="1" x14ac:dyDescent="0.2">
      <c r="A3368" s="34" t="str">
        <f>cards[[#This Row],[set]]</f>
        <v>SOR</v>
      </c>
      <c r="B3368" s="34">
        <f>cards[[#This Row],[cardNumber]]</f>
        <v>176</v>
      </c>
      <c r="C3368" s="34">
        <f>cards[[#This Row],[owned]]</f>
        <v>0</v>
      </c>
      <c r="D3368" s="34" t="b">
        <f>IF(AND(ISNUMBER(SEARCH("Foil",cards[[#This Row],[variant]])),ISNUMBER(MATCH(cards[[#This Row],[set]],{"SOR","SHD","TWI"},0))),TRUE,FALSE)</f>
        <v>1</v>
      </c>
    </row>
    <row r="3369" spans="1:4" ht="15.75" customHeight="1" x14ac:dyDescent="0.2">
      <c r="A3369" s="34" t="str">
        <f>cards[[#This Row],[set]]</f>
        <v>SOR</v>
      </c>
      <c r="B3369" s="34">
        <f>cards[[#This Row],[cardNumber]]</f>
        <v>177</v>
      </c>
      <c r="C3369" s="34">
        <f>cards[[#This Row],[owned]]</f>
        <v>0</v>
      </c>
      <c r="D3369" s="34" t="b">
        <f>IF(AND(ISNUMBER(SEARCH("Foil",cards[[#This Row],[variant]])),ISNUMBER(MATCH(cards[[#This Row],[set]],{"SOR","SHD","TWI"},0))),TRUE,FALSE)</f>
        <v>1</v>
      </c>
    </row>
    <row r="3370" spans="1:4" ht="15.75" customHeight="1" x14ac:dyDescent="0.2">
      <c r="A3370" s="34" t="str">
        <f>cards[[#This Row],[set]]</f>
        <v>SOR</v>
      </c>
      <c r="B3370" s="34">
        <f>cards[[#This Row],[cardNumber]]</f>
        <v>178</v>
      </c>
      <c r="C3370" s="34">
        <f>cards[[#This Row],[owned]]</f>
        <v>0</v>
      </c>
      <c r="D3370" s="34" t="b">
        <f>IF(AND(ISNUMBER(SEARCH("Foil",cards[[#This Row],[variant]])),ISNUMBER(MATCH(cards[[#This Row],[set]],{"SOR","SHD","TWI"},0))),TRUE,FALSE)</f>
        <v>1</v>
      </c>
    </row>
    <row r="3371" spans="1:4" ht="15.75" customHeight="1" x14ac:dyDescent="0.2">
      <c r="A3371" s="34" t="str">
        <f>cards[[#This Row],[set]]</f>
        <v>SOR</v>
      </c>
      <c r="B3371" s="34">
        <f>cards[[#This Row],[cardNumber]]</f>
        <v>179</v>
      </c>
      <c r="C3371" s="34">
        <f>cards[[#This Row],[owned]]</f>
        <v>0</v>
      </c>
      <c r="D3371" s="34" t="b">
        <f>IF(AND(ISNUMBER(SEARCH("Foil",cards[[#This Row],[variant]])),ISNUMBER(MATCH(cards[[#This Row],[set]],{"SOR","SHD","TWI"},0))),TRUE,FALSE)</f>
        <v>1</v>
      </c>
    </row>
    <row r="3372" spans="1:4" ht="15.75" customHeight="1" x14ac:dyDescent="0.2">
      <c r="A3372" s="34" t="str">
        <f>cards[[#This Row],[set]]</f>
        <v>SOR</v>
      </c>
      <c r="B3372" s="34">
        <f>cards[[#This Row],[cardNumber]]</f>
        <v>180</v>
      </c>
      <c r="C3372" s="34">
        <f>cards[[#This Row],[owned]]</f>
        <v>0</v>
      </c>
      <c r="D3372" s="34" t="b">
        <f>IF(AND(ISNUMBER(SEARCH("Foil",cards[[#This Row],[variant]])),ISNUMBER(MATCH(cards[[#This Row],[set]],{"SOR","SHD","TWI"},0))),TRUE,FALSE)</f>
        <v>1</v>
      </c>
    </row>
    <row r="3373" spans="1:4" ht="15.75" customHeight="1" x14ac:dyDescent="0.2">
      <c r="A3373" s="34" t="str">
        <f>cards[[#This Row],[set]]</f>
        <v>SOR</v>
      </c>
      <c r="B3373" s="34">
        <f>cards[[#This Row],[cardNumber]]</f>
        <v>181</v>
      </c>
      <c r="C3373" s="34">
        <f>cards[[#This Row],[owned]]</f>
        <v>0</v>
      </c>
      <c r="D3373" s="34" t="b">
        <f>IF(AND(ISNUMBER(SEARCH("Foil",cards[[#This Row],[variant]])),ISNUMBER(MATCH(cards[[#This Row],[set]],{"SOR","SHD","TWI"},0))),TRUE,FALSE)</f>
        <v>1</v>
      </c>
    </row>
    <row r="3374" spans="1:4" ht="15.75" customHeight="1" x14ac:dyDescent="0.2">
      <c r="A3374" s="34" t="str">
        <f>cards[[#This Row],[set]]</f>
        <v>SOR</v>
      </c>
      <c r="B3374" s="34">
        <f>cards[[#This Row],[cardNumber]]</f>
        <v>182</v>
      </c>
      <c r="C3374" s="34">
        <f>cards[[#This Row],[owned]]</f>
        <v>0</v>
      </c>
      <c r="D3374" s="34" t="b">
        <f>IF(AND(ISNUMBER(SEARCH("Foil",cards[[#This Row],[variant]])),ISNUMBER(MATCH(cards[[#This Row],[set]],{"SOR","SHD","TWI"},0))),TRUE,FALSE)</f>
        <v>1</v>
      </c>
    </row>
    <row r="3375" spans="1:4" ht="15.75" customHeight="1" x14ac:dyDescent="0.2">
      <c r="A3375" s="34" t="str">
        <f>cards[[#This Row],[set]]</f>
        <v>SOR</v>
      </c>
      <c r="B3375" s="34">
        <f>cards[[#This Row],[cardNumber]]</f>
        <v>183</v>
      </c>
      <c r="C3375" s="34">
        <f>cards[[#This Row],[owned]]</f>
        <v>0</v>
      </c>
      <c r="D3375" s="34" t="b">
        <f>IF(AND(ISNUMBER(SEARCH("Foil",cards[[#This Row],[variant]])),ISNUMBER(MATCH(cards[[#This Row],[set]],{"SOR","SHD","TWI"},0))),TRUE,FALSE)</f>
        <v>1</v>
      </c>
    </row>
    <row r="3376" spans="1:4" ht="15.75" customHeight="1" x14ac:dyDescent="0.2">
      <c r="A3376" s="34" t="str">
        <f>cards[[#This Row],[set]]</f>
        <v>SOR</v>
      </c>
      <c r="B3376" s="34">
        <f>cards[[#This Row],[cardNumber]]</f>
        <v>184</v>
      </c>
      <c r="C3376" s="34">
        <f>cards[[#This Row],[owned]]</f>
        <v>0</v>
      </c>
      <c r="D3376" s="34" t="b">
        <f>IF(AND(ISNUMBER(SEARCH("Foil",cards[[#This Row],[variant]])),ISNUMBER(MATCH(cards[[#This Row],[set]],{"SOR","SHD","TWI"},0))),TRUE,FALSE)</f>
        <v>1</v>
      </c>
    </row>
    <row r="3377" spans="1:4" ht="15.75" customHeight="1" x14ac:dyDescent="0.2">
      <c r="A3377" s="34" t="str">
        <f>cards[[#This Row],[set]]</f>
        <v>SOR</v>
      </c>
      <c r="B3377" s="34">
        <f>cards[[#This Row],[cardNumber]]</f>
        <v>185</v>
      </c>
      <c r="C3377" s="34">
        <f>cards[[#This Row],[owned]]</f>
        <v>0</v>
      </c>
      <c r="D3377" s="34" t="b">
        <f>IF(AND(ISNUMBER(SEARCH("Foil",cards[[#This Row],[variant]])),ISNUMBER(MATCH(cards[[#This Row],[set]],{"SOR","SHD","TWI"},0))),TRUE,FALSE)</f>
        <v>1</v>
      </c>
    </row>
    <row r="3378" spans="1:4" ht="15.75" customHeight="1" x14ac:dyDescent="0.2">
      <c r="A3378" s="34" t="str">
        <f>cards[[#This Row],[set]]</f>
        <v>SOR</v>
      </c>
      <c r="B3378" s="34">
        <f>cards[[#This Row],[cardNumber]]</f>
        <v>186</v>
      </c>
      <c r="C3378" s="34">
        <f>cards[[#This Row],[owned]]</f>
        <v>0</v>
      </c>
      <c r="D3378" s="34" t="b">
        <f>IF(AND(ISNUMBER(SEARCH("Foil",cards[[#This Row],[variant]])),ISNUMBER(MATCH(cards[[#This Row],[set]],{"SOR","SHD","TWI"},0))),TRUE,FALSE)</f>
        <v>1</v>
      </c>
    </row>
    <row r="3379" spans="1:4" ht="15.75" customHeight="1" x14ac:dyDescent="0.2">
      <c r="A3379" s="34" t="str">
        <f>cards[[#This Row],[set]]</f>
        <v>SOR</v>
      </c>
      <c r="B3379" s="34">
        <f>cards[[#This Row],[cardNumber]]</f>
        <v>187</v>
      </c>
      <c r="C3379" s="34">
        <f>cards[[#This Row],[owned]]</f>
        <v>0</v>
      </c>
      <c r="D3379" s="34" t="b">
        <f>IF(AND(ISNUMBER(SEARCH("Foil",cards[[#This Row],[variant]])),ISNUMBER(MATCH(cards[[#This Row],[set]],{"SOR","SHD","TWI"},0))),TRUE,FALSE)</f>
        <v>1</v>
      </c>
    </row>
    <row r="3380" spans="1:4" ht="15.75" customHeight="1" x14ac:dyDescent="0.2">
      <c r="A3380" s="34" t="str">
        <f>cards[[#This Row],[set]]</f>
        <v>SOR</v>
      </c>
      <c r="B3380" s="34">
        <f>cards[[#This Row],[cardNumber]]</f>
        <v>188</v>
      </c>
      <c r="C3380" s="34">
        <f>cards[[#This Row],[owned]]</f>
        <v>0</v>
      </c>
      <c r="D3380" s="34" t="b">
        <f>IF(AND(ISNUMBER(SEARCH("Foil",cards[[#This Row],[variant]])),ISNUMBER(MATCH(cards[[#This Row],[set]],{"SOR","SHD","TWI"},0))),TRUE,FALSE)</f>
        <v>1</v>
      </c>
    </row>
    <row r="3381" spans="1:4" ht="15.75" customHeight="1" x14ac:dyDescent="0.2">
      <c r="A3381" s="34" t="str">
        <f>cards[[#This Row],[set]]</f>
        <v>SOR</v>
      </c>
      <c r="B3381" s="34">
        <f>cards[[#This Row],[cardNumber]]</f>
        <v>190</v>
      </c>
      <c r="C3381" s="34">
        <f>cards[[#This Row],[owned]]</f>
        <v>0</v>
      </c>
      <c r="D3381" s="34" t="b">
        <f>IF(AND(ISNUMBER(SEARCH("Foil",cards[[#This Row],[variant]])),ISNUMBER(MATCH(cards[[#This Row],[set]],{"SOR","SHD","TWI"},0))),TRUE,FALSE)</f>
        <v>1</v>
      </c>
    </row>
    <row r="3382" spans="1:4" ht="15.75" customHeight="1" x14ac:dyDescent="0.2">
      <c r="A3382" s="34" t="str">
        <f>cards[[#This Row],[set]]</f>
        <v>SOR</v>
      </c>
      <c r="B3382" s="34">
        <f>cards[[#This Row],[cardNumber]]</f>
        <v>191</v>
      </c>
      <c r="C3382" s="34">
        <f>cards[[#This Row],[owned]]</f>
        <v>0</v>
      </c>
      <c r="D3382" s="34" t="b">
        <f>IF(AND(ISNUMBER(SEARCH("Foil",cards[[#This Row],[variant]])),ISNUMBER(MATCH(cards[[#This Row],[set]],{"SOR","SHD","TWI"},0))),TRUE,FALSE)</f>
        <v>1</v>
      </c>
    </row>
    <row r="3383" spans="1:4" ht="15.75" customHeight="1" x14ac:dyDescent="0.2">
      <c r="A3383" s="34" t="str">
        <f>cards[[#This Row],[set]]</f>
        <v>SOR</v>
      </c>
      <c r="B3383" s="34">
        <f>cards[[#This Row],[cardNumber]]</f>
        <v>192</v>
      </c>
      <c r="C3383" s="34">
        <f>cards[[#This Row],[owned]]</f>
        <v>0</v>
      </c>
      <c r="D3383" s="34" t="b">
        <f>IF(AND(ISNUMBER(SEARCH("Foil",cards[[#This Row],[variant]])),ISNUMBER(MATCH(cards[[#This Row],[set]],{"SOR","SHD","TWI"},0))),TRUE,FALSE)</f>
        <v>1</v>
      </c>
    </row>
    <row r="3384" spans="1:4" ht="15.75" customHeight="1" x14ac:dyDescent="0.2">
      <c r="A3384" s="34" t="str">
        <f>cards[[#This Row],[set]]</f>
        <v>SOR</v>
      </c>
      <c r="B3384" s="34">
        <f>cards[[#This Row],[cardNumber]]</f>
        <v>193</v>
      </c>
      <c r="C3384" s="34">
        <f>cards[[#This Row],[owned]]</f>
        <v>0</v>
      </c>
      <c r="D3384" s="34" t="b">
        <f>IF(AND(ISNUMBER(SEARCH("Foil",cards[[#This Row],[variant]])),ISNUMBER(MATCH(cards[[#This Row],[set]],{"SOR","SHD","TWI"},0))),TRUE,FALSE)</f>
        <v>1</v>
      </c>
    </row>
    <row r="3385" spans="1:4" ht="15.75" customHeight="1" x14ac:dyDescent="0.2">
      <c r="A3385" s="34" t="str">
        <f>cards[[#This Row],[set]]</f>
        <v>SOR</v>
      </c>
      <c r="B3385" s="34">
        <f>cards[[#This Row],[cardNumber]]</f>
        <v>194</v>
      </c>
      <c r="C3385" s="34">
        <f>cards[[#This Row],[owned]]</f>
        <v>0</v>
      </c>
      <c r="D3385" s="34" t="b">
        <f>IF(AND(ISNUMBER(SEARCH("Foil",cards[[#This Row],[variant]])),ISNUMBER(MATCH(cards[[#This Row],[set]],{"SOR","SHD","TWI"},0))),TRUE,FALSE)</f>
        <v>1</v>
      </c>
    </row>
    <row r="3386" spans="1:4" ht="15.75" customHeight="1" x14ac:dyDescent="0.2">
      <c r="A3386" s="34" t="str">
        <f>cards[[#This Row],[set]]</f>
        <v>SOR</v>
      </c>
      <c r="B3386" s="34">
        <f>cards[[#This Row],[cardNumber]]</f>
        <v>195</v>
      </c>
      <c r="C3386" s="34">
        <f>cards[[#This Row],[owned]]</f>
        <v>0</v>
      </c>
      <c r="D3386" s="34" t="b">
        <f>IF(AND(ISNUMBER(SEARCH("Foil",cards[[#This Row],[variant]])),ISNUMBER(MATCH(cards[[#This Row],[set]],{"SOR","SHD","TWI"},0))),TRUE,FALSE)</f>
        <v>1</v>
      </c>
    </row>
    <row r="3387" spans="1:4" ht="15.75" customHeight="1" x14ac:dyDescent="0.2">
      <c r="A3387" s="34" t="str">
        <f>cards[[#This Row],[set]]</f>
        <v>SOR</v>
      </c>
      <c r="B3387" s="34">
        <f>cards[[#This Row],[cardNumber]]</f>
        <v>196</v>
      </c>
      <c r="C3387" s="34">
        <f>cards[[#This Row],[owned]]</f>
        <v>0</v>
      </c>
      <c r="D3387" s="34" t="b">
        <f>IF(AND(ISNUMBER(SEARCH("Foil",cards[[#This Row],[variant]])),ISNUMBER(MATCH(cards[[#This Row],[set]],{"SOR","SHD","TWI"},0))),TRUE,FALSE)</f>
        <v>1</v>
      </c>
    </row>
    <row r="3388" spans="1:4" ht="15.75" customHeight="1" x14ac:dyDescent="0.2">
      <c r="A3388" s="34" t="str">
        <f>cards[[#This Row],[set]]</f>
        <v>SOR</v>
      </c>
      <c r="B3388" s="34">
        <f>cards[[#This Row],[cardNumber]]</f>
        <v>197</v>
      </c>
      <c r="C3388" s="34">
        <f>cards[[#This Row],[owned]]</f>
        <v>0</v>
      </c>
      <c r="D3388" s="34" t="b">
        <f>IF(AND(ISNUMBER(SEARCH("Foil",cards[[#This Row],[variant]])),ISNUMBER(MATCH(cards[[#This Row],[set]],{"SOR","SHD","TWI"},0))),TRUE,FALSE)</f>
        <v>1</v>
      </c>
    </row>
    <row r="3389" spans="1:4" ht="15.75" customHeight="1" x14ac:dyDescent="0.2">
      <c r="A3389" s="34" t="str">
        <f>cards[[#This Row],[set]]</f>
        <v>SOR</v>
      </c>
      <c r="B3389" s="34">
        <f>cards[[#This Row],[cardNumber]]</f>
        <v>198</v>
      </c>
      <c r="C3389" s="34">
        <f>cards[[#This Row],[owned]]</f>
        <v>0</v>
      </c>
      <c r="D3389" s="34" t="b">
        <f>IF(AND(ISNUMBER(SEARCH("Foil",cards[[#This Row],[variant]])),ISNUMBER(MATCH(cards[[#This Row],[set]],{"SOR","SHD","TWI"},0))),TRUE,FALSE)</f>
        <v>1</v>
      </c>
    </row>
    <row r="3390" spans="1:4" ht="15.75" customHeight="1" x14ac:dyDescent="0.2">
      <c r="A3390" s="34" t="str">
        <f>cards[[#This Row],[set]]</f>
        <v>SOR</v>
      </c>
      <c r="B3390" s="34">
        <f>cards[[#This Row],[cardNumber]]</f>
        <v>199</v>
      </c>
      <c r="C3390" s="34">
        <f>cards[[#This Row],[owned]]</f>
        <v>0</v>
      </c>
      <c r="D3390" s="34" t="b">
        <f>IF(AND(ISNUMBER(SEARCH("Foil",cards[[#This Row],[variant]])),ISNUMBER(MATCH(cards[[#This Row],[set]],{"SOR","SHD","TWI"},0))),TRUE,FALSE)</f>
        <v>1</v>
      </c>
    </row>
    <row r="3391" spans="1:4" ht="15.75" customHeight="1" x14ac:dyDescent="0.2">
      <c r="A3391" s="34" t="str">
        <f>cards[[#This Row],[set]]</f>
        <v>SOR</v>
      </c>
      <c r="B3391" s="34">
        <f>cards[[#This Row],[cardNumber]]</f>
        <v>200</v>
      </c>
      <c r="C3391" s="34">
        <f>cards[[#This Row],[owned]]</f>
        <v>0</v>
      </c>
      <c r="D3391" s="34" t="b">
        <f>IF(AND(ISNUMBER(SEARCH("Foil",cards[[#This Row],[variant]])),ISNUMBER(MATCH(cards[[#This Row],[set]],{"SOR","SHD","TWI"},0))),TRUE,FALSE)</f>
        <v>1</v>
      </c>
    </row>
    <row r="3392" spans="1:4" ht="15.75" customHeight="1" x14ac:dyDescent="0.2">
      <c r="A3392" s="34" t="str">
        <f>cards[[#This Row],[set]]</f>
        <v>SOR</v>
      </c>
      <c r="B3392" s="34">
        <f>cards[[#This Row],[cardNumber]]</f>
        <v>201</v>
      </c>
      <c r="C3392" s="34">
        <f>cards[[#This Row],[owned]]</f>
        <v>0</v>
      </c>
      <c r="D3392" s="34" t="b">
        <f>IF(AND(ISNUMBER(SEARCH("Foil",cards[[#This Row],[variant]])),ISNUMBER(MATCH(cards[[#This Row],[set]],{"SOR","SHD","TWI"},0))),TRUE,FALSE)</f>
        <v>1</v>
      </c>
    </row>
    <row r="3393" spans="1:4" ht="15.75" customHeight="1" x14ac:dyDescent="0.2">
      <c r="A3393" s="34" t="str">
        <f>cards[[#This Row],[set]]</f>
        <v>SOR</v>
      </c>
      <c r="B3393" s="34">
        <f>cards[[#This Row],[cardNumber]]</f>
        <v>202</v>
      </c>
      <c r="C3393" s="34">
        <f>cards[[#This Row],[owned]]</f>
        <v>0</v>
      </c>
      <c r="D3393" s="34" t="b">
        <f>IF(AND(ISNUMBER(SEARCH("Foil",cards[[#This Row],[variant]])),ISNUMBER(MATCH(cards[[#This Row],[set]],{"SOR","SHD","TWI"},0))),TRUE,FALSE)</f>
        <v>1</v>
      </c>
    </row>
    <row r="3394" spans="1:4" ht="15.75" customHeight="1" x14ac:dyDescent="0.2">
      <c r="A3394" s="34" t="str">
        <f>cards[[#This Row],[set]]</f>
        <v>SOR</v>
      </c>
      <c r="B3394" s="34">
        <f>cards[[#This Row],[cardNumber]]</f>
        <v>203</v>
      </c>
      <c r="C3394" s="34">
        <f>cards[[#This Row],[owned]]</f>
        <v>0</v>
      </c>
      <c r="D3394" s="34" t="b">
        <f>IF(AND(ISNUMBER(SEARCH("Foil",cards[[#This Row],[variant]])),ISNUMBER(MATCH(cards[[#This Row],[set]],{"SOR","SHD","TWI"},0))),TRUE,FALSE)</f>
        <v>1</v>
      </c>
    </row>
    <row r="3395" spans="1:4" ht="15.75" customHeight="1" x14ac:dyDescent="0.2">
      <c r="A3395" s="34" t="str">
        <f>cards[[#This Row],[set]]</f>
        <v>SOR</v>
      </c>
      <c r="B3395" s="34">
        <f>cards[[#This Row],[cardNumber]]</f>
        <v>204</v>
      </c>
      <c r="C3395" s="34">
        <f>cards[[#This Row],[owned]]</f>
        <v>0</v>
      </c>
      <c r="D3395" s="34" t="b">
        <f>IF(AND(ISNUMBER(SEARCH("Foil",cards[[#This Row],[variant]])),ISNUMBER(MATCH(cards[[#This Row],[set]],{"SOR","SHD","TWI"},0))),TRUE,FALSE)</f>
        <v>1</v>
      </c>
    </row>
    <row r="3396" spans="1:4" ht="15.75" customHeight="1" x14ac:dyDescent="0.2">
      <c r="A3396" s="34" t="str">
        <f>cards[[#This Row],[set]]</f>
        <v>SOR</v>
      </c>
      <c r="B3396" s="34">
        <f>cards[[#This Row],[cardNumber]]</f>
        <v>205</v>
      </c>
      <c r="C3396" s="34">
        <f>cards[[#This Row],[owned]]</f>
        <v>0</v>
      </c>
      <c r="D3396" s="34" t="b">
        <f>IF(AND(ISNUMBER(SEARCH("Foil",cards[[#This Row],[variant]])),ISNUMBER(MATCH(cards[[#This Row],[set]],{"SOR","SHD","TWI"},0))),TRUE,FALSE)</f>
        <v>1</v>
      </c>
    </row>
    <row r="3397" spans="1:4" ht="15.75" customHeight="1" x14ac:dyDescent="0.2">
      <c r="A3397" s="34" t="str">
        <f>cards[[#This Row],[set]]</f>
        <v>SOR</v>
      </c>
      <c r="B3397" s="34">
        <f>cards[[#This Row],[cardNumber]]</f>
        <v>206</v>
      </c>
      <c r="C3397" s="34">
        <f>cards[[#This Row],[owned]]</f>
        <v>0</v>
      </c>
      <c r="D3397" s="34" t="b">
        <f>IF(AND(ISNUMBER(SEARCH("Foil",cards[[#This Row],[variant]])),ISNUMBER(MATCH(cards[[#This Row],[set]],{"SOR","SHD","TWI"},0))),TRUE,FALSE)</f>
        <v>1</v>
      </c>
    </row>
    <row r="3398" spans="1:4" ht="15.75" customHeight="1" x14ac:dyDescent="0.2">
      <c r="A3398" s="34" t="str">
        <f>cards[[#This Row],[set]]</f>
        <v>SOR</v>
      </c>
      <c r="B3398" s="34">
        <f>cards[[#This Row],[cardNumber]]</f>
        <v>207</v>
      </c>
      <c r="C3398" s="34">
        <f>cards[[#This Row],[owned]]</f>
        <v>0</v>
      </c>
      <c r="D3398" s="34" t="b">
        <f>IF(AND(ISNUMBER(SEARCH("Foil",cards[[#This Row],[variant]])),ISNUMBER(MATCH(cards[[#This Row],[set]],{"SOR","SHD","TWI"},0))),TRUE,FALSE)</f>
        <v>1</v>
      </c>
    </row>
    <row r="3399" spans="1:4" ht="15.75" customHeight="1" x14ac:dyDescent="0.2">
      <c r="A3399" s="34" t="str">
        <f>cards[[#This Row],[set]]</f>
        <v>SOR</v>
      </c>
      <c r="B3399" s="34">
        <f>cards[[#This Row],[cardNumber]]</f>
        <v>208</v>
      </c>
      <c r="C3399" s="34">
        <f>cards[[#This Row],[owned]]</f>
        <v>0</v>
      </c>
      <c r="D3399" s="34" t="b">
        <f>IF(AND(ISNUMBER(SEARCH("Foil",cards[[#This Row],[variant]])),ISNUMBER(MATCH(cards[[#This Row],[set]],{"SOR","SHD","TWI"},0))),TRUE,FALSE)</f>
        <v>1</v>
      </c>
    </row>
    <row r="3400" spans="1:4" ht="15.75" customHeight="1" x14ac:dyDescent="0.2">
      <c r="A3400" s="34" t="str">
        <f>cards[[#This Row],[set]]</f>
        <v>SOR</v>
      </c>
      <c r="B3400" s="34">
        <f>cards[[#This Row],[cardNumber]]</f>
        <v>209</v>
      </c>
      <c r="C3400" s="34">
        <f>cards[[#This Row],[owned]]</f>
        <v>0</v>
      </c>
      <c r="D3400" s="34" t="b">
        <f>IF(AND(ISNUMBER(SEARCH("Foil",cards[[#This Row],[variant]])),ISNUMBER(MATCH(cards[[#This Row],[set]],{"SOR","SHD","TWI"},0))),TRUE,FALSE)</f>
        <v>1</v>
      </c>
    </row>
    <row r="3401" spans="1:4" ht="15.75" customHeight="1" x14ac:dyDescent="0.2">
      <c r="A3401" s="34" t="str">
        <f>cards[[#This Row],[set]]</f>
        <v>SOR</v>
      </c>
      <c r="B3401" s="34">
        <f>cards[[#This Row],[cardNumber]]</f>
        <v>210</v>
      </c>
      <c r="C3401" s="34">
        <f>cards[[#This Row],[owned]]</f>
        <v>0</v>
      </c>
      <c r="D3401" s="34" t="b">
        <f>IF(AND(ISNUMBER(SEARCH("Foil",cards[[#This Row],[variant]])),ISNUMBER(MATCH(cards[[#This Row],[set]],{"SOR","SHD","TWI"},0))),TRUE,FALSE)</f>
        <v>1</v>
      </c>
    </row>
    <row r="3402" spans="1:4" ht="15.75" customHeight="1" x14ac:dyDescent="0.2">
      <c r="A3402" s="34" t="str">
        <f>cards[[#This Row],[set]]</f>
        <v>SOR</v>
      </c>
      <c r="B3402" s="34">
        <f>cards[[#This Row],[cardNumber]]</f>
        <v>211</v>
      </c>
      <c r="C3402" s="34">
        <f>cards[[#This Row],[owned]]</f>
        <v>0</v>
      </c>
      <c r="D3402" s="34" t="b">
        <f>IF(AND(ISNUMBER(SEARCH("Foil",cards[[#This Row],[variant]])),ISNUMBER(MATCH(cards[[#This Row],[set]],{"SOR","SHD","TWI"},0))),TRUE,FALSE)</f>
        <v>1</v>
      </c>
    </row>
    <row r="3403" spans="1:4" ht="15.75" customHeight="1" x14ac:dyDescent="0.2">
      <c r="A3403" s="34" t="str">
        <f>cards[[#This Row],[set]]</f>
        <v>SOR</v>
      </c>
      <c r="B3403" s="34">
        <f>cards[[#This Row],[cardNumber]]</f>
        <v>212</v>
      </c>
      <c r="C3403" s="34">
        <f>cards[[#This Row],[owned]]</f>
        <v>0</v>
      </c>
      <c r="D3403" s="34" t="b">
        <f>IF(AND(ISNUMBER(SEARCH("Foil",cards[[#This Row],[variant]])),ISNUMBER(MATCH(cards[[#This Row],[set]],{"SOR","SHD","TWI"},0))),TRUE,FALSE)</f>
        <v>1</v>
      </c>
    </row>
    <row r="3404" spans="1:4" ht="15.75" customHeight="1" x14ac:dyDescent="0.2">
      <c r="A3404" s="34" t="str">
        <f>cards[[#This Row],[set]]</f>
        <v>SOR</v>
      </c>
      <c r="B3404" s="34">
        <f>cards[[#This Row],[cardNumber]]</f>
        <v>213</v>
      </c>
      <c r="C3404" s="34">
        <f>cards[[#This Row],[owned]]</f>
        <v>0</v>
      </c>
      <c r="D3404" s="34" t="b">
        <f>IF(AND(ISNUMBER(SEARCH("Foil",cards[[#This Row],[variant]])),ISNUMBER(MATCH(cards[[#This Row],[set]],{"SOR","SHD","TWI"},0))),TRUE,FALSE)</f>
        <v>1</v>
      </c>
    </row>
    <row r="3405" spans="1:4" ht="15.75" customHeight="1" x14ac:dyDescent="0.2">
      <c r="A3405" s="34" t="str">
        <f>cards[[#This Row],[set]]</f>
        <v>SOR</v>
      </c>
      <c r="B3405" s="34">
        <f>cards[[#This Row],[cardNumber]]</f>
        <v>214</v>
      </c>
      <c r="C3405" s="34">
        <f>cards[[#This Row],[owned]]</f>
        <v>0</v>
      </c>
      <c r="D3405" s="34" t="b">
        <f>IF(AND(ISNUMBER(SEARCH("Foil",cards[[#This Row],[variant]])),ISNUMBER(MATCH(cards[[#This Row],[set]],{"SOR","SHD","TWI"},0))),TRUE,FALSE)</f>
        <v>1</v>
      </c>
    </row>
    <row r="3406" spans="1:4" ht="15.75" customHeight="1" x14ac:dyDescent="0.2">
      <c r="A3406" s="34" t="str">
        <f>cards[[#This Row],[set]]</f>
        <v>SOR</v>
      </c>
      <c r="B3406" s="34">
        <f>cards[[#This Row],[cardNumber]]</f>
        <v>215</v>
      </c>
      <c r="C3406" s="34">
        <f>cards[[#This Row],[owned]]</f>
        <v>0</v>
      </c>
      <c r="D3406" s="34" t="b">
        <f>IF(AND(ISNUMBER(SEARCH("Foil",cards[[#This Row],[variant]])),ISNUMBER(MATCH(cards[[#This Row],[set]],{"SOR","SHD","TWI"},0))),TRUE,FALSE)</f>
        <v>1</v>
      </c>
    </row>
    <row r="3407" spans="1:4" ht="15.75" customHeight="1" x14ac:dyDescent="0.2">
      <c r="A3407" s="34" t="str">
        <f>cards[[#This Row],[set]]</f>
        <v>SOR</v>
      </c>
      <c r="B3407" s="34">
        <f>cards[[#This Row],[cardNumber]]</f>
        <v>216</v>
      </c>
      <c r="C3407" s="34">
        <f>cards[[#This Row],[owned]]</f>
        <v>0</v>
      </c>
      <c r="D3407" s="34" t="b">
        <f>IF(AND(ISNUMBER(SEARCH("Foil",cards[[#This Row],[variant]])),ISNUMBER(MATCH(cards[[#This Row],[set]],{"SOR","SHD","TWI"},0))),TRUE,FALSE)</f>
        <v>1</v>
      </c>
    </row>
    <row r="3408" spans="1:4" ht="15.75" customHeight="1" x14ac:dyDescent="0.2">
      <c r="A3408" s="34" t="str">
        <f>cards[[#This Row],[set]]</f>
        <v>SOR</v>
      </c>
      <c r="B3408" s="34">
        <f>cards[[#This Row],[cardNumber]]</f>
        <v>217</v>
      </c>
      <c r="C3408" s="34">
        <f>cards[[#This Row],[owned]]</f>
        <v>0</v>
      </c>
      <c r="D3408" s="34" t="b">
        <f>IF(AND(ISNUMBER(SEARCH("Foil",cards[[#This Row],[variant]])),ISNUMBER(MATCH(cards[[#This Row],[set]],{"SOR","SHD","TWI"},0))),TRUE,FALSE)</f>
        <v>1</v>
      </c>
    </row>
    <row r="3409" spans="1:4" ht="15.75" customHeight="1" x14ac:dyDescent="0.2">
      <c r="A3409" s="34" t="str">
        <f>cards[[#This Row],[set]]</f>
        <v>SOR</v>
      </c>
      <c r="B3409" s="34">
        <f>cards[[#This Row],[cardNumber]]</f>
        <v>218</v>
      </c>
      <c r="C3409" s="34">
        <f>cards[[#This Row],[owned]]</f>
        <v>0</v>
      </c>
      <c r="D3409" s="34" t="b">
        <f>IF(AND(ISNUMBER(SEARCH("Foil",cards[[#This Row],[variant]])),ISNUMBER(MATCH(cards[[#This Row],[set]],{"SOR","SHD","TWI"},0))),TRUE,FALSE)</f>
        <v>1</v>
      </c>
    </row>
    <row r="3410" spans="1:4" ht="15.75" customHeight="1" x14ac:dyDescent="0.2">
      <c r="A3410" s="34" t="str">
        <f>cards[[#This Row],[set]]</f>
        <v>SOR</v>
      </c>
      <c r="B3410" s="34">
        <f>cards[[#This Row],[cardNumber]]</f>
        <v>219</v>
      </c>
      <c r="C3410" s="34">
        <f>cards[[#This Row],[owned]]</f>
        <v>0</v>
      </c>
      <c r="D3410" s="34" t="b">
        <f>IF(AND(ISNUMBER(SEARCH("Foil",cards[[#This Row],[variant]])),ISNUMBER(MATCH(cards[[#This Row],[set]],{"SOR","SHD","TWI"},0))),TRUE,FALSE)</f>
        <v>1</v>
      </c>
    </row>
    <row r="3411" spans="1:4" ht="15.75" customHeight="1" x14ac:dyDescent="0.2">
      <c r="A3411" s="34" t="str">
        <f>cards[[#This Row],[set]]</f>
        <v>SOR</v>
      </c>
      <c r="B3411" s="34">
        <f>cards[[#This Row],[cardNumber]]</f>
        <v>220</v>
      </c>
      <c r="C3411" s="34">
        <f>cards[[#This Row],[owned]]</f>
        <v>0</v>
      </c>
      <c r="D3411" s="34" t="b">
        <f>IF(AND(ISNUMBER(SEARCH("Foil",cards[[#This Row],[variant]])),ISNUMBER(MATCH(cards[[#This Row],[set]],{"SOR","SHD","TWI"},0))),TRUE,FALSE)</f>
        <v>1</v>
      </c>
    </row>
    <row r="3412" spans="1:4" ht="15.75" customHeight="1" x14ac:dyDescent="0.2">
      <c r="A3412" s="34" t="str">
        <f>cards[[#This Row],[set]]</f>
        <v>SOR</v>
      </c>
      <c r="B3412" s="34">
        <f>cards[[#This Row],[cardNumber]]</f>
        <v>221</v>
      </c>
      <c r="C3412" s="34">
        <f>cards[[#This Row],[owned]]</f>
        <v>0</v>
      </c>
      <c r="D3412" s="34" t="b">
        <f>IF(AND(ISNUMBER(SEARCH("Foil",cards[[#This Row],[variant]])),ISNUMBER(MATCH(cards[[#This Row],[set]],{"SOR","SHD","TWI"},0))),TRUE,FALSE)</f>
        <v>1</v>
      </c>
    </row>
    <row r="3413" spans="1:4" ht="15.75" customHeight="1" x14ac:dyDescent="0.2">
      <c r="A3413" s="34" t="str">
        <f>cards[[#This Row],[set]]</f>
        <v>SOR</v>
      </c>
      <c r="B3413" s="34">
        <f>cards[[#This Row],[cardNumber]]</f>
        <v>222</v>
      </c>
      <c r="C3413" s="34">
        <f>cards[[#This Row],[owned]]</f>
        <v>0</v>
      </c>
      <c r="D3413" s="34" t="b">
        <f>IF(AND(ISNUMBER(SEARCH("Foil",cards[[#This Row],[variant]])),ISNUMBER(MATCH(cards[[#This Row],[set]],{"SOR","SHD","TWI"},0))),TRUE,FALSE)</f>
        <v>1</v>
      </c>
    </row>
    <row r="3414" spans="1:4" ht="15.75" customHeight="1" x14ac:dyDescent="0.2">
      <c r="A3414" s="34" t="str">
        <f>cards[[#This Row],[set]]</f>
        <v>SOR</v>
      </c>
      <c r="B3414" s="34">
        <f>cards[[#This Row],[cardNumber]]</f>
        <v>223</v>
      </c>
      <c r="C3414" s="34">
        <f>cards[[#This Row],[owned]]</f>
        <v>0</v>
      </c>
      <c r="D3414" s="34" t="b">
        <f>IF(AND(ISNUMBER(SEARCH("Foil",cards[[#This Row],[variant]])),ISNUMBER(MATCH(cards[[#This Row],[set]],{"SOR","SHD","TWI"},0))),TRUE,FALSE)</f>
        <v>1</v>
      </c>
    </row>
    <row r="3415" spans="1:4" ht="15.75" customHeight="1" x14ac:dyDescent="0.2">
      <c r="A3415" s="34" t="str">
        <f>cards[[#This Row],[set]]</f>
        <v>SOR</v>
      </c>
      <c r="B3415" s="34">
        <f>cards[[#This Row],[cardNumber]]</f>
        <v>224</v>
      </c>
      <c r="C3415" s="34">
        <f>cards[[#This Row],[owned]]</f>
        <v>0</v>
      </c>
      <c r="D3415" s="34" t="b">
        <f>IF(AND(ISNUMBER(SEARCH("Foil",cards[[#This Row],[variant]])),ISNUMBER(MATCH(cards[[#This Row],[set]],{"SOR","SHD","TWI"},0))),TRUE,FALSE)</f>
        <v>1</v>
      </c>
    </row>
    <row r="3416" spans="1:4" ht="15.75" customHeight="1" x14ac:dyDescent="0.2">
      <c r="A3416" s="34" t="str">
        <f>cards[[#This Row],[set]]</f>
        <v>SOR</v>
      </c>
      <c r="B3416" s="34">
        <f>cards[[#This Row],[cardNumber]]</f>
        <v>225</v>
      </c>
      <c r="C3416" s="34">
        <f>cards[[#This Row],[owned]]</f>
        <v>0</v>
      </c>
      <c r="D3416" s="34" t="b">
        <f>IF(AND(ISNUMBER(SEARCH("Foil",cards[[#This Row],[variant]])),ISNUMBER(MATCH(cards[[#This Row],[set]],{"SOR","SHD","TWI"},0))),TRUE,FALSE)</f>
        <v>1</v>
      </c>
    </row>
    <row r="3417" spans="1:4" ht="15.75" customHeight="1" x14ac:dyDescent="0.2">
      <c r="A3417" s="34" t="str">
        <f>cards[[#This Row],[set]]</f>
        <v>SOR</v>
      </c>
      <c r="B3417" s="34">
        <f>cards[[#This Row],[cardNumber]]</f>
        <v>227</v>
      </c>
      <c r="C3417" s="34">
        <f>cards[[#This Row],[owned]]</f>
        <v>0</v>
      </c>
      <c r="D3417" s="34" t="b">
        <f>IF(AND(ISNUMBER(SEARCH("Foil",cards[[#This Row],[variant]])),ISNUMBER(MATCH(cards[[#This Row],[set]],{"SOR","SHD","TWI"},0))),TRUE,FALSE)</f>
        <v>1</v>
      </c>
    </row>
    <row r="3418" spans="1:4" ht="15.75" customHeight="1" x14ac:dyDescent="0.2">
      <c r="A3418" s="34" t="str">
        <f>cards[[#This Row],[set]]</f>
        <v>SOR</v>
      </c>
      <c r="B3418" s="34">
        <f>cards[[#This Row],[cardNumber]]</f>
        <v>228</v>
      </c>
      <c r="C3418" s="34">
        <f>cards[[#This Row],[owned]]</f>
        <v>0</v>
      </c>
      <c r="D3418" s="34" t="b">
        <f>IF(AND(ISNUMBER(SEARCH("Foil",cards[[#This Row],[variant]])),ISNUMBER(MATCH(cards[[#This Row],[set]],{"SOR","SHD","TWI"},0))),TRUE,FALSE)</f>
        <v>1</v>
      </c>
    </row>
    <row r="3419" spans="1:4" ht="15.75" customHeight="1" x14ac:dyDescent="0.2">
      <c r="A3419" s="34" t="str">
        <f>cards[[#This Row],[set]]</f>
        <v>SOR</v>
      </c>
      <c r="B3419" s="34">
        <f>cards[[#This Row],[cardNumber]]</f>
        <v>229</v>
      </c>
      <c r="C3419" s="34">
        <f>cards[[#This Row],[owned]]</f>
        <v>0</v>
      </c>
      <c r="D3419" s="34" t="b">
        <f>IF(AND(ISNUMBER(SEARCH("Foil",cards[[#This Row],[variant]])),ISNUMBER(MATCH(cards[[#This Row],[set]],{"SOR","SHD","TWI"},0))),TRUE,FALSE)</f>
        <v>1</v>
      </c>
    </row>
    <row r="3420" spans="1:4" ht="15.75" customHeight="1" x14ac:dyDescent="0.2">
      <c r="A3420" s="34" t="str">
        <f>cards[[#This Row],[set]]</f>
        <v>SOR</v>
      </c>
      <c r="B3420" s="34">
        <f>cards[[#This Row],[cardNumber]]</f>
        <v>230</v>
      </c>
      <c r="C3420" s="34">
        <f>cards[[#This Row],[owned]]</f>
        <v>0</v>
      </c>
      <c r="D3420" s="34" t="b">
        <f>IF(AND(ISNUMBER(SEARCH("Foil",cards[[#This Row],[variant]])),ISNUMBER(MATCH(cards[[#This Row],[set]],{"SOR","SHD","TWI"},0))),TRUE,FALSE)</f>
        <v>1</v>
      </c>
    </row>
    <row r="3421" spans="1:4" ht="15.75" customHeight="1" x14ac:dyDescent="0.2">
      <c r="A3421" s="34" t="str">
        <f>cards[[#This Row],[set]]</f>
        <v>SOR</v>
      </c>
      <c r="B3421" s="34">
        <f>cards[[#This Row],[cardNumber]]</f>
        <v>231</v>
      </c>
      <c r="C3421" s="34">
        <f>cards[[#This Row],[owned]]</f>
        <v>0</v>
      </c>
      <c r="D3421" s="34" t="b">
        <f>IF(AND(ISNUMBER(SEARCH("Foil",cards[[#This Row],[variant]])),ISNUMBER(MATCH(cards[[#This Row],[set]],{"SOR","SHD","TWI"},0))),TRUE,FALSE)</f>
        <v>1</v>
      </c>
    </row>
    <row r="3422" spans="1:4" ht="15.75" customHeight="1" x14ac:dyDescent="0.2">
      <c r="A3422" s="34" t="str">
        <f>cards[[#This Row],[set]]</f>
        <v>SOR</v>
      </c>
      <c r="B3422" s="34">
        <f>cards[[#This Row],[cardNumber]]</f>
        <v>232</v>
      </c>
      <c r="C3422" s="34">
        <f>cards[[#This Row],[owned]]</f>
        <v>0</v>
      </c>
      <c r="D3422" s="34" t="b">
        <f>IF(AND(ISNUMBER(SEARCH("Foil",cards[[#This Row],[variant]])),ISNUMBER(MATCH(cards[[#This Row],[set]],{"SOR","SHD","TWI"},0))),TRUE,FALSE)</f>
        <v>1</v>
      </c>
    </row>
    <row r="3423" spans="1:4" ht="15.75" customHeight="1" x14ac:dyDescent="0.2">
      <c r="A3423" s="34" t="str">
        <f>cards[[#This Row],[set]]</f>
        <v>SOR</v>
      </c>
      <c r="B3423" s="34">
        <f>cards[[#This Row],[cardNumber]]</f>
        <v>234</v>
      </c>
      <c r="C3423" s="34">
        <f>cards[[#This Row],[owned]]</f>
        <v>0</v>
      </c>
      <c r="D3423" s="34" t="b">
        <f>IF(AND(ISNUMBER(SEARCH("Foil",cards[[#This Row],[variant]])),ISNUMBER(MATCH(cards[[#This Row],[set]],{"SOR","SHD","TWI"},0))),TRUE,FALSE)</f>
        <v>1</v>
      </c>
    </row>
    <row r="3424" spans="1:4" ht="15.75" customHeight="1" x14ac:dyDescent="0.2">
      <c r="A3424" s="34" t="str">
        <f>cards[[#This Row],[set]]</f>
        <v>SOR</v>
      </c>
      <c r="B3424" s="34">
        <f>cards[[#This Row],[cardNumber]]</f>
        <v>235</v>
      </c>
      <c r="C3424" s="34">
        <f>cards[[#This Row],[owned]]</f>
        <v>0</v>
      </c>
      <c r="D3424" s="34" t="b">
        <f>IF(AND(ISNUMBER(SEARCH("Foil",cards[[#This Row],[variant]])),ISNUMBER(MATCH(cards[[#This Row],[set]],{"SOR","SHD","TWI"},0))),TRUE,FALSE)</f>
        <v>1</v>
      </c>
    </row>
    <row r="3425" spans="1:4" ht="15.75" customHeight="1" x14ac:dyDescent="0.2">
      <c r="A3425" s="34" t="str">
        <f>cards[[#This Row],[set]]</f>
        <v>SOR</v>
      </c>
      <c r="B3425" s="34">
        <f>cards[[#This Row],[cardNumber]]</f>
        <v>237</v>
      </c>
      <c r="C3425" s="34">
        <f>cards[[#This Row],[owned]]</f>
        <v>0</v>
      </c>
      <c r="D3425" s="34" t="b">
        <f>IF(AND(ISNUMBER(SEARCH("Foil",cards[[#This Row],[variant]])),ISNUMBER(MATCH(cards[[#This Row],[set]],{"SOR","SHD","TWI"},0))),TRUE,FALSE)</f>
        <v>1</v>
      </c>
    </row>
    <row r="3426" spans="1:4" ht="15.75" customHeight="1" x14ac:dyDescent="0.2">
      <c r="A3426" s="34" t="str">
        <f>cards[[#This Row],[set]]</f>
        <v>SOR</v>
      </c>
      <c r="B3426" s="34">
        <f>cards[[#This Row],[cardNumber]]</f>
        <v>239</v>
      </c>
      <c r="C3426" s="34">
        <f>cards[[#This Row],[owned]]</f>
        <v>0</v>
      </c>
      <c r="D3426" s="34" t="b">
        <f>IF(AND(ISNUMBER(SEARCH("Foil",cards[[#This Row],[variant]])),ISNUMBER(MATCH(cards[[#This Row],[set]],{"SOR","SHD","TWI"},0))),TRUE,FALSE)</f>
        <v>1</v>
      </c>
    </row>
    <row r="3427" spans="1:4" ht="15.75" customHeight="1" x14ac:dyDescent="0.2">
      <c r="A3427" s="34" t="str">
        <f>cards[[#This Row],[set]]</f>
        <v>SOR</v>
      </c>
      <c r="B3427" s="34">
        <f>cards[[#This Row],[cardNumber]]</f>
        <v>240</v>
      </c>
      <c r="C3427" s="34">
        <f>cards[[#This Row],[owned]]</f>
        <v>0</v>
      </c>
      <c r="D3427" s="34" t="b">
        <f>IF(AND(ISNUMBER(SEARCH("Foil",cards[[#This Row],[variant]])),ISNUMBER(MATCH(cards[[#This Row],[set]],{"SOR","SHD","TWI"},0))),TRUE,FALSE)</f>
        <v>1</v>
      </c>
    </row>
    <row r="3428" spans="1:4" ht="15.75" customHeight="1" x14ac:dyDescent="0.2">
      <c r="A3428" s="34" t="str">
        <f>cards[[#This Row],[set]]</f>
        <v>SOR</v>
      </c>
      <c r="B3428" s="34">
        <f>cards[[#This Row],[cardNumber]]</f>
        <v>241</v>
      </c>
      <c r="C3428" s="34">
        <f>cards[[#This Row],[owned]]</f>
        <v>0</v>
      </c>
      <c r="D3428" s="34" t="b">
        <f>IF(AND(ISNUMBER(SEARCH("Foil",cards[[#This Row],[variant]])),ISNUMBER(MATCH(cards[[#This Row],[set]],{"SOR","SHD","TWI"},0))),TRUE,FALSE)</f>
        <v>1</v>
      </c>
    </row>
    <row r="3429" spans="1:4" ht="15.75" customHeight="1" x14ac:dyDescent="0.2">
      <c r="A3429" s="34" t="str">
        <f>cards[[#This Row],[set]]</f>
        <v>SOR</v>
      </c>
      <c r="B3429" s="34">
        <f>cards[[#This Row],[cardNumber]]</f>
        <v>242</v>
      </c>
      <c r="C3429" s="34">
        <f>cards[[#This Row],[owned]]</f>
        <v>0</v>
      </c>
      <c r="D3429" s="34" t="b">
        <f>IF(AND(ISNUMBER(SEARCH("Foil",cards[[#This Row],[variant]])),ISNUMBER(MATCH(cards[[#This Row],[set]],{"SOR","SHD","TWI"},0))),TRUE,FALSE)</f>
        <v>1</v>
      </c>
    </row>
    <row r="3430" spans="1:4" ht="15.75" customHeight="1" x14ac:dyDescent="0.2">
      <c r="A3430" s="34" t="str">
        <f>cards[[#This Row],[set]]</f>
        <v>SOR</v>
      </c>
      <c r="B3430" s="34">
        <f>cards[[#This Row],[cardNumber]]</f>
        <v>243</v>
      </c>
      <c r="C3430" s="34">
        <f>cards[[#This Row],[owned]]</f>
        <v>0</v>
      </c>
      <c r="D3430" s="34" t="b">
        <f>IF(AND(ISNUMBER(SEARCH("Foil",cards[[#This Row],[variant]])),ISNUMBER(MATCH(cards[[#This Row],[set]],{"SOR","SHD","TWI"},0))),TRUE,FALSE)</f>
        <v>1</v>
      </c>
    </row>
    <row r="3431" spans="1:4" ht="15.75" customHeight="1" x14ac:dyDescent="0.2">
      <c r="A3431" s="34" t="str">
        <f>cards[[#This Row],[set]]</f>
        <v>SOR</v>
      </c>
      <c r="B3431" s="34">
        <f>cards[[#This Row],[cardNumber]]</f>
        <v>244</v>
      </c>
      <c r="C3431" s="34">
        <f>cards[[#This Row],[owned]]</f>
        <v>0</v>
      </c>
      <c r="D3431" s="34" t="b">
        <f>IF(AND(ISNUMBER(SEARCH("Foil",cards[[#This Row],[variant]])),ISNUMBER(MATCH(cards[[#This Row],[set]],{"SOR","SHD","TWI"},0))),TRUE,FALSE)</f>
        <v>1</v>
      </c>
    </row>
    <row r="3432" spans="1:4" ht="15.75" customHeight="1" x14ac:dyDescent="0.2">
      <c r="A3432" s="34" t="str">
        <f>cards[[#This Row],[set]]</f>
        <v>SOR</v>
      </c>
      <c r="B3432" s="34">
        <f>cards[[#This Row],[cardNumber]]</f>
        <v>245</v>
      </c>
      <c r="C3432" s="34">
        <f>cards[[#This Row],[owned]]</f>
        <v>0</v>
      </c>
      <c r="D3432" s="34" t="b">
        <f>IF(AND(ISNUMBER(SEARCH("Foil",cards[[#This Row],[variant]])),ISNUMBER(MATCH(cards[[#This Row],[set]],{"SOR","SHD","TWI"},0))),TRUE,FALSE)</f>
        <v>1</v>
      </c>
    </row>
    <row r="3433" spans="1:4" ht="15.75" customHeight="1" x14ac:dyDescent="0.2">
      <c r="A3433" s="34" t="str">
        <f>cards[[#This Row],[set]]</f>
        <v>SOR</v>
      </c>
      <c r="B3433" s="34">
        <f>cards[[#This Row],[cardNumber]]</f>
        <v>246</v>
      </c>
      <c r="C3433" s="34">
        <f>cards[[#This Row],[owned]]</f>
        <v>0</v>
      </c>
      <c r="D3433" s="34" t="b">
        <f>IF(AND(ISNUMBER(SEARCH("Foil",cards[[#This Row],[variant]])),ISNUMBER(MATCH(cards[[#This Row],[set]],{"SOR","SHD","TWI"},0))),TRUE,FALSE)</f>
        <v>1</v>
      </c>
    </row>
    <row r="3434" spans="1:4" ht="15.75" customHeight="1" x14ac:dyDescent="0.2">
      <c r="A3434" s="34" t="str">
        <f>cards[[#This Row],[set]]</f>
        <v>SOR</v>
      </c>
      <c r="B3434" s="34">
        <f>cards[[#This Row],[cardNumber]]</f>
        <v>247</v>
      </c>
      <c r="C3434" s="34">
        <f>cards[[#This Row],[owned]]</f>
        <v>0</v>
      </c>
      <c r="D3434" s="34" t="b">
        <f>IF(AND(ISNUMBER(SEARCH("Foil",cards[[#This Row],[variant]])),ISNUMBER(MATCH(cards[[#This Row],[set]],{"SOR","SHD","TWI"},0))),TRUE,FALSE)</f>
        <v>1</v>
      </c>
    </row>
    <row r="3435" spans="1:4" ht="15.75" customHeight="1" x14ac:dyDescent="0.2">
      <c r="A3435" s="34" t="str">
        <f>cards[[#This Row],[set]]</f>
        <v>SOR</v>
      </c>
      <c r="B3435" s="34">
        <f>cards[[#This Row],[cardNumber]]</f>
        <v>248</v>
      </c>
      <c r="C3435" s="34">
        <f>cards[[#This Row],[owned]]</f>
        <v>0</v>
      </c>
      <c r="D3435" s="34" t="b">
        <f>IF(AND(ISNUMBER(SEARCH("Foil",cards[[#This Row],[variant]])),ISNUMBER(MATCH(cards[[#This Row],[set]],{"SOR","SHD","TWI"},0))),TRUE,FALSE)</f>
        <v>1</v>
      </c>
    </row>
    <row r="3436" spans="1:4" ht="15.75" customHeight="1" x14ac:dyDescent="0.2">
      <c r="A3436" s="34" t="str">
        <f>cards[[#This Row],[set]]</f>
        <v>SOR</v>
      </c>
      <c r="B3436" s="34">
        <f>cards[[#This Row],[cardNumber]]</f>
        <v>249</v>
      </c>
      <c r="C3436" s="34">
        <f>cards[[#This Row],[owned]]</f>
        <v>0</v>
      </c>
      <c r="D3436" s="34" t="b">
        <f>IF(AND(ISNUMBER(SEARCH("Foil",cards[[#This Row],[variant]])),ISNUMBER(MATCH(cards[[#This Row],[set]],{"SOR","SHD","TWI"},0))),TRUE,FALSE)</f>
        <v>1</v>
      </c>
    </row>
    <row r="3437" spans="1:4" ht="15.75" customHeight="1" x14ac:dyDescent="0.2">
      <c r="A3437" s="34" t="str">
        <f>cards[[#This Row],[set]]</f>
        <v>SOR</v>
      </c>
      <c r="B3437" s="34">
        <f>cards[[#This Row],[cardNumber]]</f>
        <v>250</v>
      </c>
      <c r="C3437" s="34">
        <f>cards[[#This Row],[owned]]</f>
        <v>0</v>
      </c>
      <c r="D3437" s="34" t="b">
        <f>IF(AND(ISNUMBER(SEARCH("Foil",cards[[#This Row],[variant]])),ISNUMBER(MATCH(cards[[#This Row],[set]],{"SOR","SHD","TWI"},0))),TRUE,FALSE)</f>
        <v>1</v>
      </c>
    </row>
    <row r="3438" spans="1:4" ht="15.75" customHeight="1" x14ac:dyDescent="0.2">
      <c r="A3438" s="34" t="str">
        <f>cards[[#This Row],[set]]</f>
        <v>SOR</v>
      </c>
      <c r="B3438" s="34">
        <f>cards[[#This Row],[cardNumber]]</f>
        <v>251</v>
      </c>
      <c r="C3438" s="34">
        <f>cards[[#This Row],[owned]]</f>
        <v>0</v>
      </c>
      <c r="D3438" s="34" t="b">
        <f>IF(AND(ISNUMBER(SEARCH("Foil",cards[[#This Row],[variant]])),ISNUMBER(MATCH(cards[[#This Row],[set]],{"SOR","SHD","TWI"},0))),TRUE,FALSE)</f>
        <v>1</v>
      </c>
    </row>
    <row r="3439" spans="1:4" ht="15.75" customHeight="1" x14ac:dyDescent="0.2">
      <c r="A3439" s="34" t="str">
        <f>cards[[#This Row],[set]]</f>
        <v>SOR</v>
      </c>
      <c r="B3439" s="34">
        <f>cards[[#This Row],[cardNumber]]</f>
        <v>252</v>
      </c>
      <c r="C3439" s="34">
        <f>cards[[#This Row],[owned]]</f>
        <v>0</v>
      </c>
      <c r="D3439" s="34" t="b">
        <f>IF(AND(ISNUMBER(SEARCH("Foil",cards[[#This Row],[variant]])),ISNUMBER(MATCH(cards[[#This Row],[set]],{"SOR","SHD","TWI"},0))),TRUE,FALSE)</f>
        <v>1</v>
      </c>
    </row>
    <row r="3440" spans="1:4" ht="15.75" customHeight="1" x14ac:dyDescent="0.2">
      <c r="A3440" s="34" t="str">
        <f>cards[[#This Row],[set]]</f>
        <v>SHD</v>
      </c>
      <c r="B3440" s="34">
        <f>cards[[#This Row],[cardNumber]]</f>
        <v>27</v>
      </c>
      <c r="C3440" s="34">
        <f>cards[[#This Row],[owned]]</f>
        <v>0</v>
      </c>
      <c r="D3440" s="34" t="b">
        <f>IF(AND(ISNUMBER(SEARCH("Foil",cards[[#This Row],[variant]])),ISNUMBER(MATCH(cards[[#This Row],[set]],{"SOR","SHD","TWI"},0))),TRUE,FALSE)</f>
        <v>1</v>
      </c>
    </row>
    <row r="3441" spans="1:4" ht="15.75" customHeight="1" x14ac:dyDescent="0.2">
      <c r="A3441" s="34" t="str">
        <f>cards[[#This Row],[set]]</f>
        <v>SHD</v>
      </c>
      <c r="B3441" s="34">
        <f>cards[[#This Row],[cardNumber]]</f>
        <v>28</v>
      </c>
      <c r="C3441" s="34">
        <f>cards[[#This Row],[owned]]</f>
        <v>0</v>
      </c>
      <c r="D3441" s="34" t="b">
        <f>IF(AND(ISNUMBER(SEARCH("Foil",cards[[#This Row],[variant]])),ISNUMBER(MATCH(cards[[#This Row],[set]],{"SOR","SHD","TWI"},0))),TRUE,FALSE)</f>
        <v>1</v>
      </c>
    </row>
    <row r="3442" spans="1:4" ht="15.75" customHeight="1" x14ac:dyDescent="0.2">
      <c r="A3442" s="34" t="str">
        <f>cards[[#This Row],[set]]</f>
        <v>SHD</v>
      </c>
      <c r="B3442" s="34">
        <f>cards[[#This Row],[cardNumber]]</f>
        <v>29</v>
      </c>
      <c r="C3442" s="34">
        <f>cards[[#This Row],[owned]]</f>
        <v>0</v>
      </c>
      <c r="D3442" s="34" t="b">
        <f>IF(AND(ISNUMBER(SEARCH("Foil",cards[[#This Row],[variant]])),ISNUMBER(MATCH(cards[[#This Row],[set]],{"SOR","SHD","TWI"},0))),TRUE,FALSE)</f>
        <v>1</v>
      </c>
    </row>
    <row r="3443" spans="1:4" ht="15.75" customHeight="1" x14ac:dyDescent="0.2">
      <c r="A3443" s="34" t="str">
        <f>cards[[#This Row],[set]]</f>
        <v>SHD</v>
      </c>
      <c r="B3443" s="34">
        <f>cards[[#This Row],[cardNumber]]</f>
        <v>31</v>
      </c>
      <c r="C3443" s="34">
        <f>cards[[#This Row],[owned]]</f>
        <v>0</v>
      </c>
      <c r="D3443" s="34" t="b">
        <f>IF(AND(ISNUMBER(SEARCH("Foil",cards[[#This Row],[variant]])),ISNUMBER(MATCH(cards[[#This Row],[set]],{"SOR","SHD","TWI"},0))),TRUE,FALSE)</f>
        <v>1</v>
      </c>
    </row>
    <row r="3444" spans="1:4" ht="15.75" customHeight="1" x14ac:dyDescent="0.2">
      <c r="A3444" s="34" t="str">
        <f>cards[[#This Row],[set]]</f>
        <v>SHD</v>
      </c>
      <c r="B3444" s="34">
        <f>cards[[#This Row],[cardNumber]]</f>
        <v>32</v>
      </c>
      <c r="C3444" s="34">
        <f>cards[[#This Row],[owned]]</f>
        <v>0</v>
      </c>
      <c r="D3444" s="34" t="b">
        <f>IF(AND(ISNUMBER(SEARCH("Foil",cards[[#This Row],[variant]])),ISNUMBER(MATCH(cards[[#This Row],[set]],{"SOR","SHD","TWI"},0))),TRUE,FALSE)</f>
        <v>1</v>
      </c>
    </row>
    <row r="3445" spans="1:4" ht="15.75" customHeight="1" x14ac:dyDescent="0.2">
      <c r="A3445" s="34" t="str">
        <f>cards[[#This Row],[set]]</f>
        <v>SHD</v>
      </c>
      <c r="B3445" s="34">
        <f>cards[[#This Row],[cardNumber]]</f>
        <v>33</v>
      </c>
      <c r="C3445" s="34">
        <f>cards[[#This Row],[owned]]</f>
        <v>0</v>
      </c>
      <c r="D3445" s="34" t="b">
        <f>IF(AND(ISNUMBER(SEARCH("Foil",cards[[#This Row],[variant]])),ISNUMBER(MATCH(cards[[#This Row],[set]],{"SOR","SHD","TWI"},0))),TRUE,FALSE)</f>
        <v>1</v>
      </c>
    </row>
    <row r="3446" spans="1:4" ht="15.75" customHeight="1" x14ac:dyDescent="0.2">
      <c r="A3446" s="34" t="str">
        <f>cards[[#This Row],[set]]</f>
        <v>SHD</v>
      </c>
      <c r="B3446" s="34">
        <f>cards[[#This Row],[cardNumber]]</f>
        <v>34</v>
      </c>
      <c r="C3446" s="34">
        <f>cards[[#This Row],[owned]]</f>
        <v>0</v>
      </c>
      <c r="D3446" s="34" t="b">
        <f>IF(AND(ISNUMBER(SEARCH("Foil",cards[[#This Row],[variant]])),ISNUMBER(MATCH(cards[[#This Row],[set]],{"SOR","SHD","TWI"},0))),TRUE,FALSE)</f>
        <v>1</v>
      </c>
    </row>
    <row r="3447" spans="1:4" ht="15.75" customHeight="1" x14ac:dyDescent="0.2">
      <c r="A3447" s="34" t="str">
        <f>cards[[#This Row],[set]]</f>
        <v>SHD</v>
      </c>
      <c r="B3447" s="34">
        <f>cards[[#This Row],[cardNumber]]</f>
        <v>35</v>
      </c>
      <c r="C3447" s="34">
        <f>cards[[#This Row],[owned]]</f>
        <v>0</v>
      </c>
      <c r="D3447" s="34" t="b">
        <f>IF(AND(ISNUMBER(SEARCH("Foil",cards[[#This Row],[variant]])),ISNUMBER(MATCH(cards[[#This Row],[set]],{"SOR","SHD","TWI"},0))),TRUE,FALSE)</f>
        <v>1</v>
      </c>
    </row>
    <row r="3448" spans="1:4" ht="15.75" customHeight="1" x14ac:dyDescent="0.2">
      <c r="A3448" s="34" t="str">
        <f>cards[[#This Row],[set]]</f>
        <v>SHD</v>
      </c>
      <c r="B3448" s="34">
        <f>cards[[#This Row],[cardNumber]]</f>
        <v>36</v>
      </c>
      <c r="C3448" s="34">
        <f>cards[[#This Row],[owned]]</f>
        <v>0</v>
      </c>
      <c r="D3448" s="34" t="b">
        <f>IF(AND(ISNUMBER(SEARCH("Foil",cards[[#This Row],[variant]])),ISNUMBER(MATCH(cards[[#This Row],[set]],{"SOR","SHD","TWI"},0))),TRUE,FALSE)</f>
        <v>1</v>
      </c>
    </row>
    <row r="3449" spans="1:4" ht="15.75" customHeight="1" x14ac:dyDescent="0.2">
      <c r="A3449" s="34" t="str">
        <f>cards[[#This Row],[set]]</f>
        <v>SHD</v>
      </c>
      <c r="B3449" s="34">
        <f>cards[[#This Row],[cardNumber]]</f>
        <v>37</v>
      </c>
      <c r="C3449" s="34">
        <f>cards[[#This Row],[owned]]</f>
        <v>0</v>
      </c>
      <c r="D3449" s="34" t="b">
        <f>IF(AND(ISNUMBER(SEARCH("Foil",cards[[#This Row],[variant]])),ISNUMBER(MATCH(cards[[#This Row],[set]],{"SOR","SHD","TWI"},0))),TRUE,FALSE)</f>
        <v>1</v>
      </c>
    </row>
    <row r="3450" spans="1:4" ht="15.75" customHeight="1" x14ac:dyDescent="0.2">
      <c r="A3450" s="34" t="str">
        <f>cards[[#This Row],[set]]</f>
        <v>SHD</v>
      </c>
      <c r="B3450" s="34">
        <f>cards[[#This Row],[cardNumber]]</f>
        <v>38</v>
      </c>
      <c r="C3450" s="34">
        <f>cards[[#This Row],[owned]]</f>
        <v>0</v>
      </c>
      <c r="D3450" s="34" t="b">
        <f>IF(AND(ISNUMBER(SEARCH("Foil",cards[[#This Row],[variant]])),ISNUMBER(MATCH(cards[[#This Row],[set]],{"SOR","SHD","TWI"},0))),TRUE,FALSE)</f>
        <v>1</v>
      </c>
    </row>
    <row r="3451" spans="1:4" ht="15.75" customHeight="1" x14ac:dyDescent="0.2">
      <c r="A3451" s="34" t="str">
        <f>cards[[#This Row],[set]]</f>
        <v>SHD</v>
      </c>
      <c r="B3451" s="34">
        <f>cards[[#This Row],[cardNumber]]</f>
        <v>40</v>
      </c>
      <c r="C3451" s="34">
        <f>cards[[#This Row],[owned]]</f>
        <v>0</v>
      </c>
      <c r="D3451" s="34" t="b">
        <f>IF(AND(ISNUMBER(SEARCH("Foil",cards[[#This Row],[variant]])),ISNUMBER(MATCH(cards[[#This Row],[set]],{"SOR","SHD","TWI"},0))),TRUE,FALSE)</f>
        <v>1</v>
      </c>
    </row>
    <row r="3452" spans="1:4" ht="15.75" customHeight="1" x14ac:dyDescent="0.2">
      <c r="A3452" s="34" t="str">
        <f>cards[[#This Row],[set]]</f>
        <v>SHD</v>
      </c>
      <c r="B3452" s="34">
        <f>cards[[#This Row],[cardNumber]]</f>
        <v>41</v>
      </c>
      <c r="C3452" s="34">
        <f>cards[[#This Row],[owned]]</f>
        <v>0</v>
      </c>
      <c r="D3452" s="34" t="b">
        <f>IF(AND(ISNUMBER(SEARCH("Foil",cards[[#This Row],[variant]])),ISNUMBER(MATCH(cards[[#This Row],[set]],{"SOR","SHD","TWI"},0))),TRUE,FALSE)</f>
        <v>1</v>
      </c>
    </row>
    <row r="3453" spans="1:4" ht="15.75" customHeight="1" x14ac:dyDescent="0.2">
      <c r="A3453" s="34" t="str">
        <f>cards[[#This Row],[set]]</f>
        <v>SHD</v>
      </c>
      <c r="B3453" s="34">
        <f>cards[[#This Row],[cardNumber]]</f>
        <v>42</v>
      </c>
      <c r="C3453" s="34">
        <f>cards[[#This Row],[owned]]</f>
        <v>0</v>
      </c>
      <c r="D3453" s="34" t="b">
        <f>IF(AND(ISNUMBER(SEARCH("Foil",cards[[#This Row],[variant]])),ISNUMBER(MATCH(cards[[#This Row],[set]],{"SOR","SHD","TWI"},0))),TRUE,FALSE)</f>
        <v>1</v>
      </c>
    </row>
    <row r="3454" spans="1:4" ht="15.75" customHeight="1" x14ac:dyDescent="0.2">
      <c r="A3454" s="34" t="str">
        <f>cards[[#This Row],[set]]</f>
        <v>SHD</v>
      </c>
      <c r="B3454" s="34">
        <f>cards[[#This Row],[cardNumber]]</f>
        <v>43</v>
      </c>
      <c r="C3454" s="34">
        <f>cards[[#This Row],[owned]]</f>
        <v>0</v>
      </c>
      <c r="D3454" s="34" t="b">
        <f>IF(AND(ISNUMBER(SEARCH("Foil",cards[[#This Row],[variant]])),ISNUMBER(MATCH(cards[[#This Row],[set]],{"SOR","SHD","TWI"},0))),TRUE,FALSE)</f>
        <v>1</v>
      </c>
    </row>
    <row r="3455" spans="1:4" ht="15.75" customHeight="1" x14ac:dyDescent="0.2">
      <c r="A3455" s="34" t="str">
        <f>cards[[#This Row],[set]]</f>
        <v>SHD</v>
      </c>
      <c r="B3455" s="34">
        <f>cards[[#This Row],[cardNumber]]</f>
        <v>45</v>
      </c>
      <c r="C3455" s="34">
        <f>cards[[#This Row],[owned]]</f>
        <v>0</v>
      </c>
      <c r="D3455" s="34" t="b">
        <f>IF(AND(ISNUMBER(SEARCH("Foil",cards[[#This Row],[variant]])),ISNUMBER(MATCH(cards[[#This Row],[set]],{"SOR","SHD","TWI"},0))),TRUE,FALSE)</f>
        <v>1</v>
      </c>
    </row>
    <row r="3456" spans="1:4" ht="15.75" customHeight="1" x14ac:dyDescent="0.2">
      <c r="A3456" s="34" t="str">
        <f>cards[[#This Row],[set]]</f>
        <v>SHD</v>
      </c>
      <c r="B3456" s="34">
        <f>cards[[#This Row],[cardNumber]]</f>
        <v>46</v>
      </c>
      <c r="C3456" s="34">
        <f>cards[[#This Row],[owned]]</f>
        <v>0</v>
      </c>
      <c r="D3456" s="34" t="b">
        <f>IF(AND(ISNUMBER(SEARCH("Foil",cards[[#This Row],[variant]])),ISNUMBER(MATCH(cards[[#This Row],[set]],{"SOR","SHD","TWI"},0))),TRUE,FALSE)</f>
        <v>1</v>
      </c>
    </row>
    <row r="3457" spans="1:4" ht="15.75" customHeight="1" x14ac:dyDescent="0.2">
      <c r="A3457" s="34" t="str">
        <f>cards[[#This Row],[set]]</f>
        <v>SHD</v>
      </c>
      <c r="B3457" s="34">
        <f>cards[[#This Row],[cardNumber]]</f>
        <v>47</v>
      </c>
      <c r="C3457" s="34">
        <f>cards[[#This Row],[owned]]</f>
        <v>0</v>
      </c>
      <c r="D3457" s="34" t="b">
        <f>IF(AND(ISNUMBER(SEARCH("Foil",cards[[#This Row],[variant]])),ISNUMBER(MATCH(cards[[#This Row],[set]],{"SOR","SHD","TWI"},0))),TRUE,FALSE)</f>
        <v>1</v>
      </c>
    </row>
    <row r="3458" spans="1:4" ht="15.75" customHeight="1" x14ac:dyDescent="0.2">
      <c r="A3458" s="34" t="str">
        <f>cards[[#This Row],[set]]</f>
        <v>SHD</v>
      </c>
      <c r="B3458" s="34">
        <f>cards[[#This Row],[cardNumber]]</f>
        <v>48</v>
      </c>
      <c r="C3458" s="34">
        <f>cards[[#This Row],[owned]]</f>
        <v>0</v>
      </c>
      <c r="D3458" s="34" t="b">
        <f>IF(AND(ISNUMBER(SEARCH("Foil",cards[[#This Row],[variant]])),ISNUMBER(MATCH(cards[[#This Row],[set]],{"SOR","SHD","TWI"},0))),TRUE,FALSE)</f>
        <v>1</v>
      </c>
    </row>
    <row r="3459" spans="1:4" ht="15.75" customHeight="1" x14ac:dyDescent="0.2">
      <c r="A3459" s="34" t="str">
        <f>cards[[#This Row],[set]]</f>
        <v>SHD</v>
      </c>
      <c r="B3459" s="34">
        <f>cards[[#This Row],[cardNumber]]</f>
        <v>49</v>
      </c>
      <c r="C3459" s="34">
        <f>cards[[#This Row],[owned]]</f>
        <v>0</v>
      </c>
      <c r="D3459" s="34" t="b">
        <f>IF(AND(ISNUMBER(SEARCH("Foil",cards[[#This Row],[variant]])),ISNUMBER(MATCH(cards[[#This Row],[set]],{"SOR","SHD","TWI"},0))),TRUE,FALSE)</f>
        <v>1</v>
      </c>
    </row>
    <row r="3460" spans="1:4" ht="15.75" customHeight="1" x14ac:dyDescent="0.2">
      <c r="A3460" s="34" t="str">
        <f>cards[[#This Row],[set]]</f>
        <v>SHD</v>
      </c>
      <c r="B3460" s="34">
        <f>cards[[#This Row],[cardNumber]]</f>
        <v>50</v>
      </c>
      <c r="C3460" s="34">
        <f>cards[[#This Row],[owned]]</f>
        <v>0</v>
      </c>
      <c r="D3460" s="34" t="b">
        <f>IF(AND(ISNUMBER(SEARCH("Foil",cards[[#This Row],[variant]])),ISNUMBER(MATCH(cards[[#This Row],[set]],{"SOR","SHD","TWI"},0))),TRUE,FALSE)</f>
        <v>1</v>
      </c>
    </row>
    <row r="3461" spans="1:4" ht="15.75" customHeight="1" x14ac:dyDescent="0.2">
      <c r="A3461" s="34" t="str">
        <f>cards[[#This Row],[set]]</f>
        <v>SHD</v>
      </c>
      <c r="B3461" s="34">
        <f>cards[[#This Row],[cardNumber]]</f>
        <v>51</v>
      </c>
      <c r="C3461" s="34">
        <f>cards[[#This Row],[owned]]</f>
        <v>0</v>
      </c>
      <c r="D3461" s="34" t="b">
        <f>IF(AND(ISNUMBER(SEARCH("Foil",cards[[#This Row],[variant]])),ISNUMBER(MATCH(cards[[#This Row],[set]],{"SOR","SHD","TWI"},0))),TRUE,FALSE)</f>
        <v>1</v>
      </c>
    </row>
    <row r="3462" spans="1:4" ht="15.75" customHeight="1" x14ac:dyDescent="0.2">
      <c r="A3462" s="34" t="str">
        <f>cards[[#This Row],[set]]</f>
        <v>SHD</v>
      </c>
      <c r="B3462" s="34">
        <f>cards[[#This Row],[cardNumber]]</f>
        <v>52</v>
      </c>
      <c r="C3462" s="34">
        <f>cards[[#This Row],[owned]]</f>
        <v>0</v>
      </c>
      <c r="D3462" s="34" t="b">
        <f>IF(AND(ISNUMBER(SEARCH("Foil",cards[[#This Row],[variant]])),ISNUMBER(MATCH(cards[[#This Row],[set]],{"SOR","SHD","TWI"},0))),TRUE,FALSE)</f>
        <v>1</v>
      </c>
    </row>
    <row r="3463" spans="1:4" ht="15.75" customHeight="1" x14ac:dyDescent="0.2">
      <c r="A3463" s="34" t="str">
        <f>cards[[#This Row],[set]]</f>
        <v>SHD</v>
      </c>
      <c r="B3463" s="34">
        <f>cards[[#This Row],[cardNumber]]</f>
        <v>53</v>
      </c>
      <c r="C3463" s="34">
        <f>cards[[#This Row],[owned]]</f>
        <v>0</v>
      </c>
      <c r="D3463" s="34" t="b">
        <f>IF(AND(ISNUMBER(SEARCH("Foil",cards[[#This Row],[variant]])),ISNUMBER(MATCH(cards[[#This Row],[set]],{"SOR","SHD","TWI"},0))),TRUE,FALSE)</f>
        <v>1</v>
      </c>
    </row>
    <row r="3464" spans="1:4" ht="15.75" customHeight="1" x14ac:dyDescent="0.2">
      <c r="A3464" s="34" t="str">
        <f>cards[[#This Row],[set]]</f>
        <v>SHD</v>
      </c>
      <c r="B3464" s="34">
        <f>cards[[#This Row],[cardNumber]]</f>
        <v>54</v>
      </c>
      <c r="C3464" s="34">
        <f>cards[[#This Row],[owned]]</f>
        <v>0</v>
      </c>
      <c r="D3464" s="34" t="b">
        <f>IF(AND(ISNUMBER(SEARCH("Foil",cards[[#This Row],[variant]])),ISNUMBER(MATCH(cards[[#This Row],[set]],{"SOR","SHD","TWI"},0))),TRUE,FALSE)</f>
        <v>1</v>
      </c>
    </row>
    <row r="3465" spans="1:4" ht="15.75" customHeight="1" x14ac:dyDescent="0.2">
      <c r="A3465" s="34" t="str">
        <f>cards[[#This Row],[set]]</f>
        <v>SHD</v>
      </c>
      <c r="B3465" s="34">
        <f>cards[[#This Row],[cardNumber]]</f>
        <v>55</v>
      </c>
      <c r="C3465" s="34">
        <f>cards[[#This Row],[owned]]</f>
        <v>0</v>
      </c>
      <c r="D3465" s="34" t="b">
        <f>IF(AND(ISNUMBER(SEARCH("Foil",cards[[#This Row],[variant]])),ISNUMBER(MATCH(cards[[#This Row],[set]],{"SOR","SHD","TWI"},0))),TRUE,FALSE)</f>
        <v>1</v>
      </c>
    </row>
    <row r="3466" spans="1:4" ht="15.75" customHeight="1" x14ac:dyDescent="0.2">
      <c r="A3466" s="34" t="str">
        <f>cards[[#This Row],[set]]</f>
        <v>SHD</v>
      </c>
      <c r="B3466" s="34">
        <f>cards[[#This Row],[cardNumber]]</f>
        <v>56</v>
      </c>
      <c r="C3466" s="34">
        <f>cards[[#This Row],[owned]]</f>
        <v>0</v>
      </c>
      <c r="D3466" s="34" t="b">
        <f>IF(AND(ISNUMBER(SEARCH("Foil",cards[[#This Row],[variant]])),ISNUMBER(MATCH(cards[[#This Row],[set]],{"SOR","SHD","TWI"},0))),TRUE,FALSE)</f>
        <v>1</v>
      </c>
    </row>
    <row r="3467" spans="1:4" ht="15.75" customHeight="1" x14ac:dyDescent="0.2">
      <c r="A3467" s="34" t="str">
        <f>cards[[#This Row],[set]]</f>
        <v>SHD</v>
      </c>
      <c r="B3467" s="34">
        <f>cards[[#This Row],[cardNumber]]</f>
        <v>57</v>
      </c>
      <c r="C3467" s="34">
        <f>cards[[#This Row],[owned]]</f>
        <v>0</v>
      </c>
      <c r="D3467" s="34" t="b">
        <f>IF(AND(ISNUMBER(SEARCH("Foil",cards[[#This Row],[variant]])),ISNUMBER(MATCH(cards[[#This Row],[set]],{"SOR","SHD","TWI"},0))),TRUE,FALSE)</f>
        <v>1</v>
      </c>
    </row>
    <row r="3468" spans="1:4" ht="15.75" customHeight="1" x14ac:dyDescent="0.2">
      <c r="A3468" s="34" t="str">
        <f>cards[[#This Row],[set]]</f>
        <v>SHD</v>
      </c>
      <c r="B3468" s="34">
        <f>cards[[#This Row],[cardNumber]]</f>
        <v>58</v>
      </c>
      <c r="C3468" s="34">
        <f>cards[[#This Row],[owned]]</f>
        <v>0</v>
      </c>
      <c r="D3468" s="34" t="b">
        <f>IF(AND(ISNUMBER(SEARCH("Foil",cards[[#This Row],[variant]])),ISNUMBER(MATCH(cards[[#This Row],[set]],{"SOR","SHD","TWI"},0))),TRUE,FALSE)</f>
        <v>1</v>
      </c>
    </row>
    <row r="3469" spans="1:4" ht="15.75" customHeight="1" x14ac:dyDescent="0.2">
      <c r="A3469" s="34" t="str">
        <f>cards[[#This Row],[set]]</f>
        <v>SHD</v>
      </c>
      <c r="B3469" s="34">
        <f>cards[[#This Row],[cardNumber]]</f>
        <v>59</v>
      </c>
      <c r="C3469" s="34">
        <f>cards[[#This Row],[owned]]</f>
        <v>0</v>
      </c>
      <c r="D3469" s="34" t="b">
        <f>IF(AND(ISNUMBER(SEARCH("Foil",cards[[#This Row],[variant]])),ISNUMBER(MATCH(cards[[#This Row],[set]],{"SOR","SHD","TWI"},0))),TRUE,FALSE)</f>
        <v>1</v>
      </c>
    </row>
    <row r="3470" spans="1:4" ht="15.75" customHeight="1" x14ac:dyDescent="0.2">
      <c r="A3470" s="34" t="str">
        <f>cards[[#This Row],[set]]</f>
        <v>SHD</v>
      </c>
      <c r="B3470" s="34">
        <f>cards[[#This Row],[cardNumber]]</f>
        <v>60</v>
      </c>
      <c r="C3470" s="34">
        <f>cards[[#This Row],[owned]]</f>
        <v>0</v>
      </c>
      <c r="D3470" s="34" t="b">
        <f>IF(AND(ISNUMBER(SEARCH("Foil",cards[[#This Row],[variant]])),ISNUMBER(MATCH(cards[[#This Row],[set]],{"SOR","SHD","TWI"},0))),TRUE,FALSE)</f>
        <v>1</v>
      </c>
    </row>
    <row r="3471" spans="1:4" ht="15.75" customHeight="1" x14ac:dyDescent="0.2">
      <c r="A3471" s="34" t="str">
        <f>cards[[#This Row],[set]]</f>
        <v>SHD</v>
      </c>
      <c r="B3471" s="34">
        <f>cards[[#This Row],[cardNumber]]</f>
        <v>61</v>
      </c>
      <c r="C3471" s="34">
        <f>cards[[#This Row],[owned]]</f>
        <v>0</v>
      </c>
      <c r="D3471" s="34" t="b">
        <f>IF(AND(ISNUMBER(SEARCH("Foil",cards[[#This Row],[variant]])),ISNUMBER(MATCH(cards[[#This Row],[set]],{"SOR","SHD","TWI"},0))),TRUE,FALSE)</f>
        <v>1</v>
      </c>
    </row>
    <row r="3472" spans="1:4" ht="15.75" customHeight="1" x14ac:dyDescent="0.2">
      <c r="A3472" s="34" t="str">
        <f>cards[[#This Row],[set]]</f>
        <v>SHD</v>
      </c>
      <c r="B3472" s="34">
        <f>cards[[#This Row],[cardNumber]]</f>
        <v>62</v>
      </c>
      <c r="C3472" s="34">
        <f>cards[[#This Row],[owned]]</f>
        <v>0</v>
      </c>
      <c r="D3472" s="34" t="b">
        <f>IF(AND(ISNUMBER(SEARCH("Foil",cards[[#This Row],[variant]])),ISNUMBER(MATCH(cards[[#This Row],[set]],{"SOR","SHD","TWI"},0))),TRUE,FALSE)</f>
        <v>1</v>
      </c>
    </row>
    <row r="3473" spans="1:4" ht="15.75" customHeight="1" x14ac:dyDescent="0.2">
      <c r="A3473" s="34" t="str">
        <f>cards[[#This Row],[set]]</f>
        <v>SHD</v>
      </c>
      <c r="B3473" s="34">
        <f>cards[[#This Row],[cardNumber]]</f>
        <v>64</v>
      </c>
      <c r="C3473" s="34">
        <f>cards[[#This Row],[owned]]</f>
        <v>0</v>
      </c>
      <c r="D3473" s="34" t="b">
        <f>IF(AND(ISNUMBER(SEARCH("Foil",cards[[#This Row],[variant]])),ISNUMBER(MATCH(cards[[#This Row],[set]],{"SOR","SHD","TWI"},0))),TRUE,FALSE)</f>
        <v>1</v>
      </c>
    </row>
    <row r="3474" spans="1:4" ht="15.75" customHeight="1" x14ac:dyDescent="0.2">
      <c r="A3474" s="34" t="str">
        <f>cards[[#This Row],[set]]</f>
        <v>SHD</v>
      </c>
      <c r="B3474" s="34">
        <f>cards[[#This Row],[cardNumber]]</f>
        <v>65</v>
      </c>
      <c r="C3474" s="34">
        <f>cards[[#This Row],[owned]]</f>
        <v>0</v>
      </c>
      <c r="D3474" s="34" t="b">
        <f>IF(AND(ISNUMBER(SEARCH("Foil",cards[[#This Row],[variant]])),ISNUMBER(MATCH(cards[[#This Row],[set]],{"SOR","SHD","TWI"},0))),TRUE,FALSE)</f>
        <v>1</v>
      </c>
    </row>
    <row r="3475" spans="1:4" ht="15.75" customHeight="1" x14ac:dyDescent="0.2">
      <c r="A3475" s="34" t="str">
        <f>cards[[#This Row],[set]]</f>
        <v>SHD</v>
      </c>
      <c r="B3475" s="34">
        <f>cards[[#This Row],[cardNumber]]</f>
        <v>66</v>
      </c>
      <c r="C3475" s="34">
        <f>cards[[#This Row],[owned]]</f>
        <v>0</v>
      </c>
      <c r="D3475" s="34" t="b">
        <f>IF(AND(ISNUMBER(SEARCH("Foil",cards[[#This Row],[variant]])),ISNUMBER(MATCH(cards[[#This Row],[set]],{"SOR","SHD","TWI"},0))),TRUE,FALSE)</f>
        <v>1</v>
      </c>
    </row>
    <row r="3476" spans="1:4" ht="15.75" customHeight="1" x14ac:dyDescent="0.2">
      <c r="A3476" s="34" t="str">
        <f>cards[[#This Row],[set]]</f>
        <v>SHD</v>
      </c>
      <c r="B3476" s="34">
        <f>cards[[#This Row],[cardNumber]]</f>
        <v>67</v>
      </c>
      <c r="C3476" s="34">
        <f>cards[[#This Row],[owned]]</f>
        <v>0</v>
      </c>
      <c r="D3476" s="34" t="b">
        <f>IF(AND(ISNUMBER(SEARCH("Foil",cards[[#This Row],[variant]])),ISNUMBER(MATCH(cards[[#This Row],[set]],{"SOR","SHD","TWI"},0))),TRUE,FALSE)</f>
        <v>1</v>
      </c>
    </row>
    <row r="3477" spans="1:4" ht="15.75" customHeight="1" x14ac:dyDescent="0.2">
      <c r="A3477" s="34" t="str">
        <f>cards[[#This Row],[set]]</f>
        <v>SHD</v>
      </c>
      <c r="B3477" s="34">
        <f>cards[[#This Row],[cardNumber]]</f>
        <v>68</v>
      </c>
      <c r="C3477" s="34">
        <f>cards[[#This Row],[owned]]</f>
        <v>0</v>
      </c>
      <c r="D3477" s="34" t="b">
        <f>IF(AND(ISNUMBER(SEARCH("Foil",cards[[#This Row],[variant]])),ISNUMBER(MATCH(cards[[#This Row],[set]],{"SOR","SHD","TWI"},0))),TRUE,FALSE)</f>
        <v>1</v>
      </c>
    </row>
    <row r="3478" spans="1:4" ht="15.75" customHeight="1" x14ac:dyDescent="0.2">
      <c r="A3478" s="34" t="str">
        <f>cards[[#This Row],[set]]</f>
        <v>SHD</v>
      </c>
      <c r="B3478" s="34">
        <f>cards[[#This Row],[cardNumber]]</f>
        <v>69</v>
      </c>
      <c r="C3478" s="34">
        <f>cards[[#This Row],[owned]]</f>
        <v>0</v>
      </c>
      <c r="D3478" s="34" t="b">
        <f>IF(AND(ISNUMBER(SEARCH("Foil",cards[[#This Row],[variant]])),ISNUMBER(MATCH(cards[[#This Row],[set]],{"SOR","SHD","TWI"},0))),TRUE,FALSE)</f>
        <v>1</v>
      </c>
    </row>
    <row r="3479" spans="1:4" ht="15.75" customHeight="1" x14ac:dyDescent="0.2">
      <c r="A3479" s="34" t="str">
        <f>cards[[#This Row],[set]]</f>
        <v>SHD</v>
      </c>
      <c r="B3479" s="34">
        <f>cards[[#This Row],[cardNumber]]</f>
        <v>71</v>
      </c>
      <c r="C3479" s="34">
        <f>cards[[#This Row],[owned]]</f>
        <v>0</v>
      </c>
      <c r="D3479" s="34" t="b">
        <f>IF(AND(ISNUMBER(SEARCH("Foil",cards[[#This Row],[variant]])),ISNUMBER(MATCH(cards[[#This Row],[set]],{"SOR","SHD","TWI"},0))),TRUE,FALSE)</f>
        <v>1</v>
      </c>
    </row>
    <row r="3480" spans="1:4" ht="15.75" customHeight="1" x14ac:dyDescent="0.2">
      <c r="A3480" s="34" t="str">
        <f>cards[[#This Row],[set]]</f>
        <v>SHD</v>
      </c>
      <c r="B3480" s="34">
        <f>cards[[#This Row],[cardNumber]]</f>
        <v>72</v>
      </c>
      <c r="C3480" s="34">
        <f>cards[[#This Row],[owned]]</f>
        <v>0</v>
      </c>
      <c r="D3480" s="34" t="b">
        <f>IF(AND(ISNUMBER(SEARCH("Foil",cards[[#This Row],[variant]])),ISNUMBER(MATCH(cards[[#This Row],[set]],{"SOR","SHD","TWI"},0))),TRUE,FALSE)</f>
        <v>1</v>
      </c>
    </row>
    <row r="3481" spans="1:4" ht="15.75" customHeight="1" x14ac:dyDescent="0.2">
      <c r="A3481" s="34" t="str">
        <f>cards[[#This Row],[set]]</f>
        <v>SHD</v>
      </c>
      <c r="B3481" s="34">
        <f>cards[[#This Row],[cardNumber]]</f>
        <v>73</v>
      </c>
      <c r="C3481" s="34">
        <f>cards[[#This Row],[owned]]</f>
        <v>0</v>
      </c>
      <c r="D3481" s="34" t="b">
        <f>IF(AND(ISNUMBER(SEARCH("Foil",cards[[#This Row],[variant]])),ISNUMBER(MATCH(cards[[#This Row],[set]],{"SOR","SHD","TWI"},0))),TRUE,FALSE)</f>
        <v>1</v>
      </c>
    </row>
    <row r="3482" spans="1:4" ht="15.75" customHeight="1" x14ac:dyDescent="0.2">
      <c r="A3482" s="34" t="str">
        <f>cards[[#This Row],[set]]</f>
        <v>SHD</v>
      </c>
      <c r="B3482" s="34">
        <f>cards[[#This Row],[cardNumber]]</f>
        <v>74</v>
      </c>
      <c r="C3482" s="34">
        <f>cards[[#This Row],[owned]]</f>
        <v>0</v>
      </c>
      <c r="D3482" s="34" t="b">
        <f>IF(AND(ISNUMBER(SEARCH("Foil",cards[[#This Row],[variant]])),ISNUMBER(MATCH(cards[[#This Row],[set]],{"SOR","SHD","TWI"},0))),TRUE,FALSE)</f>
        <v>1</v>
      </c>
    </row>
    <row r="3483" spans="1:4" ht="15.75" customHeight="1" x14ac:dyDescent="0.2">
      <c r="A3483" s="34" t="str">
        <f>cards[[#This Row],[set]]</f>
        <v>SHD</v>
      </c>
      <c r="B3483" s="34">
        <f>cards[[#This Row],[cardNumber]]</f>
        <v>75</v>
      </c>
      <c r="C3483" s="34">
        <f>cards[[#This Row],[owned]]</f>
        <v>0</v>
      </c>
      <c r="D3483" s="34" t="b">
        <f>IF(AND(ISNUMBER(SEARCH("Foil",cards[[#This Row],[variant]])),ISNUMBER(MATCH(cards[[#This Row],[set]],{"SOR","SHD","TWI"},0))),TRUE,FALSE)</f>
        <v>1</v>
      </c>
    </row>
    <row r="3484" spans="1:4" ht="15.75" customHeight="1" x14ac:dyDescent="0.2">
      <c r="A3484" s="34" t="str">
        <f>cards[[#This Row],[set]]</f>
        <v>SHD</v>
      </c>
      <c r="B3484" s="34">
        <f>cards[[#This Row],[cardNumber]]</f>
        <v>76</v>
      </c>
      <c r="C3484" s="34">
        <f>cards[[#This Row],[owned]]</f>
        <v>0</v>
      </c>
      <c r="D3484" s="34" t="b">
        <f>IF(AND(ISNUMBER(SEARCH("Foil",cards[[#This Row],[variant]])),ISNUMBER(MATCH(cards[[#This Row],[set]],{"SOR","SHD","TWI"},0))),TRUE,FALSE)</f>
        <v>1</v>
      </c>
    </row>
    <row r="3485" spans="1:4" ht="15.75" customHeight="1" x14ac:dyDescent="0.2">
      <c r="A3485" s="34" t="str">
        <f>cards[[#This Row],[set]]</f>
        <v>SHD</v>
      </c>
      <c r="B3485" s="34">
        <f>cards[[#This Row],[cardNumber]]</f>
        <v>77</v>
      </c>
      <c r="C3485" s="34">
        <f>cards[[#This Row],[owned]]</f>
        <v>0</v>
      </c>
      <c r="D3485" s="34" t="b">
        <f>IF(AND(ISNUMBER(SEARCH("Foil",cards[[#This Row],[variant]])),ISNUMBER(MATCH(cards[[#This Row],[set]],{"SOR","SHD","TWI"},0))),TRUE,FALSE)</f>
        <v>1</v>
      </c>
    </row>
    <row r="3486" spans="1:4" ht="15.75" customHeight="1" x14ac:dyDescent="0.2">
      <c r="A3486" s="34" t="str">
        <f>cards[[#This Row],[set]]</f>
        <v>SHD</v>
      </c>
      <c r="B3486" s="34">
        <f>cards[[#This Row],[cardNumber]]</f>
        <v>78</v>
      </c>
      <c r="C3486" s="34">
        <f>cards[[#This Row],[owned]]</f>
        <v>0</v>
      </c>
      <c r="D3486" s="34" t="b">
        <f>IF(AND(ISNUMBER(SEARCH("Foil",cards[[#This Row],[variant]])),ISNUMBER(MATCH(cards[[#This Row],[set]],{"SOR","SHD","TWI"},0))),TRUE,FALSE)</f>
        <v>1</v>
      </c>
    </row>
    <row r="3487" spans="1:4" ht="15.75" customHeight="1" x14ac:dyDescent="0.2">
      <c r="A3487" s="34" t="str">
        <f>cards[[#This Row],[set]]</f>
        <v>SHD</v>
      </c>
      <c r="B3487" s="34">
        <f>cards[[#This Row],[cardNumber]]</f>
        <v>79</v>
      </c>
      <c r="C3487" s="34">
        <f>cards[[#This Row],[owned]]</f>
        <v>0</v>
      </c>
      <c r="D3487" s="34" t="b">
        <f>IF(AND(ISNUMBER(SEARCH("Foil",cards[[#This Row],[variant]])),ISNUMBER(MATCH(cards[[#This Row],[set]],{"SOR","SHD","TWI"},0))),TRUE,FALSE)</f>
        <v>1</v>
      </c>
    </row>
    <row r="3488" spans="1:4" ht="15.75" customHeight="1" x14ac:dyDescent="0.2">
      <c r="A3488" s="34" t="str">
        <f>cards[[#This Row],[set]]</f>
        <v>SHD</v>
      </c>
      <c r="B3488" s="34">
        <f>cards[[#This Row],[cardNumber]]</f>
        <v>80</v>
      </c>
      <c r="C3488" s="34">
        <f>cards[[#This Row],[owned]]</f>
        <v>0</v>
      </c>
      <c r="D3488" s="34" t="b">
        <f>IF(AND(ISNUMBER(SEARCH("Foil",cards[[#This Row],[variant]])),ISNUMBER(MATCH(cards[[#This Row],[set]],{"SOR","SHD","TWI"},0))),TRUE,FALSE)</f>
        <v>1</v>
      </c>
    </row>
    <row r="3489" spans="1:4" ht="15.75" customHeight="1" x14ac:dyDescent="0.2">
      <c r="A3489" s="34" t="str">
        <f>cards[[#This Row],[set]]</f>
        <v>SHD</v>
      </c>
      <c r="B3489" s="34">
        <f>cards[[#This Row],[cardNumber]]</f>
        <v>82</v>
      </c>
      <c r="C3489" s="34">
        <f>cards[[#This Row],[owned]]</f>
        <v>0</v>
      </c>
      <c r="D3489" s="34" t="b">
        <f>IF(AND(ISNUMBER(SEARCH("Foil",cards[[#This Row],[variant]])),ISNUMBER(MATCH(cards[[#This Row],[set]],{"SOR","SHD","TWI"},0))),TRUE,FALSE)</f>
        <v>1</v>
      </c>
    </row>
    <row r="3490" spans="1:4" ht="15.75" customHeight="1" x14ac:dyDescent="0.2">
      <c r="A3490" s="34" t="str">
        <f>cards[[#This Row],[set]]</f>
        <v>SHD</v>
      </c>
      <c r="B3490" s="34">
        <f>cards[[#This Row],[cardNumber]]</f>
        <v>86</v>
      </c>
      <c r="C3490" s="34">
        <f>cards[[#This Row],[owned]]</f>
        <v>0</v>
      </c>
      <c r="D3490" s="34" t="b">
        <f>IF(AND(ISNUMBER(SEARCH("Foil",cards[[#This Row],[variant]])),ISNUMBER(MATCH(cards[[#This Row],[set]],{"SOR","SHD","TWI"},0))),TRUE,FALSE)</f>
        <v>1</v>
      </c>
    </row>
    <row r="3491" spans="1:4" ht="15.75" customHeight="1" x14ac:dyDescent="0.2">
      <c r="A3491" s="34" t="str">
        <f>cards[[#This Row],[set]]</f>
        <v>SHD</v>
      </c>
      <c r="B3491" s="34">
        <f>cards[[#This Row],[cardNumber]]</f>
        <v>87</v>
      </c>
      <c r="C3491" s="34">
        <f>cards[[#This Row],[owned]]</f>
        <v>0</v>
      </c>
      <c r="D3491" s="34" t="b">
        <f>IF(AND(ISNUMBER(SEARCH("Foil",cards[[#This Row],[variant]])),ISNUMBER(MATCH(cards[[#This Row],[set]],{"SOR","SHD","TWI"},0))),TRUE,FALSE)</f>
        <v>1</v>
      </c>
    </row>
    <row r="3492" spans="1:4" ht="15.75" customHeight="1" x14ac:dyDescent="0.2">
      <c r="A3492" s="34" t="str">
        <f>cards[[#This Row],[set]]</f>
        <v>SHD</v>
      </c>
      <c r="B3492" s="34">
        <f>cards[[#This Row],[cardNumber]]</f>
        <v>88</v>
      </c>
      <c r="C3492" s="34">
        <f>cards[[#This Row],[owned]]</f>
        <v>0</v>
      </c>
      <c r="D3492" s="34" t="b">
        <f>IF(AND(ISNUMBER(SEARCH("Foil",cards[[#This Row],[variant]])),ISNUMBER(MATCH(cards[[#This Row],[set]],{"SOR","SHD","TWI"},0))),TRUE,FALSE)</f>
        <v>1</v>
      </c>
    </row>
    <row r="3493" spans="1:4" ht="15.75" customHeight="1" x14ac:dyDescent="0.2">
      <c r="A3493" s="34" t="str">
        <f>cards[[#This Row],[set]]</f>
        <v>SHD</v>
      </c>
      <c r="B3493" s="34">
        <f>cards[[#This Row],[cardNumber]]</f>
        <v>89</v>
      </c>
      <c r="C3493" s="34">
        <f>cards[[#This Row],[owned]]</f>
        <v>0</v>
      </c>
      <c r="D3493" s="34" t="b">
        <f>IF(AND(ISNUMBER(SEARCH("Foil",cards[[#This Row],[variant]])),ISNUMBER(MATCH(cards[[#This Row],[set]],{"SOR","SHD","TWI"},0))),TRUE,FALSE)</f>
        <v>1</v>
      </c>
    </row>
    <row r="3494" spans="1:4" ht="15.75" customHeight="1" x14ac:dyDescent="0.2">
      <c r="A3494" s="34" t="str">
        <f>cards[[#This Row],[set]]</f>
        <v>SHD</v>
      </c>
      <c r="B3494" s="34">
        <f>cards[[#This Row],[cardNumber]]</f>
        <v>90</v>
      </c>
      <c r="C3494" s="34">
        <f>cards[[#This Row],[owned]]</f>
        <v>0</v>
      </c>
      <c r="D3494" s="34" t="b">
        <f>IF(AND(ISNUMBER(SEARCH("Foil",cards[[#This Row],[variant]])),ISNUMBER(MATCH(cards[[#This Row],[set]],{"SOR","SHD","TWI"},0))),TRUE,FALSE)</f>
        <v>1</v>
      </c>
    </row>
    <row r="3495" spans="1:4" ht="15.75" customHeight="1" x14ac:dyDescent="0.2">
      <c r="A3495" s="34" t="str">
        <f>cards[[#This Row],[set]]</f>
        <v>SHD</v>
      </c>
      <c r="B3495" s="34">
        <f>cards[[#This Row],[cardNumber]]</f>
        <v>91</v>
      </c>
      <c r="C3495" s="34">
        <f>cards[[#This Row],[owned]]</f>
        <v>0</v>
      </c>
      <c r="D3495" s="34" t="b">
        <f>IF(AND(ISNUMBER(SEARCH("Foil",cards[[#This Row],[variant]])),ISNUMBER(MATCH(cards[[#This Row],[set]],{"SOR","SHD","TWI"},0))),TRUE,FALSE)</f>
        <v>1</v>
      </c>
    </row>
    <row r="3496" spans="1:4" ht="15.75" customHeight="1" x14ac:dyDescent="0.2">
      <c r="A3496" s="34" t="str">
        <f>cards[[#This Row],[set]]</f>
        <v>SHD</v>
      </c>
      <c r="B3496" s="34">
        <f>cards[[#This Row],[cardNumber]]</f>
        <v>92</v>
      </c>
      <c r="C3496" s="34">
        <f>cards[[#This Row],[owned]]</f>
        <v>0</v>
      </c>
      <c r="D3496" s="34" t="b">
        <f>IF(AND(ISNUMBER(SEARCH("Foil",cards[[#This Row],[variant]])),ISNUMBER(MATCH(cards[[#This Row],[set]],{"SOR","SHD","TWI"},0))),TRUE,FALSE)</f>
        <v>1</v>
      </c>
    </row>
    <row r="3497" spans="1:4" ht="15.75" customHeight="1" x14ac:dyDescent="0.2">
      <c r="A3497" s="34" t="str">
        <f>cards[[#This Row],[set]]</f>
        <v>SHD</v>
      </c>
      <c r="B3497" s="34">
        <f>cards[[#This Row],[cardNumber]]</f>
        <v>93</v>
      </c>
      <c r="C3497" s="34">
        <f>cards[[#This Row],[owned]]</f>
        <v>0</v>
      </c>
      <c r="D3497" s="34" t="b">
        <f>IF(AND(ISNUMBER(SEARCH("Foil",cards[[#This Row],[variant]])),ISNUMBER(MATCH(cards[[#This Row],[set]],{"SOR","SHD","TWI"},0))),TRUE,FALSE)</f>
        <v>1</v>
      </c>
    </row>
    <row r="3498" spans="1:4" ht="15.75" customHeight="1" x14ac:dyDescent="0.2">
      <c r="A3498" s="34" t="str">
        <f>cards[[#This Row],[set]]</f>
        <v>SHD</v>
      </c>
      <c r="B3498" s="34">
        <f>cards[[#This Row],[cardNumber]]</f>
        <v>94</v>
      </c>
      <c r="C3498" s="34">
        <f>cards[[#This Row],[owned]]</f>
        <v>0</v>
      </c>
      <c r="D3498" s="34" t="b">
        <f>IF(AND(ISNUMBER(SEARCH("Foil",cards[[#This Row],[variant]])),ISNUMBER(MATCH(cards[[#This Row],[set]],{"SOR","SHD","TWI"},0))),TRUE,FALSE)</f>
        <v>1</v>
      </c>
    </row>
    <row r="3499" spans="1:4" ht="15.75" customHeight="1" x14ac:dyDescent="0.2">
      <c r="A3499" s="34" t="str">
        <f>cards[[#This Row],[set]]</f>
        <v>SHD</v>
      </c>
      <c r="B3499" s="34">
        <f>cards[[#This Row],[cardNumber]]</f>
        <v>95</v>
      </c>
      <c r="C3499" s="34">
        <f>cards[[#This Row],[owned]]</f>
        <v>0</v>
      </c>
      <c r="D3499" s="34" t="b">
        <f>IF(AND(ISNUMBER(SEARCH("Foil",cards[[#This Row],[variant]])),ISNUMBER(MATCH(cards[[#This Row],[set]],{"SOR","SHD","TWI"},0))),TRUE,FALSE)</f>
        <v>1</v>
      </c>
    </row>
    <row r="3500" spans="1:4" ht="15.75" customHeight="1" x14ac:dyDescent="0.2">
      <c r="A3500" s="34" t="str">
        <f>cards[[#This Row],[set]]</f>
        <v>SHD</v>
      </c>
      <c r="B3500" s="34">
        <f>cards[[#This Row],[cardNumber]]</f>
        <v>96</v>
      </c>
      <c r="C3500" s="34">
        <f>cards[[#This Row],[owned]]</f>
        <v>0</v>
      </c>
      <c r="D3500" s="34" t="b">
        <f>IF(AND(ISNUMBER(SEARCH("Foil",cards[[#This Row],[variant]])),ISNUMBER(MATCH(cards[[#This Row],[set]],{"SOR","SHD","TWI"},0))),TRUE,FALSE)</f>
        <v>1</v>
      </c>
    </row>
    <row r="3501" spans="1:4" ht="15.75" customHeight="1" x14ac:dyDescent="0.2">
      <c r="A3501" s="34" t="str">
        <f>cards[[#This Row],[set]]</f>
        <v>SHD</v>
      </c>
      <c r="B3501" s="34">
        <f>cards[[#This Row],[cardNumber]]</f>
        <v>97</v>
      </c>
      <c r="C3501" s="34">
        <f>cards[[#This Row],[owned]]</f>
        <v>0</v>
      </c>
      <c r="D3501" s="34" t="b">
        <f>IF(AND(ISNUMBER(SEARCH("Foil",cards[[#This Row],[variant]])),ISNUMBER(MATCH(cards[[#This Row],[set]],{"SOR","SHD","TWI"},0))),TRUE,FALSE)</f>
        <v>1</v>
      </c>
    </row>
    <row r="3502" spans="1:4" ht="15.75" customHeight="1" x14ac:dyDescent="0.2">
      <c r="A3502" s="34" t="str">
        <f>cards[[#This Row],[set]]</f>
        <v>SHD</v>
      </c>
      <c r="B3502" s="34">
        <f>cards[[#This Row],[cardNumber]]</f>
        <v>98</v>
      </c>
      <c r="C3502" s="34">
        <f>cards[[#This Row],[owned]]</f>
        <v>0</v>
      </c>
      <c r="D3502" s="34" t="b">
        <f>IF(AND(ISNUMBER(SEARCH("Foil",cards[[#This Row],[variant]])),ISNUMBER(MATCH(cards[[#This Row],[set]],{"SOR","SHD","TWI"},0))),TRUE,FALSE)</f>
        <v>1</v>
      </c>
    </row>
    <row r="3503" spans="1:4" ht="15.75" customHeight="1" x14ac:dyDescent="0.2">
      <c r="A3503" s="34" t="str">
        <f>cards[[#This Row],[set]]</f>
        <v>SHD</v>
      </c>
      <c r="B3503" s="34">
        <f>cards[[#This Row],[cardNumber]]</f>
        <v>99</v>
      </c>
      <c r="C3503" s="34">
        <f>cards[[#This Row],[owned]]</f>
        <v>0</v>
      </c>
      <c r="D3503" s="34" t="b">
        <f>IF(AND(ISNUMBER(SEARCH("Foil",cards[[#This Row],[variant]])),ISNUMBER(MATCH(cards[[#This Row],[set]],{"SOR","SHD","TWI"},0))),TRUE,FALSE)</f>
        <v>1</v>
      </c>
    </row>
    <row r="3504" spans="1:4" ht="15.75" customHeight="1" x14ac:dyDescent="0.2">
      <c r="A3504" s="34" t="str">
        <f>cards[[#This Row],[set]]</f>
        <v>SHD</v>
      </c>
      <c r="B3504" s="34">
        <f>cards[[#This Row],[cardNumber]]</f>
        <v>100</v>
      </c>
      <c r="C3504" s="34">
        <f>cards[[#This Row],[owned]]</f>
        <v>0</v>
      </c>
      <c r="D3504" s="34" t="b">
        <f>IF(AND(ISNUMBER(SEARCH("Foil",cards[[#This Row],[variant]])),ISNUMBER(MATCH(cards[[#This Row],[set]],{"SOR","SHD","TWI"},0))),TRUE,FALSE)</f>
        <v>1</v>
      </c>
    </row>
    <row r="3505" spans="1:4" ht="15.75" customHeight="1" x14ac:dyDescent="0.2">
      <c r="A3505" s="34" t="str">
        <f>cards[[#This Row],[set]]</f>
        <v>SHD</v>
      </c>
      <c r="B3505" s="34">
        <f>cards[[#This Row],[cardNumber]]</f>
        <v>101</v>
      </c>
      <c r="C3505" s="34">
        <f>cards[[#This Row],[owned]]</f>
        <v>0</v>
      </c>
      <c r="D3505" s="34" t="b">
        <f>IF(AND(ISNUMBER(SEARCH("Foil",cards[[#This Row],[variant]])),ISNUMBER(MATCH(cards[[#This Row],[set]],{"SOR","SHD","TWI"},0))),TRUE,FALSE)</f>
        <v>1</v>
      </c>
    </row>
    <row r="3506" spans="1:4" ht="15.75" customHeight="1" x14ac:dyDescent="0.2">
      <c r="A3506" s="34" t="str">
        <f>cards[[#This Row],[set]]</f>
        <v>SHD</v>
      </c>
      <c r="B3506" s="34">
        <f>cards[[#This Row],[cardNumber]]</f>
        <v>102</v>
      </c>
      <c r="C3506" s="34">
        <f>cards[[#This Row],[owned]]</f>
        <v>0</v>
      </c>
      <c r="D3506" s="34" t="b">
        <f>IF(AND(ISNUMBER(SEARCH("Foil",cards[[#This Row],[variant]])),ISNUMBER(MATCH(cards[[#This Row],[set]],{"SOR","SHD","TWI"},0))),TRUE,FALSE)</f>
        <v>1</v>
      </c>
    </row>
    <row r="3507" spans="1:4" ht="15.75" customHeight="1" x14ac:dyDescent="0.2">
      <c r="A3507" s="34" t="str">
        <f>cards[[#This Row],[set]]</f>
        <v>SHD</v>
      </c>
      <c r="B3507" s="34">
        <f>cards[[#This Row],[cardNumber]]</f>
        <v>103</v>
      </c>
      <c r="C3507" s="34">
        <f>cards[[#This Row],[owned]]</f>
        <v>0</v>
      </c>
      <c r="D3507" s="34" t="b">
        <f>IF(AND(ISNUMBER(SEARCH("Foil",cards[[#This Row],[variant]])),ISNUMBER(MATCH(cards[[#This Row],[set]],{"SOR","SHD","TWI"},0))),TRUE,FALSE)</f>
        <v>1</v>
      </c>
    </row>
    <row r="3508" spans="1:4" ht="15.75" customHeight="1" x14ac:dyDescent="0.2">
      <c r="A3508" s="34" t="str">
        <f>cards[[#This Row],[set]]</f>
        <v>SHD</v>
      </c>
      <c r="B3508" s="34">
        <f>cards[[#This Row],[cardNumber]]</f>
        <v>104</v>
      </c>
      <c r="C3508" s="34">
        <f>cards[[#This Row],[owned]]</f>
        <v>0</v>
      </c>
      <c r="D3508" s="34" t="b">
        <f>IF(AND(ISNUMBER(SEARCH("Foil",cards[[#This Row],[variant]])),ISNUMBER(MATCH(cards[[#This Row],[set]],{"SOR","SHD","TWI"},0))),TRUE,FALSE)</f>
        <v>1</v>
      </c>
    </row>
    <row r="3509" spans="1:4" ht="15.75" customHeight="1" x14ac:dyDescent="0.2">
      <c r="A3509" s="34" t="str">
        <f>cards[[#This Row],[set]]</f>
        <v>SHD</v>
      </c>
      <c r="B3509" s="34">
        <f>cards[[#This Row],[cardNumber]]</f>
        <v>105</v>
      </c>
      <c r="C3509" s="34">
        <f>cards[[#This Row],[owned]]</f>
        <v>0</v>
      </c>
      <c r="D3509" s="34" t="b">
        <f>IF(AND(ISNUMBER(SEARCH("Foil",cards[[#This Row],[variant]])),ISNUMBER(MATCH(cards[[#This Row],[set]],{"SOR","SHD","TWI"},0))),TRUE,FALSE)</f>
        <v>1</v>
      </c>
    </row>
    <row r="3510" spans="1:4" ht="15.75" customHeight="1" x14ac:dyDescent="0.2">
      <c r="A3510" s="34" t="str">
        <f>cards[[#This Row],[set]]</f>
        <v>SHD</v>
      </c>
      <c r="B3510" s="34">
        <f>cards[[#This Row],[cardNumber]]</f>
        <v>106</v>
      </c>
      <c r="C3510" s="34">
        <f>cards[[#This Row],[owned]]</f>
        <v>0</v>
      </c>
      <c r="D3510" s="34" t="b">
        <f>IF(AND(ISNUMBER(SEARCH("Foil",cards[[#This Row],[variant]])),ISNUMBER(MATCH(cards[[#This Row],[set]],{"SOR","SHD","TWI"},0))),TRUE,FALSE)</f>
        <v>1</v>
      </c>
    </row>
    <row r="3511" spans="1:4" ht="15.75" customHeight="1" x14ac:dyDescent="0.2">
      <c r="A3511" s="34" t="str">
        <f>cards[[#This Row],[set]]</f>
        <v>SHD</v>
      </c>
      <c r="B3511" s="34">
        <f>cards[[#This Row],[cardNumber]]</f>
        <v>107</v>
      </c>
      <c r="C3511" s="34">
        <f>cards[[#This Row],[owned]]</f>
        <v>0</v>
      </c>
      <c r="D3511" s="34" t="b">
        <f>IF(AND(ISNUMBER(SEARCH("Foil",cards[[#This Row],[variant]])),ISNUMBER(MATCH(cards[[#This Row],[set]],{"SOR","SHD","TWI"},0))),TRUE,FALSE)</f>
        <v>1</v>
      </c>
    </row>
    <row r="3512" spans="1:4" ht="15.75" customHeight="1" x14ac:dyDescent="0.2">
      <c r="A3512" s="34" t="str">
        <f>cards[[#This Row],[set]]</f>
        <v>SHD</v>
      </c>
      <c r="B3512" s="34">
        <f>cards[[#This Row],[cardNumber]]</f>
        <v>108</v>
      </c>
      <c r="C3512" s="34">
        <f>cards[[#This Row],[owned]]</f>
        <v>0</v>
      </c>
      <c r="D3512" s="34" t="b">
        <f>IF(AND(ISNUMBER(SEARCH("Foil",cards[[#This Row],[variant]])),ISNUMBER(MATCH(cards[[#This Row],[set]],{"SOR","SHD","TWI"},0))),TRUE,FALSE)</f>
        <v>1</v>
      </c>
    </row>
    <row r="3513" spans="1:4" ht="15.75" customHeight="1" x14ac:dyDescent="0.2">
      <c r="A3513" s="34" t="str">
        <f>cards[[#This Row],[set]]</f>
        <v>SHD</v>
      </c>
      <c r="B3513" s="34">
        <f>cards[[#This Row],[cardNumber]]</f>
        <v>109</v>
      </c>
      <c r="C3513" s="34">
        <f>cards[[#This Row],[owned]]</f>
        <v>0</v>
      </c>
      <c r="D3513" s="34" t="b">
        <f>IF(AND(ISNUMBER(SEARCH("Foil",cards[[#This Row],[variant]])),ISNUMBER(MATCH(cards[[#This Row],[set]],{"SOR","SHD","TWI"},0))),TRUE,FALSE)</f>
        <v>1</v>
      </c>
    </row>
    <row r="3514" spans="1:4" ht="15.75" customHeight="1" x14ac:dyDescent="0.2">
      <c r="A3514" s="34" t="str">
        <f>cards[[#This Row],[set]]</f>
        <v>SHD</v>
      </c>
      <c r="B3514" s="34">
        <f>cards[[#This Row],[cardNumber]]</f>
        <v>110</v>
      </c>
      <c r="C3514" s="34">
        <f>cards[[#This Row],[owned]]</f>
        <v>0</v>
      </c>
      <c r="D3514" s="34" t="b">
        <f>IF(AND(ISNUMBER(SEARCH("Foil",cards[[#This Row],[variant]])),ISNUMBER(MATCH(cards[[#This Row],[set]],{"SOR","SHD","TWI"},0))),TRUE,FALSE)</f>
        <v>1</v>
      </c>
    </row>
    <row r="3515" spans="1:4" ht="15.75" customHeight="1" x14ac:dyDescent="0.2">
      <c r="A3515" s="34" t="str">
        <f>cards[[#This Row],[set]]</f>
        <v>SHD</v>
      </c>
      <c r="B3515" s="34">
        <f>cards[[#This Row],[cardNumber]]</f>
        <v>111</v>
      </c>
      <c r="C3515" s="34">
        <f>cards[[#This Row],[owned]]</f>
        <v>0</v>
      </c>
      <c r="D3515" s="34" t="b">
        <f>IF(AND(ISNUMBER(SEARCH("Foil",cards[[#This Row],[variant]])),ISNUMBER(MATCH(cards[[#This Row],[set]],{"SOR","SHD","TWI"},0))),TRUE,FALSE)</f>
        <v>1</v>
      </c>
    </row>
    <row r="3516" spans="1:4" ht="15.75" customHeight="1" x14ac:dyDescent="0.2">
      <c r="A3516" s="34" t="str">
        <f>cards[[#This Row],[set]]</f>
        <v>SHD</v>
      </c>
      <c r="B3516" s="34">
        <f>cards[[#This Row],[cardNumber]]</f>
        <v>112</v>
      </c>
      <c r="C3516" s="34">
        <f>cards[[#This Row],[owned]]</f>
        <v>0</v>
      </c>
      <c r="D3516" s="34" t="b">
        <f>IF(AND(ISNUMBER(SEARCH("Foil",cards[[#This Row],[variant]])),ISNUMBER(MATCH(cards[[#This Row],[set]],{"SOR","SHD","TWI"},0))),TRUE,FALSE)</f>
        <v>1</v>
      </c>
    </row>
    <row r="3517" spans="1:4" ht="15.75" customHeight="1" x14ac:dyDescent="0.2">
      <c r="A3517" s="34" t="str">
        <f>cards[[#This Row],[set]]</f>
        <v>SHD</v>
      </c>
      <c r="B3517" s="34">
        <f>cards[[#This Row],[cardNumber]]</f>
        <v>113</v>
      </c>
      <c r="C3517" s="34">
        <f>cards[[#This Row],[owned]]</f>
        <v>0</v>
      </c>
      <c r="D3517" s="34" t="b">
        <f>IF(AND(ISNUMBER(SEARCH("Foil",cards[[#This Row],[variant]])),ISNUMBER(MATCH(cards[[#This Row],[set]],{"SOR","SHD","TWI"},0))),TRUE,FALSE)</f>
        <v>1</v>
      </c>
    </row>
    <row r="3518" spans="1:4" ht="15.75" customHeight="1" x14ac:dyDescent="0.2">
      <c r="A3518" s="34" t="str">
        <f>cards[[#This Row],[set]]</f>
        <v>SHD</v>
      </c>
      <c r="B3518" s="34">
        <f>cards[[#This Row],[cardNumber]]</f>
        <v>114</v>
      </c>
      <c r="C3518" s="34">
        <f>cards[[#This Row],[owned]]</f>
        <v>0</v>
      </c>
      <c r="D3518" s="34" t="b">
        <f>IF(AND(ISNUMBER(SEARCH("Foil",cards[[#This Row],[variant]])),ISNUMBER(MATCH(cards[[#This Row],[set]],{"SOR","SHD","TWI"},0))),TRUE,FALSE)</f>
        <v>1</v>
      </c>
    </row>
    <row r="3519" spans="1:4" ht="15.75" customHeight="1" x14ac:dyDescent="0.2">
      <c r="A3519" s="34" t="str">
        <f>cards[[#This Row],[set]]</f>
        <v>SHD</v>
      </c>
      <c r="B3519" s="34">
        <f>cards[[#This Row],[cardNumber]]</f>
        <v>115</v>
      </c>
      <c r="C3519" s="34">
        <f>cards[[#This Row],[owned]]</f>
        <v>0</v>
      </c>
      <c r="D3519" s="34" t="b">
        <f>IF(AND(ISNUMBER(SEARCH("Foil",cards[[#This Row],[variant]])),ISNUMBER(MATCH(cards[[#This Row],[set]],{"SOR","SHD","TWI"},0))),TRUE,FALSE)</f>
        <v>1</v>
      </c>
    </row>
    <row r="3520" spans="1:4" ht="15.75" customHeight="1" x14ac:dyDescent="0.2">
      <c r="A3520" s="34" t="str">
        <f>cards[[#This Row],[set]]</f>
        <v>SHD</v>
      </c>
      <c r="B3520" s="34">
        <f>cards[[#This Row],[cardNumber]]</f>
        <v>116</v>
      </c>
      <c r="C3520" s="34">
        <f>cards[[#This Row],[owned]]</f>
        <v>0</v>
      </c>
      <c r="D3520" s="34" t="b">
        <f>IF(AND(ISNUMBER(SEARCH("Foil",cards[[#This Row],[variant]])),ISNUMBER(MATCH(cards[[#This Row],[set]],{"SOR","SHD","TWI"},0))),TRUE,FALSE)</f>
        <v>1</v>
      </c>
    </row>
    <row r="3521" spans="1:4" ht="15.75" customHeight="1" x14ac:dyDescent="0.2">
      <c r="A3521" s="34" t="str">
        <f>cards[[#This Row],[set]]</f>
        <v>SHD</v>
      </c>
      <c r="B3521" s="34">
        <f>cards[[#This Row],[cardNumber]]</f>
        <v>117</v>
      </c>
      <c r="C3521" s="34">
        <f>cards[[#This Row],[owned]]</f>
        <v>0</v>
      </c>
      <c r="D3521" s="34" t="b">
        <f>IF(AND(ISNUMBER(SEARCH("Foil",cards[[#This Row],[variant]])),ISNUMBER(MATCH(cards[[#This Row],[set]],{"SOR","SHD","TWI"},0))),TRUE,FALSE)</f>
        <v>1</v>
      </c>
    </row>
    <row r="3522" spans="1:4" ht="15.75" customHeight="1" x14ac:dyDescent="0.2">
      <c r="A3522" s="34" t="str">
        <f>cards[[#This Row],[set]]</f>
        <v>SHD</v>
      </c>
      <c r="B3522" s="34">
        <f>cards[[#This Row],[cardNumber]]</f>
        <v>118</v>
      </c>
      <c r="C3522" s="34">
        <f>cards[[#This Row],[owned]]</f>
        <v>0</v>
      </c>
      <c r="D3522" s="34" t="b">
        <f>IF(AND(ISNUMBER(SEARCH("Foil",cards[[#This Row],[variant]])),ISNUMBER(MATCH(cards[[#This Row],[set]],{"SOR","SHD","TWI"},0))),TRUE,FALSE)</f>
        <v>1</v>
      </c>
    </row>
    <row r="3523" spans="1:4" ht="15.75" customHeight="1" x14ac:dyDescent="0.2">
      <c r="A3523" s="34" t="str">
        <f>cards[[#This Row],[set]]</f>
        <v>SHD</v>
      </c>
      <c r="B3523" s="34">
        <f>cards[[#This Row],[cardNumber]]</f>
        <v>119</v>
      </c>
      <c r="C3523" s="34">
        <f>cards[[#This Row],[owned]]</f>
        <v>0</v>
      </c>
      <c r="D3523" s="34" t="b">
        <f>IF(AND(ISNUMBER(SEARCH("Foil",cards[[#This Row],[variant]])),ISNUMBER(MATCH(cards[[#This Row],[set]],{"SOR","SHD","TWI"},0))),TRUE,FALSE)</f>
        <v>1</v>
      </c>
    </row>
    <row r="3524" spans="1:4" ht="15.75" customHeight="1" x14ac:dyDescent="0.2">
      <c r="A3524" s="34" t="str">
        <f>cards[[#This Row],[set]]</f>
        <v>SHD</v>
      </c>
      <c r="B3524" s="34">
        <f>cards[[#This Row],[cardNumber]]</f>
        <v>120</v>
      </c>
      <c r="C3524" s="34">
        <f>cards[[#This Row],[owned]]</f>
        <v>0</v>
      </c>
      <c r="D3524" s="34" t="b">
        <f>IF(AND(ISNUMBER(SEARCH("Foil",cards[[#This Row],[variant]])),ISNUMBER(MATCH(cards[[#This Row],[set]],{"SOR","SHD","TWI"},0))),TRUE,FALSE)</f>
        <v>1</v>
      </c>
    </row>
    <row r="3525" spans="1:4" ht="15.75" customHeight="1" x14ac:dyDescent="0.2">
      <c r="A3525" s="34" t="str">
        <f>cards[[#This Row],[set]]</f>
        <v>SHD</v>
      </c>
      <c r="B3525" s="34">
        <f>cards[[#This Row],[cardNumber]]</f>
        <v>121</v>
      </c>
      <c r="C3525" s="34">
        <f>cards[[#This Row],[owned]]</f>
        <v>0</v>
      </c>
      <c r="D3525" s="34" t="b">
        <f>IF(AND(ISNUMBER(SEARCH("Foil",cards[[#This Row],[variant]])),ISNUMBER(MATCH(cards[[#This Row],[set]],{"SOR","SHD","TWI"},0))),TRUE,FALSE)</f>
        <v>1</v>
      </c>
    </row>
    <row r="3526" spans="1:4" ht="15.75" customHeight="1" x14ac:dyDescent="0.2">
      <c r="A3526" s="34" t="str">
        <f>cards[[#This Row],[set]]</f>
        <v>SHD</v>
      </c>
      <c r="B3526" s="34">
        <f>cards[[#This Row],[cardNumber]]</f>
        <v>122</v>
      </c>
      <c r="C3526" s="34">
        <f>cards[[#This Row],[owned]]</f>
        <v>0</v>
      </c>
      <c r="D3526" s="34" t="b">
        <f>IF(AND(ISNUMBER(SEARCH("Foil",cards[[#This Row],[variant]])),ISNUMBER(MATCH(cards[[#This Row],[set]],{"SOR","SHD","TWI"},0))),TRUE,FALSE)</f>
        <v>1</v>
      </c>
    </row>
    <row r="3527" spans="1:4" ht="15.75" customHeight="1" x14ac:dyDescent="0.2">
      <c r="A3527" s="34" t="str">
        <f>cards[[#This Row],[set]]</f>
        <v>SHD</v>
      </c>
      <c r="B3527" s="34">
        <f>cards[[#This Row],[cardNumber]]</f>
        <v>123</v>
      </c>
      <c r="C3527" s="34">
        <f>cards[[#This Row],[owned]]</f>
        <v>0</v>
      </c>
      <c r="D3527" s="34" t="b">
        <f>IF(AND(ISNUMBER(SEARCH("Foil",cards[[#This Row],[variant]])),ISNUMBER(MATCH(cards[[#This Row],[set]],{"SOR","SHD","TWI"},0))),TRUE,FALSE)</f>
        <v>1</v>
      </c>
    </row>
    <row r="3528" spans="1:4" ht="15.75" customHeight="1" x14ac:dyDescent="0.2">
      <c r="A3528" s="34" t="str">
        <f>cards[[#This Row],[set]]</f>
        <v>SHD</v>
      </c>
      <c r="B3528" s="34">
        <f>cards[[#This Row],[cardNumber]]</f>
        <v>124</v>
      </c>
      <c r="C3528" s="34">
        <f>cards[[#This Row],[owned]]</f>
        <v>0</v>
      </c>
      <c r="D3528" s="34" t="b">
        <f>IF(AND(ISNUMBER(SEARCH("Foil",cards[[#This Row],[variant]])),ISNUMBER(MATCH(cards[[#This Row],[set]],{"SOR","SHD","TWI"},0))),TRUE,FALSE)</f>
        <v>1</v>
      </c>
    </row>
    <row r="3529" spans="1:4" ht="15.75" customHeight="1" x14ac:dyDescent="0.2">
      <c r="A3529" s="34" t="str">
        <f>cards[[#This Row],[set]]</f>
        <v>SHD</v>
      </c>
      <c r="B3529" s="34">
        <f>cards[[#This Row],[cardNumber]]</f>
        <v>125</v>
      </c>
      <c r="C3529" s="34">
        <f>cards[[#This Row],[owned]]</f>
        <v>0</v>
      </c>
      <c r="D3529" s="34" t="b">
        <f>IF(AND(ISNUMBER(SEARCH("Foil",cards[[#This Row],[variant]])),ISNUMBER(MATCH(cards[[#This Row],[set]],{"SOR","SHD","TWI"},0))),TRUE,FALSE)</f>
        <v>1</v>
      </c>
    </row>
    <row r="3530" spans="1:4" ht="15.75" customHeight="1" x14ac:dyDescent="0.2">
      <c r="A3530" s="34" t="str">
        <f>cards[[#This Row],[set]]</f>
        <v>SHD</v>
      </c>
      <c r="B3530" s="34">
        <f>cards[[#This Row],[cardNumber]]</f>
        <v>126</v>
      </c>
      <c r="C3530" s="34">
        <f>cards[[#This Row],[owned]]</f>
        <v>0</v>
      </c>
      <c r="D3530" s="34" t="b">
        <f>IF(AND(ISNUMBER(SEARCH("Foil",cards[[#This Row],[variant]])),ISNUMBER(MATCH(cards[[#This Row],[set]],{"SOR","SHD","TWI"},0))),TRUE,FALSE)</f>
        <v>1</v>
      </c>
    </row>
    <row r="3531" spans="1:4" ht="15.75" customHeight="1" x14ac:dyDescent="0.2">
      <c r="A3531" s="34" t="str">
        <f>cards[[#This Row],[set]]</f>
        <v>SHD</v>
      </c>
      <c r="B3531" s="34">
        <f>cards[[#This Row],[cardNumber]]</f>
        <v>127</v>
      </c>
      <c r="C3531" s="34">
        <f>cards[[#This Row],[owned]]</f>
        <v>0</v>
      </c>
      <c r="D3531" s="34" t="b">
        <f>IF(AND(ISNUMBER(SEARCH("Foil",cards[[#This Row],[variant]])),ISNUMBER(MATCH(cards[[#This Row],[set]],{"SOR","SHD","TWI"},0))),TRUE,FALSE)</f>
        <v>1</v>
      </c>
    </row>
    <row r="3532" spans="1:4" ht="15.75" customHeight="1" x14ac:dyDescent="0.2">
      <c r="A3532" s="34" t="str">
        <f>cards[[#This Row],[set]]</f>
        <v>SHD</v>
      </c>
      <c r="B3532" s="34">
        <f>cards[[#This Row],[cardNumber]]</f>
        <v>128</v>
      </c>
      <c r="C3532" s="34">
        <f>cards[[#This Row],[owned]]</f>
        <v>0</v>
      </c>
      <c r="D3532" s="34" t="b">
        <f>IF(AND(ISNUMBER(SEARCH("Foil",cards[[#This Row],[variant]])),ISNUMBER(MATCH(cards[[#This Row],[set]],{"SOR","SHD","TWI"},0))),TRUE,FALSE)</f>
        <v>1</v>
      </c>
    </row>
    <row r="3533" spans="1:4" ht="15.75" customHeight="1" x14ac:dyDescent="0.2">
      <c r="A3533" s="34" t="str">
        <f>cards[[#This Row],[set]]</f>
        <v>SHD</v>
      </c>
      <c r="B3533" s="34">
        <f>cards[[#This Row],[cardNumber]]</f>
        <v>129</v>
      </c>
      <c r="C3533" s="34">
        <f>cards[[#This Row],[owned]]</f>
        <v>0</v>
      </c>
      <c r="D3533" s="34" t="b">
        <f>IF(AND(ISNUMBER(SEARCH("Foil",cards[[#This Row],[variant]])),ISNUMBER(MATCH(cards[[#This Row],[set]],{"SOR","SHD","TWI"},0))),TRUE,FALSE)</f>
        <v>1</v>
      </c>
    </row>
    <row r="3534" spans="1:4" ht="15.75" customHeight="1" x14ac:dyDescent="0.2">
      <c r="A3534" s="34" t="str">
        <f>cards[[#This Row],[set]]</f>
        <v>SHD</v>
      </c>
      <c r="B3534" s="34">
        <f>cards[[#This Row],[cardNumber]]</f>
        <v>130</v>
      </c>
      <c r="C3534" s="34">
        <f>cards[[#This Row],[owned]]</f>
        <v>0</v>
      </c>
      <c r="D3534" s="34" t="b">
        <f>IF(AND(ISNUMBER(SEARCH("Foil",cards[[#This Row],[variant]])),ISNUMBER(MATCH(cards[[#This Row],[set]],{"SOR","SHD","TWI"},0))),TRUE,FALSE)</f>
        <v>1</v>
      </c>
    </row>
    <row r="3535" spans="1:4" ht="15.75" customHeight="1" x14ac:dyDescent="0.2">
      <c r="A3535" s="34" t="str">
        <f>cards[[#This Row],[set]]</f>
        <v>SHD</v>
      </c>
      <c r="B3535" s="34">
        <f>cards[[#This Row],[cardNumber]]</f>
        <v>131</v>
      </c>
      <c r="C3535" s="34">
        <f>cards[[#This Row],[owned]]</f>
        <v>0</v>
      </c>
      <c r="D3535" s="34" t="b">
        <f>IF(AND(ISNUMBER(SEARCH("Foil",cards[[#This Row],[variant]])),ISNUMBER(MATCH(cards[[#This Row],[set]],{"SOR","SHD","TWI"},0))),TRUE,FALSE)</f>
        <v>1</v>
      </c>
    </row>
    <row r="3536" spans="1:4" ht="15.75" customHeight="1" x14ac:dyDescent="0.2">
      <c r="A3536" s="34" t="str">
        <f>cards[[#This Row],[set]]</f>
        <v>SHD</v>
      </c>
      <c r="B3536" s="34">
        <f>cards[[#This Row],[cardNumber]]</f>
        <v>132</v>
      </c>
      <c r="C3536" s="34">
        <f>cards[[#This Row],[owned]]</f>
        <v>0</v>
      </c>
      <c r="D3536" s="34" t="b">
        <f>IF(AND(ISNUMBER(SEARCH("Foil",cards[[#This Row],[variant]])),ISNUMBER(MATCH(cards[[#This Row],[set]],{"SOR","SHD","TWI"},0))),TRUE,FALSE)</f>
        <v>1</v>
      </c>
    </row>
    <row r="3537" spans="1:4" ht="15.75" customHeight="1" x14ac:dyDescent="0.2">
      <c r="A3537" s="34" t="str">
        <f>cards[[#This Row],[set]]</f>
        <v>SHD</v>
      </c>
      <c r="B3537" s="34">
        <f>cards[[#This Row],[cardNumber]]</f>
        <v>133</v>
      </c>
      <c r="C3537" s="34">
        <f>cards[[#This Row],[owned]]</f>
        <v>0</v>
      </c>
      <c r="D3537" s="34" t="b">
        <f>IF(AND(ISNUMBER(SEARCH("Foil",cards[[#This Row],[variant]])),ISNUMBER(MATCH(cards[[#This Row],[set]],{"SOR","SHD","TWI"},0))),TRUE,FALSE)</f>
        <v>1</v>
      </c>
    </row>
    <row r="3538" spans="1:4" ht="15.75" customHeight="1" x14ac:dyDescent="0.2">
      <c r="A3538" s="34" t="str">
        <f>cards[[#This Row],[set]]</f>
        <v>SHD</v>
      </c>
      <c r="B3538" s="34">
        <f>cards[[#This Row],[cardNumber]]</f>
        <v>134</v>
      </c>
      <c r="C3538" s="34">
        <f>cards[[#This Row],[owned]]</f>
        <v>0</v>
      </c>
      <c r="D3538" s="34" t="b">
        <f>IF(AND(ISNUMBER(SEARCH("Foil",cards[[#This Row],[variant]])),ISNUMBER(MATCH(cards[[#This Row],[set]],{"SOR","SHD","TWI"},0))),TRUE,FALSE)</f>
        <v>1</v>
      </c>
    </row>
    <row r="3539" spans="1:4" ht="15.75" customHeight="1" x14ac:dyDescent="0.2">
      <c r="A3539" s="34" t="str">
        <f>cards[[#This Row],[set]]</f>
        <v>SHD</v>
      </c>
      <c r="B3539" s="34">
        <f>cards[[#This Row],[cardNumber]]</f>
        <v>135</v>
      </c>
      <c r="C3539" s="34">
        <f>cards[[#This Row],[owned]]</f>
        <v>0</v>
      </c>
      <c r="D3539" s="34" t="b">
        <f>IF(AND(ISNUMBER(SEARCH("Foil",cards[[#This Row],[variant]])),ISNUMBER(MATCH(cards[[#This Row],[set]],{"SOR","SHD","TWI"},0))),TRUE,FALSE)</f>
        <v>1</v>
      </c>
    </row>
    <row r="3540" spans="1:4" ht="15.75" customHeight="1" x14ac:dyDescent="0.2">
      <c r="A3540" s="34" t="str">
        <f>cards[[#This Row],[set]]</f>
        <v>SHD</v>
      </c>
      <c r="B3540" s="34">
        <f>cards[[#This Row],[cardNumber]]</f>
        <v>136</v>
      </c>
      <c r="C3540" s="34">
        <f>cards[[#This Row],[owned]]</f>
        <v>0</v>
      </c>
      <c r="D3540" s="34" t="b">
        <f>IF(AND(ISNUMBER(SEARCH("Foil",cards[[#This Row],[variant]])),ISNUMBER(MATCH(cards[[#This Row],[set]],{"SOR","SHD","TWI"},0))),TRUE,FALSE)</f>
        <v>1</v>
      </c>
    </row>
    <row r="3541" spans="1:4" ht="15.75" customHeight="1" x14ac:dyDescent="0.2">
      <c r="A3541" s="34" t="str">
        <f>cards[[#This Row],[set]]</f>
        <v>SHD</v>
      </c>
      <c r="B3541" s="34">
        <f>cards[[#This Row],[cardNumber]]</f>
        <v>137</v>
      </c>
      <c r="C3541" s="34">
        <f>cards[[#This Row],[owned]]</f>
        <v>0</v>
      </c>
      <c r="D3541" s="34" t="b">
        <f>IF(AND(ISNUMBER(SEARCH("Foil",cards[[#This Row],[variant]])),ISNUMBER(MATCH(cards[[#This Row],[set]],{"SOR","SHD","TWI"},0))),TRUE,FALSE)</f>
        <v>1</v>
      </c>
    </row>
    <row r="3542" spans="1:4" ht="15.75" customHeight="1" x14ac:dyDescent="0.2">
      <c r="A3542" s="34" t="str">
        <f>cards[[#This Row],[set]]</f>
        <v>SHD</v>
      </c>
      <c r="B3542" s="34">
        <f>cards[[#This Row],[cardNumber]]</f>
        <v>138</v>
      </c>
      <c r="C3542" s="34">
        <f>cards[[#This Row],[owned]]</f>
        <v>0</v>
      </c>
      <c r="D3542" s="34" t="b">
        <f>IF(AND(ISNUMBER(SEARCH("Foil",cards[[#This Row],[variant]])),ISNUMBER(MATCH(cards[[#This Row],[set]],{"SOR","SHD","TWI"},0))),TRUE,FALSE)</f>
        <v>1</v>
      </c>
    </row>
    <row r="3543" spans="1:4" ht="15.75" customHeight="1" x14ac:dyDescent="0.2">
      <c r="A3543" s="34" t="str">
        <f>cards[[#This Row],[set]]</f>
        <v>SHD</v>
      </c>
      <c r="B3543" s="34">
        <f>cards[[#This Row],[cardNumber]]</f>
        <v>139</v>
      </c>
      <c r="C3543" s="34">
        <f>cards[[#This Row],[owned]]</f>
        <v>0</v>
      </c>
      <c r="D3543" s="34" t="b">
        <f>IF(AND(ISNUMBER(SEARCH("Foil",cards[[#This Row],[variant]])),ISNUMBER(MATCH(cards[[#This Row],[set]],{"SOR","SHD","TWI"},0))),TRUE,FALSE)</f>
        <v>1</v>
      </c>
    </row>
    <row r="3544" spans="1:4" ht="15.75" customHeight="1" x14ac:dyDescent="0.2">
      <c r="A3544" s="34" t="str">
        <f>cards[[#This Row],[set]]</f>
        <v>SHD</v>
      </c>
      <c r="B3544" s="34">
        <f>cards[[#This Row],[cardNumber]]</f>
        <v>140</v>
      </c>
      <c r="C3544" s="34">
        <f>cards[[#This Row],[owned]]</f>
        <v>0</v>
      </c>
      <c r="D3544" s="34" t="b">
        <f>IF(AND(ISNUMBER(SEARCH("Foil",cards[[#This Row],[variant]])),ISNUMBER(MATCH(cards[[#This Row],[set]],{"SOR","SHD","TWI"},0))),TRUE,FALSE)</f>
        <v>1</v>
      </c>
    </row>
    <row r="3545" spans="1:4" ht="15.75" customHeight="1" x14ac:dyDescent="0.2">
      <c r="A3545" s="34" t="str">
        <f>cards[[#This Row],[set]]</f>
        <v>SHD</v>
      </c>
      <c r="B3545" s="34">
        <f>cards[[#This Row],[cardNumber]]</f>
        <v>141</v>
      </c>
      <c r="C3545" s="34">
        <f>cards[[#This Row],[owned]]</f>
        <v>0</v>
      </c>
      <c r="D3545" s="34" t="b">
        <f>IF(AND(ISNUMBER(SEARCH("Foil",cards[[#This Row],[variant]])),ISNUMBER(MATCH(cards[[#This Row],[set]],{"SOR","SHD","TWI"},0))),TRUE,FALSE)</f>
        <v>1</v>
      </c>
    </row>
    <row r="3546" spans="1:4" ht="15.75" customHeight="1" x14ac:dyDescent="0.2">
      <c r="A3546" s="34" t="str">
        <f>cards[[#This Row],[set]]</f>
        <v>SHD</v>
      </c>
      <c r="B3546" s="34">
        <f>cards[[#This Row],[cardNumber]]</f>
        <v>142</v>
      </c>
      <c r="C3546" s="34">
        <f>cards[[#This Row],[owned]]</f>
        <v>0</v>
      </c>
      <c r="D3546" s="34" t="b">
        <f>IF(AND(ISNUMBER(SEARCH("Foil",cards[[#This Row],[variant]])),ISNUMBER(MATCH(cards[[#This Row],[set]],{"SOR","SHD","TWI"},0))),TRUE,FALSE)</f>
        <v>1</v>
      </c>
    </row>
    <row r="3547" spans="1:4" ht="15.75" customHeight="1" x14ac:dyDescent="0.2">
      <c r="A3547" s="34" t="str">
        <f>cards[[#This Row],[set]]</f>
        <v>SHD</v>
      </c>
      <c r="B3547" s="34">
        <f>cards[[#This Row],[cardNumber]]</f>
        <v>143</v>
      </c>
      <c r="C3547" s="34">
        <f>cards[[#This Row],[owned]]</f>
        <v>0</v>
      </c>
      <c r="D3547" s="34" t="b">
        <f>IF(AND(ISNUMBER(SEARCH("Foil",cards[[#This Row],[variant]])),ISNUMBER(MATCH(cards[[#This Row],[set]],{"SOR","SHD","TWI"},0))),TRUE,FALSE)</f>
        <v>1</v>
      </c>
    </row>
    <row r="3548" spans="1:4" ht="15.75" customHeight="1" x14ac:dyDescent="0.2">
      <c r="A3548" s="34" t="str">
        <f>cards[[#This Row],[set]]</f>
        <v>SHD</v>
      </c>
      <c r="B3548" s="34">
        <f>cards[[#This Row],[cardNumber]]</f>
        <v>144</v>
      </c>
      <c r="C3548" s="34">
        <f>cards[[#This Row],[owned]]</f>
        <v>0</v>
      </c>
      <c r="D3548" s="34" t="b">
        <f>IF(AND(ISNUMBER(SEARCH("Foil",cards[[#This Row],[variant]])),ISNUMBER(MATCH(cards[[#This Row],[set]],{"SOR","SHD","TWI"},0))),TRUE,FALSE)</f>
        <v>1</v>
      </c>
    </row>
    <row r="3549" spans="1:4" ht="15.75" customHeight="1" x14ac:dyDescent="0.2">
      <c r="A3549" s="34" t="str">
        <f>cards[[#This Row],[set]]</f>
        <v>SHD</v>
      </c>
      <c r="B3549" s="34">
        <f>cards[[#This Row],[cardNumber]]</f>
        <v>145</v>
      </c>
      <c r="C3549" s="34">
        <f>cards[[#This Row],[owned]]</f>
        <v>0</v>
      </c>
      <c r="D3549" s="34" t="b">
        <f>IF(AND(ISNUMBER(SEARCH("Foil",cards[[#This Row],[variant]])),ISNUMBER(MATCH(cards[[#This Row],[set]],{"SOR","SHD","TWI"},0))),TRUE,FALSE)</f>
        <v>1</v>
      </c>
    </row>
    <row r="3550" spans="1:4" ht="15.75" customHeight="1" x14ac:dyDescent="0.2">
      <c r="A3550" s="34" t="str">
        <f>cards[[#This Row],[set]]</f>
        <v>SHD</v>
      </c>
      <c r="B3550" s="34">
        <f>cards[[#This Row],[cardNumber]]</f>
        <v>146</v>
      </c>
      <c r="C3550" s="34">
        <f>cards[[#This Row],[owned]]</f>
        <v>0</v>
      </c>
      <c r="D3550" s="34" t="b">
        <f>IF(AND(ISNUMBER(SEARCH("Foil",cards[[#This Row],[variant]])),ISNUMBER(MATCH(cards[[#This Row],[set]],{"SOR","SHD","TWI"},0))),TRUE,FALSE)</f>
        <v>1</v>
      </c>
    </row>
    <row r="3551" spans="1:4" ht="15.75" customHeight="1" x14ac:dyDescent="0.2">
      <c r="A3551" s="34" t="str">
        <f>cards[[#This Row],[set]]</f>
        <v>SHD</v>
      </c>
      <c r="B3551" s="34">
        <f>cards[[#This Row],[cardNumber]]</f>
        <v>147</v>
      </c>
      <c r="C3551" s="34">
        <f>cards[[#This Row],[owned]]</f>
        <v>0</v>
      </c>
      <c r="D3551" s="34" t="b">
        <f>IF(AND(ISNUMBER(SEARCH("Foil",cards[[#This Row],[variant]])),ISNUMBER(MATCH(cards[[#This Row],[set]],{"SOR","SHD","TWI"},0))),TRUE,FALSE)</f>
        <v>1</v>
      </c>
    </row>
    <row r="3552" spans="1:4" ht="15.75" customHeight="1" x14ac:dyDescent="0.2">
      <c r="A3552" s="34" t="str">
        <f>cards[[#This Row],[set]]</f>
        <v>SHD</v>
      </c>
      <c r="B3552" s="34">
        <f>cards[[#This Row],[cardNumber]]</f>
        <v>148</v>
      </c>
      <c r="C3552" s="34">
        <f>cards[[#This Row],[owned]]</f>
        <v>0</v>
      </c>
      <c r="D3552" s="34" t="b">
        <f>IF(AND(ISNUMBER(SEARCH("Foil",cards[[#This Row],[variant]])),ISNUMBER(MATCH(cards[[#This Row],[set]],{"SOR","SHD","TWI"},0))),TRUE,FALSE)</f>
        <v>1</v>
      </c>
    </row>
    <row r="3553" spans="1:4" ht="15.75" customHeight="1" x14ac:dyDescent="0.2">
      <c r="A3553" s="34" t="str">
        <f>cards[[#This Row],[set]]</f>
        <v>SHD</v>
      </c>
      <c r="B3553" s="34">
        <f>cards[[#This Row],[cardNumber]]</f>
        <v>149</v>
      </c>
      <c r="C3553" s="34">
        <f>cards[[#This Row],[owned]]</f>
        <v>0</v>
      </c>
      <c r="D3553" s="34" t="b">
        <f>IF(AND(ISNUMBER(SEARCH("Foil",cards[[#This Row],[variant]])),ISNUMBER(MATCH(cards[[#This Row],[set]],{"SOR","SHD","TWI"},0))),TRUE,FALSE)</f>
        <v>1</v>
      </c>
    </row>
    <row r="3554" spans="1:4" ht="15.75" customHeight="1" x14ac:dyDescent="0.2">
      <c r="A3554" s="34" t="str">
        <f>cards[[#This Row],[set]]</f>
        <v>SHD</v>
      </c>
      <c r="B3554" s="34">
        <f>cards[[#This Row],[cardNumber]]</f>
        <v>150</v>
      </c>
      <c r="C3554" s="34">
        <f>cards[[#This Row],[owned]]</f>
        <v>0</v>
      </c>
      <c r="D3554" s="34" t="b">
        <f>IF(AND(ISNUMBER(SEARCH("Foil",cards[[#This Row],[variant]])),ISNUMBER(MATCH(cards[[#This Row],[set]],{"SOR","SHD","TWI"},0))),TRUE,FALSE)</f>
        <v>1</v>
      </c>
    </row>
    <row r="3555" spans="1:4" ht="15.75" customHeight="1" x14ac:dyDescent="0.2">
      <c r="A3555" s="34" t="str">
        <f>cards[[#This Row],[set]]</f>
        <v>SHD</v>
      </c>
      <c r="B3555" s="34">
        <f>cards[[#This Row],[cardNumber]]</f>
        <v>151</v>
      </c>
      <c r="C3555" s="34">
        <f>cards[[#This Row],[owned]]</f>
        <v>0</v>
      </c>
      <c r="D3555" s="34" t="b">
        <f>IF(AND(ISNUMBER(SEARCH("Foil",cards[[#This Row],[variant]])),ISNUMBER(MATCH(cards[[#This Row],[set]],{"SOR","SHD","TWI"},0))),TRUE,FALSE)</f>
        <v>1</v>
      </c>
    </row>
    <row r="3556" spans="1:4" ht="15.75" customHeight="1" x14ac:dyDescent="0.2">
      <c r="A3556" s="34" t="str">
        <f>cards[[#This Row],[set]]</f>
        <v>SHD</v>
      </c>
      <c r="B3556" s="34">
        <f>cards[[#This Row],[cardNumber]]</f>
        <v>152</v>
      </c>
      <c r="C3556" s="34">
        <f>cards[[#This Row],[owned]]</f>
        <v>0</v>
      </c>
      <c r="D3556" s="34" t="b">
        <f>IF(AND(ISNUMBER(SEARCH("Foil",cards[[#This Row],[variant]])),ISNUMBER(MATCH(cards[[#This Row],[set]],{"SOR","SHD","TWI"},0))),TRUE,FALSE)</f>
        <v>1</v>
      </c>
    </row>
    <row r="3557" spans="1:4" ht="15.75" customHeight="1" x14ac:dyDescent="0.2">
      <c r="A3557" s="34" t="str">
        <f>cards[[#This Row],[set]]</f>
        <v>SHD</v>
      </c>
      <c r="B3557" s="34">
        <f>cards[[#This Row],[cardNumber]]</f>
        <v>153</v>
      </c>
      <c r="C3557" s="34">
        <f>cards[[#This Row],[owned]]</f>
        <v>0</v>
      </c>
      <c r="D3557" s="34" t="b">
        <f>IF(AND(ISNUMBER(SEARCH("Foil",cards[[#This Row],[variant]])),ISNUMBER(MATCH(cards[[#This Row],[set]],{"SOR","SHD","TWI"},0))),TRUE,FALSE)</f>
        <v>1</v>
      </c>
    </row>
    <row r="3558" spans="1:4" ht="15.75" customHeight="1" x14ac:dyDescent="0.2">
      <c r="A3558" s="34" t="str">
        <f>cards[[#This Row],[set]]</f>
        <v>SHD</v>
      </c>
      <c r="B3558" s="34">
        <f>cards[[#This Row],[cardNumber]]</f>
        <v>154</v>
      </c>
      <c r="C3558" s="34">
        <f>cards[[#This Row],[owned]]</f>
        <v>0</v>
      </c>
      <c r="D3558" s="34" t="b">
        <f>IF(AND(ISNUMBER(SEARCH("Foil",cards[[#This Row],[variant]])),ISNUMBER(MATCH(cards[[#This Row],[set]],{"SOR","SHD","TWI"},0))),TRUE,FALSE)</f>
        <v>1</v>
      </c>
    </row>
    <row r="3559" spans="1:4" ht="15.75" customHeight="1" x14ac:dyDescent="0.2">
      <c r="A3559" s="34" t="str">
        <f>cards[[#This Row],[set]]</f>
        <v>SHD</v>
      </c>
      <c r="B3559" s="34">
        <f>cards[[#This Row],[cardNumber]]</f>
        <v>155</v>
      </c>
      <c r="C3559" s="34">
        <f>cards[[#This Row],[owned]]</f>
        <v>0</v>
      </c>
      <c r="D3559" s="34" t="b">
        <f>IF(AND(ISNUMBER(SEARCH("Foil",cards[[#This Row],[variant]])),ISNUMBER(MATCH(cards[[#This Row],[set]],{"SOR","SHD","TWI"},0))),TRUE,FALSE)</f>
        <v>1</v>
      </c>
    </row>
    <row r="3560" spans="1:4" ht="15.75" customHeight="1" x14ac:dyDescent="0.2">
      <c r="A3560" s="34" t="str">
        <f>cards[[#This Row],[set]]</f>
        <v>SHD</v>
      </c>
      <c r="B3560" s="34">
        <f>cards[[#This Row],[cardNumber]]</f>
        <v>156</v>
      </c>
      <c r="C3560" s="34">
        <f>cards[[#This Row],[owned]]</f>
        <v>0</v>
      </c>
      <c r="D3560" s="34" t="b">
        <f>IF(AND(ISNUMBER(SEARCH("Foil",cards[[#This Row],[variant]])),ISNUMBER(MATCH(cards[[#This Row],[set]],{"SOR","SHD","TWI"},0))),TRUE,FALSE)</f>
        <v>1</v>
      </c>
    </row>
    <row r="3561" spans="1:4" ht="15.75" customHeight="1" x14ac:dyDescent="0.2">
      <c r="A3561" s="34" t="str">
        <f>cards[[#This Row],[set]]</f>
        <v>SHD</v>
      </c>
      <c r="B3561" s="34">
        <f>cards[[#This Row],[cardNumber]]</f>
        <v>157</v>
      </c>
      <c r="C3561" s="34">
        <f>cards[[#This Row],[owned]]</f>
        <v>0</v>
      </c>
      <c r="D3561" s="34" t="b">
        <f>IF(AND(ISNUMBER(SEARCH("Foil",cards[[#This Row],[variant]])),ISNUMBER(MATCH(cards[[#This Row],[set]],{"SOR","SHD","TWI"},0))),TRUE,FALSE)</f>
        <v>1</v>
      </c>
    </row>
    <row r="3562" spans="1:4" ht="15.75" customHeight="1" x14ac:dyDescent="0.2">
      <c r="A3562" s="34" t="str">
        <f>cards[[#This Row],[set]]</f>
        <v>SHD</v>
      </c>
      <c r="B3562" s="34">
        <f>cards[[#This Row],[cardNumber]]</f>
        <v>158</v>
      </c>
      <c r="C3562" s="34">
        <f>cards[[#This Row],[owned]]</f>
        <v>0</v>
      </c>
      <c r="D3562" s="34" t="b">
        <f>IF(AND(ISNUMBER(SEARCH("Foil",cards[[#This Row],[variant]])),ISNUMBER(MATCH(cards[[#This Row],[set]],{"SOR","SHD","TWI"},0))),TRUE,FALSE)</f>
        <v>1</v>
      </c>
    </row>
    <row r="3563" spans="1:4" ht="15.75" customHeight="1" x14ac:dyDescent="0.2">
      <c r="A3563" s="34" t="str">
        <f>cards[[#This Row],[set]]</f>
        <v>SHD</v>
      </c>
      <c r="B3563" s="34">
        <f>cards[[#This Row],[cardNumber]]</f>
        <v>159</v>
      </c>
      <c r="C3563" s="34">
        <f>cards[[#This Row],[owned]]</f>
        <v>0</v>
      </c>
      <c r="D3563" s="34" t="b">
        <f>IF(AND(ISNUMBER(SEARCH("Foil",cards[[#This Row],[variant]])),ISNUMBER(MATCH(cards[[#This Row],[set]],{"SOR","SHD","TWI"},0))),TRUE,FALSE)</f>
        <v>1</v>
      </c>
    </row>
    <row r="3564" spans="1:4" ht="15.75" customHeight="1" x14ac:dyDescent="0.2">
      <c r="A3564" s="34" t="str">
        <f>cards[[#This Row],[set]]</f>
        <v>SHD</v>
      </c>
      <c r="B3564" s="34">
        <f>cards[[#This Row],[cardNumber]]</f>
        <v>160</v>
      </c>
      <c r="C3564" s="34">
        <f>cards[[#This Row],[owned]]</f>
        <v>0</v>
      </c>
      <c r="D3564" s="34" t="b">
        <f>IF(AND(ISNUMBER(SEARCH("Foil",cards[[#This Row],[variant]])),ISNUMBER(MATCH(cards[[#This Row],[set]],{"SOR","SHD","TWI"},0))),TRUE,FALSE)</f>
        <v>1</v>
      </c>
    </row>
    <row r="3565" spans="1:4" ht="15.75" customHeight="1" x14ac:dyDescent="0.2">
      <c r="A3565" s="34" t="str">
        <f>cards[[#This Row],[set]]</f>
        <v>SHD</v>
      </c>
      <c r="B3565" s="34">
        <f>cards[[#This Row],[cardNumber]]</f>
        <v>161</v>
      </c>
      <c r="C3565" s="34">
        <f>cards[[#This Row],[owned]]</f>
        <v>0</v>
      </c>
      <c r="D3565" s="34" t="b">
        <f>IF(AND(ISNUMBER(SEARCH("Foil",cards[[#This Row],[variant]])),ISNUMBER(MATCH(cards[[#This Row],[set]],{"SOR","SHD","TWI"},0))),TRUE,FALSE)</f>
        <v>1</v>
      </c>
    </row>
    <row r="3566" spans="1:4" ht="15.75" customHeight="1" x14ac:dyDescent="0.2">
      <c r="A3566" s="34" t="str">
        <f>cards[[#This Row],[set]]</f>
        <v>SHD</v>
      </c>
      <c r="B3566" s="34">
        <f>cards[[#This Row],[cardNumber]]</f>
        <v>162</v>
      </c>
      <c r="C3566" s="34">
        <f>cards[[#This Row],[owned]]</f>
        <v>0</v>
      </c>
      <c r="D3566" s="34" t="b">
        <f>IF(AND(ISNUMBER(SEARCH("Foil",cards[[#This Row],[variant]])),ISNUMBER(MATCH(cards[[#This Row],[set]],{"SOR","SHD","TWI"},0))),TRUE,FALSE)</f>
        <v>1</v>
      </c>
    </row>
    <row r="3567" spans="1:4" ht="15.75" customHeight="1" x14ac:dyDescent="0.2">
      <c r="A3567" s="34" t="str">
        <f>cards[[#This Row],[set]]</f>
        <v>SHD</v>
      </c>
      <c r="B3567" s="34">
        <f>cards[[#This Row],[cardNumber]]</f>
        <v>163</v>
      </c>
      <c r="C3567" s="34">
        <f>cards[[#This Row],[owned]]</f>
        <v>0</v>
      </c>
      <c r="D3567" s="34" t="b">
        <f>IF(AND(ISNUMBER(SEARCH("Foil",cards[[#This Row],[variant]])),ISNUMBER(MATCH(cards[[#This Row],[set]],{"SOR","SHD","TWI"},0))),TRUE,FALSE)</f>
        <v>1</v>
      </c>
    </row>
    <row r="3568" spans="1:4" ht="15.75" customHeight="1" x14ac:dyDescent="0.2">
      <c r="A3568" s="34" t="str">
        <f>cards[[#This Row],[set]]</f>
        <v>SHD</v>
      </c>
      <c r="B3568" s="34">
        <f>cards[[#This Row],[cardNumber]]</f>
        <v>164</v>
      </c>
      <c r="C3568" s="34">
        <f>cards[[#This Row],[owned]]</f>
        <v>0</v>
      </c>
      <c r="D3568" s="34" t="b">
        <f>IF(AND(ISNUMBER(SEARCH("Foil",cards[[#This Row],[variant]])),ISNUMBER(MATCH(cards[[#This Row],[set]],{"SOR","SHD","TWI"},0))),TRUE,FALSE)</f>
        <v>1</v>
      </c>
    </row>
    <row r="3569" spans="1:4" ht="15.75" customHeight="1" x14ac:dyDescent="0.2">
      <c r="A3569" s="34" t="str">
        <f>cards[[#This Row],[set]]</f>
        <v>SHD</v>
      </c>
      <c r="B3569" s="34">
        <f>cards[[#This Row],[cardNumber]]</f>
        <v>165</v>
      </c>
      <c r="C3569" s="34">
        <f>cards[[#This Row],[owned]]</f>
        <v>0</v>
      </c>
      <c r="D3569" s="34" t="b">
        <f>IF(AND(ISNUMBER(SEARCH("Foil",cards[[#This Row],[variant]])),ISNUMBER(MATCH(cards[[#This Row],[set]],{"SOR","SHD","TWI"},0))),TRUE,FALSE)</f>
        <v>1</v>
      </c>
    </row>
    <row r="3570" spans="1:4" ht="15.75" customHeight="1" x14ac:dyDescent="0.2">
      <c r="A3570" s="34" t="str">
        <f>cards[[#This Row],[set]]</f>
        <v>SHD</v>
      </c>
      <c r="B3570" s="34">
        <f>cards[[#This Row],[cardNumber]]</f>
        <v>166</v>
      </c>
      <c r="C3570" s="34">
        <f>cards[[#This Row],[owned]]</f>
        <v>0</v>
      </c>
      <c r="D3570" s="34" t="b">
        <f>IF(AND(ISNUMBER(SEARCH("Foil",cards[[#This Row],[variant]])),ISNUMBER(MATCH(cards[[#This Row],[set]],{"SOR","SHD","TWI"},0))),TRUE,FALSE)</f>
        <v>1</v>
      </c>
    </row>
    <row r="3571" spans="1:4" ht="15.75" customHeight="1" x14ac:dyDescent="0.2">
      <c r="A3571" s="34" t="str">
        <f>cards[[#This Row],[set]]</f>
        <v>SHD</v>
      </c>
      <c r="B3571" s="34">
        <f>cards[[#This Row],[cardNumber]]</f>
        <v>167</v>
      </c>
      <c r="C3571" s="34">
        <f>cards[[#This Row],[owned]]</f>
        <v>0</v>
      </c>
      <c r="D3571" s="34" t="b">
        <f>IF(AND(ISNUMBER(SEARCH("Foil",cards[[#This Row],[variant]])),ISNUMBER(MATCH(cards[[#This Row],[set]],{"SOR","SHD","TWI"},0))),TRUE,FALSE)</f>
        <v>1</v>
      </c>
    </row>
    <row r="3572" spans="1:4" ht="15.75" customHeight="1" x14ac:dyDescent="0.2">
      <c r="A3572" s="34" t="str">
        <f>cards[[#This Row],[set]]</f>
        <v>SHD</v>
      </c>
      <c r="B3572" s="34">
        <f>cards[[#This Row],[cardNumber]]</f>
        <v>168</v>
      </c>
      <c r="C3572" s="34">
        <f>cards[[#This Row],[owned]]</f>
        <v>0</v>
      </c>
      <c r="D3572" s="34" t="b">
        <f>IF(AND(ISNUMBER(SEARCH("Foil",cards[[#This Row],[variant]])),ISNUMBER(MATCH(cards[[#This Row],[set]],{"SOR","SHD","TWI"},0))),TRUE,FALSE)</f>
        <v>1</v>
      </c>
    </row>
    <row r="3573" spans="1:4" ht="15.75" customHeight="1" x14ac:dyDescent="0.2">
      <c r="A3573" s="34" t="str">
        <f>cards[[#This Row],[set]]</f>
        <v>SHD</v>
      </c>
      <c r="B3573" s="34">
        <f>cards[[#This Row],[cardNumber]]</f>
        <v>169</v>
      </c>
      <c r="C3573" s="34">
        <f>cards[[#This Row],[owned]]</f>
        <v>0</v>
      </c>
      <c r="D3573" s="34" t="b">
        <f>IF(AND(ISNUMBER(SEARCH("Foil",cards[[#This Row],[variant]])),ISNUMBER(MATCH(cards[[#This Row],[set]],{"SOR","SHD","TWI"},0))),TRUE,FALSE)</f>
        <v>1</v>
      </c>
    </row>
    <row r="3574" spans="1:4" ht="15.75" customHeight="1" x14ac:dyDescent="0.2">
      <c r="A3574" s="34" t="str">
        <f>cards[[#This Row],[set]]</f>
        <v>SHD</v>
      </c>
      <c r="B3574" s="34">
        <f>cards[[#This Row],[cardNumber]]</f>
        <v>170</v>
      </c>
      <c r="C3574" s="34">
        <f>cards[[#This Row],[owned]]</f>
        <v>0</v>
      </c>
      <c r="D3574" s="34" t="b">
        <f>IF(AND(ISNUMBER(SEARCH("Foil",cards[[#This Row],[variant]])),ISNUMBER(MATCH(cards[[#This Row],[set]],{"SOR","SHD","TWI"},0))),TRUE,FALSE)</f>
        <v>1</v>
      </c>
    </row>
    <row r="3575" spans="1:4" ht="15.75" customHeight="1" x14ac:dyDescent="0.2">
      <c r="A3575" s="34" t="str">
        <f>cards[[#This Row],[set]]</f>
        <v>SHD</v>
      </c>
      <c r="B3575" s="34">
        <f>cards[[#This Row],[cardNumber]]</f>
        <v>171</v>
      </c>
      <c r="C3575" s="34">
        <f>cards[[#This Row],[owned]]</f>
        <v>0</v>
      </c>
      <c r="D3575" s="34" t="b">
        <f>IF(AND(ISNUMBER(SEARCH("Foil",cards[[#This Row],[variant]])),ISNUMBER(MATCH(cards[[#This Row],[set]],{"SOR","SHD","TWI"},0))),TRUE,FALSE)</f>
        <v>1</v>
      </c>
    </row>
    <row r="3576" spans="1:4" ht="15.75" customHeight="1" x14ac:dyDescent="0.2">
      <c r="A3576" s="34" t="str">
        <f>cards[[#This Row],[set]]</f>
        <v>SHD</v>
      </c>
      <c r="B3576" s="34">
        <f>cards[[#This Row],[cardNumber]]</f>
        <v>172</v>
      </c>
      <c r="C3576" s="34">
        <f>cards[[#This Row],[owned]]</f>
        <v>0</v>
      </c>
      <c r="D3576" s="34" t="b">
        <f>IF(AND(ISNUMBER(SEARCH("Foil",cards[[#This Row],[variant]])),ISNUMBER(MATCH(cards[[#This Row],[set]],{"SOR","SHD","TWI"},0))),TRUE,FALSE)</f>
        <v>1</v>
      </c>
    </row>
    <row r="3577" spans="1:4" ht="15.75" customHeight="1" x14ac:dyDescent="0.2">
      <c r="A3577" s="34" t="str">
        <f>cards[[#This Row],[set]]</f>
        <v>SHD</v>
      </c>
      <c r="B3577" s="34">
        <f>cards[[#This Row],[cardNumber]]</f>
        <v>173</v>
      </c>
      <c r="C3577" s="34">
        <f>cards[[#This Row],[owned]]</f>
        <v>0</v>
      </c>
      <c r="D3577" s="34" t="b">
        <f>IF(AND(ISNUMBER(SEARCH("Foil",cards[[#This Row],[variant]])),ISNUMBER(MATCH(cards[[#This Row],[set]],{"SOR","SHD","TWI"},0))),TRUE,FALSE)</f>
        <v>1</v>
      </c>
    </row>
    <row r="3578" spans="1:4" ht="15.75" customHeight="1" x14ac:dyDescent="0.2">
      <c r="A3578" s="34" t="str">
        <f>cards[[#This Row],[set]]</f>
        <v>SHD</v>
      </c>
      <c r="B3578" s="34">
        <f>cards[[#This Row],[cardNumber]]</f>
        <v>174</v>
      </c>
      <c r="C3578" s="34">
        <f>cards[[#This Row],[owned]]</f>
        <v>0</v>
      </c>
      <c r="D3578" s="34" t="b">
        <f>IF(AND(ISNUMBER(SEARCH("Foil",cards[[#This Row],[variant]])),ISNUMBER(MATCH(cards[[#This Row],[set]],{"SOR","SHD","TWI"},0))),TRUE,FALSE)</f>
        <v>1</v>
      </c>
    </row>
    <row r="3579" spans="1:4" ht="15.75" customHeight="1" x14ac:dyDescent="0.2">
      <c r="A3579" s="34" t="str">
        <f>cards[[#This Row],[set]]</f>
        <v>SHD</v>
      </c>
      <c r="B3579" s="34">
        <f>cards[[#This Row],[cardNumber]]</f>
        <v>175</v>
      </c>
      <c r="C3579" s="34">
        <f>cards[[#This Row],[owned]]</f>
        <v>0</v>
      </c>
      <c r="D3579" s="34" t="b">
        <f>IF(AND(ISNUMBER(SEARCH("Foil",cards[[#This Row],[variant]])),ISNUMBER(MATCH(cards[[#This Row],[set]],{"SOR","SHD","TWI"},0))),TRUE,FALSE)</f>
        <v>1</v>
      </c>
    </row>
    <row r="3580" spans="1:4" ht="15.75" customHeight="1" x14ac:dyDescent="0.2">
      <c r="A3580" s="34" t="str">
        <f>cards[[#This Row],[set]]</f>
        <v>SHD</v>
      </c>
      <c r="B3580" s="34">
        <f>cards[[#This Row],[cardNumber]]</f>
        <v>176</v>
      </c>
      <c r="C3580" s="34">
        <f>cards[[#This Row],[owned]]</f>
        <v>0</v>
      </c>
      <c r="D3580" s="34" t="b">
        <f>IF(AND(ISNUMBER(SEARCH("Foil",cards[[#This Row],[variant]])),ISNUMBER(MATCH(cards[[#This Row],[set]],{"SOR","SHD","TWI"},0))),TRUE,FALSE)</f>
        <v>1</v>
      </c>
    </row>
    <row r="3581" spans="1:4" ht="15.75" customHeight="1" x14ac:dyDescent="0.2">
      <c r="A3581" s="34" t="str">
        <f>cards[[#This Row],[set]]</f>
        <v>SHD</v>
      </c>
      <c r="B3581" s="34">
        <f>cards[[#This Row],[cardNumber]]</f>
        <v>177</v>
      </c>
      <c r="C3581" s="34">
        <f>cards[[#This Row],[owned]]</f>
        <v>0</v>
      </c>
      <c r="D3581" s="34" t="b">
        <f>IF(AND(ISNUMBER(SEARCH("Foil",cards[[#This Row],[variant]])),ISNUMBER(MATCH(cards[[#This Row],[set]],{"SOR","SHD","TWI"},0))),TRUE,FALSE)</f>
        <v>1</v>
      </c>
    </row>
    <row r="3582" spans="1:4" ht="15.75" customHeight="1" x14ac:dyDescent="0.2">
      <c r="A3582" s="34" t="str">
        <f>cards[[#This Row],[set]]</f>
        <v>SHD</v>
      </c>
      <c r="B3582" s="34">
        <f>cards[[#This Row],[cardNumber]]</f>
        <v>178</v>
      </c>
      <c r="C3582" s="34">
        <f>cards[[#This Row],[owned]]</f>
        <v>0</v>
      </c>
      <c r="D3582" s="34" t="b">
        <f>IF(AND(ISNUMBER(SEARCH("Foil",cards[[#This Row],[variant]])),ISNUMBER(MATCH(cards[[#This Row],[set]],{"SOR","SHD","TWI"},0))),TRUE,FALSE)</f>
        <v>1</v>
      </c>
    </row>
    <row r="3583" spans="1:4" ht="15.75" customHeight="1" x14ac:dyDescent="0.2">
      <c r="A3583" s="34" t="str">
        <f>cards[[#This Row],[set]]</f>
        <v>SHD</v>
      </c>
      <c r="B3583" s="34">
        <f>cards[[#This Row],[cardNumber]]</f>
        <v>179</v>
      </c>
      <c r="C3583" s="34">
        <f>cards[[#This Row],[owned]]</f>
        <v>0</v>
      </c>
      <c r="D3583" s="34" t="b">
        <f>IF(AND(ISNUMBER(SEARCH("Foil",cards[[#This Row],[variant]])),ISNUMBER(MATCH(cards[[#This Row],[set]],{"SOR","SHD","TWI"},0))),TRUE,FALSE)</f>
        <v>1</v>
      </c>
    </row>
    <row r="3584" spans="1:4" ht="15.75" customHeight="1" x14ac:dyDescent="0.2">
      <c r="A3584" s="34" t="str">
        <f>cards[[#This Row],[set]]</f>
        <v>SHD</v>
      </c>
      <c r="B3584" s="34">
        <f>cards[[#This Row],[cardNumber]]</f>
        <v>180</v>
      </c>
      <c r="C3584" s="34">
        <f>cards[[#This Row],[owned]]</f>
        <v>0</v>
      </c>
      <c r="D3584" s="34" t="b">
        <f>IF(AND(ISNUMBER(SEARCH("Foil",cards[[#This Row],[variant]])),ISNUMBER(MATCH(cards[[#This Row],[set]],{"SOR","SHD","TWI"},0))),TRUE,FALSE)</f>
        <v>1</v>
      </c>
    </row>
    <row r="3585" spans="1:4" ht="15.75" customHeight="1" x14ac:dyDescent="0.2">
      <c r="A3585" s="34" t="str">
        <f>cards[[#This Row],[set]]</f>
        <v>SHD</v>
      </c>
      <c r="B3585" s="34">
        <f>cards[[#This Row],[cardNumber]]</f>
        <v>181</v>
      </c>
      <c r="C3585" s="34">
        <f>cards[[#This Row],[owned]]</f>
        <v>0</v>
      </c>
      <c r="D3585" s="34" t="b">
        <f>IF(AND(ISNUMBER(SEARCH("Foil",cards[[#This Row],[variant]])),ISNUMBER(MATCH(cards[[#This Row],[set]],{"SOR","SHD","TWI"},0))),TRUE,FALSE)</f>
        <v>1</v>
      </c>
    </row>
    <row r="3586" spans="1:4" ht="15.75" customHeight="1" x14ac:dyDescent="0.2">
      <c r="A3586" s="34" t="str">
        <f>cards[[#This Row],[set]]</f>
        <v>SHD</v>
      </c>
      <c r="B3586" s="34">
        <f>cards[[#This Row],[cardNumber]]</f>
        <v>182</v>
      </c>
      <c r="C3586" s="34">
        <f>cards[[#This Row],[owned]]</f>
        <v>0</v>
      </c>
      <c r="D3586" s="34" t="b">
        <f>IF(AND(ISNUMBER(SEARCH("Foil",cards[[#This Row],[variant]])),ISNUMBER(MATCH(cards[[#This Row],[set]],{"SOR","SHD","TWI"},0))),TRUE,FALSE)</f>
        <v>1</v>
      </c>
    </row>
    <row r="3587" spans="1:4" ht="15.75" customHeight="1" x14ac:dyDescent="0.2">
      <c r="A3587" s="34" t="str">
        <f>cards[[#This Row],[set]]</f>
        <v>SHD</v>
      </c>
      <c r="B3587" s="34">
        <f>cards[[#This Row],[cardNumber]]</f>
        <v>183</v>
      </c>
      <c r="C3587" s="34">
        <f>cards[[#This Row],[owned]]</f>
        <v>0</v>
      </c>
      <c r="D3587" s="34" t="b">
        <f>IF(AND(ISNUMBER(SEARCH("Foil",cards[[#This Row],[variant]])),ISNUMBER(MATCH(cards[[#This Row],[set]],{"SOR","SHD","TWI"},0))),TRUE,FALSE)</f>
        <v>1</v>
      </c>
    </row>
    <row r="3588" spans="1:4" ht="15.75" customHeight="1" x14ac:dyDescent="0.2">
      <c r="A3588" s="34" t="str">
        <f>cards[[#This Row],[set]]</f>
        <v>SHD</v>
      </c>
      <c r="B3588" s="34">
        <f>cards[[#This Row],[cardNumber]]</f>
        <v>184</v>
      </c>
      <c r="C3588" s="34">
        <f>cards[[#This Row],[owned]]</f>
        <v>0</v>
      </c>
      <c r="D3588" s="34" t="b">
        <f>IF(AND(ISNUMBER(SEARCH("Foil",cards[[#This Row],[variant]])),ISNUMBER(MATCH(cards[[#This Row],[set]],{"SOR","SHD","TWI"},0))),TRUE,FALSE)</f>
        <v>1</v>
      </c>
    </row>
    <row r="3589" spans="1:4" ht="15.75" customHeight="1" x14ac:dyDescent="0.2">
      <c r="A3589" s="34" t="str">
        <f>cards[[#This Row],[set]]</f>
        <v>SHD</v>
      </c>
      <c r="B3589" s="34">
        <f>cards[[#This Row],[cardNumber]]</f>
        <v>185</v>
      </c>
      <c r="C3589" s="34">
        <f>cards[[#This Row],[owned]]</f>
        <v>0</v>
      </c>
      <c r="D3589" s="34" t="b">
        <f>IF(AND(ISNUMBER(SEARCH("Foil",cards[[#This Row],[variant]])),ISNUMBER(MATCH(cards[[#This Row],[set]],{"SOR","SHD","TWI"},0))),TRUE,FALSE)</f>
        <v>1</v>
      </c>
    </row>
    <row r="3590" spans="1:4" ht="15.75" customHeight="1" x14ac:dyDescent="0.2">
      <c r="A3590" s="34" t="str">
        <f>cards[[#This Row],[set]]</f>
        <v>SHD</v>
      </c>
      <c r="B3590" s="34">
        <f>cards[[#This Row],[cardNumber]]</f>
        <v>186</v>
      </c>
      <c r="C3590" s="34">
        <f>cards[[#This Row],[owned]]</f>
        <v>0</v>
      </c>
      <c r="D3590" s="34" t="b">
        <f>IF(AND(ISNUMBER(SEARCH("Foil",cards[[#This Row],[variant]])),ISNUMBER(MATCH(cards[[#This Row],[set]],{"SOR","SHD","TWI"},0))),TRUE,FALSE)</f>
        <v>1</v>
      </c>
    </row>
    <row r="3591" spans="1:4" ht="15.75" customHeight="1" x14ac:dyDescent="0.2">
      <c r="A3591" s="34" t="str">
        <f>cards[[#This Row],[set]]</f>
        <v>SHD</v>
      </c>
      <c r="B3591" s="34">
        <f>cards[[#This Row],[cardNumber]]</f>
        <v>187</v>
      </c>
      <c r="C3591" s="34">
        <f>cards[[#This Row],[owned]]</f>
        <v>0</v>
      </c>
      <c r="D3591" s="34" t="b">
        <f>IF(AND(ISNUMBER(SEARCH("Foil",cards[[#This Row],[variant]])),ISNUMBER(MATCH(cards[[#This Row],[set]],{"SOR","SHD","TWI"},0))),TRUE,FALSE)</f>
        <v>1</v>
      </c>
    </row>
    <row r="3592" spans="1:4" ht="15.75" customHeight="1" x14ac:dyDescent="0.2">
      <c r="A3592" s="34" t="str">
        <f>cards[[#This Row],[set]]</f>
        <v>SHD</v>
      </c>
      <c r="B3592" s="34">
        <f>cards[[#This Row],[cardNumber]]</f>
        <v>188</v>
      </c>
      <c r="C3592" s="34">
        <f>cards[[#This Row],[owned]]</f>
        <v>0</v>
      </c>
      <c r="D3592" s="34" t="b">
        <f>IF(AND(ISNUMBER(SEARCH("Foil",cards[[#This Row],[variant]])),ISNUMBER(MATCH(cards[[#This Row],[set]],{"SOR","SHD","TWI"},0))),TRUE,FALSE)</f>
        <v>1</v>
      </c>
    </row>
    <row r="3593" spans="1:4" ht="15.75" customHeight="1" x14ac:dyDescent="0.2">
      <c r="A3593" s="34" t="str">
        <f>cards[[#This Row],[set]]</f>
        <v>SHD</v>
      </c>
      <c r="B3593" s="34">
        <f>cards[[#This Row],[cardNumber]]</f>
        <v>189</v>
      </c>
      <c r="C3593" s="34">
        <f>cards[[#This Row],[owned]]</f>
        <v>0</v>
      </c>
      <c r="D3593" s="34" t="b">
        <f>IF(AND(ISNUMBER(SEARCH("Foil",cards[[#This Row],[variant]])),ISNUMBER(MATCH(cards[[#This Row],[set]],{"SOR","SHD","TWI"},0))),TRUE,FALSE)</f>
        <v>1</v>
      </c>
    </row>
    <row r="3594" spans="1:4" ht="15.75" customHeight="1" x14ac:dyDescent="0.2">
      <c r="A3594" s="34" t="str">
        <f>cards[[#This Row],[set]]</f>
        <v>SHD</v>
      </c>
      <c r="B3594" s="34">
        <f>cards[[#This Row],[cardNumber]]</f>
        <v>190</v>
      </c>
      <c r="C3594" s="34">
        <f>cards[[#This Row],[owned]]</f>
        <v>0</v>
      </c>
      <c r="D3594" s="34" t="b">
        <f>IF(AND(ISNUMBER(SEARCH("Foil",cards[[#This Row],[variant]])),ISNUMBER(MATCH(cards[[#This Row],[set]],{"SOR","SHD","TWI"},0))),TRUE,FALSE)</f>
        <v>1</v>
      </c>
    </row>
    <row r="3595" spans="1:4" ht="15.75" customHeight="1" x14ac:dyDescent="0.2">
      <c r="A3595" s="34" t="str">
        <f>cards[[#This Row],[set]]</f>
        <v>SHD</v>
      </c>
      <c r="B3595" s="34">
        <f>cards[[#This Row],[cardNumber]]</f>
        <v>191</v>
      </c>
      <c r="C3595" s="34">
        <f>cards[[#This Row],[owned]]</f>
        <v>0</v>
      </c>
      <c r="D3595" s="34" t="b">
        <f>IF(AND(ISNUMBER(SEARCH("Foil",cards[[#This Row],[variant]])),ISNUMBER(MATCH(cards[[#This Row],[set]],{"SOR","SHD","TWI"},0))),TRUE,FALSE)</f>
        <v>1</v>
      </c>
    </row>
    <row r="3596" spans="1:4" ht="15.75" customHeight="1" x14ac:dyDescent="0.2">
      <c r="A3596" s="34" t="str">
        <f>cards[[#This Row],[set]]</f>
        <v>SHD</v>
      </c>
      <c r="B3596" s="34">
        <f>cards[[#This Row],[cardNumber]]</f>
        <v>192</v>
      </c>
      <c r="C3596" s="34">
        <f>cards[[#This Row],[owned]]</f>
        <v>0</v>
      </c>
      <c r="D3596" s="34" t="b">
        <f>IF(AND(ISNUMBER(SEARCH("Foil",cards[[#This Row],[variant]])),ISNUMBER(MATCH(cards[[#This Row],[set]],{"SOR","SHD","TWI"},0))),TRUE,FALSE)</f>
        <v>1</v>
      </c>
    </row>
    <row r="3597" spans="1:4" ht="15.75" customHeight="1" x14ac:dyDescent="0.2">
      <c r="A3597" s="34" t="str">
        <f>cards[[#This Row],[set]]</f>
        <v>SHD</v>
      </c>
      <c r="B3597" s="34">
        <f>cards[[#This Row],[cardNumber]]</f>
        <v>193</v>
      </c>
      <c r="C3597" s="34">
        <f>cards[[#This Row],[owned]]</f>
        <v>0</v>
      </c>
      <c r="D3597" s="34" t="b">
        <f>IF(AND(ISNUMBER(SEARCH("Foil",cards[[#This Row],[variant]])),ISNUMBER(MATCH(cards[[#This Row],[set]],{"SOR","SHD","TWI"},0))),TRUE,FALSE)</f>
        <v>1</v>
      </c>
    </row>
    <row r="3598" spans="1:4" ht="15.75" customHeight="1" x14ac:dyDescent="0.2">
      <c r="A3598" s="34" t="str">
        <f>cards[[#This Row],[set]]</f>
        <v>SHD</v>
      </c>
      <c r="B3598" s="34">
        <f>cards[[#This Row],[cardNumber]]</f>
        <v>194</v>
      </c>
      <c r="C3598" s="34">
        <f>cards[[#This Row],[owned]]</f>
        <v>0</v>
      </c>
      <c r="D3598" s="34" t="b">
        <f>IF(AND(ISNUMBER(SEARCH("Foil",cards[[#This Row],[variant]])),ISNUMBER(MATCH(cards[[#This Row],[set]],{"SOR","SHD","TWI"},0))),TRUE,FALSE)</f>
        <v>1</v>
      </c>
    </row>
    <row r="3599" spans="1:4" ht="15.75" customHeight="1" x14ac:dyDescent="0.2">
      <c r="A3599" s="34" t="str">
        <f>cards[[#This Row],[set]]</f>
        <v>SHD</v>
      </c>
      <c r="B3599" s="34">
        <f>cards[[#This Row],[cardNumber]]</f>
        <v>195</v>
      </c>
      <c r="C3599" s="34">
        <f>cards[[#This Row],[owned]]</f>
        <v>0</v>
      </c>
      <c r="D3599" s="34" t="b">
        <f>IF(AND(ISNUMBER(SEARCH("Foil",cards[[#This Row],[variant]])),ISNUMBER(MATCH(cards[[#This Row],[set]],{"SOR","SHD","TWI"},0))),TRUE,FALSE)</f>
        <v>1</v>
      </c>
    </row>
    <row r="3600" spans="1:4" ht="15.75" customHeight="1" x14ac:dyDescent="0.2">
      <c r="A3600" s="34" t="str">
        <f>cards[[#This Row],[set]]</f>
        <v>SHD</v>
      </c>
      <c r="B3600" s="34">
        <f>cards[[#This Row],[cardNumber]]</f>
        <v>197</v>
      </c>
      <c r="C3600" s="34">
        <f>cards[[#This Row],[owned]]</f>
        <v>0</v>
      </c>
      <c r="D3600" s="34" t="b">
        <f>IF(AND(ISNUMBER(SEARCH("Foil",cards[[#This Row],[variant]])),ISNUMBER(MATCH(cards[[#This Row],[set]],{"SOR","SHD","TWI"},0))),TRUE,FALSE)</f>
        <v>1</v>
      </c>
    </row>
    <row r="3601" spans="1:4" ht="15.75" customHeight="1" x14ac:dyDescent="0.2">
      <c r="A3601" s="34" t="str">
        <f>cards[[#This Row],[set]]</f>
        <v>SHD</v>
      </c>
      <c r="B3601" s="34">
        <f>cards[[#This Row],[cardNumber]]</f>
        <v>198</v>
      </c>
      <c r="C3601" s="34">
        <f>cards[[#This Row],[owned]]</f>
        <v>0</v>
      </c>
      <c r="D3601" s="34" t="b">
        <f>IF(AND(ISNUMBER(SEARCH("Foil",cards[[#This Row],[variant]])),ISNUMBER(MATCH(cards[[#This Row],[set]],{"SOR","SHD","TWI"},0))),TRUE,FALSE)</f>
        <v>1</v>
      </c>
    </row>
    <row r="3602" spans="1:4" ht="15.75" customHeight="1" x14ac:dyDescent="0.2">
      <c r="A3602" s="34" t="str">
        <f>cards[[#This Row],[set]]</f>
        <v>SHD</v>
      </c>
      <c r="B3602" s="34">
        <f>cards[[#This Row],[cardNumber]]</f>
        <v>199</v>
      </c>
      <c r="C3602" s="34">
        <f>cards[[#This Row],[owned]]</f>
        <v>0</v>
      </c>
      <c r="D3602" s="34" t="b">
        <f>IF(AND(ISNUMBER(SEARCH("Foil",cards[[#This Row],[variant]])),ISNUMBER(MATCH(cards[[#This Row],[set]],{"SOR","SHD","TWI"},0))),TRUE,FALSE)</f>
        <v>1</v>
      </c>
    </row>
    <row r="3603" spans="1:4" ht="15.75" customHeight="1" x14ac:dyDescent="0.2">
      <c r="A3603" s="34" t="str">
        <f>cards[[#This Row],[set]]</f>
        <v>SHD</v>
      </c>
      <c r="B3603" s="34">
        <f>cards[[#This Row],[cardNumber]]</f>
        <v>200</v>
      </c>
      <c r="C3603" s="34">
        <f>cards[[#This Row],[owned]]</f>
        <v>0</v>
      </c>
      <c r="D3603" s="34" t="b">
        <f>IF(AND(ISNUMBER(SEARCH("Foil",cards[[#This Row],[variant]])),ISNUMBER(MATCH(cards[[#This Row],[set]],{"SOR","SHD","TWI"},0))),TRUE,FALSE)</f>
        <v>1</v>
      </c>
    </row>
    <row r="3604" spans="1:4" ht="15.75" customHeight="1" x14ac:dyDescent="0.2">
      <c r="A3604" s="34" t="str">
        <f>cards[[#This Row],[set]]</f>
        <v>SHD</v>
      </c>
      <c r="B3604" s="34">
        <f>cards[[#This Row],[cardNumber]]</f>
        <v>201</v>
      </c>
      <c r="C3604" s="34">
        <f>cards[[#This Row],[owned]]</f>
        <v>0</v>
      </c>
      <c r="D3604" s="34" t="b">
        <f>IF(AND(ISNUMBER(SEARCH("Foil",cards[[#This Row],[variant]])),ISNUMBER(MATCH(cards[[#This Row],[set]],{"SOR","SHD","TWI"},0))),TRUE,FALSE)</f>
        <v>1</v>
      </c>
    </row>
    <row r="3605" spans="1:4" ht="15.75" customHeight="1" x14ac:dyDescent="0.2">
      <c r="A3605" s="34" t="str">
        <f>cards[[#This Row],[set]]</f>
        <v>SHD</v>
      </c>
      <c r="B3605" s="34">
        <f>cards[[#This Row],[cardNumber]]</f>
        <v>202</v>
      </c>
      <c r="C3605" s="34">
        <f>cards[[#This Row],[owned]]</f>
        <v>0</v>
      </c>
      <c r="D3605" s="34" t="b">
        <f>IF(AND(ISNUMBER(SEARCH("Foil",cards[[#This Row],[variant]])),ISNUMBER(MATCH(cards[[#This Row],[set]],{"SOR","SHD","TWI"},0))),TRUE,FALSE)</f>
        <v>1</v>
      </c>
    </row>
    <row r="3606" spans="1:4" ht="15.75" customHeight="1" x14ac:dyDescent="0.2">
      <c r="A3606" s="34" t="str">
        <f>cards[[#This Row],[set]]</f>
        <v>SHD</v>
      </c>
      <c r="B3606" s="34">
        <f>cards[[#This Row],[cardNumber]]</f>
        <v>203</v>
      </c>
      <c r="C3606" s="34">
        <f>cards[[#This Row],[owned]]</f>
        <v>0</v>
      </c>
      <c r="D3606" s="34" t="b">
        <f>IF(AND(ISNUMBER(SEARCH("Foil",cards[[#This Row],[variant]])),ISNUMBER(MATCH(cards[[#This Row],[set]],{"SOR","SHD","TWI"},0))),TRUE,FALSE)</f>
        <v>1</v>
      </c>
    </row>
    <row r="3607" spans="1:4" ht="15.75" customHeight="1" x14ac:dyDescent="0.2">
      <c r="A3607" s="34" t="str">
        <f>cards[[#This Row],[set]]</f>
        <v>SHD</v>
      </c>
      <c r="B3607" s="34">
        <f>cards[[#This Row],[cardNumber]]</f>
        <v>204</v>
      </c>
      <c r="C3607" s="34">
        <f>cards[[#This Row],[owned]]</f>
        <v>0</v>
      </c>
      <c r="D3607" s="34" t="b">
        <f>IF(AND(ISNUMBER(SEARCH("Foil",cards[[#This Row],[variant]])),ISNUMBER(MATCH(cards[[#This Row],[set]],{"SOR","SHD","TWI"},0))),TRUE,FALSE)</f>
        <v>1</v>
      </c>
    </row>
    <row r="3608" spans="1:4" ht="15.75" customHeight="1" x14ac:dyDescent="0.2">
      <c r="A3608" s="34" t="str">
        <f>cards[[#This Row],[set]]</f>
        <v>SHD</v>
      </c>
      <c r="B3608" s="34">
        <f>cards[[#This Row],[cardNumber]]</f>
        <v>205</v>
      </c>
      <c r="C3608" s="34">
        <f>cards[[#This Row],[owned]]</f>
        <v>0</v>
      </c>
      <c r="D3608" s="34" t="b">
        <f>IF(AND(ISNUMBER(SEARCH("Foil",cards[[#This Row],[variant]])),ISNUMBER(MATCH(cards[[#This Row],[set]],{"SOR","SHD","TWI"},0))),TRUE,FALSE)</f>
        <v>1</v>
      </c>
    </row>
    <row r="3609" spans="1:4" ht="15.75" customHeight="1" x14ac:dyDescent="0.2">
      <c r="A3609" s="34" t="str">
        <f>cards[[#This Row],[set]]</f>
        <v>SHD</v>
      </c>
      <c r="B3609" s="34">
        <f>cards[[#This Row],[cardNumber]]</f>
        <v>206</v>
      </c>
      <c r="C3609" s="34">
        <f>cards[[#This Row],[owned]]</f>
        <v>0</v>
      </c>
      <c r="D3609" s="34" t="b">
        <f>IF(AND(ISNUMBER(SEARCH("Foil",cards[[#This Row],[variant]])),ISNUMBER(MATCH(cards[[#This Row],[set]],{"SOR","SHD","TWI"},0))),TRUE,FALSE)</f>
        <v>1</v>
      </c>
    </row>
    <row r="3610" spans="1:4" ht="15.75" customHeight="1" x14ac:dyDescent="0.2">
      <c r="A3610" s="34" t="str">
        <f>cards[[#This Row],[set]]</f>
        <v>SHD</v>
      </c>
      <c r="B3610" s="34">
        <f>cards[[#This Row],[cardNumber]]</f>
        <v>207</v>
      </c>
      <c r="C3610" s="34">
        <f>cards[[#This Row],[owned]]</f>
        <v>0</v>
      </c>
      <c r="D3610" s="34" t="b">
        <f>IF(AND(ISNUMBER(SEARCH("Foil",cards[[#This Row],[variant]])),ISNUMBER(MATCH(cards[[#This Row],[set]],{"SOR","SHD","TWI"},0))),TRUE,FALSE)</f>
        <v>1</v>
      </c>
    </row>
    <row r="3611" spans="1:4" ht="15.75" customHeight="1" x14ac:dyDescent="0.2">
      <c r="A3611" s="34" t="str">
        <f>cards[[#This Row],[set]]</f>
        <v>SHD</v>
      </c>
      <c r="B3611" s="34">
        <f>cards[[#This Row],[cardNumber]]</f>
        <v>208</v>
      </c>
      <c r="C3611" s="34">
        <f>cards[[#This Row],[owned]]</f>
        <v>0</v>
      </c>
      <c r="D3611" s="34" t="b">
        <f>IF(AND(ISNUMBER(SEARCH("Foil",cards[[#This Row],[variant]])),ISNUMBER(MATCH(cards[[#This Row],[set]],{"SOR","SHD","TWI"},0))),TRUE,FALSE)</f>
        <v>1</v>
      </c>
    </row>
    <row r="3612" spans="1:4" ht="15.75" customHeight="1" x14ac:dyDescent="0.2">
      <c r="A3612" s="34" t="str">
        <f>cards[[#This Row],[set]]</f>
        <v>SHD</v>
      </c>
      <c r="B3612" s="34">
        <f>cards[[#This Row],[cardNumber]]</f>
        <v>209</v>
      </c>
      <c r="C3612" s="34">
        <f>cards[[#This Row],[owned]]</f>
        <v>0</v>
      </c>
      <c r="D3612" s="34" t="b">
        <f>IF(AND(ISNUMBER(SEARCH("Foil",cards[[#This Row],[variant]])),ISNUMBER(MATCH(cards[[#This Row],[set]],{"SOR","SHD","TWI"},0))),TRUE,FALSE)</f>
        <v>1</v>
      </c>
    </row>
    <row r="3613" spans="1:4" ht="15.75" customHeight="1" x14ac:dyDescent="0.2">
      <c r="A3613" s="34" t="str">
        <f>cards[[#This Row],[set]]</f>
        <v>SHD</v>
      </c>
      <c r="B3613" s="34">
        <f>cards[[#This Row],[cardNumber]]</f>
        <v>210</v>
      </c>
      <c r="C3613" s="34">
        <f>cards[[#This Row],[owned]]</f>
        <v>0</v>
      </c>
      <c r="D3613" s="34" t="b">
        <f>IF(AND(ISNUMBER(SEARCH("Foil",cards[[#This Row],[variant]])),ISNUMBER(MATCH(cards[[#This Row],[set]],{"SOR","SHD","TWI"},0))),TRUE,FALSE)</f>
        <v>1</v>
      </c>
    </row>
    <row r="3614" spans="1:4" ht="15.75" customHeight="1" x14ac:dyDescent="0.2">
      <c r="A3614" s="34" t="str">
        <f>cards[[#This Row],[set]]</f>
        <v>SHD</v>
      </c>
      <c r="B3614" s="34">
        <f>cards[[#This Row],[cardNumber]]</f>
        <v>211</v>
      </c>
      <c r="C3614" s="34">
        <f>cards[[#This Row],[owned]]</f>
        <v>0</v>
      </c>
      <c r="D3614" s="34" t="b">
        <f>IF(AND(ISNUMBER(SEARCH("Foil",cards[[#This Row],[variant]])),ISNUMBER(MATCH(cards[[#This Row],[set]],{"SOR","SHD","TWI"},0))),TRUE,FALSE)</f>
        <v>1</v>
      </c>
    </row>
    <row r="3615" spans="1:4" ht="15.75" customHeight="1" x14ac:dyDescent="0.2">
      <c r="A3615" s="34" t="str">
        <f>cards[[#This Row],[set]]</f>
        <v>SHD</v>
      </c>
      <c r="B3615" s="34">
        <f>cards[[#This Row],[cardNumber]]</f>
        <v>212</v>
      </c>
      <c r="C3615" s="34">
        <f>cards[[#This Row],[owned]]</f>
        <v>0</v>
      </c>
      <c r="D3615" s="34" t="b">
        <f>IF(AND(ISNUMBER(SEARCH("Foil",cards[[#This Row],[variant]])),ISNUMBER(MATCH(cards[[#This Row],[set]],{"SOR","SHD","TWI"},0))),TRUE,FALSE)</f>
        <v>1</v>
      </c>
    </row>
    <row r="3616" spans="1:4" ht="15.75" customHeight="1" x14ac:dyDescent="0.2">
      <c r="A3616" s="34" t="str">
        <f>cards[[#This Row],[set]]</f>
        <v>SHD</v>
      </c>
      <c r="B3616" s="34">
        <f>cards[[#This Row],[cardNumber]]</f>
        <v>213</v>
      </c>
      <c r="C3616" s="34">
        <f>cards[[#This Row],[owned]]</f>
        <v>0</v>
      </c>
      <c r="D3616" s="34" t="b">
        <f>IF(AND(ISNUMBER(SEARCH("Foil",cards[[#This Row],[variant]])),ISNUMBER(MATCH(cards[[#This Row],[set]],{"SOR","SHD","TWI"},0))),TRUE,FALSE)</f>
        <v>1</v>
      </c>
    </row>
    <row r="3617" spans="1:4" ht="15.75" customHeight="1" x14ac:dyDescent="0.2">
      <c r="A3617" s="34" t="str">
        <f>cards[[#This Row],[set]]</f>
        <v>SHD</v>
      </c>
      <c r="B3617" s="34">
        <f>cards[[#This Row],[cardNumber]]</f>
        <v>214</v>
      </c>
      <c r="C3617" s="34">
        <f>cards[[#This Row],[owned]]</f>
        <v>0</v>
      </c>
      <c r="D3617" s="34" t="b">
        <f>IF(AND(ISNUMBER(SEARCH("Foil",cards[[#This Row],[variant]])),ISNUMBER(MATCH(cards[[#This Row],[set]],{"SOR","SHD","TWI"},0))),TRUE,FALSE)</f>
        <v>1</v>
      </c>
    </row>
    <row r="3618" spans="1:4" ht="15.75" customHeight="1" x14ac:dyDescent="0.2">
      <c r="A3618" s="34" t="str">
        <f>cards[[#This Row],[set]]</f>
        <v>SHD</v>
      </c>
      <c r="B3618" s="34">
        <f>cards[[#This Row],[cardNumber]]</f>
        <v>215</v>
      </c>
      <c r="C3618" s="34">
        <f>cards[[#This Row],[owned]]</f>
        <v>0</v>
      </c>
      <c r="D3618" s="34" t="b">
        <f>IF(AND(ISNUMBER(SEARCH("Foil",cards[[#This Row],[variant]])),ISNUMBER(MATCH(cards[[#This Row],[set]],{"SOR","SHD","TWI"},0))),TRUE,FALSE)</f>
        <v>1</v>
      </c>
    </row>
    <row r="3619" spans="1:4" ht="15.75" customHeight="1" x14ac:dyDescent="0.2">
      <c r="A3619" s="34" t="str">
        <f>cards[[#This Row],[set]]</f>
        <v>SHD</v>
      </c>
      <c r="B3619" s="34">
        <f>cards[[#This Row],[cardNumber]]</f>
        <v>216</v>
      </c>
      <c r="C3619" s="34">
        <f>cards[[#This Row],[owned]]</f>
        <v>0</v>
      </c>
      <c r="D3619" s="34" t="b">
        <f>IF(AND(ISNUMBER(SEARCH("Foil",cards[[#This Row],[variant]])),ISNUMBER(MATCH(cards[[#This Row],[set]],{"SOR","SHD","TWI"},0))),TRUE,FALSE)</f>
        <v>1</v>
      </c>
    </row>
    <row r="3620" spans="1:4" ht="15.75" customHeight="1" x14ac:dyDescent="0.2">
      <c r="A3620" s="34" t="str">
        <f>cards[[#This Row],[set]]</f>
        <v>SHD</v>
      </c>
      <c r="B3620" s="34">
        <f>cards[[#This Row],[cardNumber]]</f>
        <v>217</v>
      </c>
      <c r="C3620" s="34">
        <f>cards[[#This Row],[owned]]</f>
        <v>0</v>
      </c>
      <c r="D3620" s="34" t="b">
        <f>IF(AND(ISNUMBER(SEARCH("Foil",cards[[#This Row],[variant]])),ISNUMBER(MATCH(cards[[#This Row],[set]],{"SOR","SHD","TWI"},0))),TRUE,FALSE)</f>
        <v>1</v>
      </c>
    </row>
    <row r="3621" spans="1:4" ht="15.75" customHeight="1" x14ac:dyDescent="0.2">
      <c r="A3621" s="34" t="str">
        <f>cards[[#This Row],[set]]</f>
        <v>SHD</v>
      </c>
      <c r="B3621" s="34">
        <f>cards[[#This Row],[cardNumber]]</f>
        <v>218</v>
      </c>
      <c r="C3621" s="34">
        <f>cards[[#This Row],[owned]]</f>
        <v>0</v>
      </c>
      <c r="D3621" s="34" t="b">
        <f>IF(AND(ISNUMBER(SEARCH("Foil",cards[[#This Row],[variant]])),ISNUMBER(MATCH(cards[[#This Row],[set]],{"SOR","SHD","TWI"},0))),TRUE,FALSE)</f>
        <v>1</v>
      </c>
    </row>
    <row r="3622" spans="1:4" ht="15.75" customHeight="1" x14ac:dyDescent="0.2">
      <c r="A3622" s="34" t="str">
        <f>cards[[#This Row],[set]]</f>
        <v>SHD</v>
      </c>
      <c r="B3622" s="34">
        <f>cards[[#This Row],[cardNumber]]</f>
        <v>219</v>
      </c>
      <c r="C3622" s="34">
        <f>cards[[#This Row],[owned]]</f>
        <v>0</v>
      </c>
      <c r="D3622" s="34" t="b">
        <f>IF(AND(ISNUMBER(SEARCH("Foil",cards[[#This Row],[variant]])),ISNUMBER(MATCH(cards[[#This Row],[set]],{"SOR","SHD","TWI"},0))),TRUE,FALSE)</f>
        <v>1</v>
      </c>
    </row>
    <row r="3623" spans="1:4" ht="15.75" customHeight="1" x14ac:dyDescent="0.2">
      <c r="A3623" s="34" t="str">
        <f>cards[[#This Row],[set]]</f>
        <v>SHD</v>
      </c>
      <c r="B3623" s="34">
        <f>cards[[#This Row],[cardNumber]]</f>
        <v>220</v>
      </c>
      <c r="C3623" s="34">
        <f>cards[[#This Row],[owned]]</f>
        <v>0</v>
      </c>
      <c r="D3623" s="34" t="b">
        <f>IF(AND(ISNUMBER(SEARCH("Foil",cards[[#This Row],[variant]])),ISNUMBER(MATCH(cards[[#This Row],[set]],{"SOR","SHD","TWI"},0))),TRUE,FALSE)</f>
        <v>1</v>
      </c>
    </row>
    <row r="3624" spans="1:4" ht="15.75" customHeight="1" x14ac:dyDescent="0.2">
      <c r="A3624" s="34" t="str">
        <f>cards[[#This Row],[set]]</f>
        <v>SHD</v>
      </c>
      <c r="B3624" s="34">
        <f>cards[[#This Row],[cardNumber]]</f>
        <v>221</v>
      </c>
      <c r="C3624" s="34">
        <f>cards[[#This Row],[owned]]</f>
        <v>0</v>
      </c>
      <c r="D3624" s="34" t="b">
        <f>IF(AND(ISNUMBER(SEARCH("Foil",cards[[#This Row],[variant]])),ISNUMBER(MATCH(cards[[#This Row],[set]],{"SOR","SHD","TWI"},0))),TRUE,FALSE)</f>
        <v>1</v>
      </c>
    </row>
    <row r="3625" spans="1:4" ht="15.75" customHeight="1" x14ac:dyDescent="0.2">
      <c r="A3625" s="34" t="str">
        <f>cards[[#This Row],[set]]</f>
        <v>SHD</v>
      </c>
      <c r="B3625" s="34">
        <f>cards[[#This Row],[cardNumber]]</f>
        <v>222</v>
      </c>
      <c r="C3625" s="34">
        <f>cards[[#This Row],[owned]]</f>
        <v>0</v>
      </c>
      <c r="D3625" s="34" t="b">
        <f>IF(AND(ISNUMBER(SEARCH("Foil",cards[[#This Row],[variant]])),ISNUMBER(MATCH(cards[[#This Row],[set]],{"SOR","SHD","TWI"},0))),TRUE,FALSE)</f>
        <v>1</v>
      </c>
    </row>
    <row r="3626" spans="1:4" ht="15.75" customHeight="1" x14ac:dyDescent="0.2">
      <c r="A3626" s="34" t="str">
        <f>cards[[#This Row],[set]]</f>
        <v>SHD</v>
      </c>
      <c r="B3626" s="34">
        <f>cards[[#This Row],[cardNumber]]</f>
        <v>224</v>
      </c>
      <c r="C3626" s="34">
        <f>cards[[#This Row],[owned]]</f>
        <v>0</v>
      </c>
      <c r="D3626" s="34" t="b">
        <f>IF(AND(ISNUMBER(SEARCH("Foil",cards[[#This Row],[variant]])),ISNUMBER(MATCH(cards[[#This Row],[set]],{"SOR","SHD","TWI"},0))),TRUE,FALSE)</f>
        <v>1</v>
      </c>
    </row>
    <row r="3627" spans="1:4" ht="15.75" customHeight="1" x14ac:dyDescent="0.2">
      <c r="A3627" s="34" t="str">
        <f>cards[[#This Row],[set]]</f>
        <v>SHD</v>
      </c>
      <c r="B3627" s="34">
        <f>cards[[#This Row],[cardNumber]]</f>
        <v>225</v>
      </c>
      <c r="C3627" s="34">
        <f>cards[[#This Row],[owned]]</f>
        <v>0</v>
      </c>
      <c r="D3627" s="34" t="b">
        <f>IF(AND(ISNUMBER(SEARCH("Foil",cards[[#This Row],[variant]])),ISNUMBER(MATCH(cards[[#This Row],[set]],{"SOR","SHD","TWI"},0))),TRUE,FALSE)</f>
        <v>1</v>
      </c>
    </row>
    <row r="3628" spans="1:4" ht="15.75" customHeight="1" x14ac:dyDescent="0.2">
      <c r="A3628" s="34" t="str">
        <f>cards[[#This Row],[set]]</f>
        <v>SHD</v>
      </c>
      <c r="B3628" s="34">
        <f>cards[[#This Row],[cardNumber]]</f>
        <v>226</v>
      </c>
      <c r="C3628" s="34">
        <f>cards[[#This Row],[owned]]</f>
        <v>0</v>
      </c>
      <c r="D3628" s="34" t="b">
        <f>IF(AND(ISNUMBER(SEARCH("Foil",cards[[#This Row],[variant]])),ISNUMBER(MATCH(cards[[#This Row],[set]],{"SOR","SHD","TWI"},0))),TRUE,FALSE)</f>
        <v>1</v>
      </c>
    </row>
    <row r="3629" spans="1:4" ht="15.75" customHeight="1" x14ac:dyDescent="0.2">
      <c r="A3629" s="34" t="str">
        <f>cards[[#This Row],[set]]</f>
        <v>SHD</v>
      </c>
      <c r="B3629" s="34">
        <f>cards[[#This Row],[cardNumber]]</f>
        <v>227</v>
      </c>
      <c r="C3629" s="34">
        <f>cards[[#This Row],[owned]]</f>
        <v>0</v>
      </c>
      <c r="D3629" s="34" t="b">
        <f>IF(AND(ISNUMBER(SEARCH("Foil",cards[[#This Row],[variant]])),ISNUMBER(MATCH(cards[[#This Row],[set]],{"SOR","SHD","TWI"},0))),TRUE,FALSE)</f>
        <v>1</v>
      </c>
    </row>
    <row r="3630" spans="1:4" ht="15.75" customHeight="1" x14ac:dyDescent="0.2">
      <c r="A3630" s="34" t="str">
        <f>cards[[#This Row],[set]]</f>
        <v>SHD</v>
      </c>
      <c r="B3630" s="34">
        <f>cards[[#This Row],[cardNumber]]</f>
        <v>228</v>
      </c>
      <c r="C3630" s="34">
        <f>cards[[#This Row],[owned]]</f>
        <v>0</v>
      </c>
      <c r="D3630" s="34" t="b">
        <f>IF(AND(ISNUMBER(SEARCH("Foil",cards[[#This Row],[variant]])),ISNUMBER(MATCH(cards[[#This Row],[set]],{"SOR","SHD","TWI"},0))),TRUE,FALSE)</f>
        <v>1</v>
      </c>
    </row>
    <row r="3631" spans="1:4" ht="15.75" customHeight="1" x14ac:dyDescent="0.2">
      <c r="A3631" s="34" t="str">
        <f>cards[[#This Row],[set]]</f>
        <v>SHD</v>
      </c>
      <c r="B3631" s="34">
        <f>cards[[#This Row],[cardNumber]]</f>
        <v>229</v>
      </c>
      <c r="C3631" s="34">
        <f>cards[[#This Row],[owned]]</f>
        <v>0</v>
      </c>
      <c r="D3631" s="34" t="b">
        <f>IF(AND(ISNUMBER(SEARCH("Foil",cards[[#This Row],[variant]])),ISNUMBER(MATCH(cards[[#This Row],[set]],{"SOR","SHD","TWI"},0))),TRUE,FALSE)</f>
        <v>1</v>
      </c>
    </row>
    <row r="3632" spans="1:4" ht="15.75" customHeight="1" x14ac:dyDescent="0.2">
      <c r="A3632" s="34" t="str">
        <f>cards[[#This Row],[set]]</f>
        <v>SHD</v>
      </c>
      <c r="B3632" s="34">
        <f>cards[[#This Row],[cardNumber]]</f>
        <v>230</v>
      </c>
      <c r="C3632" s="34">
        <f>cards[[#This Row],[owned]]</f>
        <v>0</v>
      </c>
      <c r="D3632" s="34" t="b">
        <f>IF(AND(ISNUMBER(SEARCH("Foil",cards[[#This Row],[variant]])),ISNUMBER(MATCH(cards[[#This Row],[set]],{"SOR","SHD","TWI"},0))),TRUE,FALSE)</f>
        <v>1</v>
      </c>
    </row>
    <row r="3633" spans="1:4" ht="15.75" customHeight="1" x14ac:dyDescent="0.2">
      <c r="A3633" s="34" t="str">
        <f>cards[[#This Row],[set]]</f>
        <v>SHD</v>
      </c>
      <c r="B3633" s="34">
        <f>cards[[#This Row],[cardNumber]]</f>
        <v>231</v>
      </c>
      <c r="C3633" s="34">
        <f>cards[[#This Row],[owned]]</f>
        <v>0</v>
      </c>
      <c r="D3633" s="34" t="b">
        <f>IF(AND(ISNUMBER(SEARCH("Foil",cards[[#This Row],[variant]])),ISNUMBER(MATCH(cards[[#This Row],[set]],{"SOR","SHD","TWI"},0))),TRUE,FALSE)</f>
        <v>1</v>
      </c>
    </row>
    <row r="3634" spans="1:4" ht="15.75" customHeight="1" x14ac:dyDescent="0.2">
      <c r="A3634" s="34" t="str">
        <f>cards[[#This Row],[set]]</f>
        <v>SHD</v>
      </c>
      <c r="B3634" s="34">
        <f>cards[[#This Row],[cardNumber]]</f>
        <v>232</v>
      </c>
      <c r="C3634" s="34">
        <f>cards[[#This Row],[owned]]</f>
        <v>0</v>
      </c>
      <c r="D3634" s="34" t="b">
        <f>IF(AND(ISNUMBER(SEARCH("Foil",cards[[#This Row],[variant]])),ISNUMBER(MATCH(cards[[#This Row],[set]],{"SOR","SHD","TWI"},0))),TRUE,FALSE)</f>
        <v>1</v>
      </c>
    </row>
    <row r="3635" spans="1:4" ht="15.75" customHeight="1" x14ac:dyDescent="0.2">
      <c r="A3635" s="34" t="str">
        <f>cards[[#This Row],[set]]</f>
        <v>SHD</v>
      </c>
      <c r="B3635" s="34">
        <f>cards[[#This Row],[cardNumber]]</f>
        <v>233</v>
      </c>
      <c r="C3635" s="34">
        <f>cards[[#This Row],[owned]]</f>
        <v>0</v>
      </c>
      <c r="D3635" s="34" t="b">
        <f>IF(AND(ISNUMBER(SEARCH("Foil",cards[[#This Row],[variant]])),ISNUMBER(MATCH(cards[[#This Row],[set]],{"SOR","SHD","TWI"},0))),TRUE,FALSE)</f>
        <v>1</v>
      </c>
    </row>
    <row r="3636" spans="1:4" ht="15.75" customHeight="1" x14ac:dyDescent="0.2">
      <c r="A3636" s="34" t="str">
        <f>cards[[#This Row],[set]]</f>
        <v>SHD</v>
      </c>
      <c r="B3636" s="34">
        <f>cards[[#This Row],[cardNumber]]</f>
        <v>235</v>
      </c>
      <c r="C3636" s="34">
        <f>cards[[#This Row],[owned]]</f>
        <v>0</v>
      </c>
      <c r="D3636" s="34" t="b">
        <f>IF(AND(ISNUMBER(SEARCH("Foil",cards[[#This Row],[variant]])),ISNUMBER(MATCH(cards[[#This Row],[set]],{"SOR","SHD","TWI"},0))),TRUE,FALSE)</f>
        <v>1</v>
      </c>
    </row>
    <row r="3637" spans="1:4" ht="15.75" customHeight="1" x14ac:dyDescent="0.2">
      <c r="A3637" s="34" t="str">
        <f>cards[[#This Row],[set]]</f>
        <v>SHD</v>
      </c>
      <c r="B3637" s="34">
        <f>cards[[#This Row],[cardNumber]]</f>
        <v>237</v>
      </c>
      <c r="C3637" s="34">
        <f>cards[[#This Row],[owned]]</f>
        <v>0</v>
      </c>
      <c r="D3637" s="34" t="b">
        <f>IF(AND(ISNUMBER(SEARCH("Foil",cards[[#This Row],[variant]])),ISNUMBER(MATCH(cards[[#This Row],[set]],{"SOR","SHD","TWI"},0))),TRUE,FALSE)</f>
        <v>1</v>
      </c>
    </row>
    <row r="3638" spans="1:4" ht="15.75" customHeight="1" x14ac:dyDescent="0.2">
      <c r="A3638" s="34" t="str">
        <f>cards[[#This Row],[set]]</f>
        <v>SHD</v>
      </c>
      <c r="B3638" s="34">
        <f>cards[[#This Row],[cardNumber]]</f>
        <v>239</v>
      </c>
      <c r="C3638" s="34">
        <f>cards[[#This Row],[owned]]</f>
        <v>0</v>
      </c>
      <c r="D3638" s="34" t="b">
        <f>IF(AND(ISNUMBER(SEARCH("Foil",cards[[#This Row],[variant]])),ISNUMBER(MATCH(cards[[#This Row],[set]],{"SOR","SHD","TWI"},0))),TRUE,FALSE)</f>
        <v>1</v>
      </c>
    </row>
    <row r="3639" spans="1:4" ht="15.75" customHeight="1" x14ac:dyDescent="0.2">
      <c r="A3639" s="34" t="str">
        <f>cards[[#This Row],[set]]</f>
        <v>SHD</v>
      </c>
      <c r="B3639" s="34">
        <f>cards[[#This Row],[cardNumber]]</f>
        <v>240</v>
      </c>
      <c r="C3639" s="34">
        <f>cards[[#This Row],[owned]]</f>
        <v>0</v>
      </c>
      <c r="D3639" s="34" t="b">
        <f>IF(AND(ISNUMBER(SEARCH("Foil",cards[[#This Row],[variant]])),ISNUMBER(MATCH(cards[[#This Row],[set]],{"SOR","SHD","TWI"},0))),TRUE,FALSE)</f>
        <v>1</v>
      </c>
    </row>
    <row r="3640" spans="1:4" ht="15.75" customHeight="1" x14ac:dyDescent="0.2">
      <c r="A3640" s="34" t="str">
        <f>cards[[#This Row],[set]]</f>
        <v>SHD</v>
      </c>
      <c r="B3640" s="34">
        <f>cards[[#This Row],[cardNumber]]</f>
        <v>241</v>
      </c>
      <c r="C3640" s="34">
        <f>cards[[#This Row],[owned]]</f>
        <v>0</v>
      </c>
      <c r="D3640" s="34" t="b">
        <f>IF(AND(ISNUMBER(SEARCH("Foil",cards[[#This Row],[variant]])),ISNUMBER(MATCH(cards[[#This Row],[set]],{"SOR","SHD","TWI"},0))),TRUE,FALSE)</f>
        <v>1</v>
      </c>
    </row>
    <row r="3641" spans="1:4" ht="15.75" customHeight="1" x14ac:dyDescent="0.2">
      <c r="A3641" s="34" t="str">
        <f>cards[[#This Row],[set]]</f>
        <v>SHD</v>
      </c>
      <c r="B3641" s="34">
        <f>cards[[#This Row],[cardNumber]]</f>
        <v>243</v>
      </c>
      <c r="C3641" s="34">
        <f>cards[[#This Row],[owned]]</f>
        <v>0</v>
      </c>
      <c r="D3641" s="34" t="b">
        <f>IF(AND(ISNUMBER(SEARCH("Foil",cards[[#This Row],[variant]])),ISNUMBER(MATCH(cards[[#This Row],[set]],{"SOR","SHD","TWI"},0))),TRUE,FALSE)</f>
        <v>1</v>
      </c>
    </row>
    <row r="3642" spans="1:4" ht="15.75" customHeight="1" x14ac:dyDescent="0.2">
      <c r="A3642" s="34" t="str">
        <f>cards[[#This Row],[set]]</f>
        <v>SHD</v>
      </c>
      <c r="B3642" s="34">
        <f>cards[[#This Row],[cardNumber]]</f>
        <v>244</v>
      </c>
      <c r="C3642" s="34">
        <f>cards[[#This Row],[owned]]</f>
        <v>0</v>
      </c>
      <c r="D3642" s="34" t="b">
        <f>IF(AND(ISNUMBER(SEARCH("Foil",cards[[#This Row],[variant]])),ISNUMBER(MATCH(cards[[#This Row],[set]],{"SOR","SHD","TWI"},0))),TRUE,FALSE)</f>
        <v>1</v>
      </c>
    </row>
    <row r="3643" spans="1:4" ht="15.75" customHeight="1" x14ac:dyDescent="0.2">
      <c r="A3643" s="34" t="str">
        <f>cards[[#This Row],[set]]</f>
        <v>SHD</v>
      </c>
      <c r="B3643" s="34">
        <f>cards[[#This Row],[cardNumber]]</f>
        <v>246</v>
      </c>
      <c r="C3643" s="34">
        <f>cards[[#This Row],[owned]]</f>
        <v>0</v>
      </c>
      <c r="D3643" s="34" t="b">
        <f>IF(AND(ISNUMBER(SEARCH("Foil",cards[[#This Row],[variant]])),ISNUMBER(MATCH(cards[[#This Row],[set]],{"SOR","SHD","TWI"},0))),TRUE,FALSE)</f>
        <v>1</v>
      </c>
    </row>
    <row r="3644" spans="1:4" ht="15.75" customHeight="1" x14ac:dyDescent="0.2">
      <c r="A3644" s="34" t="str">
        <f>cards[[#This Row],[set]]</f>
        <v>SHD</v>
      </c>
      <c r="B3644" s="34">
        <f>cards[[#This Row],[cardNumber]]</f>
        <v>247</v>
      </c>
      <c r="C3644" s="34">
        <f>cards[[#This Row],[owned]]</f>
        <v>0</v>
      </c>
      <c r="D3644" s="34" t="b">
        <f>IF(AND(ISNUMBER(SEARCH("Foil",cards[[#This Row],[variant]])),ISNUMBER(MATCH(cards[[#This Row],[set]],{"SOR","SHD","TWI"},0))),TRUE,FALSE)</f>
        <v>1</v>
      </c>
    </row>
    <row r="3645" spans="1:4" ht="15.75" customHeight="1" x14ac:dyDescent="0.2">
      <c r="A3645" s="34" t="str">
        <f>cards[[#This Row],[set]]</f>
        <v>SHD</v>
      </c>
      <c r="B3645" s="34">
        <f>cards[[#This Row],[cardNumber]]</f>
        <v>248</v>
      </c>
      <c r="C3645" s="34">
        <f>cards[[#This Row],[owned]]</f>
        <v>0</v>
      </c>
      <c r="D3645" s="34" t="b">
        <f>IF(AND(ISNUMBER(SEARCH("Foil",cards[[#This Row],[variant]])),ISNUMBER(MATCH(cards[[#This Row],[set]],{"SOR","SHD","TWI"},0))),TRUE,FALSE)</f>
        <v>1</v>
      </c>
    </row>
    <row r="3646" spans="1:4" ht="15.75" customHeight="1" x14ac:dyDescent="0.2">
      <c r="A3646" s="34" t="str">
        <f>cards[[#This Row],[set]]</f>
        <v>SHD</v>
      </c>
      <c r="B3646" s="34">
        <f>cards[[#This Row],[cardNumber]]</f>
        <v>249</v>
      </c>
      <c r="C3646" s="34">
        <f>cards[[#This Row],[owned]]</f>
        <v>0</v>
      </c>
      <c r="D3646" s="34" t="b">
        <f>IF(AND(ISNUMBER(SEARCH("Foil",cards[[#This Row],[variant]])),ISNUMBER(MATCH(cards[[#This Row],[set]],{"SOR","SHD","TWI"},0))),TRUE,FALSE)</f>
        <v>1</v>
      </c>
    </row>
    <row r="3647" spans="1:4" ht="15.75" customHeight="1" x14ac:dyDescent="0.2">
      <c r="A3647" s="34" t="str">
        <f>cards[[#This Row],[set]]</f>
        <v>SHD</v>
      </c>
      <c r="B3647" s="34">
        <f>cards[[#This Row],[cardNumber]]</f>
        <v>250</v>
      </c>
      <c r="C3647" s="34">
        <f>cards[[#This Row],[owned]]</f>
        <v>0</v>
      </c>
      <c r="D3647" s="34" t="b">
        <f>IF(AND(ISNUMBER(SEARCH("Foil",cards[[#This Row],[variant]])),ISNUMBER(MATCH(cards[[#This Row],[set]],{"SOR","SHD","TWI"},0))),TRUE,FALSE)</f>
        <v>1</v>
      </c>
    </row>
    <row r="3648" spans="1:4" ht="15.75" customHeight="1" x14ac:dyDescent="0.2">
      <c r="A3648" s="34" t="str">
        <f>cards[[#This Row],[set]]</f>
        <v>SHD</v>
      </c>
      <c r="B3648" s="34">
        <f>cards[[#This Row],[cardNumber]]</f>
        <v>252</v>
      </c>
      <c r="C3648" s="34">
        <f>cards[[#This Row],[owned]]</f>
        <v>0</v>
      </c>
      <c r="D3648" s="34" t="b">
        <f>IF(AND(ISNUMBER(SEARCH("Foil",cards[[#This Row],[variant]])),ISNUMBER(MATCH(cards[[#This Row],[set]],{"SOR","SHD","TWI"},0))),TRUE,FALSE)</f>
        <v>1</v>
      </c>
    </row>
    <row r="3649" spans="1:4" ht="15.75" customHeight="1" x14ac:dyDescent="0.2">
      <c r="A3649" s="34" t="str">
        <f>cards[[#This Row],[set]]</f>
        <v>SHD</v>
      </c>
      <c r="B3649" s="34">
        <f>cards[[#This Row],[cardNumber]]</f>
        <v>253</v>
      </c>
      <c r="C3649" s="34">
        <f>cards[[#This Row],[owned]]</f>
        <v>0</v>
      </c>
      <c r="D3649" s="34" t="b">
        <f>IF(AND(ISNUMBER(SEARCH("Foil",cards[[#This Row],[variant]])),ISNUMBER(MATCH(cards[[#This Row],[set]],{"SOR","SHD","TWI"},0))),TRUE,FALSE)</f>
        <v>1</v>
      </c>
    </row>
    <row r="3650" spans="1:4" ht="15.75" customHeight="1" x14ac:dyDescent="0.2">
      <c r="A3650" s="34" t="str">
        <f>cards[[#This Row],[set]]</f>
        <v>SHD</v>
      </c>
      <c r="B3650" s="34">
        <f>cards[[#This Row],[cardNumber]]</f>
        <v>254</v>
      </c>
      <c r="C3650" s="34">
        <f>cards[[#This Row],[owned]]</f>
        <v>0</v>
      </c>
      <c r="D3650" s="34" t="b">
        <f>IF(AND(ISNUMBER(SEARCH("Foil",cards[[#This Row],[variant]])),ISNUMBER(MATCH(cards[[#This Row],[set]],{"SOR","SHD","TWI"},0))),TRUE,FALSE)</f>
        <v>1</v>
      </c>
    </row>
    <row r="3651" spans="1:4" ht="15.75" customHeight="1" x14ac:dyDescent="0.2">
      <c r="A3651" s="34" t="str">
        <f>cards[[#This Row],[set]]</f>
        <v>SHD</v>
      </c>
      <c r="B3651" s="34">
        <f>cards[[#This Row],[cardNumber]]</f>
        <v>255</v>
      </c>
      <c r="C3651" s="34">
        <f>cards[[#This Row],[owned]]</f>
        <v>0</v>
      </c>
      <c r="D3651" s="34" t="b">
        <f>IF(AND(ISNUMBER(SEARCH("Foil",cards[[#This Row],[variant]])),ISNUMBER(MATCH(cards[[#This Row],[set]],{"SOR","SHD","TWI"},0))),TRUE,FALSE)</f>
        <v>1</v>
      </c>
    </row>
    <row r="3652" spans="1:4" ht="15.75" customHeight="1" x14ac:dyDescent="0.2">
      <c r="A3652" s="34" t="str">
        <f>cards[[#This Row],[set]]</f>
        <v>SHD</v>
      </c>
      <c r="B3652" s="34">
        <f>cards[[#This Row],[cardNumber]]</f>
        <v>256</v>
      </c>
      <c r="C3652" s="34">
        <f>cards[[#This Row],[owned]]</f>
        <v>0</v>
      </c>
      <c r="D3652" s="34" t="b">
        <f>IF(AND(ISNUMBER(SEARCH("Foil",cards[[#This Row],[variant]])),ISNUMBER(MATCH(cards[[#This Row],[set]],{"SOR","SHD","TWI"},0))),TRUE,FALSE)</f>
        <v>1</v>
      </c>
    </row>
    <row r="3653" spans="1:4" ht="15.75" customHeight="1" x14ac:dyDescent="0.2">
      <c r="A3653" s="34" t="str">
        <f>cards[[#This Row],[set]]</f>
        <v>SHD</v>
      </c>
      <c r="B3653" s="34">
        <f>cards[[#This Row],[cardNumber]]</f>
        <v>257</v>
      </c>
      <c r="C3653" s="34">
        <f>cards[[#This Row],[owned]]</f>
        <v>0</v>
      </c>
      <c r="D3653" s="34" t="b">
        <f>IF(AND(ISNUMBER(SEARCH("Foil",cards[[#This Row],[variant]])),ISNUMBER(MATCH(cards[[#This Row],[set]],{"SOR","SHD","TWI"},0))),TRUE,FALSE)</f>
        <v>1</v>
      </c>
    </row>
    <row r="3654" spans="1:4" ht="15.75" customHeight="1" x14ac:dyDescent="0.2">
      <c r="A3654" s="34" t="str">
        <f>cards[[#This Row],[set]]</f>
        <v>SHD</v>
      </c>
      <c r="B3654" s="34">
        <f>cards[[#This Row],[cardNumber]]</f>
        <v>258</v>
      </c>
      <c r="C3654" s="34">
        <f>cards[[#This Row],[owned]]</f>
        <v>0</v>
      </c>
      <c r="D3654" s="34" t="b">
        <f>IF(AND(ISNUMBER(SEARCH("Foil",cards[[#This Row],[variant]])),ISNUMBER(MATCH(cards[[#This Row],[set]],{"SOR","SHD","TWI"},0))),TRUE,FALSE)</f>
        <v>1</v>
      </c>
    </row>
    <row r="3655" spans="1:4" ht="15.75" customHeight="1" x14ac:dyDescent="0.2">
      <c r="A3655" s="34" t="str">
        <f>cards[[#This Row],[set]]</f>
        <v>SHD</v>
      </c>
      <c r="B3655" s="34">
        <f>cards[[#This Row],[cardNumber]]</f>
        <v>259</v>
      </c>
      <c r="C3655" s="34">
        <f>cards[[#This Row],[owned]]</f>
        <v>0</v>
      </c>
      <c r="D3655" s="34" t="b">
        <f>IF(AND(ISNUMBER(SEARCH("Foil",cards[[#This Row],[variant]])),ISNUMBER(MATCH(cards[[#This Row],[set]],{"SOR","SHD","TWI"},0))),TRUE,FALSE)</f>
        <v>1</v>
      </c>
    </row>
    <row r="3656" spans="1:4" ht="15.75" customHeight="1" x14ac:dyDescent="0.2">
      <c r="A3656" s="34" t="str">
        <f>cards[[#This Row],[set]]</f>
        <v>SHD</v>
      </c>
      <c r="B3656" s="34">
        <f>cards[[#This Row],[cardNumber]]</f>
        <v>260</v>
      </c>
      <c r="C3656" s="34">
        <f>cards[[#This Row],[owned]]</f>
        <v>0</v>
      </c>
      <c r="D3656" s="34" t="b">
        <f>IF(AND(ISNUMBER(SEARCH("Foil",cards[[#This Row],[variant]])),ISNUMBER(MATCH(cards[[#This Row],[set]],{"SOR","SHD","TWI"},0))),TRUE,FALSE)</f>
        <v>1</v>
      </c>
    </row>
    <row r="3657" spans="1:4" ht="15.75" customHeight="1" x14ac:dyDescent="0.2">
      <c r="A3657" s="34" t="str">
        <f>cards[[#This Row],[set]]</f>
        <v>SHD</v>
      </c>
      <c r="B3657" s="34">
        <f>cards[[#This Row],[cardNumber]]</f>
        <v>261</v>
      </c>
      <c r="C3657" s="34">
        <f>cards[[#This Row],[owned]]</f>
        <v>0</v>
      </c>
      <c r="D3657" s="34" t="b">
        <f>IF(AND(ISNUMBER(SEARCH("Foil",cards[[#This Row],[variant]])),ISNUMBER(MATCH(cards[[#This Row],[set]],{"SOR","SHD","TWI"},0))),TRUE,FALSE)</f>
        <v>1</v>
      </c>
    </row>
    <row r="3658" spans="1:4" ht="15.75" customHeight="1" x14ac:dyDescent="0.2">
      <c r="A3658" s="34" t="str">
        <f>cards[[#This Row],[set]]</f>
        <v>TWI</v>
      </c>
      <c r="B3658" s="34">
        <f>cards[[#This Row],[cardNumber]]</f>
        <v>1</v>
      </c>
      <c r="C3658" s="34">
        <f>cards[[#This Row],[owned]]</f>
        <v>0</v>
      </c>
      <c r="D3658" s="34" t="b">
        <f>IF(AND(ISNUMBER(SEARCH("Foil",cards[[#This Row],[variant]])),ISNUMBER(MATCH(cards[[#This Row],[set]],{"SOR","SHD","TWI"},0))),TRUE,FALSE)</f>
        <v>1</v>
      </c>
    </row>
    <row r="3659" spans="1:4" ht="15.75" customHeight="1" x14ac:dyDescent="0.2">
      <c r="A3659" s="34" t="str">
        <f>cards[[#This Row],[set]]</f>
        <v>TWI</v>
      </c>
      <c r="B3659" s="34">
        <f>cards[[#This Row],[cardNumber]]</f>
        <v>2</v>
      </c>
      <c r="C3659" s="34">
        <f>cards[[#This Row],[owned]]</f>
        <v>0</v>
      </c>
      <c r="D3659" s="34" t="b">
        <f>IF(AND(ISNUMBER(SEARCH("Foil",cards[[#This Row],[variant]])),ISNUMBER(MATCH(cards[[#This Row],[set]],{"SOR","SHD","TWI"},0))),TRUE,FALSE)</f>
        <v>1</v>
      </c>
    </row>
    <row r="3660" spans="1:4" ht="15.75" customHeight="1" x14ac:dyDescent="0.2">
      <c r="A3660" s="34" t="str">
        <f>cards[[#This Row],[set]]</f>
        <v>TWI</v>
      </c>
      <c r="B3660" s="34">
        <f>cards[[#This Row],[cardNumber]]</f>
        <v>19</v>
      </c>
      <c r="C3660" s="34">
        <f>cards[[#This Row],[owned]]</f>
        <v>0</v>
      </c>
      <c r="D3660" s="34" t="b">
        <f>IF(AND(ISNUMBER(SEARCH("Foil",cards[[#This Row],[variant]])),ISNUMBER(MATCH(cards[[#This Row],[set]],{"SOR","SHD","TWI"},0))),TRUE,FALSE)</f>
        <v>1</v>
      </c>
    </row>
    <row r="3661" spans="1:4" ht="15.75" customHeight="1" x14ac:dyDescent="0.2">
      <c r="A3661" s="34" t="str">
        <f>cards[[#This Row],[set]]</f>
        <v>TWI</v>
      </c>
      <c r="B3661" s="34">
        <f>cards[[#This Row],[cardNumber]]</f>
        <v>22</v>
      </c>
      <c r="C3661" s="34">
        <f>cards[[#This Row],[owned]]</f>
        <v>0</v>
      </c>
      <c r="D3661" s="34" t="b">
        <f>IF(AND(ISNUMBER(SEARCH("Foil",cards[[#This Row],[variant]])),ISNUMBER(MATCH(cards[[#This Row],[set]],{"SOR","SHD","TWI"},0))),TRUE,FALSE)</f>
        <v>1</v>
      </c>
    </row>
    <row r="3662" spans="1:4" ht="15.75" customHeight="1" x14ac:dyDescent="0.2">
      <c r="A3662" s="34" t="str">
        <f>cards[[#This Row],[set]]</f>
        <v>TWI</v>
      </c>
      <c r="B3662" s="34">
        <f>cards[[#This Row],[cardNumber]]</f>
        <v>25</v>
      </c>
      <c r="C3662" s="34">
        <f>cards[[#This Row],[owned]]</f>
        <v>0</v>
      </c>
      <c r="D3662" s="34" t="b">
        <f>IF(AND(ISNUMBER(SEARCH("Foil",cards[[#This Row],[variant]])),ISNUMBER(MATCH(cards[[#This Row],[set]],{"SOR","SHD","TWI"},0))),TRUE,FALSE)</f>
        <v>1</v>
      </c>
    </row>
    <row r="3663" spans="1:4" ht="15.75" customHeight="1" x14ac:dyDescent="0.2">
      <c r="A3663" s="34" t="str">
        <f>cards[[#This Row],[set]]</f>
        <v>TWI</v>
      </c>
      <c r="B3663" s="34">
        <f>cards[[#This Row],[cardNumber]]</f>
        <v>28</v>
      </c>
      <c r="C3663" s="34">
        <f>cards[[#This Row],[owned]]</f>
        <v>0</v>
      </c>
      <c r="D3663" s="34" t="b">
        <f>IF(AND(ISNUMBER(SEARCH("Foil",cards[[#This Row],[variant]])),ISNUMBER(MATCH(cards[[#This Row],[set]],{"SOR","SHD","TWI"},0))),TRUE,FALSE)</f>
        <v>1</v>
      </c>
    </row>
    <row r="3664" spans="1:4" ht="15.75" customHeight="1" x14ac:dyDescent="0.2">
      <c r="A3664" s="34" t="str">
        <f>cards[[#This Row],[set]]</f>
        <v>TWI</v>
      </c>
      <c r="B3664" s="34">
        <f>cards[[#This Row],[cardNumber]]</f>
        <v>31</v>
      </c>
      <c r="C3664" s="34">
        <f>cards[[#This Row],[owned]]</f>
        <v>0</v>
      </c>
      <c r="D3664" s="34" t="b">
        <f>IF(AND(ISNUMBER(SEARCH("Foil",cards[[#This Row],[variant]])),ISNUMBER(MATCH(cards[[#This Row],[set]],{"SOR","SHD","TWI"},0))),TRUE,FALSE)</f>
        <v>1</v>
      </c>
    </row>
    <row r="3665" spans="1:4" ht="15.75" customHeight="1" x14ac:dyDescent="0.2">
      <c r="A3665" s="34" t="str">
        <f>cards[[#This Row],[set]]</f>
        <v>TWI</v>
      </c>
      <c r="B3665" s="34">
        <f>cards[[#This Row],[cardNumber]]</f>
        <v>32</v>
      </c>
      <c r="C3665" s="34">
        <f>cards[[#This Row],[owned]]</f>
        <v>0</v>
      </c>
      <c r="D3665" s="34" t="b">
        <f>IF(AND(ISNUMBER(SEARCH("Foil",cards[[#This Row],[variant]])),ISNUMBER(MATCH(cards[[#This Row],[set]],{"SOR","SHD","TWI"},0))),TRUE,FALSE)</f>
        <v>1</v>
      </c>
    </row>
    <row r="3666" spans="1:4" ht="15.75" customHeight="1" x14ac:dyDescent="0.2">
      <c r="A3666" s="34" t="str">
        <f>cards[[#This Row],[set]]</f>
        <v>TWI</v>
      </c>
      <c r="B3666" s="34">
        <f>cards[[#This Row],[cardNumber]]</f>
        <v>33</v>
      </c>
      <c r="C3666" s="34">
        <f>cards[[#This Row],[owned]]</f>
        <v>0</v>
      </c>
      <c r="D3666" s="34" t="b">
        <f>IF(AND(ISNUMBER(SEARCH("Foil",cards[[#This Row],[variant]])),ISNUMBER(MATCH(cards[[#This Row],[set]],{"SOR","SHD","TWI"},0))),TRUE,FALSE)</f>
        <v>1</v>
      </c>
    </row>
    <row r="3667" spans="1:4" ht="15.75" customHeight="1" x14ac:dyDescent="0.2">
      <c r="A3667" s="34" t="str">
        <f>cards[[#This Row],[set]]</f>
        <v>TWI</v>
      </c>
      <c r="B3667" s="34">
        <f>cards[[#This Row],[cardNumber]]</f>
        <v>34</v>
      </c>
      <c r="C3667" s="34">
        <f>cards[[#This Row],[owned]]</f>
        <v>0</v>
      </c>
      <c r="D3667" s="34" t="b">
        <f>IF(AND(ISNUMBER(SEARCH("Foil",cards[[#This Row],[variant]])),ISNUMBER(MATCH(cards[[#This Row],[set]],{"SOR","SHD","TWI"},0))),TRUE,FALSE)</f>
        <v>1</v>
      </c>
    </row>
    <row r="3668" spans="1:4" ht="15.75" customHeight="1" x14ac:dyDescent="0.2">
      <c r="A3668" s="34" t="str">
        <f>cards[[#This Row],[set]]</f>
        <v>TWI</v>
      </c>
      <c r="B3668" s="34">
        <f>cards[[#This Row],[cardNumber]]</f>
        <v>35</v>
      </c>
      <c r="C3668" s="34">
        <f>cards[[#This Row],[owned]]</f>
        <v>0</v>
      </c>
      <c r="D3668" s="34" t="b">
        <f>IF(AND(ISNUMBER(SEARCH("Foil",cards[[#This Row],[variant]])),ISNUMBER(MATCH(cards[[#This Row],[set]],{"SOR","SHD","TWI"},0))),TRUE,FALSE)</f>
        <v>1</v>
      </c>
    </row>
    <row r="3669" spans="1:4" ht="15.75" customHeight="1" x14ac:dyDescent="0.2">
      <c r="A3669" s="34" t="str">
        <f>cards[[#This Row],[set]]</f>
        <v>TWI</v>
      </c>
      <c r="B3669" s="34">
        <f>cards[[#This Row],[cardNumber]]</f>
        <v>36</v>
      </c>
      <c r="C3669" s="34">
        <f>cards[[#This Row],[owned]]</f>
        <v>0</v>
      </c>
      <c r="D3669" s="34" t="b">
        <f>IF(AND(ISNUMBER(SEARCH("Foil",cards[[#This Row],[variant]])),ISNUMBER(MATCH(cards[[#This Row],[set]],{"SOR","SHD","TWI"},0))),TRUE,FALSE)</f>
        <v>1</v>
      </c>
    </row>
    <row r="3670" spans="1:4" ht="15.75" customHeight="1" x14ac:dyDescent="0.2">
      <c r="A3670" s="34" t="str">
        <f>cards[[#This Row],[set]]</f>
        <v>TWI</v>
      </c>
      <c r="B3670" s="34">
        <f>cards[[#This Row],[cardNumber]]</f>
        <v>37</v>
      </c>
      <c r="C3670" s="34">
        <f>cards[[#This Row],[owned]]</f>
        <v>0</v>
      </c>
      <c r="D3670" s="34" t="b">
        <f>IF(AND(ISNUMBER(SEARCH("Foil",cards[[#This Row],[variant]])),ISNUMBER(MATCH(cards[[#This Row],[set]],{"SOR","SHD","TWI"},0))),TRUE,FALSE)</f>
        <v>1</v>
      </c>
    </row>
    <row r="3671" spans="1:4" ht="15.75" customHeight="1" x14ac:dyDescent="0.2">
      <c r="A3671" s="34" t="str">
        <f>cards[[#This Row],[set]]</f>
        <v>TWI</v>
      </c>
      <c r="B3671" s="34">
        <f>cards[[#This Row],[cardNumber]]</f>
        <v>38</v>
      </c>
      <c r="C3671" s="34">
        <f>cards[[#This Row],[owned]]</f>
        <v>0</v>
      </c>
      <c r="D3671" s="34" t="b">
        <f>IF(AND(ISNUMBER(SEARCH("Foil",cards[[#This Row],[variant]])),ISNUMBER(MATCH(cards[[#This Row],[set]],{"SOR","SHD","TWI"},0))),TRUE,FALSE)</f>
        <v>1</v>
      </c>
    </row>
    <row r="3672" spans="1:4" ht="15.75" customHeight="1" x14ac:dyDescent="0.2">
      <c r="A3672" s="34" t="str">
        <f>cards[[#This Row],[set]]</f>
        <v>TWI</v>
      </c>
      <c r="B3672" s="34">
        <f>cards[[#This Row],[cardNumber]]</f>
        <v>39</v>
      </c>
      <c r="C3672" s="34">
        <f>cards[[#This Row],[owned]]</f>
        <v>0</v>
      </c>
      <c r="D3672" s="34" t="b">
        <f>IF(AND(ISNUMBER(SEARCH("Foil",cards[[#This Row],[variant]])),ISNUMBER(MATCH(cards[[#This Row],[set]],{"SOR","SHD","TWI"},0))),TRUE,FALSE)</f>
        <v>1</v>
      </c>
    </row>
    <row r="3673" spans="1:4" ht="15.75" customHeight="1" x14ac:dyDescent="0.2">
      <c r="A3673" s="34" t="str">
        <f>cards[[#This Row],[set]]</f>
        <v>TWI</v>
      </c>
      <c r="B3673" s="34">
        <f>cards[[#This Row],[cardNumber]]</f>
        <v>40</v>
      </c>
      <c r="C3673" s="34">
        <f>cards[[#This Row],[owned]]</f>
        <v>0</v>
      </c>
      <c r="D3673" s="34" t="b">
        <f>IF(AND(ISNUMBER(SEARCH("Foil",cards[[#This Row],[variant]])),ISNUMBER(MATCH(cards[[#This Row],[set]],{"SOR","SHD","TWI"},0))),TRUE,FALSE)</f>
        <v>1</v>
      </c>
    </row>
    <row r="3674" spans="1:4" ht="15.75" customHeight="1" x14ac:dyDescent="0.2">
      <c r="A3674" s="34" t="str">
        <f>cards[[#This Row],[set]]</f>
        <v>TWI</v>
      </c>
      <c r="B3674" s="34">
        <f>cards[[#This Row],[cardNumber]]</f>
        <v>41</v>
      </c>
      <c r="C3674" s="34">
        <f>cards[[#This Row],[owned]]</f>
        <v>0</v>
      </c>
      <c r="D3674" s="34" t="b">
        <f>IF(AND(ISNUMBER(SEARCH("Foil",cards[[#This Row],[variant]])),ISNUMBER(MATCH(cards[[#This Row],[set]],{"SOR","SHD","TWI"},0))),TRUE,FALSE)</f>
        <v>1</v>
      </c>
    </row>
    <row r="3675" spans="1:4" ht="15.75" customHeight="1" x14ac:dyDescent="0.2">
      <c r="A3675" s="34" t="str">
        <f>cards[[#This Row],[set]]</f>
        <v>TWI</v>
      </c>
      <c r="B3675" s="34">
        <f>cards[[#This Row],[cardNumber]]</f>
        <v>42</v>
      </c>
      <c r="C3675" s="34">
        <f>cards[[#This Row],[owned]]</f>
        <v>0</v>
      </c>
      <c r="D3675" s="34" t="b">
        <f>IF(AND(ISNUMBER(SEARCH("Foil",cards[[#This Row],[variant]])),ISNUMBER(MATCH(cards[[#This Row],[set]],{"SOR","SHD","TWI"},0))),TRUE,FALSE)</f>
        <v>1</v>
      </c>
    </row>
    <row r="3676" spans="1:4" ht="15.75" customHeight="1" x14ac:dyDescent="0.2">
      <c r="A3676" s="34" t="str">
        <f>cards[[#This Row],[set]]</f>
        <v>TWI</v>
      </c>
      <c r="B3676" s="34">
        <f>cards[[#This Row],[cardNumber]]</f>
        <v>43</v>
      </c>
      <c r="C3676" s="34">
        <f>cards[[#This Row],[owned]]</f>
        <v>0</v>
      </c>
      <c r="D3676" s="34" t="b">
        <f>IF(AND(ISNUMBER(SEARCH("Foil",cards[[#This Row],[variant]])),ISNUMBER(MATCH(cards[[#This Row],[set]],{"SOR","SHD","TWI"},0))),TRUE,FALSE)</f>
        <v>1</v>
      </c>
    </row>
    <row r="3677" spans="1:4" ht="15.75" customHeight="1" x14ac:dyDescent="0.2">
      <c r="A3677" s="34" t="str">
        <f>cards[[#This Row],[set]]</f>
        <v>TWI</v>
      </c>
      <c r="B3677" s="34">
        <f>cards[[#This Row],[cardNumber]]</f>
        <v>44</v>
      </c>
      <c r="C3677" s="34">
        <f>cards[[#This Row],[owned]]</f>
        <v>0</v>
      </c>
      <c r="D3677" s="34" t="b">
        <f>IF(AND(ISNUMBER(SEARCH("Foil",cards[[#This Row],[variant]])),ISNUMBER(MATCH(cards[[#This Row],[set]],{"SOR","SHD","TWI"},0))),TRUE,FALSE)</f>
        <v>1</v>
      </c>
    </row>
    <row r="3678" spans="1:4" ht="15.75" customHeight="1" x14ac:dyDescent="0.2">
      <c r="A3678" s="34" t="str">
        <f>cards[[#This Row],[set]]</f>
        <v>TWI</v>
      </c>
      <c r="B3678" s="34">
        <f>cards[[#This Row],[cardNumber]]</f>
        <v>45</v>
      </c>
      <c r="C3678" s="34">
        <f>cards[[#This Row],[owned]]</f>
        <v>0</v>
      </c>
      <c r="D3678" s="34" t="b">
        <f>IF(AND(ISNUMBER(SEARCH("Foil",cards[[#This Row],[variant]])),ISNUMBER(MATCH(cards[[#This Row],[set]],{"SOR","SHD","TWI"},0))),TRUE,FALSE)</f>
        <v>1</v>
      </c>
    </row>
    <row r="3679" spans="1:4" ht="15.75" customHeight="1" x14ac:dyDescent="0.2">
      <c r="A3679" s="34" t="str">
        <f>cards[[#This Row],[set]]</f>
        <v>TWI</v>
      </c>
      <c r="B3679" s="34">
        <f>cards[[#This Row],[cardNumber]]</f>
        <v>46</v>
      </c>
      <c r="C3679" s="34">
        <f>cards[[#This Row],[owned]]</f>
        <v>0</v>
      </c>
      <c r="D3679" s="34" t="b">
        <f>IF(AND(ISNUMBER(SEARCH("Foil",cards[[#This Row],[variant]])),ISNUMBER(MATCH(cards[[#This Row],[set]],{"SOR","SHD","TWI"},0))),TRUE,FALSE)</f>
        <v>1</v>
      </c>
    </row>
    <row r="3680" spans="1:4" ht="15.75" customHeight="1" x14ac:dyDescent="0.2">
      <c r="A3680" s="34" t="str">
        <f>cards[[#This Row],[set]]</f>
        <v>TWI</v>
      </c>
      <c r="B3680" s="34">
        <f>cards[[#This Row],[cardNumber]]</f>
        <v>47</v>
      </c>
      <c r="C3680" s="34">
        <f>cards[[#This Row],[owned]]</f>
        <v>0</v>
      </c>
      <c r="D3680" s="34" t="b">
        <f>IF(AND(ISNUMBER(SEARCH("Foil",cards[[#This Row],[variant]])),ISNUMBER(MATCH(cards[[#This Row],[set]],{"SOR","SHD","TWI"},0))),TRUE,FALSE)</f>
        <v>1</v>
      </c>
    </row>
    <row r="3681" spans="1:4" ht="15.75" customHeight="1" x14ac:dyDescent="0.2">
      <c r="A3681" s="34" t="str">
        <f>cards[[#This Row],[set]]</f>
        <v>TWI</v>
      </c>
      <c r="B3681" s="34">
        <f>cards[[#This Row],[cardNumber]]</f>
        <v>48</v>
      </c>
      <c r="C3681" s="34">
        <f>cards[[#This Row],[owned]]</f>
        <v>0</v>
      </c>
      <c r="D3681" s="34" t="b">
        <f>IF(AND(ISNUMBER(SEARCH("Foil",cards[[#This Row],[variant]])),ISNUMBER(MATCH(cards[[#This Row],[set]],{"SOR","SHD","TWI"},0))),TRUE,FALSE)</f>
        <v>1</v>
      </c>
    </row>
    <row r="3682" spans="1:4" ht="15.75" customHeight="1" x14ac:dyDescent="0.2">
      <c r="A3682" s="34" t="str">
        <f>cards[[#This Row],[set]]</f>
        <v>TWI</v>
      </c>
      <c r="B3682" s="34">
        <f>cards[[#This Row],[cardNumber]]</f>
        <v>49</v>
      </c>
      <c r="C3682" s="34">
        <f>cards[[#This Row],[owned]]</f>
        <v>0</v>
      </c>
      <c r="D3682" s="34" t="b">
        <f>IF(AND(ISNUMBER(SEARCH("Foil",cards[[#This Row],[variant]])),ISNUMBER(MATCH(cards[[#This Row],[set]],{"SOR","SHD","TWI"},0))),TRUE,FALSE)</f>
        <v>1</v>
      </c>
    </row>
    <row r="3683" spans="1:4" ht="15.75" customHeight="1" x14ac:dyDescent="0.2">
      <c r="A3683" s="34" t="str">
        <f>cards[[#This Row],[set]]</f>
        <v>TWI</v>
      </c>
      <c r="B3683" s="34">
        <f>cards[[#This Row],[cardNumber]]</f>
        <v>50</v>
      </c>
      <c r="C3683" s="34">
        <f>cards[[#This Row],[owned]]</f>
        <v>0</v>
      </c>
      <c r="D3683" s="34" t="b">
        <f>IF(AND(ISNUMBER(SEARCH("Foil",cards[[#This Row],[variant]])),ISNUMBER(MATCH(cards[[#This Row],[set]],{"SOR","SHD","TWI"},0))),TRUE,FALSE)</f>
        <v>1</v>
      </c>
    </row>
    <row r="3684" spans="1:4" ht="15.75" customHeight="1" x14ac:dyDescent="0.2">
      <c r="A3684" s="34" t="str">
        <f>cards[[#This Row],[set]]</f>
        <v>TWI</v>
      </c>
      <c r="B3684" s="34">
        <f>cards[[#This Row],[cardNumber]]</f>
        <v>51</v>
      </c>
      <c r="C3684" s="34">
        <f>cards[[#This Row],[owned]]</f>
        <v>0</v>
      </c>
      <c r="D3684" s="34" t="b">
        <f>IF(AND(ISNUMBER(SEARCH("Foil",cards[[#This Row],[variant]])),ISNUMBER(MATCH(cards[[#This Row],[set]],{"SOR","SHD","TWI"},0))),TRUE,FALSE)</f>
        <v>1</v>
      </c>
    </row>
    <row r="3685" spans="1:4" ht="15.75" customHeight="1" x14ac:dyDescent="0.2">
      <c r="A3685" s="34" t="str">
        <f>cards[[#This Row],[set]]</f>
        <v>TWI</v>
      </c>
      <c r="B3685" s="34">
        <f>cards[[#This Row],[cardNumber]]</f>
        <v>52</v>
      </c>
      <c r="C3685" s="34">
        <f>cards[[#This Row],[owned]]</f>
        <v>0</v>
      </c>
      <c r="D3685" s="34" t="b">
        <f>IF(AND(ISNUMBER(SEARCH("Foil",cards[[#This Row],[variant]])),ISNUMBER(MATCH(cards[[#This Row],[set]],{"SOR","SHD","TWI"},0))),TRUE,FALSE)</f>
        <v>1</v>
      </c>
    </row>
    <row r="3686" spans="1:4" ht="15.75" customHeight="1" x14ac:dyDescent="0.2">
      <c r="A3686" s="34" t="str">
        <f>cards[[#This Row],[set]]</f>
        <v>TWI</v>
      </c>
      <c r="B3686" s="34">
        <f>cards[[#This Row],[cardNumber]]</f>
        <v>53</v>
      </c>
      <c r="C3686" s="34">
        <f>cards[[#This Row],[owned]]</f>
        <v>0</v>
      </c>
      <c r="D3686" s="34" t="b">
        <f>IF(AND(ISNUMBER(SEARCH("Foil",cards[[#This Row],[variant]])),ISNUMBER(MATCH(cards[[#This Row],[set]],{"SOR","SHD","TWI"},0))),TRUE,FALSE)</f>
        <v>1</v>
      </c>
    </row>
    <row r="3687" spans="1:4" ht="15.75" customHeight="1" x14ac:dyDescent="0.2">
      <c r="A3687" s="34" t="str">
        <f>cards[[#This Row],[set]]</f>
        <v>TWI</v>
      </c>
      <c r="B3687" s="34">
        <f>cards[[#This Row],[cardNumber]]</f>
        <v>54</v>
      </c>
      <c r="C3687" s="34">
        <f>cards[[#This Row],[owned]]</f>
        <v>0</v>
      </c>
      <c r="D3687" s="34" t="b">
        <f>IF(AND(ISNUMBER(SEARCH("Foil",cards[[#This Row],[variant]])),ISNUMBER(MATCH(cards[[#This Row],[set]],{"SOR","SHD","TWI"},0))),TRUE,FALSE)</f>
        <v>1</v>
      </c>
    </row>
    <row r="3688" spans="1:4" ht="15.75" customHeight="1" x14ac:dyDescent="0.2">
      <c r="A3688" s="34" t="str">
        <f>cards[[#This Row],[set]]</f>
        <v>TWI</v>
      </c>
      <c r="B3688" s="34">
        <f>cards[[#This Row],[cardNumber]]</f>
        <v>55</v>
      </c>
      <c r="C3688" s="34">
        <f>cards[[#This Row],[owned]]</f>
        <v>0</v>
      </c>
      <c r="D3688" s="34" t="b">
        <f>IF(AND(ISNUMBER(SEARCH("Foil",cards[[#This Row],[variant]])),ISNUMBER(MATCH(cards[[#This Row],[set]],{"SOR","SHD","TWI"},0))),TRUE,FALSE)</f>
        <v>1</v>
      </c>
    </row>
    <row r="3689" spans="1:4" ht="15.75" customHeight="1" x14ac:dyDescent="0.2">
      <c r="A3689" s="34" t="str">
        <f>cards[[#This Row],[set]]</f>
        <v>TWI</v>
      </c>
      <c r="B3689" s="34">
        <f>cards[[#This Row],[cardNumber]]</f>
        <v>56</v>
      </c>
      <c r="C3689" s="34">
        <f>cards[[#This Row],[owned]]</f>
        <v>0</v>
      </c>
      <c r="D3689" s="34" t="b">
        <f>IF(AND(ISNUMBER(SEARCH("Foil",cards[[#This Row],[variant]])),ISNUMBER(MATCH(cards[[#This Row],[set]],{"SOR","SHD","TWI"},0))),TRUE,FALSE)</f>
        <v>1</v>
      </c>
    </row>
    <row r="3690" spans="1:4" ht="15.75" customHeight="1" x14ac:dyDescent="0.2">
      <c r="A3690" s="34" t="str">
        <f>cards[[#This Row],[set]]</f>
        <v>TWI</v>
      </c>
      <c r="B3690" s="34">
        <f>cards[[#This Row],[cardNumber]]</f>
        <v>57</v>
      </c>
      <c r="C3690" s="34">
        <f>cards[[#This Row],[owned]]</f>
        <v>0</v>
      </c>
      <c r="D3690" s="34" t="b">
        <f>IF(AND(ISNUMBER(SEARCH("Foil",cards[[#This Row],[variant]])),ISNUMBER(MATCH(cards[[#This Row],[set]],{"SOR","SHD","TWI"},0))),TRUE,FALSE)</f>
        <v>1</v>
      </c>
    </row>
    <row r="3691" spans="1:4" ht="15.75" customHeight="1" x14ac:dyDescent="0.2">
      <c r="A3691" s="34" t="str">
        <f>cards[[#This Row],[set]]</f>
        <v>TWI</v>
      </c>
      <c r="B3691" s="34">
        <f>cards[[#This Row],[cardNumber]]</f>
        <v>58</v>
      </c>
      <c r="C3691" s="34">
        <f>cards[[#This Row],[owned]]</f>
        <v>0</v>
      </c>
      <c r="D3691" s="34" t="b">
        <f>IF(AND(ISNUMBER(SEARCH("Foil",cards[[#This Row],[variant]])),ISNUMBER(MATCH(cards[[#This Row],[set]],{"SOR","SHD","TWI"},0))),TRUE,FALSE)</f>
        <v>1</v>
      </c>
    </row>
    <row r="3692" spans="1:4" ht="15.75" customHeight="1" x14ac:dyDescent="0.2">
      <c r="A3692" s="34" t="str">
        <f>cards[[#This Row],[set]]</f>
        <v>TWI</v>
      </c>
      <c r="B3692" s="34">
        <f>cards[[#This Row],[cardNumber]]</f>
        <v>59</v>
      </c>
      <c r="C3692" s="34">
        <f>cards[[#This Row],[owned]]</f>
        <v>0</v>
      </c>
      <c r="D3692" s="34" t="b">
        <f>IF(AND(ISNUMBER(SEARCH("Foil",cards[[#This Row],[variant]])),ISNUMBER(MATCH(cards[[#This Row],[set]],{"SOR","SHD","TWI"},0))),TRUE,FALSE)</f>
        <v>1</v>
      </c>
    </row>
    <row r="3693" spans="1:4" ht="15.75" customHeight="1" x14ac:dyDescent="0.2">
      <c r="A3693" s="34" t="str">
        <f>cards[[#This Row],[set]]</f>
        <v>TWI</v>
      </c>
      <c r="B3693" s="34">
        <f>cards[[#This Row],[cardNumber]]</f>
        <v>60</v>
      </c>
      <c r="C3693" s="34">
        <f>cards[[#This Row],[owned]]</f>
        <v>0</v>
      </c>
      <c r="D3693" s="34" t="b">
        <f>IF(AND(ISNUMBER(SEARCH("Foil",cards[[#This Row],[variant]])),ISNUMBER(MATCH(cards[[#This Row],[set]],{"SOR","SHD","TWI"},0))),TRUE,FALSE)</f>
        <v>1</v>
      </c>
    </row>
    <row r="3694" spans="1:4" ht="15.75" customHeight="1" x14ac:dyDescent="0.2">
      <c r="A3694" s="34" t="str">
        <f>cards[[#This Row],[set]]</f>
        <v>TWI</v>
      </c>
      <c r="B3694" s="34">
        <f>cards[[#This Row],[cardNumber]]</f>
        <v>61</v>
      </c>
      <c r="C3694" s="34">
        <f>cards[[#This Row],[owned]]</f>
        <v>0</v>
      </c>
      <c r="D3694" s="34" t="b">
        <f>IF(AND(ISNUMBER(SEARCH("Foil",cards[[#This Row],[variant]])),ISNUMBER(MATCH(cards[[#This Row],[set]],{"SOR","SHD","TWI"},0))),TRUE,FALSE)</f>
        <v>1</v>
      </c>
    </row>
    <row r="3695" spans="1:4" ht="15.75" customHeight="1" x14ac:dyDescent="0.2">
      <c r="A3695" s="34" t="str">
        <f>cards[[#This Row],[set]]</f>
        <v>TWI</v>
      </c>
      <c r="B3695" s="34">
        <f>cards[[#This Row],[cardNumber]]</f>
        <v>62</v>
      </c>
      <c r="C3695" s="34">
        <f>cards[[#This Row],[owned]]</f>
        <v>0</v>
      </c>
      <c r="D3695" s="34" t="b">
        <f>IF(AND(ISNUMBER(SEARCH("Foil",cards[[#This Row],[variant]])),ISNUMBER(MATCH(cards[[#This Row],[set]],{"SOR","SHD","TWI"},0))),TRUE,FALSE)</f>
        <v>1</v>
      </c>
    </row>
    <row r="3696" spans="1:4" ht="15.75" customHeight="1" x14ac:dyDescent="0.2">
      <c r="A3696" s="34" t="str">
        <f>cards[[#This Row],[set]]</f>
        <v>TWI</v>
      </c>
      <c r="B3696" s="34">
        <f>cards[[#This Row],[cardNumber]]</f>
        <v>63</v>
      </c>
      <c r="C3696" s="34">
        <f>cards[[#This Row],[owned]]</f>
        <v>0</v>
      </c>
      <c r="D3696" s="34" t="b">
        <f>IF(AND(ISNUMBER(SEARCH("Foil",cards[[#This Row],[variant]])),ISNUMBER(MATCH(cards[[#This Row],[set]],{"SOR","SHD","TWI"},0))),TRUE,FALSE)</f>
        <v>1</v>
      </c>
    </row>
    <row r="3697" spans="1:4" ht="15.75" customHeight="1" x14ac:dyDescent="0.2">
      <c r="A3697" s="34" t="str">
        <f>cards[[#This Row],[set]]</f>
        <v>TWI</v>
      </c>
      <c r="B3697" s="34">
        <f>cards[[#This Row],[cardNumber]]</f>
        <v>64</v>
      </c>
      <c r="C3697" s="34">
        <f>cards[[#This Row],[owned]]</f>
        <v>0</v>
      </c>
      <c r="D3697" s="34" t="b">
        <f>IF(AND(ISNUMBER(SEARCH("Foil",cards[[#This Row],[variant]])),ISNUMBER(MATCH(cards[[#This Row],[set]],{"SOR","SHD","TWI"},0))),TRUE,FALSE)</f>
        <v>1</v>
      </c>
    </row>
    <row r="3698" spans="1:4" ht="15.75" customHeight="1" x14ac:dyDescent="0.2">
      <c r="A3698" s="34" t="str">
        <f>cards[[#This Row],[set]]</f>
        <v>TWI</v>
      </c>
      <c r="B3698" s="34">
        <f>cards[[#This Row],[cardNumber]]</f>
        <v>65</v>
      </c>
      <c r="C3698" s="34">
        <f>cards[[#This Row],[owned]]</f>
        <v>0</v>
      </c>
      <c r="D3698" s="34" t="b">
        <f>IF(AND(ISNUMBER(SEARCH("Foil",cards[[#This Row],[variant]])),ISNUMBER(MATCH(cards[[#This Row],[set]],{"SOR","SHD","TWI"},0))),TRUE,FALSE)</f>
        <v>1</v>
      </c>
    </row>
    <row r="3699" spans="1:4" ht="15.75" customHeight="1" x14ac:dyDescent="0.2">
      <c r="A3699" s="34" t="str">
        <f>cards[[#This Row],[set]]</f>
        <v>TWI</v>
      </c>
      <c r="B3699" s="34">
        <f>cards[[#This Row],[cardNumber]]</f>
        <v>66</v>
      </c>
      <c r="C3699" s="34">
        <f>cards[[#This Row],[owned]]</f>
        <v>0</v>
      </c>
      <c r="D3699" s="34" t="b">
        <f>IF(AND(ISNUMBER(SEARCH("Foil",cards[[#This Row],[variant]])),ISNUMBER(MATCH(cards[[#This Row],[set]],{"SOR","SHD","TWI"},0))),TRUE,FALSE)</f>
        <v>1</v>
      </c>
    </row>
    <row r="3700" spans="1:4" ht="15.75" customHeight="1" x14ac:dyDescent="0.2">
      <c r="A3700" s="34" t="str">
        <f>cards[[#This Row],[set]]</f>
        <v>TWI</v>
      </c>
      <c r="B3700" s="34">
        <f>cards[[#This Row],[cardNumber]]</f>
        <v>67</v>
      </c>
      <c r="C3700" s="34">
        <f>cards[[#This Row],[owned]]</f>
        <v>0</v>
      </c>
      <c r="D3700" s="34" t="b">
        <f>IF(AND(ISNUMBER(SEARCH("Foil",cards[[#This Row],[variant]])),ISNUMBER(MATCH(cards[[#This Row],[set]],{"SOR","SHD","TWI"},0))),TRUE,FALSE)</f>
        <v>1</v>
      </c>
    </row>
    <row r="3701" spans="1:4" ht="15.75" customHeight="1" x14ac:dyDescent="0.2">
      <c r="A3701" s="34" t="str">
        <f>cards[[#This Row],[set]]</f>
        <v>TWI</v>
      </c>
      <c r="B3701" s="34">
        <f>cards[[#This Row],[cardNumber]]</f>
        <v>68</v>
      </c>
      <c r="C3701" s="34">
        <f>cards[[#This Row],[owned]]</f>
        <v>0</v>
      </c>
      <c r="D3701" s="34" t="b">
        <f>IF(AND(ISNUMBER(SEARCH("Foil",cards[[#This Row],[variant]])),ISNUMBER(MATCH(cards[[#This Row],[set]],{"SOR","SHD","TWI"},0))),TRUE,FALSE)</f>
        <v>1</v>
      </c>
    </row>
    <row r="3702" spans="1:4" ht="15.75" customHeight="1" x14ac:dyDescent="0.2">
      <c r="A3702" s="34" t="str">
        <f>cards[[#This Row],[set]]</f>
        <v>TWI</v>
      </c>
      <c r="B3702" s="34">
        <f>cards[[#This Row],[cardNumber]]</f>
        <v>69</v>
      </c>
      <c r="C3702" s="34">
        <f>cards[[#This Row],[owned]]</f>
        <v>0</v>
      </c>
      <c r="D3702" s="34" t="b">
        <f>IF(AND(ISNUMBER(SEARCH("Foil",cards[[#This Row],[variant]])),ISNUMBER(MATCH(cards[[#This Row],[set]],{"SOR","SHD","TWI"},0))),TRUE,FALSE)</f>
        <v>1</v>
      </c>
    </row>
    <row r="3703" spans="1:4" ht="15.75" customHeight="1" x14ac:dyDescent="0.2">
      <c r="A3703" s="34" t="str">
        <f>cards[[#This Row],[set]]</f>
        <v>TWI</v>
      </c>
      <c r="B3703" s="34">
        <f>cards[[#This Row],[cardNumber]]</f>
        <v>70</v>
      </c>
      <c r="C3703" s="34">
        <f>cards[[#This Row],[owned]]</f>
        <v>0</v>
      </c>
      <c r="D3703" s="34" t="b">
        <f>IF(AND(ISNUMBER(SEARCH("Foil",cards[[#This Row],[variant]])),ISNUMBER(MATCH(cards[[#This Row],[set]],{"SOR","SHD","TWI"},0))),TRUE,FALSE)</f>
        <v>1</v>
      </c>
    </row>
    <row r="3704" spans="1:4" ht="15.75" customHeight="1" x14ac:dyDescent="0.2">
      <c r="A3704" s="34" t="str">
        <f>cards[[#This Row],[set]]</f>
        <v>TWI</v>
      </c>
      <c r="B3704" s="34">
        <f>cards[[#This Row],[cardNumber]]</f>
        <v>71</v>
      </c>
      <c r="C3704" s="34">
        <f>cards[[#This Row],[owned]]</f>
        <v>0</v>
      </c>
      <c r="D3704" s="34" t="b">
        <f>IF(AND(ISNUMBER(SEARCH("Foil",cards[[#This Row],[variant]])),ISNUMBER(MATCH(cards[[#This Row],[set]],{"SOR","SHD","TWI"},0))),TRUE,FALSE)</f>
        <v>1</v>
      </c>
    </row>
    <row r="3705" spans="1:4" ht="15.75" customHeight="1" x14ac:dyDescent="0.2">
      <c r="A3705" s="34" t="str">
        <f>cards[[#This Row],[set]]</f>
        <v>TWI</v>
      </c>
      <c r="B3705" s="34">
        <f>cards[[#This Row],[cardNumber]]</f>
        <v>72</v>
      </c>
      <c r="C3705" s="34">
        <f>cards[[#This Row],[owned]]</f>
        <v>0</v>
      </c>
      <c r="D3705" s="34" t="b">
        <f>IF(AND(ISNUMBER(SEARCH("Foil",cards[[#This Row],[variant]])),ISNUMBER(MATCH(cards[[#This Row],[set]],{"SOR","SHD","TWI"},0))),TRUE,FALSE)</f>
        <v>1</v>
      </c>
    </row>
    <row r="3706" spans="1:4" ht="15.75" customHeight="1" x14ac:dyDescent="0.2">
      <c r="A3706" s="34" t="str">
        <f>cards[[#This Row],[set]]</f>
        <v>TWI</v>
      </c>
      <c r="B3706" s="34">
        <f>cards[[#This Row],[cardNumber]]</f>
        <v>73</v>
      </c>
      <c r="C3706" s="34">
        <f>cards[[#This Row],[owned]]</f>
        <v>0</v>
      </c>
      <c r="D3706" s="34" t="b">
        <f>IF(AND(ISNUMBER(SEARCH("Foil",cards[[#This Row],[variant]])),ISNUMBER(MATCH(cards[[#This Row],[set]],{"SOR","SHD","TWI"},0))),TRUE,FALSE)</f>
        <v>1</v>
      </c>
    </row>
    <row r="3707" spans="1:4" ht="15.75" customHeight="1" x14ac:dyDescent="0.2">
      <c r="A3707" s="34" t="str">
        <f>cards[[#This Row],[set]]</f>
        <v>TWI</v>
      </c>
      <c r="B3707" s="34">
        <f>cards[[#This Row],[cardNumber]]</f>
        <v>74</v>
      </c>
      <c r="C3707" s="34">
        <f>cards[[#This Row],[owned]]</f>
        <v>0</v>
      </c>
      <c r="D3707" s="34" t="b">
        <f>IF(AND(ISNUMBER(SEARCH("Foil",cards[[#This Row],[variant]])),ISNUMBER(MATCH(cards[[#This Row],[set]],{"SOR","SHD","TWI"},0))),TRUE,FALSE)</f>
        <v>1</v>
      </c>
    </row>
    <row r="3708" spans="1:4" ht="15.75" customHeight="1" x14ac:dyDescent="0.2">
      <c r="A3708" s="34" t="str">
        <f>cards[[#This Row],[set]]</f>
        <v>TWI</v>
      </c>
      <c r="B3708" s="34">
        <f>cards[[#This Row],[cardNumber]]</f>
        <v>75</v>
      </c>
      <c r="C3708" s="34">
        <f>cards[[#This Row],[owned]]</f>
        <v>0</v>
      </c>
      <c r="D3708" s="34" t="b">
        <f>IF(AND(ISNUMBER(SEARCH("Foil",cards[[#This Row],[variant]])),ISNUMBER(MATCH(cards[[#This Row],[set]],{"SOR","SHD","TWI"},0))),TRUE,FALSE)</f>
        <v>1</v>
      </c>
    </row>
    <row r="3709" spans="1:4" ht="15.75" customHeight="1" x14ac:dyDescent="0.2">
      <c r="A3709" s="34" t="str">
        <f>cards[[#This Row],[set]]</f>
        <v>TWI</v>
      </c>
      <c r="B3709" s="34">
        <f>cards[[#This Row],[cardNumber]]</f>
        <v>76</v>
      </c>
      <c r="C3709" s="34">
        <f>cards[[#This Row],[owned]]</f>
        <v>0</v>
      </c>
      <c r="D3709" s="34" t="b">
        <f>IF(AND(ISNUMBER(SEARCH("Foil",cards[[#This Row],[variant]])),ISNUMBER(MATCH(cards[[#This Row],[set]],{"SOR","SHD","TWI"},0))),TRUE,FALSE)</f>
        <v>1</v>
      </c>
    </row>
    <row r="3710" spans="1:4" ht="15.75" customHeight="1" x14ac:dyDescent="0.2">
      <c r="A3710" s="34" t="str">
        <f>cards[[#This Row],[set]]</f>
        <v>TWI</v>
      </c>
      <c r="B3710" s="34">
        <f>cards[[#This Row],[cardNumber]]</f>
        <v>77</v>
      </c>
      <c r="C3710" s="34">
        <f>cards[[#This Row],[owned]]</f>
        <v>0</v>
      </c>
      <c r="D3710" s="34" t="b">
        <f>IF(AND(ISNUMBER(SEARCH("Foil",cards[[#This Row],[variant]])),ISNUMBER(MATCH(cards[[#This Row],[set]],{"SOR","SHD","TWI"},0))),TRUE,FALSE)</f>
        <v>1</v>
      </c>
    </row>
    <row r="3711" spans="1:4" ht="15.75" customHeight="1" x14ac:dyDescent="0.2">
      <c r="A3711" s="34" t="str">
        <f>cards[[#This Row],[set]]</f>
        <v>TWI</v>
      </c>
      <c r="B3711" s="34">
        <f>cards[[#This Row],[cardNumber]]</f>
        <v>78</v>
      </c>
      <c r="C3711" s="34">
        <f>cards[[#This Row],[owned]]</f>
        <v>0</v>
      </c>
      <c r="D3711" s="34" t="b">
        <f>IF(AND(ISNUMBER(SEARCH("Foil",cards[[#This Row],[variant]])),ISNUMBER(MATCH(cards[[#This Row],[set]],{"SOR","SHD","TWI"},0))),TRUE,FALSE)</f>
        <v>1</v>
      </c>
    </row>
    <row r="3712" spans="1:4" ht="15.75" customHeight="1" x14ac:dyDescent="0.2">
      <c r="A3712" s="34" t="str">
        <f>cards[[#This Row],[set]]</f>
        <v>TWI</v>
      </c>
      <c r="B3712" s="34">
        <f>cards[[#This Row],[cardNumber]]</f>
        <v>79</v>
      </c>
      <c r="C3712" s="34">
        <f>cards[[#This Row],[owned]]</f>
        <v>0</v>
      </c>
      <c r="D3712" s="34" t="b">
        <f>IF(AND(ISNUMBER(SEARCH("Foil",cards[[#This Row],[variant]])),ISNUMBER(MATCH(cards[[#This Row],[set]],{"SOR","SHD","TWI"},0))),TRUE,FALSE)</f>
        <v>1</v>
      </c>
    </row>
    <row r="3713" spans="1:4" ht="15.75" customHeight="1" x14ac:dyDescent="0.2">
      <c r="A3713" s="34" t="str">
        <f>cards[[#This Row],[set]]</f>
        <v>TWI</v>
      </c>
      <c r="B3713" s="34">
        <f>cards[[#This Row],[cardNumber]]</f>
        <v>80</v>
      </c>
      <c r="C3713" s="34">
        <f>cards[[#This Row],[owned]]</f>
        <v>0</v>
      </c>
      <c r="D3713" s="34" t="b">
        <f>IF(AND(ISNUMBER(SEARCH("Foil",cards[[#This Row],[variant]])),ISNUMBER(MATCH(cards[[#This Row],[set]],{"SOR","SHD","TWI"},0))),TRUE,FALSE)</f>
        <v>1</v>
      </c>
    </row>
    <row r="3714" spans="1:4" ht="15.75" customHeight="1" x14ac:dyDescent="0.2">
      <c r="A3714" s="34" t="str">
        <f>cards[[#This Row],[set]]</f>
        <v>TWI</v>
      </c>
      <c r="B3714" s="34">
        <f>cards[[#This Row],[cardNumber]]</f>
        <v>81</v>
      </c>
      <c r="C3714" s="34">
        <f>cards[[#This Row],[owned]]</f>
        <v>0</v>
      </c>
      <c r="D3714" s="34" t="b">
        <f>IF(AND(ISNUMBER(SEARCH("Foil",cards[[#This Row],[variant]])),ISNUMBER(MATCH(cards[[#This Row],[set]],{"SOR","SHD","TWI"},0))),TRUE,FALSE)</f>
        <v>1</v>
      </c>
    </row>
    <row r="3715" spans="1:4" ht="15.75" customHeight="1" x14ac:dyDescent="0.2">
      <c r="A3715" s="34" t="str">
        <f>cards[[#This Row],[set]]</f>
        <v>TWI</v>
      </c>
      <c r="B3715" s="34">
        <f>cards[[#This Row],[cardNumber]]</f>
        <v>82</v>
      </c>
      <c r="C3715" s="34">
        <f>cards[[#This Row],[owned]]</f>
        <v>0</v>
      </c>
      <c r="D3715" s="34" t="b">
        <f>IF(AND(ISNUMBER(SEARCH("Foil",cards[[#This Row],[variant]])),ISNUMBER(MATCH(cards[[#This Row],[set]],{"SOR","SHD","TWI"},0))),TRUE,FALSE)</f>
        <v>1</v>
      </c>
    </row>
    <row r="3716" spans="1:4" ht="15.75" customHeight="1" x14ac:dyDescent="0.2">
      <c r="A3716" s="34" t="str">
        <f>cards[[#This Row],[set]]</f>
        <v>TWI</v>
      </c>
      <c r="B3716" s="34">
        <f>cards[[#This Row],[cardNumber]]</f>
        <v>84</v>
      </c>
      <c r="C3716" s="34">
        <f>cards[[#This Row],[owned]]</f>
        <v>0</v>
      </c>
      <c r="D3716" s="34" t="b">
        <f>IF(AND(ISNUMBER(SEARCH("Foil",cards[[#This Row],[variant]])),ISNUMBER(MATCH(cards[[#This Row],[set]],{"SOR","SHD","TWI"},0))),TRUE,FALSE)</f>
        <v>1</v>
      </c>
    </row>
    <row r="3717" spans="1:4" ht="15.75" customHeight="1" x14ac:dyDescent="0.2">
      <c r="A3717" s="34" t="str">
        <f>cards[[#This Row],[set]]</f>
        <v>TWI</v>
      </c>
      <c r="B3717" s="34">
        <f>cards[[#This Row],[cardNumber]]</f>
        <v>85</v>
      </c>
      <c r="C3717" s="34">
        <f>cards[[#This Row],[owned]]</f>
        <v>0</v>
      </c>
      <c r="D3717" s="34" t="b">
        <f>IF(AND(ISNUMBER(SEARCH("Foil",cards[[#This Row],[variant]])),ISNUMBER(MATCH(cards[[#This Row],[set]],{"SOR","SHD","TWI"},0))),TRUE,FALSE)</f>
        <v>1</v>
      </c>
    </row>
    <row r="3718" spans="1:4" ht="15.75" customHeight="1" x14ac:dyDescent="0.2">
      <c r="A3718" s="34" t="str">
        <f>cards[[#This Row],[set]]</f>
        <v>TWI</v>
      </c>
      <c r="B3718" s="34">
        <f>cards[[#This Row],[cardNumber]]</f>
        <v>86</v>
      </c>
      <c r="C3718" s="34">
        <f>cards[[#This Row],[owned]]</f>
        <v>0</v>
      </c>
      <c r="D3718" s="34" t="b">
        <f>IF(AND(ISNUMBER(SEARCH("Foil",cards[[#This Row],[variant]])),ISNUMBER(MATCH(cards[[#This Row],[set]],{"SOR","SHD","TWI"},0))),TRUE,FALSE)</f>
        <v>1</v>
      </c>
    </row>
    <row r="3719" spans="1:4" ht="15.75" customHeight="1" x14ac:dyDescent="0.2">
      <c r="A3719" s="34" t="str">
        <f>cards[[#This Row],[set]]</f>
        <v>TWI</v>
      </c>
      <c r="B3719" s="34">
        <f>cards[[#This Row],[cardNumber]]</f>
        <v>87</v>
      </c>
      <c r="C3719" s="34">
        <f>cards[[#This Row],[owned]]</f>
        <v>0</v>
      </c>
      <c r="D3719" s="34" t="b">
        <f>IF(AND(ISNUMBER(SEARCH("Foil",cards[[#This Row],[variant]])),ISNUMBER(MATCH(cards[[#This Row],[set]],{"SOR","SHD","TWI"},0))),TRUE,FALSE)</f>
        <v>1</v>
      </c>
    </row>
    <row r="3720" spans="1:4" ht="15.75" customHeight="1" x14ac:dyDescent="0.2">
      <c r="A3720" s="34" t="str">
        <f>cards[[#This Row],[set]]</f>
        <v>TWI</v>
      </c>
      <c r="B3720" s="34">
        <f>cards[[#This Row],[cardNumber]]</f>
        <v>88</v>
      </c>
      <c r="C3720" s="34">
        <f>cards[[#This Row],[owned]]</f>
        <v>0</v>
      </c>
      <c r="D3720" s="34" t="b">
        <f>IF(AND(ISNUMBER(SEARCH("Foil",cards[[#This Row],[variant]])),ISNUMBER(MATCH(cards[[#This Row],[set]],{"SOR","SHD","TWI"},0))),TRUE,FALSE)</f>
        <v>1</v>
      </c>
    </row>
    <row r="3721" spans="1:4" ht="15.75" customHeight="1" x14ac:dyDescent="0.2">
      <c r="A3721" s="34" t="str">
        <f>cards[[#This Row],[set]]</f>
        <v>TWI</v>
      </c>
      <c r="B3721" s="34">
        <f>cards[[#This Row],[cardNumber]]</f>
        <v>89</v>
      </c>
      <c r="C3721" s="34">
        <f>cards[[#This Row],[owned]]</f>
        <v>0</v>
      </c>
      <c r="D3721" s="34" t="b">
        <f>IF(AND(ISNUMBER(SEARCH("Foil",cards[[#This Row],[variant]])),ISNUMBER(MATCH(cards[[#This Row],[set]],{"SOR","SHD","TWI"},0))),TRUE,FALSE)</f>
        <v>1</v>
      </c>
    </row>
    <row r="3722" spans="1:4" ht="15.75" customHeight="1" x14ac:dyDescent="0.2">
      <c r="A3722" s="34" t="str">
        <f>cards[[#This Row],[set]]</f>
        <v>TWI</v>
      </c>
      <c r="B3722" s="34">
        <f>cards[[#This Row],[cardNumber]]</f>
        <v>90</v>
      </c>
      <c r="C3722" s="34">
        <f>cards[[#This Row],[owned]]</f>
        <v>0</v>
      </c>
      <c r="D3722" s="34" t="b">
        <f>IF(AND(ISNUMBER(SEARCH("Foil",cards[[#This Row],[variant]])),ISNUMBER(MATCH(cards[[#This Row],[set]],{"SOR","SHD","TWI"},0))),TRUE,FALSE)</f>
        <v>1</v>
      </c>
    </row>
    <row r="3723" spans="1:4" ht="15.75" customHeight="1" x14ac:dyDescent="0.2">
      <c r="A3723" s="34" t="str">
        <f>cards[[#This Row],[set]]</f>
        <v>TWI</v>
      </c>
      <c r="B3723" s="34">
        <f>cards[[#This Row],[cardNumber]]</f>
        <v>91</v>
      </c>
      <c r="C3723" s="34">
        <f>cards[[#This Row],[owned]]</f>
        <v>0</v>
      </c>
      <c r="D3723" s="34" t="b">
        <f>IF(AND(ISNUMBER(SEARCH("Foil",cards[[#This Row],[variant]])),ISNUMBER(MATCH(cards[[#This Row],[set]],{"SOR","SHD","TWI"},0))),TRUE,FALSE)</f>
        <v>1</v>
      </c>
    </row>
    <row r="3724" spans="1:4" ht="15.75" customHeight="1" x14ac:dyDescent="0.2">
      <c r="A3724" s="34" t="str">
        <f>cards[[#This Row],[set]]</f>
        <v>TWI</v>
      </c>
      <c r="B3724" s="34">
        <f>cards[[#This Row],[cardNumber]]</f>
        <v>92</v>
      </c>
      <c r="C3724" s="34">
        <f>cards[[#This Row],[owned]]</f>
        <v>0</v>
      </c>
      <c r="D3724" s="34" t="b">
        <f>IF(AND(ISNUMBER(SEARCH("Foil",cards[[#This Row],[variant]])),ISNUMBER(MATCH(cards[[#This Row],[set]],{"SOR","SHD","TWI"},0))),TRUE,FALSE)</f>
        <v>1</v>
      </c>
    </row>
    <row r="3725" spans="1:4" ht="15.75" customHeight="1" x14ac:dyDescent="0.2">
      <c r="A3725" s="34" t="str">
        <f>cards[[#This Row],[set]]</f>
        <v>TWI</v>
      </c>
      <c r="B3725" s="34">
        <f>cards[[#This Row],[cardNumber]]</f>
        <v>93</v>
      </c>
      <c r="C3725" s="34">
        <f>cards[[#This Row],[owned]]</f>
        <v>0</v>
      </c>
      <c r="D3725" s="34" t="b">
        <f>IF(AND(ISNUMBER(SEARCH("Foil",cards[[#This Row],[variant]])),ISNUMBER(MATCH(cards[[#This Row],[set]],{"SOR","SHD","TWI"},0))),TRUE,FALSE)</f>
        <v>1</v>
      </c>
    </row>
    <row r="3726" spans="1:4" ht="15.75" customHeight="1" x14ac:dyDescent="0.2">
      <c r="A3726" s="34" t="str">
        <f>cards[[#This Row],[set]]</f>
        <v>TWI</v>
      </c>
      <c r="B3726" s="34">
        <f>cards[[#This Row],[cardNumber]]</f>
        <v>94</v>
      </c>
      <c r="C3726" s="34">
        <f>cards[[#This Row],[owned]]</f>
        <v>0</v>
      </c>
      <c r="D3726" s="34" t="b">
        <f>IF(AND(ISNUMBER(SEARCH("Foil",cards[[#This Row],[variant]])),ISNUMBER(MATCH(cards[[#This Row],[set]],{"SOR","SHD","TWI"},0))),TRUE,FALSE)</f>
        <v>1</v>
      </c>
    </row>
    <row r="3727" spans="1:4" ht="15.75" customHeight="1" x14ac:dyDescent="0.2">
      <c r="A3727" s="34" t="str">
        <f>cards[[#This Row],[set]]</f>
        <v>TWI</v>
      </c>
      <c r="B3727" s="34">
        <f>cards[[#This Row],[cardNumber]]</f>
        <v>95</v>
      </c>
      <c r="C3727" s="34">
        <f>cards[[#This Row],[owned]]</f>
        <v>0</v>
      </c>
      <c r="D3727" s="34" t="b">
        <f>IF(AND(ISNUMBER(SEARCH("Foil",cards[[#This Row],[variant]])),ISNUMBER(MATCH(cards[[#This Row],[set]],{"SOR","SHD","TWI"},0))),TRUE,FALSE)</f>
        <v>1</v>
      </c>
    </row>
    <row r="3728" spans="1:4" ht="15.75" customHeight="1" x14ac:dyDescent="0.2">
      <c r="A3728" s="34" t="str">
        <f>cards[[#This Row],[set]]</f>
        <v>TWI</v>
      </c>
      <c r="B3728" s="34">
        <f>cards[[#This Row],[cardNumber]]</f>
        <v>96</v>
      </c>
      <c r="C3728" s="34">
        <f>cards[[#This Row],[owned]]</f>
        <v>0</v>
      </c>
      <c r="D3728" s="34" t="b">
        <f>IF(AND(ISNUMBER(SEARCH("Foil",cards[[#This Row],[variant]])),ISNUMBER(MATCH(cards[[#This Row],[set]],{"SOR","SHD","TWI"},0))),TRUE,FALSE)</f>
        <v>1</v>
      </c>
    </row>
    <row r="3729" spans="1:4" ht="15.75" customHeight="1" x14ac:dyDescent="0.2">
      <c r="A3729" s="34" t="str">
        <f>cards[[#This Row],[set]]</f>
        <v>TWI</v>
      </c>
      <c r="B3729" s="34">
        <f>cards[[#This Row],[cardNumber]]</f>
        <v>98</v>
      </c>
      <c r="C3729" s="34">
        <f>cards[[#This Row],[owned]]</f>
        <v>0</v>
      </c>
      <c r="D3729" s="34" t="b">
        <f>IF(AND(ISNUMBER(SEARCH("Foil",cards[[#This Row],[variant]])),ISNUMBER(MATCH(cards[[#This Row],[set]],{"SOR","SHD","TWI"},0))),TRUE,FALSE)</f>
        <v>1</v>
      </c>
    </row>
    <row r="3730" spans="1:4" ht="15.75" customHeight="1" x14ac:dyDescent="0.2">
      <c r="A3730" s="34" t="str">
        <f>cards[[#This Row],[set]]</f>
        <v>TWI</v>
      </c>
      <c r="B3730" s="34">
        <f>cards[[#This Row],[cardNumber]]</f>
        <v>99</v>
      </c>
      <c r="C3730" s="34">
        <f>cards[[#This Row],[owned]]</f>
        <v>0</v>
      </c>
      <c r="D3730" s="34" t="b">
        <f>IF(AND(ISNUMBER(SEARCH("Foil",cards[[#This Row],[variant]])),ISNUMBER(MATCH(cards[[#This Row],[set]],{"SOR","SHD","TWI"},0))),TRUE,FALSE)</f>
        <v>1</v>
      </c>
    </row>
    <row r="3731" spans="1:4" ht="15.75" customHeight="1" x14ac:dyDescent="0.2">
      <c r="A3731" s="34" t="str">
        <f>cards[[#This Row],[set]]</f>
        <v>TWI</v>
      </c>
      <c r="B3731" s="34">
        <f>cards[[#This Row],[cardNumber]]</f>
        <v>100</v>
      </c>
      <c r="C3731" s="34">
        <f>cards[[#This Row],[owned]]</f>
        <v>0</v>
      </c>
      <c r="D3731" s="34" t="b">
        <f>IF(AND(ISNUMBER(SEARCH("Foil",cards[[#This Row],[variant]])),ISNUMBER(MATCH(cards[[#This Row],[set]],{"SOR","SHD","TWI"},0))),TRUE,FALSE)</f>
        <v>1</v>
      </c>
    </row>
    <row r="3732" spans="1:4" ht="15.75" customHeight="1" x14ac:dyDescent="0.2">
      <c r="A3732" s="34" t="str">
        <f>cards[[#This Row],[set]]</f>
        <v>TWI</v>
      </c>
      <c r="B3732" s="34">
        <f>cards[[#This Row],[cardNumber]]</f>
        <v>101</v>
      </c>
      <c r="C3732" s="34">
        <f>cards[[#This Row],[owned]]</f>
        <v>0</v>
      </c>
      <c r="D3732" s="34" t="b">
        <f>IF(AND(ISNUMBER(SEARCH("Foil",cards[[#This Row],[variant]])),ISNUMBER(MATCH(cards[[#This Row],[set]],{"SOR","SHD","TWI"},0))),TRUE,FALSE)</f>
        <v>1</v>
      </c>
    </row>
    <row r="3733" spans="1:4" ht="15.75" customHeight="1" x14ac:dyDescent="0.2">
      <c r="A3733" s="34" t="str">
        <f>cards[[#This Row],[set]]</f>
        <v>TWI</v>
      </c>
      <c r="B3733" s="34">
        <f>cards[[#This Row],[cardNumber]]</f>
        <v>102</v>
      </c>
      <c r="C3733" s="34">
        <f>cards[[#This Row],[owned]]</f>
        <v>0</v>
      </c>
      <c r="D3733" s="34" t="b">
        <f>IF(AND(ISNUMBER(SEARCH("Foil",cards[[#This Row],[variant]])),ISNUMBER(MATCH(cards[[#This Row],[set]],{"SOR","SHD","TWI"},0))),TRUE,FALSE)</f>
        <v>1</v>
      </c>
    </row>
    <row r="3734" spans="1:4" ht="15.75" customHeight="1" x14ac:dyDescent="0.2">
      <c r="A3734" s="34" t="str">
        <f>cards[[#This Row],[set]]</f>
        <v>TWI</v>
      </c>
      <c r="B3734" s="34">
        <f>cards[[#This Row],[cardNumber]]</f>
        <v>103</v>
      </c>
      <c r="C3734" s="34">
        <f>cards[[#This Row],[owned]]</f>
        <v>0</v>
      </c>
      <c r="D3734" s="34" t="b">
        <f>IF(AND(ISNUMBER(SEARCH("Foil",cards[[#This Row],[variant]])),ISNUMBER(MATCH(cards[[#This Row],[set]],{"SOR","SHD","TWI"},0))),TRUE,FALSE)</f>
        <v>1</v>
      </c>
    </row>
    <row r="3735" spans="1:4" ht="15.75" customHeight="1" x14ac:dyDescent="0.2">
      <c r="A3735" s="34" t="str">
        <f>cards[[#This Row],[set]]</f>
        <v>TWI</v>
      </c>
      <c r="B3735" s="34">
        <f>cards[[#This Row],[cardNumber]]</f>
        <v>104</v>
      </c>
      <c r="C3735" s="34">
        <f>cards[[#This Row],[owned]]</f>
        <v>0</v>
      </c>
      <c r="D3735" s="34" t="b">
        <f>IF(AND(ISNUMBER(SEARCH("Foil",cards[[#This Row],[variant]])),ISNUMBER(MATCH(cards[[#This Row],[set]],{"SOR","SHD","TWI"},0))),TRUE,FALSE)</f>
        <v>1</v>
      </c>
    </row>
    <row r="3736" spans="1:4" ht="15.75" customHeight="1" x14ac:dyDescent="0.2">
      <c r="A3736" s="34" t="str">
        <f>cards[[#This Row],[set]]</f>
        <v>TWI</v>
      </c>
      <c r="B3736" s="34">
        <f>cards[[#This Row],[cardNumber]]</f>
        <v>105</v>
      </c>
      <c r="C3736" s="34">
        <f>cards[[#This Row],[owned]]</f>
        <v>0</v>
      </c>
      <c r="D3736" s="34" t="b">
        <f>IF(AND(ISNUMBER(SEARCH("Foil",cards[[#This Row],[variant]])),ISNUMBER(MATCH(cards[[#This Row],[set]],{"SOR","SHD","TWI"},0))),TRUE,FALSE)</f>
        <v>1</v>
      </c>
    </row>
    <row r="3737" spans="1:4" ht="15.75" customHeight="1" x14ac:dyDescent="0.2">
      <c r="A3737" s="34" t="str">
        <f>cards[[#This Row],[set]]</f>
        <v>TWI</v>
      </c>
      <c r="B3737" s="34">
        <f>cards[[#This Row],[cardNumber]]</f>
        <v>106</v>
      </c>
      <c r="C3737" s="34">
        <f>cards[[#This Row],[owned]]</f>
        <v>0</v>
      </c>
      <c r="D3737" s="34" t="b">
        <f>IF(AND(ISNUMBER(SEARCH("Foil",cards[[#This Row],[variant]])),ISNUMBER(MATCH(cards[[#This Row],[set]],{"SOR","SHD","TWI"},0))),TRUE,FALSE)</f>
        <v>1</v>
      </c>
    </row>
    <row r="3738" spans="1:4" ht="15.75" customHeight="1" x14ac:dyDescent="0.2">
      <c r="A3738" s="34" t="str">
        <f>cards[[#This Row],[set]]</f>
        <v>TWI</v>
      </c>
      <c r="B3738" s="34">
        <f>cards[[#This Row],[cardNumber]]</f>
        <v>108</v>
      </c>
      <c r="C3738" s="34">
        <f>cards[[#This Row],[owned]]</f>
        <v>0</v>
      </c>
      <c r="D3738" s="34" t="b">
        <f>IF(AND(ISNUMBER(SEARCH("Foil",cards[[#This Row],[variant]])),ISNUMBER(MATCH(cards[[#This Row],[set]],{"SOR","SHD","TWI"},0))),TRUE,FALSE)</f>
        <v>1</v>
      </c>
    </row>
    <row r="3739" spans="1:4" ht="15.75" customHeight="1" x14ac:dyDescent="0.2">
      <c r="A3739" s="34" t="str">
        <f>cards[[#This Row],[set]]</f>
        <v>TWI</v>
      </c>
      <c r="B3739" s="34">
        <f>cards[[#This Row],[cardNumber]]</f>
        <v>109</v>
      </c>
      <c r="C3739" s="34">
        <f>cards[[#This Row],[owned]]</f>
        <v>0</v>
      </c>
      <c r="D3739" s="34" t="b">
        <f>IF(AND(ISNUMBER(SEARCH("Foil",cards[[#This Row],[variant]])),ISNUMBER(MATCH(cards[[#This Row],[set]],{"SOR","SHD","TWI"},0))),TRUE,FALSE)</f>
        <v>1</v>
      </c>
    </row>
    <row r="3740" spans="1:4" ht="15.75" customHeight="1" x14ac:dyDescent="0.2">
      <c r="A3740" s="34" t="str">
        <f>cards[[#This Row],[set]]</f>
        <v>TWI</v>
      </c>
      <c r="B3740" s="34">
        <f>cards[[#This Row],[cardNumber]]</f>
        <v>110</v>
      </c>
      <c r="C3740" s="34">
        <f>cards[[#This Row],[owned]]</f>
        <v>0</v>
      </c>
      <c r="D3740" s="34" t="b">
        <f>IF(AND(ISNUMBER(SEARCH("Foil",cards[[#This Row],[variant]])),ISNUMBER(MATCH(cards[[#This Row],[set]],{"SOR","SHD","TWI"},0))),TRUE,FALSE)</f>
        <v>1</v>
      </c>
    </row>
    <row r="3741" spans="1:4" ht="15.75" customHeight="1" x14ac:dyDescent="0.2">
      <c r="A3741" s="34" t="str">
        <f>cards[[#This Row],[set]]</f>
        <v>TWI</v>
      </c>
      <c r="B3741" s="34">
        <f>cards[[#This Row],[cardNumber]]</f>
        <v>111</v>
      </c>
      <c r="C3741" s="34">
        <f>cards[[#This Row],[owned]]</f>
        <v>0</v>
      </c>
      <c r="D3741" s="34" t="b">
        <f>IF(AND(ISNUMBER(SEARCH("Foil",cards[[#This Row],[variant]])),ISNUMBER(MATCH(cards[[#This Row],[set]],{"SOR","SHD","TWI"},0))),TRUE,FALSE)</f>
        <v>1</v>
      </c>
    </row>
    <row r="3742" spans="1:4" ht="15.75" customHeight="1" x14ac:dyDescent="0.2">
      <c r="A3742" s="34" t="str">
        <f>cards[[#This Row],[set]]</f>
        <v>TWI</v>
      </c>
      <c r="B3742" s="34">
        <f>cards[[#This Row],[cardNumber]]</f>
        <v>112</v>
      </c>
      <c r="C3742" s="34">
        <f>cards[[#This Row],[owned]]</f>
        <v>0</v>
      </c>
      <c r="D3742" s="34" t="b">
        <f>IF(AND(ISNUMBER(SEARCH("Foil",cards[[#This Row],[variant]])),ISNUMBER(MATCH(cards[[#This Row],[set]],{"SOR","SHD","TWI"},0))),TRUE,FALSE)</f>
        <v>1</v>
      </c>
    </row>
    <row r="3743" spans="1:4" ht="15.75" customHeight="1" x14ac:dyDescent="0.2">
      <c r="A3743" s="34" t="str">
        <f>cards[[#This Row],[set]]</f>
        <v>TWI</v>
      </c>
      <c r="B3743" s="34">
        <f>cards[[#This Row],[cardNumber]]</f>
        <v>113</v>
      </c>
      <c r="C3743" s="34">
        <f>cards[[#This Row],[owned]]</f>
        <v>0</v>
      </c>
      <c r="D3743" s="34" t="b">
        <f>IF(AND(ISNUMBER(SEARCH("Foil",cards[[#This Row],[variant]])),ISNUMBER(MATCH(cards[[#This Row],[set]],{"SOR","SHD","TWI"},0))),TRUE,FALSE)</f>
        <v>1</v>
      </c>
    </row>
    <row r="3744" spans="1:4" ht="15.75" customHeight="1" x14ac:dyDescent="0.2">
      <c r="A3744" s="34" t="str">
        <f>cards[[#This Row],[set]]</f>
        <v>TWI</v>
      </c>
      <c r="B3744" s="34">
        <f>cards[[#This Row],[cardNumber]]</f>
        <v>114</v>
      </c>
      <c r="C3744" s="34">
        <f>cards[[#This Row],[owned]]</f>
        <v>0</v>
      </c>
      <c r="D3744" s="34" t="b">
        <f>IF(AND(ISNUMBER(SEARCH("Foil",cards[[#This Row],[variant]])),ISNUMBER(MATCH(cards[[#This Row],[set]],{"SOR","SHD","TWI"},0))),TRUE,FALSE)</f>
        <v>1</v>
      </c>
    </row>
    <row r="3745" spans="1:4" ht="15.75" customHeight="1" x14ac:dyDescent="0.2">
      <c r="A3745" s="34" t="str">
        <f>cards[[#This Row],[set]]</f>
        <v>TWI</v>
      </c>
      <c r="B3745" s="34">
        <f>cards[[#This Row],[cardNumber]]</f>
        <v>115</v>
      </c>
      <c r="C3745" s="34">
        <f>cards[[#This Row],[owned]]</f>
        <v>0</v>
      </c>
      <c r="D3745" s="34" t="b">
        <f>IF(AND(ISNUMBER(SEARCH("Foil",cards[[#This Row],[variant]])),ISNUMBER(MATCH(cards[[#This Row],[set]],{"SOR","SHD","TWI"},0))),TRUE,FALSE)</f>
        <v>1</v>
      </c>
    </row>
    <row r="3746" spans="1:4" ht="15.75" customHeight="1" x14ac:dyDescent="0.2">
      <c r="A3746" s="34" t="str">
        <f>cards[[#This Row],[set]]</f>
        <v>TWI</v>
      </c>
      <c r="B3746" s="34">
        <f>cards[[#This Row],[cardNumber]]</f>
        <v>116</v>
      </c>
      <c r="C3746" s="34">
        <f>cards[[#This Row],[owned]]</f>
        <v>0</v>
      </c>
      <c r="D3746" s="34" t="b">
        <f>IF(AND(ISNUMBER(SEARCH("Foil",cards[[#This Row],[variant]])),ISNUMBER(MATCH(cards[[#This Row],[set]],{"SOR","SHD","TWI"},0))),TRUE,FALSE)</f>
        <v>1</v>
      </c>
    </row>
    <row r="3747" spans="1:4" ht="15.75" customHeight="1" x14ac:dyDescent="0.2">
      <c r="A3747" s="34" t="str">
        <f>cards[[#This Row],[set]]</f>
        <v>TWI</v>
      </c>
      <c r="B3747" s="34">
        <f>cards[[#This Row],[cardNumber]]</f>
        <v>117</v>
      </c>
      <c r="C3747" s="34">
        <f>cards[[#This Row],[owned]]</f>
        <v>0</v>
      </c>
      <c r="D3747" s="34" t="b">
        <f>IF(AND(ISNUMBER(SEARCH("Foil",cards[[#This Row],[variant]])),ISNUMBER(MATCH(cards[[#This Row],[set]],{"SOR","SHD","TWI"},0))),TRUE,FALSE)</f>
        <v>1</v>
      </c>
    </row>
    <row r="3748" spans="1:4" ht="15.75" customHeight="1" x14ac:dyDescent="0.2">
      <c r="A3748" s="34" t="str">
        <f>cards[[#This Row],[set]]</f>
        <v>TWI</v>
      </c>
      <c r="B3748" s="34">
        <f>cards[[#This Row],[cardNumber]]</f>
        <v>118</v>
      </c>
      <c r="C3748" s="34">
        <f>cards[[#This Row],[owned]]</f>
        <v>0</v>
      </c>
      <c r="D3748" s="34" t="b">
        <f>IF(AND(ISNUMBER(SEARCH("Foil",cards[[#This Row],[variant]])),ISNUMBER(MATCH(cards[[#This Row],[set]],{"SOR","SHD","TWI"},0))),TRUE,FALSE)</f>
        <v>1</v>
      </c>
    </row>
    <row r="3749" spans="1:4" ht="15.75" customHeight="1" x14ac:dyDescent="0.2">
      <c r="A3749" s="34" t="str">
        <f>cards[[#This Row],[set]]</f>
        <v>TWI</v>
      </c>
      <c r="B3749" s="34">
        <f>cards[[#This Row],[cardNumber]]</f>
        <v>119</v>
      </c>
      <c r="C3749" s="34">
        <f>cards[[#This Row],[owned]]</f>
        <v>0</v>
      </c>
      <c r="D3749" s="34" t="b">
        <f>IF(AND(ISNUMBER(SEARCH("Foil",cards[[#This Row],[variant]])),ISNUMBER(MATCH(cards[[#This Row],[set]],{"SOR","SHD","TWI"},0))),TRUE,FALSE)</f>
        <v>1</v>
      </c>
    </row>
    <row r="3750" spans="1:4" ht="15.75" customHeight="1" x14ac:dyDescent="0.2">
      <c r="A3750" s="34" t="str">
        <f>cards[[#This Row],[set]]</f>
        <v>TWI</v>
      </c>
      <c r="B3750" s="34">
        <f>cards[[#This Row],[cardNumber]]</f>
        <v>120</v>
      </c>
      <c r="C3750" s="34">
        <f>cards[[#This Row],[owned]]</f>
        <v>0</v>
      </c>
      <c r="D3750" s="34" t="b">
        <f>IF(AND(ISNUMBER(SEARCH("Foil",cards[[#This Row],[variant]])),ISNUMBER(MATCH(cards[[#This Row],[set]],{"SOR","SHD","TWI"},0))),TRUE,FALSE)</f>
        <v>1</v>
      </c>
    </row>
    <row r="3751" spans="1:4" ht="15.75" customHeight="1" x14ac:dyDescent="0.2">
      <c r="A3751" s="34" t="str">
        <f>cards[[#This Row],[set]]</f>
        <v>TWI</v>
      </c>
      <c r="B3751" s="34">
        <f>cards[[#This Row],[cardNumber]]</f>
        <v>121</v>
      </c>
      <c r="C3751" s="34">
        <f>cards[[#This Row],[owned]]</f>
        <v>0</v>
      </c>
      <c r="D3751" s="34" t="b">
        <f>IF(AND(ISNUMBER(SEARCH("Foil",cards[[#This Row],[variant]])),ISNUMBER(MATCH(cards[[#This Row],[set]],{"SOR","SHD","TWI"},0))),TRUE,FALSE)</f>
        <v>1</v>
      </c>
    </row>
    <row r="3752" spans="1:4" ht="15.75" customHeight="1" x14ac:dyDescent="0.2">
      <c r="A3752" s="34" t="str">
        <f>cards[[#This Row],[set]]</f>
        <v>TWI</v>
      </c>
      <c r="B3752" s="34">
        <f>cards[[#This Row],[cardNumber]]</f>
        <v>122</v>
      </c>
      <c r="C3752" s="34">
        <f>cards[[#This Row],[owned]]</f>
        <v>0</v>
      </c>
      <c r="D3752" s="34" t="b">
        <f>IF(AND(ISNUMBER(SEARCH("Foil",cards[[#This Row],[variant]])),ISNUMBER(MATCH(cards[[#This Row],[set]],{"SOR","SHD","TWI"},0))),TRUE,FALSE)</f>
        <v>1</v>
      </c>
    </row>
    <row r="3753" spans="1:4" ht="15.75" customHeight="1" x14ac:dyDescent="0.2">
      <c r="A3753" s="34" t="str">
        <f>cards[[#This Row],[set]]</f>
        <v>TWI</v>
      </c>
      <c r="B3753" s="34">
        <f>cards[[#This Row],[cardNumber]]</f>
        <v>125</v>
      </c>
      <c r="C3753" s="34">
        <f>cards[[#This Row],[owned]]</f>
        <v>0</v>
      </c>
      <c r="D3753" s="34" t="b">
        <f>IF(AND(ISNUMBER(SEARCH("Foil",cards[[#This Row],[variant]])),ISNUMBER(MATCH(cards[[#This Row],[set]],{"SOR","SHD","TWI"},0))),TRUE,FALSE)</f>
        <v>1</v>
      </c>
    </row>
    <row r="3754" spans="1:4" ht="15.75" customHeight="1" x14ac:dyDescent="0.2">
      <c r="A3754" s="34" t="str">
        <f>cards[[#This Row],[set]]</f>
        <v>TWI</v>
      </c>
      <c r="B3754" s="34">
        <f>cards[[#This Row],[cardNumber]]</f>
        <v>126</v>
      </c>
      <c r="C3754" s="34">
        <f>cards[[#This Row],[owned]]</f>
        <v>0</v>
      </c>
      <c r="D3754" s="34" t="b">
        <f>IF(AND(ISNUMBER(SEARCH("Foil",cards[[#This Row],[variant]])),ISNUMBER(MATCH(cards[[#This Row],[set]],{"SOR","SHD","TWI"},0))),TRUE,FALSE)</f>
        <v>1</v>
      </c>
    </row>
    <row r="3755" spans="1:4" ht="15.75" customHeight="1" x14ac:dyDescent="0.2">
      <c r="A3755" s="34" t="str">
        <f>cards[[#This Row],[set]]</f>
        <v>TWI</v>
      </c>
      <c r="B3755" s="34">
        <f>cards[[#This Row],[cardNumber]]</f>
        <v>127</v>
      </c>
      <c r="C3755" s="34">
        <f>cards[[#This Row],[owned]]</f>
        <v>0</v>
      </c>
      <c r="D3755" s="34" t="b">
        <f>IF(AND(ISNUMBER(SEARCH("Foil",cards[[#This Row],[variant]])),ISNUMBER(MATCH(cards[[#This Row],[set]],{"SOR","SHD","TWI"},0))),TRUE,FALSE)</f>
        <v>1</v>
      </c>
    </row>
    <row r="3756" spans="1:4" ht="15.75" customHeight="1" x14ac:dyDescent="0.2">
      <c r="A3756" s="34" t="str">
        <f>cards[[#This Row],[set]]</f>
        <v>TWI</v>
      </c>
      <c r="B3756" s="34">
        <f>cards[[#This Row],[cardNumber]]</f>
        <v>128</v>
      </c>
      <c r="C3756" s="34">
        <f>cards[[#This Row],[owned]]</f>
        <v>0</v>
      </c>
      <c r="D3756" s="34" t="b">
        <f>IF(AND(ISNUMBER(SEARCH("Foil",cards[[#This Row],[variant]])),ISNUMBER(MATCH(cards[[#This Row],[set]],{"SOR","SHD","TWI"},0))),TRUE,FALSE)</f>
        <v>1</v>
      </c>
    </row>
    <row r="3757" spans="1:4" ht="15.75" customHeight="1" x14ac:dyDescent="0.2">
      <c r="A3757" s="34" t="str">
        <f>cards[[#This Row],[set]]</f>
        <v>TWI</v>
      </c>
      <c r="B3757" s="34">
        <f>cards[[#This Row],[cardNumber]]</f>
        <v>129</v>
      </c>
      <c r="C3757" s="34">
        <f>cards[[#This Row],[owned]]</f>
        <v>0</v>
      </c>
      <c r="D3757" s="34" t="b">
        <f>IF(AND(ISNUMBER(SEARCH("Foil",cards[[#This Row],[variant]])),ISNUMBER(MATCH(cards[[#This Row],[set]],{"SOR","SHD","TWI"},0))),TRUE,FALSE)</f>
        <v>1</v>
      </c>
    </row>
    <row r="3758" spans="1:4" ht="15.75" customHeight="1" x14ac:dyDescent="0.2">
      <c r="A3758" s="34" t="str">
        <f>cards[[#This Row],[set]]</f>
        <v>TWI</v>
      </c>
      <c r="B3758" s="34">
        <f>cards[[#This Row],[cardNumber]]</f>
        <v>130</v>
      </c>
      <c r="C3758" s="34">
        <f>cards[[#This Row],[owned]]</f>
        <v>0</v>
      </c>
      <c r="D3758" s="34" t="b">
        <f>IF(AND(ISNUMBER(SEARCH("Foil",cards[[#This Row],[variant]])),ISNUMBER(MATCH(cards[[#This Row],[set]],{"SOR","SHD","TWI"},0))),TRUE,FALSE)</f>
        <v>1</v>
      </c>
    </row>
    <row r="3759" spans="1:4" ht="15.75" customHeight="1" x14ac:dyDescent="0.2">
      <c r="A3759" s="34" t="str">
        <f>cards[[#This Row],[set]]</f>
        <v>TWI</v>
      </c>
      <c r="B3759" s="34">
        <f>cards[[#This Row],[cardNumber]]</f>
        <v>131</v>
      </c>
      <c r="C3759" s="34">
        <f>cards[[#This Row],[owned]]</f>
        <v>0</v>
      </c>
      <c r="D3759" s="34" t="b">
        <f>IF(AND(ISNUMBER(SEARCH("Foil",cards[[#This Row],[variant]])),ISNUMBER(MATCH(cards[[#This Row],[set]],{"SOR","SHD","TWI"},0))),TRUE,FALSE)</f>
        <v>1</v>
      </c>
    </row>
    <row r="3760" spans="1:4" ht="15.75" customHeight="1" x14ac:dyDescent="0.2">
      <c r="A3760" s="34" t="str">
        <f>cards[[#This Row],[set]]</f>
        <v>TWI</v>
      </c>
      <c r="B3760" s="34">
        <f>cards[[#This Row],[cardNumber]]</f>
        <v>132</v>
      </c>
      <c r="C3760" s="34">
        <f>cards[[#This Row],[owned]]</f>
        <v>0</v>
      </c>
      <c r="D3760" s="34" t="b">
        <f>IF(AND(ISNUMBER(SEARCH("Foil",cards[[#This Row],[variant]])),ISNUMBER(MATCH(cards[[#This Row],[set]],{"SOR","SHD","TWI"},0))),TRUE,FALSE)</f>
        <v>1</v>
      </c>
    </row>
    <row r="3761" spans="1:4" ht="15.75" customHeight="1" x14ac:dyDescent="0.2">
      <c r="A3761" s="34" t="str">
        <f>cards[[#This Row],[set]]</f>
        <v>TWI</v>
      </c>
      <c r="B3761" s="34">
        <f>cards[[#This Row],[cardNumber]]</f>
        <v>133</v>
      </c>
      <c r="C3761" s="34">
        <f>cards[[#This Row],[owned]]</f>
        <v>0</v>
      </c>
      <c r="D3761" s="34" t="b">
        <f>IF(AND(ISNUMBER(SEARCH("Foil",cards[[#This Row],[variant]])),ISNUMBER(MATCH(cards[[#This Row],[set]],{"SOR","SHD","TWI"},0))),TRUE,FALSE)</f>
        <v>1</v>
      </c>
    </row>
    <row r="3762" spans="1:4" ht="15.75" customHeight="1" x14ac:dyDescent="0.2">
      <c r="A3762" s="34" t="str">
        <f>cards[[#This Row],[set]]</f>
        <v>TWI</v>
      </c>
      <c r="B3762" s="34">
        <f>cards[[#This Row],[cardNumber]]</f>
        <v>134</v>
      </c>
      <c r="C3762" s="34">
        <f>cards[[#This Row],[owned]]</f>
        <v>0</v>
      </c>
      <c r="D3762" s="34" t="b">
        <f>IF(AND(ISNUMBER(SEARCH("Foil",cards[[#This Row],[variant]])),ISNUMBER(MATCH(cards[[#This Row],[set]],{"SOR","SHD","TWI"},0))),TRUE,FALSE)</f>
        <v>1</v>
      </c>
    </row>
    <row r="3763" spans="1:4" ht="15.75" customHeight="1" x14ac:dyDescent="0.2">
      <c r="A3763" s="34" t="str">
        <f>cards[[#This Row],[set]]</f>
        <v>TWI</v>
      </c>
      <c r="B3763" s="34">
        <f>cards[[#This Row],[cardNumber]]</f>
        <v>135</v>
      </c>
      <c r="C3763" s="34">
        <f>cards[[#This Row],[owned]]</f>
        <v>0</v>
      </c>
      <c r="D3763" s="34" t="b">
        <f>IF(AND(ISNUMBER(SEARCH("Foil",cards[[#This Row],[variant]])),ISNUMBER(MATCH(cards[[#This Row],[set]],{"SOR","SHD","TWI"},0))),TRUE,FALSE)</f>
        <v>1</v>
      </c>
    </row>
    <row r="3764" spans="1:4" ht="15.75" customHeight="1" x14ac:dyDescent="0.2">
      <c r="A3764" s="34" t="str">
        <f>cards[[#This Row],[set]]</f>
        <v>TWI</v>
      </c>
      <c r="B3764" s="34">
        <f>cards[[#This Row],[cardNumber]]</f>
        <v>136</v>
      </c>
      <c r="C3764" s="34">
        <f>cards[[#This Row],[owned]]</f>
        <v>0</v>
      </c>
      <c r="D3764" s="34" t="b">
        <f>IF(AND(ISNUMBER(SEARCH("Foil",cards[[#This Row],[variant]])),ISNUMBER(MATCH(cards[[#This Row],[set]],{"SOR","SHD","TWI"},0))),TRUE,FALSE)</f>
        <v>1</v>
      </c>
    </row>
    <row r="3765" spans="1:4" ht="15.75" customHeight="1" x14ac:dyDescent="0.2">
      <c r="A3765" s="34" t="str">
        <f>cards[[#This Row],[set]]</f>
        <v>TWI</v>
      </c>
      <c r="B3765" s="34">
        <f>cards[[#This Row],[cardNumber]]</f>
        <v>137</v>
      </c>
      <c r="C3765" s="34">
        <f>cards[[#This Row],[owned]]</f>
        <v>0</v>
      </c>
      <c r="D3765" s="34" t="b">
        <f>IF(AND(ISNUMBER(SEARCH("Foil",cards[[#This Row],[variant]])),ISNUMBER(MATCH(cards[[#This Row],[set]],{"SOR","SHD","TWI"},0))),TRUE,FALSE)</f>
        <v>1</v>
      </c>
    </row>
    <row r="3766" spans="1:4" ht="15.75" customHeight="1" x14ac:dyDescent="0.2">
      <c r="A3766" s="34" t="str">
        <f>cards[[#This Row],[set]]</f>
        <v>TWI</v>
      </c>
      <c r="B3766" s="34">
        <f>cards[[#This Row],[cardNumber]]</f>
        <v>138</v>
      </c>
      <c r="C3766" s="34">
        <f>cards[[#This Row],[owned]]</f>
        <v>0</v>
      </c>
      <c r="D3766" s="34" t="b">
        <f>IF(AND(ISNUMBER(SEARCH("Foil",cards[[#This Row],[variant]])),ISNUMBER(MATCH(cards[[#This Row],[set]],{"SOR","SHD","TWI"},0))),TRUE,FALSE)</f>
        <v>1</v>
      </c>
    </row>
    <row r="3767" spans="1:4" ht="15.75" customHeight="1" x14ac:dyDescent="0.2">
      <c r="A3767" s="34" t="str">
        <f>cards[[#This Row],[set]]</f>
        <v>TWI</v>
      </c>
      <c r="B3767" s="34">
        <f>cards[[#This Row],[cardNumber]]</f>
        <v>139</v>
      </c>
      <c r="C3767" s="34">
        <f>cards[[#This Row],[owned]]</f>
        <v>0</v>
      </c>
      <c r="D3767" s="34" t="b">
        <f>IF(AND(ISNUMBER(SEARCH("Foil",cards[[#This Row],[variant]])),ISNUMBER(MATCH(cards[[#This Row],[set]],{"SOR","SHD","TWI"},0))),TRUE,FALSE)</f>
        <v>1</v>
      </c>
    </row>
    <row r="3768" spans="1:4" ht="15.75" customHeight="1" x14ac:dyDescent="0.2">
      <c r="A3768" s="34" t="str">
        <f>cards[[#This Row],[set]]</f>
        <v>TWI</v>
      </c>
      <c r="B3768" s="34">
        <f>cards[[#This Row],[cardNumber]]</f>
        <v>140</v>
      </c>
      <c r="C3768" s="34">
        <f>cards[[#This Row],[owned]]</f>
        <v>0</v>
      </c>
      <c r="D3768" s="34" t="b">
        <f>IF(AND(ISNUMBER(SEARCH("Foil",cards[[#This Row],[variant]])),ISNUMBER(MATCH(cards[[#This Row],[set]],{"SOR","SHD","TWI"},0))),TRUE,FALSE)</f>
        <v>1</v>
      </c>
    </row>
    <row r="3769" spans="1:4" ht="15.75" customHeight="1" x14ac:dyDescent="0.2">
      <c r="A3769" s="34" t="str">
        <f>cards[[#This Row],[set]]</f>
        <v>TWI</v>
      </c>
      <c r="B3769" s="34">
        <f>cards[[#This Row],[cardNumber]]</f>
        <v>141</v>
      </c>
      <c r="C3769" s="34">
        <f>cards[[#This Row],[owned]]</f>
        <v>0</v>
      </c>
      <c r="D3769" s="34" t="b">
        <f>IF(AND(ISNUMBER(SEARCH("Foil",cards[[#This Row],[variant]])),ISNUMBER(MATCH(cards[[#This Row],[set]],{"SOR","SHD","TWI"},0))),TRUE,FALSE)</f>
        <v>1</v>
      </c>
    </row>
    <row r="3770" spans="1:4" ht="15.75" customHeight="1" x14ac:dyDescent="0.2">
      <c r="A3770" s="34" t="str">
        <f>cards[[#This Row],[set]]</f>
        <v>TWI</v>
      </c>
      <c r="B3770" s="34">
        <f>cards[[#This Row],[cardNumber]]</f>
        <v>142</v>
      </c>
      <c r="C3770" s="34">
        <f>cards[[#This Row],[owned]]</f>
        <v>0</v>
      </c>
      <c r="D3770" s="34" t="b">
        <f>IF(AND(ISNUMBER(SEARCH("Foil",cards[[#This Row],[variant]])),ISNUMBER(MATCH(cards[[#This Row],[set]],{"SOR","SHD","TWI"},0))),TRUE,FALSE)</f>
        <v>1</v>
      </c>
    </row>
    <row r="3771" spans="1:4" ht="15.75" customHeight="1" x14ac:dyDescent="0.2">
      <c r="A3771" s="34" t="str">
        <f>cards[[#This Row],[set]]</f>
        <v>TWI</v>
      </c>
      <c r="B3771" s="34">
        <f>cards[[#This Row],[cardNumber]]</f>
        <v>143</v>
      </c>
      <c r="C3771" s="34">
        <f>cards[[#This Row],[owned]]</f>
        <v>0</v>
      </c>
      <c r="D3771" s="34" t="b">
        <f>IF(AND(ISNUMBER(SEARCH("Foil",cards[[#This Row],[variant]])),ISNUMBER(MATCH(cards[[#This Row],[set]],{"SOR","SHD","TWI"},0))),TRUE,FALSE)</f>
        <v>1</v>
      </c>
    </row>
    <row r="3772" spans="1:4" ht="15.75" customHeight="1" x14ac:dyDescent="0.2">
      <c r="A3772" s="34" t="str">
        <f>cards[[#This Row],[set]]</f>
        <v>TWI</v>
      </c>
      <c r="B3772" s="34">
        <f>cards[[#This Row],[cardNumber]]</f>
        <v>144</v>
      </c>
      <c r="C3772" s="34">
        <f>cards[[#This Row],[owned]]</f>
        <v>0</v>
      </c>
      <c r="D3772" s="34" t="b">
        <f>IF(AND(ISNUMBER(SEARCH("Foil",cards[[#This Row],[variant]])),ISNUMBER(MATCH(cards[[#This Row],[set]],{"SOR","SHD","TWI"},0))),TRUE,FALSE)</f>
        <v>1</v>
      </c>
    </row>
    <row r="3773" spans="1:4" ht="15.75" customHeight="1" x14ac:dyDescent="0.2">
      <c r="A3773" s="34" t="str">
        <f>cards[[#This Row],[set]]</f>
        <v>TWI</v>
      </c>
      <c r="B3773" s="34">
        <f>cards[[#This Row],[cardNumber]]</f>
        <v>145</v>
      </c>
      <c r="C3773" s="34">
        <f>cards[[#This Row],[owned]]</f>
        <v>0</v>
      </c>
      <c r="D3773" s="34" t="b">
        <f>IF(AND(ISNUMBER(SEARCH("Foil",cards[[#This Row],[variant]])),ISNUMBER(MATCH(cards[[#This Row],[set]],{"SOR","SHD","TWI"},0))),TRUE,FALSE)</f>
        <v>1</v>
      </c>
    </row>
    <row r="3774" spans="1:4" ht="15.75" customHeight="1" x14ac:dyDescent="0.2">
      <c r="A3774" s="34" t="str">
        <f>cards[[#This Row],[set]]</f>
        <v>TWI</v>
      </c>
      <c r="B3774" s="34">
        <f>cards[[#This Row],[cardNumber]]</f>
        <v>146</v>
      </c>
      <c r="C3774" s="34">
        <f>cards[[#This Row],[owned]]</f>
        <v>0</v>
      </c>
      <c r="D3774" s="34" t="b">
        <f>IF(AND(ISNUMBER(SEARCH("Foil",cards[[#This Row],[variant]])),ISNUMBER(MATCH(cards[[#This Row],[set]],{"SOR","SHD","TWI"},0))),TRUE,FALSE)</f>
        <v>1</v>
      </c>
    </row>
    <row r="3775" spans="1:4" ht="15.75" customHeight="1" x14ac:dyDescent="0.2">
      <c r="A3775" s="34" t="str">
        <f>cards[[#This Row],[set]]</f>
        <v>TWI</v>
      </c>
      <c r="B3775" s="34">
        <f>cards[[#This Row],[cardNumber]]</f>
        <v>148</v>
      </c>
      <c r="C3775" s="34">
        <f>cards[[#This Row],[owned]]</f>
        <v>0</v>
      </c>
      <c r="D3775" s="34" t="b">
        <f>IF(AND(ISNUMBER(SEARCH("Foil",cards[[#This Row],[variant]])),ISNUMBER(MATCH(cards[[#This Row],[set]],{"SOR","SHD","TWI"},0))),TRUE,FALSE)</f>
        <v>1</v>
      </c>
    </row>
    <row r="3776" spans="1:4" ht="15.75" customHeight="1" x14ac:dyDescent="0.2">
      <c r="A3776" s="34" t="str">
        <f>cards[[#This Row],[set]]</f>
        <v>TWI</v>
      </c>
      <c r="B3776" s="34">
        <f>cards[[#This Row],[cardNumber]]</f>
        <v>149</v>
      </c>
      <c r="C3776" s="34">
        <f>cards[[#This Row],[owned]]</f>
        <v>0</v>
      </c>
      <c r="D3776" s="34" t="b">
        <f>IF(AND(ISNUMBER(SEARCH("Foil",cards[[#This Row],[variant]])),ISNUMBER(MATCH(cards[[#This Row],[set]],{"SOR","SHD","TWI"},0))),TRUE,FALSE)</f>
        <v>1</v>
      </c>
    </row>
    <row r="3777" spans="1:4" ht="15.75" customHeight="1" x14ac:dyDescent="0.2">
      <c r="A3777" s="34" t="str">
        <f>cards[[#This Row],[set]]</f>
        <v>TWI</v>
      </c>
      <c r="B3777" s="34">
        <f>cards[[#This Row],[cardNumber]]</f>
        <v>150</v>
      </c>
      <c r="C3777" s="34">
        <f>cards[[#This Row],[owned]]</f>
        <v>0</v>
      </c>
      <c r="D3777" s="34" t="b">
        <f>IF(AND(ISNUMBER(SEARCH("Foil",cards[[#This Row],[variant]])),ISNUMBER(MATCH(cards[[#This Row],[set]],{"SOR","SHD","TWI"},0))),TRUE,FALSE)</f>
        <v>1</v>
      </c>
    </row>
    <row r="3778" spans="1:4" ht="15.75" customHeight="1" x14ac:dyDescent="0.2">
      <c r="A3778" s="34" t="str">
        <f>cards[[#This Row],[set]]</f>
        <v>TWI</v>
      </c>
      <c r="B3778" s="34">
        <f>cards[[#This Row],[cardNumber]]</f>
        <v>151</v>
      </c>
      <c r="C3778" s="34">
        <f>cards[[#This Row],[owned]]</f>
        <v>0</v>
      </c>
      <c r="D3778" s="34" t="b">
        <f>IF(AND(ISNUMBER(SEARCH("Foil",cards[[#This Row],[variant]])),ISNUMBER(MATCH(cards[[#This Row],[set]],{"SOR","SHD","TWI"},0))),TRUE,FALSE)</f>
        <v>1</v>
      </c>
    </row>
    <row r="3779" spans="1:4" ht="15.75" customHeight="1" x14ac:dyDescent="0.2">
      <c r="A3779" s="34" t="str">
        <f>cards[[#This Row],[set]]</f>
        <v>TWI</v>
      </c>
      <c r="B3779" s="34">
        <f>cards[[#This Row],[cardNumber]]</f>
        <v>152</v>
      </c>
      <c r="C3779" s="34">
        <f>cards[[#This Row],[owned]]</f>
        <v>0</v>
      </c>
      <c r="D3779" s="34" t="b">
        <f>IF(AND(ISNUMBER(SEARCH("Foil",cards[[#This Row],[variant]])),ISNUMBER(MATCH(cards[[#This Row],[set]],{"SOR","SHD","TWI"},0))),TRUE,FALSE)</f>
        <v>1</v>
      </c>
    </row>
    <row r="3780" spans="1:4" ht="15.75" customHeight="1" x14ac:dyDescent="0.2">
      <c r="A3780" s="34" t="str">
        <f>cards[[#This Row],[set]]</f>
        <v>TWI</v>
      </c>
      <c r="B3780" s="34">
        <f>cards[[#This Row],[cardNumber]]</f>
        <v>153</v>
      </c>
      <c r="C3780" s="34">
        <f>cards[[#This Row],[owned]]</f>
        <v>0</v>
      </c>
      <c r="D3780" s="34" t="b">
        <f>IF(AND(ISNUMBER(SEARCH("Foil",cards[[#This Row],[variant]])),ISNUMBER(MATCH(cards[[#This Row],[set]],{"SOR","SHD","TWI"},0))),TRUE,FALSE)</f>
        <v>1</v>
      </c>
    </row>
    <row r="3781" spans="1:4" ht="15.75" customHeight="1" x14ac:dyDescent="0.2">
      <c r="A3781" s="34" t="str">
        <f>cards[[#This Row],[set]]</f>
        <v>TWI</v>
      </c>
      <c r="B3781" s="34">
        <f>cards[[#This Row],[cardNumber]]</f>
        <v>154</v>
      </c>
      <c r="C3781" s="34">
        <f>cards[[#This Row],[owned]]</f>
        <v>0</v>
      </c>
      <c r="D3781" s="34" t="b">
        <f>IF(AND(ISNUMBER(SEARCH("Foil",cards[[#This Row],[variant]])),ISNUMBER(MATCH(cards[[#This Row],[set]],{"SOR","SHD","TWI"},0))),TRUE,FALSE)</f>
        <v>1</v>
      </c>
    </row>
    <row r="3782" spans="1:4" ht="15.75" customHeight="1" x14ac:dyDescent="0.2">
      <c r="A3782" s="34" t="str">
        <f>cards[[#This Row],[set]]</f>
        <v>TWI</v>
      </c>
      <c r="B3782" s="34">
        <f>cards[[#This Row],[cardNumber]]</f>
        <v>155</v>
      </c>
      <c r="C3782" s="34">
        <f>cards[[#This Row],[owned]]</f>
        <v>0</v>
      </c>
      <c r="D3782" s="34" t="b">
        <f>IF(AND(ISNUMBER(SEARCH("Foil",cards[[#This Row],[variant]])),ISNUMBER(MATCH(cards[[#This Row],[set]],{"SOR","SHD","TWI"},0))),TRUE,FALSE)</f>
        <v>1</v>
      </c>
    </row>
    <row r="3783" spans="1:4" ht="15.75" customHeight="1" x14ac:dyDescent="0.2">
      <c r="A3783" s="34" t="str">
        <f>cards[[#This Row],[set]]</f>
        <v>TWI</v>
      </c>
      <c r="B3783" s="34">
        <f>cards[[#This Row],[cardNumber]]</f>
        <v>156</v>
      </c>
      <c r="C3783" s="34">
        <f>cards[[#This Row],[owned]]</f>
        <v>0</v>
      </c>
      <c r="D3783" s="34" t="b">
        <f>IF(AND(ISNUMBER(SEARCH("Foil",cards[[#This Row],[variant]])),ISNUMBER(MATCH(cards[[#This Row],[set]],{"SOR","SHD","TWI"},0))),TRUE,FALSE)</f>
        <v>1</v>
      </c>
    </row>
    <row r="3784" spans="1:4" ht="15.75" customHeight="1" x14ac:dyDescent="0.2">
      <c r="A3784" s="34" t="str">
        <f>cards[[#This Row],[set]]</f>
        <v>TWI</v>
      </c>
      <c r="B3784" s="34">
        <f>cards[[#This Row],[cardNumber]]</f>
        <v>157</v>
      </c>
      <c r="C3784" s="34">
        <f>cards[[#This Row],[owned]]</f>
        <v>0</v>
      </c>
      <c r="D3784" s="34" t="b">
        <f>IF(AND(ISNUMBER(SEARCH("Foil",cards[[#This Row],[variant]])),ISNUMBER(MATCH(cards[[#This Row],[set]],{"SOR","SHD","TWI"},0))),TRUE,FALSE)</f>
        <v>1</v>
      </c>
    </row>
    <row r="3785" spans="1:4" ht="15.75" customHeight="1" x14ac:dyDescent="0.2">
      <c r="A3785" s="34" t="str">
        <f>cards[[#This Row],[set]]</f>
        <v>TWI</v>
      </c>
      <c r="B3785" s="34">
        <f>cards[[#This Row],[cardNumber]]</f>
        <v>158</v>
      </c>
      <c r="C3785" s="34">
        <f>cards[[#This Row],[owned]]</f>
        <v>0</v>
      </c>
      <c r="D3785" s="34" t="b">
        <f>IF(AND(ISNUMBER(SEARCH("Foil",cards[[#This Row],[variant]])),ISNUMBER(MATCH(cards[[#This Row],[set]],{"SOR","SHD","TWI"},0))),TRUE,FALSE)</f>
        <v>1</v>
      </c>
    </row>
    <row r="3786" spans="1:4" ht="15.75" customHeight="1" x14ac:dyDescent="0.2">
      <c r="A3786" s="34" t="str">
        <f>cards[[#This Row],[set]]</f>
        <v>TWI</v>
      </c>
      <c r="B3786" s="34">
        <f>cards[[#This Row],[cardNumber]]</f>
        <v>159</v>
      </c>
      <c r="C3786" s="34">
        <f>cards[[#This Row],[owned]]</f>
        <v>0</v>
      </c>
      <c r="D3786" s="34" t="b">
        <f>IF(AND(ISNUMBER(SEARCH("Foil",cards[[#This Row],[variant]])),ISNUMBER(MATCH(cards[[#This Row],[set]],{"SOR","SHD","TWI"},0))),TRUE,FALSE)</f>
        <v>1</v>
      </c>
    </row>
    <row r="3787" spans="1:4" ht="15.75" customHeight="1" x14ac:dyDescent="0.2">
      <c r="A3787" s="34" t="str">
        <f>cards[[#This Row],[set]]</f>
        <v>TWI</v>
      </c>
      <c r="B3787" s="34">
        <f>cards[[#This Row],[cardNumber]]</f>
        <v>160</v>
      </c>
      <c r="C3787" s="34">
        <f>cards[[#This Row],[owned]]</f>
        <v>0</v>
      </c>
      <c r="D3787" s="34" t="b">
        <f>IF(AND(ISNUMBER(SEARCH("Foil",cards[[#This Row],[variant]])),ISNUMBER(MATCH(cards[[#This Row],[set]],{"SOR","SHD","TWI"},0))),TRUE,FALSE)</f>
        <v>1</v>
      </c>
    </row>
    <row r="3788" spans="1:4" ht="15.75" customHeight="1" x14ac:dyDescent="0.2">
      <c r="A3788" s="34" t="str">
        <f>cards[[#This Row],[set]]</f>
        <v>TWI</v>
      </c>
      <c r="B3788" s="34">
        <f>cards[[#This Row],[cardNumber]]</f>
        <v>161</v>
      </c>
      <c r="C3788" s="34">
        <f>cards[[#This Row],[owned]]</f>
        <v>0</v>
      </c>
      <c r="D3788" s="34" t="b">
        <f>IF(AND(ISNUMBER(SEARCH("Foil",cards[[#This Row],[variant]])),ISNUMBER(MATCH(cards[[#This Row],[set]],{"SOR","SHD","TWI"},0))),TRUE,FALSE)</f>
        <v>1</v>
      </c>
    </row>
    <row r="3789" spans="1:4" ht="15.75" customHeight="1" x14ac:dyDescent="0.2">
      <c r="A3789" s="34" t="str">
        <f>cards[[#This Row],[set]]</f>
        <v>TWI</v>
      </c>
      <c r="B3789" s="34">
        <f>cards[[#This Row],[cardNumber]]</f>
        <v>162</v>
      </c>
      <c r="C3789" s="34">
        <f>cards[[#This Row],[owned]]</f>
        <v>0</v>
      </c>
      <c r="D3789" s="34" t="b">
        <f>IF(AND(ISNUMBER(SEARCH("Foil",cards[[#This Row],[variant]])),ISNUMBER(MATCH(cards[[#This Row],[set]],{"SOR","SHD","TWI"},0))),TRUE,FALSE)</f>
        <v>1</v>
      </c>
    </row>
    <row r="3790" spans="1:4" ht="15.75" customHeight="1" x14ac:dyDescent="0.2">
      <c r="A3790" s="34" t="str">
        <f>cards[[#This Row],[set]]</f>
        <v>TWI</v>
      </c>
      <c r="B3790" s="34">
        <f>cards[[#This Row],[cardNumber]]</f>
        <v>163</v>
      </c>
      <c r="C3790" s="34">
        <f>cards[[#This Row],[owned]]</f>
        <v>0</v>
      </c>
      <c r="D3790" s="34" t="b">
        <f>IF(AND(ISNUMBER(SEARCH("Foil",cards[[#This Row],[variant]])),ISNUMBER(MATCH(cards[[#This Row],[set]],{"SOR","SHD","TWI"},0))),TRUE,FALSE)</f>
        <v>1</v>
      </c>
    </row>
    <row r="3791" spans="1:4" ht="15.75" customHeight="1" x14ac:dyDescent="0.2">
      <c r="A3791" s="34" t="str">
        <f>cards[[#This Row],[set]]</f>
        <v>TWI</v>
      </c>
      <c r="B3791" s="34">
        <f>cards[[#This Row],[cardNumber]]</f>
        <v>164</v>
      </c>
      <c r="C3791" s="34">
        <f>cards[[#This Row],[owned]]</f>
        <v>0</v>
      </c>
      <c r="D3791" s="34" t="b">
        <f>IF(AND(ISNUMBER(SEARCH("Foil",cards[[#This Row],[variant]])),ISNUMBER(MATCH(cards[[#This Row],[set]],{"SOR","SHD","TWI"},0))),TRUE,FALSE)</f>
        <v>1</v>
      </c>
    </row>
    <row r="3792" spans="1:4" ht="15.75" customHeight="1" x14ac:dyDescent="0.2">
      <c r="A3792" s="34" t="str">
        <f>cards[[#This Row],[set]]</f>
        <v>TWI</v>
      </c>
      <c r="B3792" s="34">
        <f>cards[[#This Row],[cardNumber]]</f>
        <v>165</v>
      </c>
      <c r="C3792" s="34">
        <f>cards[[#This Row],[owned]]</f>
        <v>0</v>
      </c>
      <c r="D3792" s="34" t="b">
        <f>IF(AND(ISNUMBER(SEARCH("Foil",cards[[#This Row],[variant]])),ISNUMBER(MATCH(cards[[#This Row],[set]],{"SOR","SHD","TWI"},0))),TRUE,FALSE)</f>
        <v>1</v>
      </c>
    </row>
    <row r="3793" spans="1:4" ht="15.75" customHeight="1" x14ac:dyDescent="0.2">
      <c r="A3793" s="34" t="str">
        <f>cards[[#This Row],[set]]</f>
        <v>TWI</v>
      </c>
      <c r="B3793" s="34">
        <f>cards[[#This Row],[cardNumber]]</f>
        <v>166</v>
      </c>
      <c r="C3793" s="34">
        <f>cards[[#This Row],[owned]]</f>
        <v>0</v>
      </c>
      <c r="D3793" s="34" t="b">
        <f>IF(AND(ISNUMBER(SEARCH("Foil",cards[[#This Row],[variant]])),ISNUMBER(MATCH(cards[[#This Row],[set]],{"SOR","SHD","TWI"},0))),TRUE,FALSE)</f>
        <v>1</v>
      </c>
    </row>
    <row r="3794" spans="1:4" ht="15.75" customHeight="1" x14ac:dyDescent="0.2">
      <c r="A3794" s="34" t="str">
        <f>cards[[#This Row],[set]]</f>
        <v>TWI</v>
      </c>
      <c r="B3794" s="34">
        <f>cards[[#This Row],[cardNumber]]</f>
        <v>167</v>
      </c>
      <c r="C3794" s="34">
        <f>cards[[#This Row],[owned]]</f>
        <v>0</v>
      </c>
      <c r="D3794" s="34" t="b">
        <f>IF(AND(ISNUMBER(SEARCH("Foil",cards[[#This Row],[variant]])),ISNUMBER(MATCH(cards[[#This Row],[set]],{"SOR","SHD","TWI"},0))),TRUE,FALSE)</f>
        <v>1</v>
      </c>
    </row>
    <row r="3795" spans="1:4" ht="15.75" customHeight="1" x14ac:dyDescent="0.2">
      <c r="A3795" s="34" t="str">
        <f>cards[[#This Row],[set]]</f>
        <v>TWI</v>
      </c>
      <c r="B3795" s="34">
        <f>cards[[#This Row],[cardNumber]]</f>
        <v>168</v>
      </c>
      <c r="C3795" s="34">
        <f>cards[[#This Row],[owned]]</f>
        <v>0</v>
      </c>
      <c r="D3795" s="34" t="b">
        <f>IF(AND(ISNUMBER(SEARCH("Foil",cards[[#This Row],[variant]])),ISNUMBER(MATCH(cards[[#This Row],[set]],{"SOR","SHD","TWI"},0))),TRUE,FALSE)</f>
        <v>1</v>
      </c>
    </row>
    <row r="3796" spans="1:4" ht="15.75" customHeight="1" x14ac:dyDescent="0.2">
      <c r="A3796" s="34" t="str">
        <f>cards[[#This Row],[set]]</f>
        <v>TWI</v>
      </c>
      <c r="B3796" s="34">
        <f>cards[[#This Row],[cardNumber]]</f>
        <v>169</v>
      </c>
      <c r="C3796" s="34">
        <f>cards[[#This Row],[owned]]</f>
        <v>0</v>
      </c>
      <c r="D3796" s="34" t="b">
        <f>IF(AND(ISNUMBER(SEARCH("Foil",cards[[#This Row],[variant]])),ISNUMBER(MATCH(cards[[#This Row],[set]],{"SOR","SHD","TWI"},0))),TRUE,FALSE)</f>
        <v>1</v>
      </c>
    </row>
    <row r="3797" spans="1:4" ht="15.75" customHeight="1" x14ac:dyDescent="0.2">
      <c r="A3797" s="34" t="str">
        <f>cards[[#This Row],[set]]</f>
        <v>TWI</v>
      </c>
      <c r="B3797" s="34">
        <f>cards[[#This Row],[cardNumber]]</f>
        <v>170</v>
      </c>
      <c r="C3797" s="34">
        <f>cards[[#This Row],[owned]]</f>
        <v>0</v>
      </c>
      <c r="D3797" s="34" t="b">
        <f>IF(AND(ISNUMBER(SEARCH("Foil",cards[[#This Row],[variant]])),ISNUMBER(MATCH(cards[[#This Row],[set]],{"SOR","SHD","TWI"},0))),TRUE,FALSE)</f>
        <v>1</v>
      </c>
    </row>
    <row r="3798" spans="1:4" ht="15.75" customHeight="1" x14ac:dyDescent="0.2">
      <c r="A3798" s="34" t="str">
        <f>cards[[#This Row],[set]]</f>
        <v>TWI</v>
      </c>
      <c r="B3798" s="34">
        <f>cards[[#This Row],[cardNumber]]</f>
        <v>171</v>
      </c>
      <c r="C3798" s="34">
        <f>cards[[#This Row],[owned]]</f>
        <v>0</v>
      </c>
      <c r="D3798" s="34" t="b">
        <f>IF(AND(ISNUMBER(SEARCH("Foil",cards[[#This Row],[variant]])),ISNUMBER(MATCH(cards[[#This Row],[set]],{"SOR","SHD","TWI"},0))),TRUE,FALSE)</f>
        <v>1</v>
      </c>
    </row>
    <row r="3799" spans="1:4" ht="15.75" customHeight="1" x14ac:dyDescent="0.2">
      <c r="A3799" s="34" t="str">
        <f>cards[[#This Row],[set]]</f>
        <v>TWI</v>
      </c>
      <c r="B3799" s="34">
        <f>cards[[#This Row],[cardNumber]]</f>
        <v>172</v>
      </c>
      <c r="C3799" s="34">
        <f>cards[[#This Row],[owned]]</f>
        <v>0</v>
      </c>
      <c r="D3799" s="34" t="b">
        <f>IF(AND(ISNUMBER(SEARCH("Foil",cards[[#This Row],[variant]])),ISNUMBER(MATCH(cards[[#This Row],[set]],{"SOR","SHD","TWI"},0))),TRUE,FALSE)</f>
        <v>1</v>
      </c>
    </row>
    <row r="3800" spans="1:4" ht="15.75" customHeight="1" x14ac:dyDescent="0.2">
      <c r="A3800" s="34" t="str">
        <f>cards[[#This Row],[set]]</f>
        <v>TWI</v>
      </c>
      <c r="B3800" s="34">
        <f>cards[[#This Row],[cardNumber]]</f>
        <v>173</v>
      </c>
      <c r="C3800" s="34">
        <f>cards[[#This Row],[owned]]</f>
        <v>0</v>
      </c>
      <c r="D3800" s="34" t="b">
        <f>IF(AND(ISNUMBER(SEARCH("Foil",cards[[#This Row],[variant]])),ISNUMBER(MATCH(cards[[#This Row],[set]],{"SOR","SHD","TWI"},0))),TRUE,FALSE)</f>
        <v>1</v>
      </c>
    </row>
    <row r="3801" spans="1:4" ht="15.75" customHeight="1" x14ac:dyDescent="0.2">
      <c r="A3801" s="34" t="str">
        <f>cards[[#This Row],[set]]</f>
        <v>TWI</v>
      </c>
      <c r="B3801" s="34">
        <f>cards[[#This Row],[cardNumber]]</f>
        <v>175</v>
      </c>
      <c r="C3801" s="34">
        <f>cards[[#This Row],[owned]]</f>
        <v>0</v>
      </c>
      <c r="D3801" s="34" t="b">
        <f>IF(AND(ISNUMBER(SEARCH("Foil",cards[[#This Row],[variant]])),ISNUMBER(MATCH(cards[[#This Row],[set]],{"SOR","SHD","TWI"},0))),TRUE,FALSE)</f>
        <v>1</v>
      </c>
    </row>
    <row r="3802" spans="1:4" ht="15.75" customHeight="1" x14ac:dyDescent="0.2">
      <c r="A3802" s="34" t="str">
        <f>cards[[#This Row],[set]]</f>
        <v>TWI</v>
      </c>
      <c r="B3802" s="34">
        <f>cards[[#This Row],[cardNumber]]</f>
        <v>176</v>
      </c>
      <c r="C3802" s="34">
        <f>cards[[#This Row],[owned]]</f>
        <v>0</v>
      </c>
      <c r="D3802" s="34" t="b">
        <f>IF(AND(ISNUMBER(SEARCH("Foil",cards[[#This Row],[variant]])),ISNUMBER(MATCH(cards[[#This Row],[set]],{"SOR","SHD","TWI"},0))),TRUE,FALSE)</f>
        <v>1</v>
      </c>
    </row>
    <row r="3803" spans="1:4" ht="15.75" customHeight="1" x14ac:dyDescent="0.2">
      <c r="A3803" s="34" t="str">
        <f>cards[[#This Row],[set]]</f>
        <v>TWI</v>
      </c>
      <c r="B3803" s="34">
        <f>cards[[#This Row],[cardNumber]]</f>
        <v>177</v>
      </c>
      <c r="C3803" s="34">
        <f>cards[[#This Row],[owned]]</f>
        <v>0</v>
      </c>
      <c r="D3803" s="34" t="b">
        <f>IF(AND(ISNUMBER(SEARCH("Foil",cards[[#This Row],[variant]])),ISNUMBER(MATCH(cards[[#This Row],[set]],{"SOR","SHD","TWI"},0))),TRUE,FALSE)</f>
        <v>1</v>
      </c>
    </row>
    <row r="3804" spans="1:4" ht="15.75" customHeight="1" x14ac:dyDescent="0.2">
      <c r="A3804" s="34" t="str">
        <f>cards[[#This Row],[set]]</f>
        <v>TWI</v>
      </c>
      <c r="B3804" s="34">
        <f>cards[[#This Row],[cardNumber]]</f>
        <v>178</v>
      </c>
      <c r="C3804" s="34">
        <f>cards[[#This Row],[owned]]</f>
        <v>0</v>
      </c>
      <c r="D3804" s="34" t="b">
        <f>IF(AND(ISNUMBER(SEARCH("Foil",cards[[#This Row],[variant]])),ISNUMBER(MATCH(cards[[#This Row],[set]],{"SOR","SHD","TWI"},0))),TRUE,FALSE)</f>
        <v>1</v>
      </c>
    </row>
    <row r="3805" spans="1:4" ht="15.75" customHeight="1" x14ac:dyDescent="0.2">
      <c r="A3805" s="34" t="str">
        <f>cards[[#This Row],[set]]</f>
        <v>TWI</v>
      </c>
      <c r="B3805" s="34">
        <f>cards[[#This Row],[cardNumber]]</f>
        <v>179</v>
      </c>
      <c r="C3805" s="34">
        <f>cards[[#This Row],[owned]]</f>
        <v>0</v>
      </c>
      <c r="D3805" s="34" t="b">
        <f>IF(AND(ISNUMBER(SEARCH("Foil",cards[[#This Row],[variant]])),ISNUMBER(MATCH(cards[[#This Row],[set]],{"SOR","SHD","TWI"},0))),TRUE,FALSE)</f>
        <v>1</v>
      </c>
    </row>
    <row r="3806" spans="1:4" ht="15.75" customHeight="1" x14ac:dyDescent="0.2">
      <c r="A3806" s="34" t="str">
        <f>cards[[#This Row],[set]]</f>
        <v>TWI</v>
      </c>
      <c r="B3806" s="34">
        <f>cards[[#This Row],[cardNumber]]</f>
        <v>181</v>
      </c>
      <c r="C3806" s="34">
        <f>cards[[#This Row],[owned]]</f>
        <v>0</v>
      </c>
      <c r="D3806" s="34" t="b">
        <f>IF(AND(ISNUMBER(SEARCH("Foil",cards[[#This Row],[variant]])),ISNUMBER(MATCH(cards[[#This Row],[set]],{"SOR","SHD","TWI"},0))),TRUE,FALSE)</f>
        <v>1</v>
      </c>
    </row>
    <row r="3807" spans="1:4" ht="15.75" customHeight="1" x14ac:dyDescent="0.2">
      <c r="A3807" s="34" t="str">
        <f>cards[[#This Row],[set]]</f>
        <v>TWI</v>
      </c>
      <c r="B3807" s="34">
        <f>cards[[#This Row],[cardNumber]]</f>
        <v>182</v>
      </c>
      <c r="C3807" s="34">
        <f>cards[[#This Row],[owned]]</f>
        <v>0</v>
      </c>
      <c r="D3807" s="34" t="b">
        <f>IF(AND(ISNUMBER(SEARCH("Foil",cards[[#This Row],[variant]])),ISNUMBER(MATCH(cards[[#This Row],[set]],{"SOR","SHD","TWI"},0))),TRUE,FALSE)</f>
        <v>1</v>
      </c>
    </row>
    <row r="3808" spans="1:4" ht="15.75" customHeight="1" x14ac:dyDescent="0.2">
      <c r="A3808" s="34" t="str">
        <f>cards[[#This Row],[set]]</f>
        <v>TWI</v>
      </c>
      <c r="B3808" s="34">
        <f>cards[[#This Row],[cardNumber]]</f>
        <v>183</v>
      </c>
      <c r="C3808" s="34">
        <f>cards[[#This Row],[owned]]</f>
        <v>0</v>
      </c>
      <c r="D3808" s="34" t="b">
        <f>IF(AND(ISNUMBER(SEARCH("Foil",cards[[#This Row],[variant]])),ISNUMBER(MATCH(cards[[#This Row],[set]],{"SOR","SHD","TWI"},0))),TRUE,FALSE)</f>
        <v>1</v>
      </c>
    </row>
    <row r="3809" spans="1:4" ht="15.75" customHeight="1" x14ac:dyDescent="0.2">
      <c r="A3809" s="34" t="str">
        <f>cards[[#This Row],[set]]</f>
        <v>TWI</v>
      </c>
      <c r="B3809" s="34">
        <f>cards[[#This Row],[cardNumber]]</f>
        <v>184</v>
      </c>
      <c r="C3809" s="34">
        <f>cards[[#This Row],[owned]]</f>
        <v>0</v>
      </c>
      <c r="D3809" s="34" t="b">
        <f>IF(AND(ISNUMBER(SEARCH("Foil",cards[[#This Row],[variant]])),ISNUMBER(MATCH(cards[[#This Row],[set]],{"SOR","SHD","TWI"},0))),TRUE,FALSE)</f>
        <v>1</v>
      </c>
    </row>
    <row r="3810" spans="1:4" ht="15.75" customHeight="1" x14ac:dyDescent="0.2">
      <c r="A3810" s="34" t="str">
        <f>cards[[#This Row],[set]]</f>
        <v>TWI</v>
      </c>
      <c r="B3810" s="34">
        <f>cards[[#This Row],[cardNumber]]</f>
        <v>185</v>
      </c>
      <c r="C3810" s="34">
        <f>cards[[#This Row],[owned]]</f>
        <v>0</v>
      </c>
      <c r="D3810" s="34" t="b">
        <f>IF(AND(ISNUMBER(SEARCH("Foil",cards[[#This Row],[variant]])),ISNUMBER(MATCH(cards[[#This Row],[set]],{"SOR","SHD","TWI"},0))),TRUE,FALSE)</f>
        <v>1</v>
      </c>
    </row>
    <row r="3811" spans="1:4" ht="15.75" customHeight="1" x14ac:dyDescent="0.2">
      <c r="A3811" s="34" t="str">
        <f>cards[[#This Row],[set]]</f>
        <v>TWI</v>
      </c>
      <c r="B3811" s="34">
        <f>cards[[#This Row],[cardNumber]]</f>
        <v>186</v>
      </c>
      <c r="C3811" s="34">
        <f>cards[[#This Row],[owned]]</f>
        <v>0</v>
      </c>
      <c r="D3811" s="34" t="b">
        <f>IF(AND(ISNUMBER(SEARCH("Foil",cards[[#This Row],[variant]])),ISNUMBER(MATCH(cards[[#This Row],[set]],{"SOR","SHD","TWI"},0))),TRUE,FALSE)</f>
        <v>1</v>
      </c>
    </row>
    <row r="3812" spans="1:4" ht="15.75" customHeight="1" x14ac:dyDescent="0.2">
      <c r="A3812" s="34" t="str">
        <f>cards[[#This Row],[set]]</f>
        <v>TWI</v>
      </c>
      <c r="B3812" s="34">
        <f>cards[[#This Row],[cardNumber]]</f>
        <v>187</v>
      </c>
      <c r="C3812" s="34">
        <f>cards[[#This Row],[owned]]</f>
        <v>0</v>
      </c>
      <c r="D3812" s="34" t="b">
        <f>IF(AND(ISNUMBER(SEARCH("Foil",cards[[#This Row],[variant]])),ISNUMBER(MATCH(cards[[#This Row],[set]],{"SOR","SHD","TWI"},0))),TRUE,FALSE)</f>
        <v>1</v>
      </c>
    </row>
    <row r="3813" spans="1:4" ht="15.75" customHeight="1" x14ac:dyDescent="0.2">
      <c r="A3813" s="34" t="str">
        <f>cards[[#This Row],[set]]</f>
        <v>TWI</v>
      </c>
      <c r="B3813" s="34">
        <f>cards[[#This Row],[cardNumber]]</f>
        <v>188</v>
      </c>
      <c r="C3813" s="34">
        <f>cards[[#This Row],[owned]]</f>
        <v>0</v>
      </c>
      <c r="D3813" s="34" t="b">
        <f>IF(AND(ISNUMBER(SEARCH("Foil",cards[[#This Row],[variant]])),ISNUMBER(MATCH(cards[[#This Row],[set]],{"SOR","SHD","TWI"},0))),TRUE,FALSE)</f>
        <v>1</v>
      </c>
    </row>
    <row r="3814" spans="1:4" ht="15.75" customHeight="1" x14ac:dyDescent="0.2">
      <c r="A3814" s="34" t="str">
        <f>cards[[#This Row],[set]]</f>
        <v>TWI</v>
      </c>
      <c r="B3814" s="34">
        <f>cards[[#This Row],[cardNumber]]</f>
        <v>189</v>
      </c>
      <c r="C3814" s="34">
        <f>cards[[#This Row],[owned]]</f>
        <v>0</v>
      </c>
      <c r="D3814" s="34" t="b">
        <f>IF(AND(ISNUMBER(SEARCH("Foil",cards[[#This Row],[variant]])),ISNUMBER(MATCH(cards[[#This Row],[set]],{"SOR","SHD","TWI"},0))),TRUE,FALSE)</f>
        <v>1</v>
      </c>
    </row>
    <row r="3815" spans="1:4" ht="15.75" customHeight="1" x14ac:dyDescent="0.2">
      <c r="A3815" s="34" t="str">
        <f>cards[[#This Row],[set]]</f>
        <v>TWI</v>
      </c>
      <c r="B3815" s="34">
        <f>cards[[#This Row],[cardNumber]]</f>
        <v>190</v>
      </c>
      <c r="C3815" s="34">
        <f>cards[[#This Row],[owned]]</f>
        <v>0</v>
      </c>
      <c r="D3815" s="34" t="b">
        <f>IF(AND(ISNUMBER(SEARCH("Foil",cards[[#This Row],[variant]])),ISNUMBER(MATCH(cards[[#This Row],[set]],{"SOR","SHD","TWI"},0))),TRUE,FALSE)</f>
        <v>1</v>
      </c>
    </row>
    <row r="3816" spans="1:4" ht="15.75" customHeight="1" x14ac:dyDescent="0.2">
      <c r="A3816" s="34" t="str">
        <f>cards[[#This Row],[set]]</f>
        <v>TWI</v>
      </c>
      <c r="B3816" s="34">
        <f>cards[[#This Row],[cardNumber]]</f>
        <v>191</v>
      </c>
      <c r="C3816" s="34">
        <f>cards[[#This Row],[owned]]</f>
        <v>0</v>
      </c>
      <c r="D3816" s="34" t="b">
        <f>IF(AND(ISNUMBER(SEARCH("Foil",cards[[#This Row],[variant]])),ISNUMBER(MATCH(cards[[#This Row],[set]],{"SOR","SHD","TWI"},0))),TRUE,FALSE)</f>
        <v>1</v>
      </c>
    </row>
    <row r="3817" spans="1:4" ht="15.75" customHeight="1" x14ac:dyDescent="0.2">
      <c r="A3817" s="34" t="str">
        <f>cards[[#This Row],[set]]</f>
        <v>TWI</v>
      </c>
      <c r="B3817" s="34">
        <f>cards[[#This Row],[cardNumber]]</f>
        <v>192</v>
      </c>
      <c r="C3817" s="34">
        <f>cards[[#This Row],[owned]]</f>
        <v>0</v>
      </c>
      <c r="D3817" s="34" t="b">
        <f>IF(AND(ISNUMBER(SEARCH("Foil",cards[[#This Row],[variant]])),ISNUMBER(MATCH(cards[[#This Row],[set]],{"SOR","SHD","TWI"},0))),TRUE,FALSE)</f>
        <v>1</v>
      </c>
    </row>
    <row r="3818" spans="1:4" ht="15.75" customHeight="1" x14ac:dyDescent="0.2">
      <c r="A3818" s="34" t="str">
        <f>cards[[#This Row],[set]]</f>
        <v>TWI</v>
      </c>
      <c r="B3818" s="34">
        <f>cards[[#This Row],[cardNumber]]</f>
        <v>193</v>
      </c>
      <c r="C3818" s="34">
        <f>cards[[#This Row],[owned]]</f>
        <v>0</v>
      </c>
      <c r="D3818" s="34" t="b">
        <f>IF(AND(ISNUMBER(SEARCH("Foil",cards[[#This Row],[variant]])),ISNUMBER(MATCH(cards[[#This Row],[set]],{"SOR","SHD","TWI"},0))),TRUE,FALSE)</f>
        <v>1</v>
      </c>
    </row>
    <row r="3819" spans="1:4" ht="15.75" customHeight="1" x14ac:dyDescent="0.2">
      <c r="A3819" s="34" t="str">
        <f>cards[[#This Row],[set]]</f>
        <v>TWI</v>
      </c>
      <c r="B3819" s="34">
        <f>cards[[#This Row],[cardNumber]]</f>
        <v>194</v>
      </c>
      <c r="C3819" s="34">
        <f>cards[[#This Row],[owned]]</f>
        <v>0</v>
      </c>
      <c r="D3819" s="34" t="b">
        <f>IF(AND(ISNUMBER(SEARCH("Foil",cards[[#This Row],[variant]])),ISNUMBER(MATCH(cards[[#This Row],[set]],{"SOR","SHD","TWI"},0))),TRUE,FALSE)</f>
        <v>1</v>
      </c>
    </row>
    <row r="3820" spans="1:4" ht="15.75" customHeight="1" x14ac:dyDescent="0.2">
      <c r="A3820" s="34" t="str">
        <f>cards[[#This Row],[set]]</f>
        <v>TWI</v>
      </c>
      <c r="B3820" s="34">
        <f>cards[[#This Row],[cardNumber]]</f>
        <v>195</v>
      </c>
      <c r="C3820" s="34">
        <f>cards[[#This Row],[owned]]</f>
        <v>0</v>
      </c>
      <c r="D3820" s="34" t="b">
        <f>IF(AND(ISNUMBER(SEARCH("Foil",cards[[#This Row],[variant]])),ISNUMBER(MATCH(cards[[#This Row],[set]],{"SOR","SHD","TWI"},0))),TRUE,FALSE)</f>
        <v>1</v>
      </c>
    </row>
    <row r="3821" spans="1:4" ht="15.75" customHeight="1" x14ac:dyDescent="0.2">
      <c r="A3821" s="34" t="str">
        <f>cards[[#This Row],[set]]</f>
        <v>TWI</v>
      </c>
      <c r="B3821" s="34">
        <f>cards[[#This Row],[cardNumber]]</f>
        <v>196</v>
      </c>
      <c r="C3821" s="34">
        <f>cards[[#This Row],[owned]]</f>
        <v>0</v>
      </c>
      <c r="D3821" s="34" t="b">
        <f>IF(AND(ISNUMBER(SEARCH("Foil",cards[[#This Row],[variant]])),ISNUMBER(MATCH(cards[[#This Row],[set]],{"SOR","SHD","TWI"},0))),TRUE,FALSE)</f>
        <v>1</v>
      </c>
    </row>
    <row r="3822" spans="1:4" ht="15.75" customHeight="1" x14ac:dyDescent="0.2">
      <c r="A3822" s="34" t="str">
        <f>cards[[#This Row],[set]]</f>
        <v>TWI</v>
      </c>
      <c r="B3822" s="34">
        <f>cards[[#This Row],[cardNumber]]</f>
        <v>197</v>
      </c>
      <c r="C3822" s="34">
        <f>cards[[#This Row],[owned]]</f>
        <v>0</v>
      </c>
      <c r="D3822" s="34" t="b">
        <f>IF(AND(ISNUMBER(SEARCH("Foil",cards[[#This Row],[variant]])),ISNUMBER(MATCH(cards[[#This Row],[set]],{"SOR","SHD","TWI"},0))),TRUE,FALSE)</f>
        <v>1</v>
      </c>
    </row>
    <row r="3823" spans="1:4" ht="15.75" customHeight="1" x14ac:dyDescent="0.2">
      <c r="A3823" s="34" t="str">
        <f>cards[[#This Row],[set]]</f>
        <v>TWI</v>
      </c>
      <c r="B3823" s="34">
        <f>cards[[#This Row],[cardNumber]]</f>
        <v>198</v>
      </c>
      <c r="C3823" s="34">
        <f>cards[[#This Row],[owned]]</f>
        <v>0</v>
      </c>
      <c r="D3823" s="34" t="b">
        <f>IF(AND(ISNUMBER(SEARCH("Foil",cards[[#This Row],[variant]])),ISNUMBER(MATCH(cards[[#This Row],[set]],{"SOR","SHD","TWI"},0))),TRUE,FALSE)</f>
        <v>1</v>
      </c>
    </row>
    <row r="3824" spans="1:4" ht="15.75" customHeight="1" x14ac:dyDescent="0.2">
      <c r="A3824" s="34" t="str">
        <f>cards[[#This Row],[set]]</f>
        <v>TWI</v>
      </c>
      <c r="B3824" s="34">
        <f>cards[[#This Row],[cardNumber]]</f>
        <v>199</v>
      </c>
      <c r="C3824" s="34">
        <f>cards[[#This Row],[owned]]</f>
        <v>0</v>
      </c>
      <c r="D3824" s="34" t="b">
        <f>IF(AND(ISNUMBER(SEARCH("Foil",cards[[#This Row],[variant]])),ISNUMBER(MATCH(cards[[#This Row],[set]],{"SOR","SHD","TWI"},0))),TRUE,FALSE)</f>
        <v>1</v>
      </c>
    </row>
    <row r="3825" spans="1:4" ht="15.75" customHeight="1" x14ac:dyDescent="0.2">
      <c r="A3825" s="34" t="str">
        <f>cards[[#This Row],[set]]</f>
        <v>TWI</v>
      </c>
      <c r="B3825" s="34">
        <f>cards[[#This Row],[cardNumber]]</f>
        <v>200</v>
      </c>
      <c r="C3825" s="34">
        <f>cards[[#This Row],[owned]]</f>
        <v>0</v>
      </c>
      <c r="D3825" s="34" t="b">
        <f>IF(AND(ISNUMBER(SEARCH("Foil",cards[[#This Row],[variant]])),ISNUMBER(MATCH(cards[[#This Row],[set]],{"SOR","SHD","TWI"},0))),TRUE,FALSE)</f>
        <v>1</v>
      </c>
    </row>
    <row r="3826" spans="1:4" ht="15.75" customHeight="1" x14ac:dyDescent="0.2">
      <c r="A3826" s="34" t="str">
        <f>cards[[#This Row],[set]]</f>
        <v>TWI</v>
      </c>
      <c r="B3826" s="34">
        <f>cards[[#This Row],[cardNumber]]</f>
        <v>201</v>
      </c>
      <c r="C3826" s="34">
        <f>cards[[#This Row],[owned]]</f>
        <v>0</v>
      </c>
      <c r="D3826" s="34" t="b">
        <f>IF(AND(ISNUMBER(SEARCH("Foil",cards[[#This Row],[variant]])),ISNUMBER(MATCH(cards[[#This Row],[set]],{"SOR","SHD","TWI"},0))),TRUE,FALSE)</f>
        <v>1</v>
      </c>
    </row>
    <row r="3827" spans="1:4" ht="15.75" customHeight="1" x14ac:dyDescent="0.2">
      <c r="A3827" s="34" t="str">
        <f>cards[[#This Row],[set]]</f>
        <v>TWI</v>
      </c>
      <c r="B3827" s="34">
        <f>cards[[#This Row],[cardNumber]]</f>
        <v>202</v>
      </c>
      <c r="C3827" s="34">
        <f>cards[[#This Row],[owned]]</f>
        <v>0</v>
      </c>
      <c r="D3827" s="34" t="b">
        <f>IF(AND(ISNUMBER(SEARCH("Foil",cards[[#This Row],[variant]])),ISNUMBER(MATCH(cards[[#This Row],[set]],{"SOR","SHD","TWI"},0))),TRUE,FALSE)</f>
        <v>1</v>
      </c>
    </row>
    <row r="3828" spans="1:4" ht="15.75" customHeight="1" x14ac:dyDescent="0.2">
      <c r="A3828" s="34" t="str">
        <f>cards[[#This Row],[set]]</f>
        <v>TWI</v>
      </c>
      <c r="B3828" s="34">
        <f>cards[[#This Row],[cardNumber]]</f>
        <v>203</v>
      </c>
      <c r="C3828" s="34">
        <f>cards[[#This Row],[owned]]</f>
        <v>0</v>
      </c>
      <c r="D3828" s="34" t="b">
        <f>IF(AND(ISNUMBER(SEARCH("Foil",cards[[#This Row],[variant]])),ISNUMBER(MATCH(cards[[#This Row],[set]],{"SOR","SHD","TWI"},0))),TRUE,FALSE)</f>
        <v>1</v>
      </c>
    </row>
    <row r="3829" spans="1:4" ht="15.75" customHeight="1" x14ac:dyDescent="0.2">
      <c r="A3829" s="34" t="str">
        <f>cards[[#This Row],[set]]</f>
        <v>TWI</v>
      </c>
      <c r="B3829" s="34">
        <f>cards[[#This Row],[cardNumber]]</f>
        <v>204</v>
      </c>
      <c r="C3829" s="34">
        <f>cards[[#This Row],[owned]]</f>
        <v>0</v>
      </c>
      <c r="D3829" s="34" t="b">
        <f>IF(AND(ISNUMBER(SEARCH("Foil",cards[[#This Row],[variant]])),ISNUMBER(MATCH(cards[[#This Row],[set]],{"SOR","SHD","TWI"},0))),TRUE,FALSE)</f>
        <v>1</v>
      </c>
    </row>
    <row r="3830" spans="1:4" ht="15.75" customHeight="1" x14ac:dyDescent="0.2">
      <c r="A3830" s="34" t="str">
        <f>cards[[#This Row],[set]]</f>
        <v>TWI</v>
      </c>
      <c r="B3830" s="34">
        <f>cards[[#This Row],[cardNumber]]</f>
        <v>205</v>
      </c>
      <c r="C3830" s="34">
        <f>cards[[#This Row],[owned]]</f>
        <v>0</v>
      </c>
      <c r="D3830" s="34" t="b">
        <f>IF(AND(ISNUMBER(SEARCH("Foil",cards[[#This Row],[variant]])),ISNUMBER(MATCH(cards[[#This Row],[set]],{"SOR","SHD","TWI"},0))),TRUE,FALSE)</f>
        <v>1</v>
      </c>
    </row>
    <row r="3831" spans="1:4" ht="15.75" customHeight="1" x14ac:dyDescent="0.2">
      <c r="A3831" s="34" t="str">
        <f>cards[[#This Row],[set]]</f>
        <v>TWI</v>
      </c>
      <c r="B3831" s="34">
        <f>cards[[#This Row],[cardNumber]]</f>
        <v>206</v>
      </c>
      <c r="C3831" s="34">
        <f>cards[[#This Row],[owned]]</f>
        <v>0</v>
      </c>
      <c r="D3831" s="34" t="b">
        <f>IF(AND(ISNUMBER(SEARCH("Foil",cards[[#This Row],[variant]])),ISNUMBER(MATCH(cards[[#This Row],[set]],{"SOR","SHD","TWI"},0))),TRUE,FALSE)</f>
        <v>1</v>
      </c>
    </row>
    <row r="3832" spans="1:4" ht="15.75" customHeight="1" x14ac:dyDescent="0.2">
      <c r="A3832" s="34" t="str">
        <f>cards[[#This Row],[set]]</f>
        <v>TWI</v>
      </c>
      <c r="B3832" s="34">
        <f>cards[[#This Row],[cardNumber]]</f>
        <v>207</v>
      </c>
      <c r="C3832" s="34">
        <f>cards[[#This Row],[owned]]</f>
        <v>0</v>
      </c>
      <c r="D3832" s="34" t="b">
        <f>IF(AND(ISNUMBER(SEARCH("Foil",cards[[#This Row],[variant]])),ISNUMBER(MATCH(cards[[#This Row],[set]],{"SOR","SHD","TWI"},0))),TRUE,FALSE)</f>
        <v>1</v>
      </c>
    </row>
    <row r="3833" spans="1:4" ht="15.75" customHeight="1" x14ac:dyDescent="0.2">
      <c r="A3833" s="34" t="str">
        <f>cards[[#This Row],[set]]</f>
        <v>TWI</v>
      </c>
      <c r="B3833" s="34">
        <f>cards[[#This Row],[cardNumber]]</f>
        <v>208</v>
      </c>
      <c r="C3833" s="34">
        <f>cards[[#This Row],[owned]]</f>
        <v>0</v>
      </c>
      <c r="D3833" s="34" t="b">
        <f>IF(AND(ISNUMBER(SEARCH("Foil",cards[[#This Row],[variant]])),ISNUMBER(MATCH(cards[[#This Row],[set]],{"SOR","SHD","TWI"},0))),TRUE,FALSE)</f>
        <v>1</v>
      </c>
    </row>
    <row r="3834" spans="1:4" ht="15.75" customHeight="1" x14ac:dyDescent="0.2">
      <c r="A3834" s="34" t="str">
        <f>cards[[#This Row],[set]]</f>
        <v>TWI</v>
      </c>
      <c r="B3834" s="34">
        <f>cards[[#This Row],[cardNumber]]</f>
        <v>209</v>
      </c>
      <c r="C3834" s="34">
        <f>cards[[#This Row],[owned]]</f>
        <v>0</v>
      </c>
      <c r="D3834" s="34" t="b">
        <f>IF(AND(ISNUMBER(SEARCH("Foil",cards[[#This Row],[variant]])),ISNUMBER(MATCH(cards[[#This Row],[set]],{"SOR","SHD","TWI"},0))),TRUE,FALSE)</f>
        <v>1</v>
      </c>
    </row>
    <row r="3835" spans="1:4" ht="15.75" customHeight="1" x14ac:dyDescent="0.2">
      <c r="A3835" s="34" t="str">
        <f>cards[[#This Row],[set]]</f>
        <v>TWI</v>
      </c>
      <c r="B3835" s="34">
        <f>cards[[#This Row],[cardNumber]]</f>
        <v>210</v>
      </c>
      <c r="C3835" s="34">
        <f>cards[[#This Row],[owned]]</f>
        <v>0</v>
      </c>
      <c r="D3835" s="34" t="b">
        <f>IF(AND(ISNUMBER(SEARCH("Foil",cards[[#This Row],[variant]])),ISNUMBER(MATCH(cards[[#This Row],[set]],{"SOR","SHD","TWI"},0))),TRUE,FALSE)</f>
        <v>1</v>
      </c>
    </row>
    <row r="3836" spans="1:4" ht="15.75" customHeight="1" x14ac:dyDescent="0.2">
      <c r="A3836" s="34" t="str">
        <f>cards[[#This Row],[set]]</f>
        <v>TWI</v>
      </c>
      <c r="B3836" s="34">
        <f>cards[[#This Row],[cardNumber]]</f>
        <v>211</v>
      </c>
      <c r="C3836" s="34">
        <f>cards[[#This Row],[owned]]</f>
        <v>0</v>
      </c>
      <c r="D3836" s="34" t="b">
        <f>IF(AND(ISNUMBER(SEARCH("Foil",cards[[#This Row],[variant]])),ISNUMBER(MATCH(cards[[#This Row],[set]],{"SOR","SHD","TWI"},0))),TRUE,FALSE)</f>
        <v>1</v>
      </c>
    </row>
    <row r="3837" spans="1:4" ht="15.75" customHeight="1" x14ac:dyDescent="0.2">
      <c r="A3837" s="34" t="str">
        <f>cards[[#This Row],[set]]</f>
        <v>TWI</v>
      </c>
      <c r="B3837" s="34">
        <f>cards[[#This Row],[cardNumber]]</f>
        <v>212</v>
      </c>
      <c r="C3837" s="34">
        <f>cards[[#This Row],[owned]]</f>
        <v>0</v>
      </c>
      <c r="D3837" s="34" t="b">
        <f>IF(AND(ISNUMBER(SEARCH("Foil",cards[[#This Row],[variant]])),ISNUMBER(MATCH(cards[[#This Row],[set]],{"SOR","SHD","TWI"},0))),TRUE,FALSE)</f>
        <v>1</v>
      </c>
    </row>
    <row r="3838" spans="1:4" ht="15.75" customHeight="1" x14ac:dyDescent="0.2">
      <c r="A3838" s="34" t="str">
        <f>cards[[#This Row],[set]]</f>
        <v>TWI</v>
      </c>
      <c r="B3838" s="34">
        <f>cards[[#This Row],[cardNumber]]</f>
        <v>213</v>
      </c>
      <c r="C3838" s="34">
        <f>cards[[#This Row],[owned]]</f>
        <v>0</v>
      </c>
      <c r="D3838" s="34" t="b">
        <f>IF(AND(ISNUMBER(SEARCH("Foil",cards[[#This Row],[variant]])),ISNUMBER(MATCH(cards[[#This Row],[set]],{"SOR","SHD","TWI"},0))),TRUE,FALSE)</f>
        <v>1</v>
      </c>
    </row>
    <row r="3839" spans="1:4" ht="15.75" customHeight="1" x14ac:dyDescent="0.2">
      <c r="A3839" s="34" t="str">
        <f>cards[[#This Row],[set]]</f>
        <v>TWI</v>
      </c>
      <c r="B3839" s="34">
        <f>cards[[#This Row],[cardNumber]]</f>
        <v>214</v>
      </c>
      <c r="C3839" s="34">
        <f>cards[[#This Row],[owned]]</f>
        <v>0</v>
      </c>
      <c r="D3839" s="34" t="b">
        <f>IF(AND(ISNUMBER(SEARCH("Foil",cards[[#This Row],[variant]])),ISNUMBER(MATCH(cards[[#This Row],[set]],{"SOR","SHD","TWI"},0))),TRUE,FALSE)</f>
        <v>1</v>
      </c>
    </row>
    <row r="3840" spans="1:4" ht="15.75" customHeight="1" x14ac:dyDescent="0.2">
      <c r="A3840" s="34" t="str">
        <f>cards[[#This Row],[set]]</f>
        <v>TWI</v>
      </c>
      <c r="B3840" s="34">
        <f>cards[[#This Row],[cardNumber]]</f>
        <v>215</v>
      </c>
      <c r="C3840" s="34">
        <f>cards[[#This Row],[owned]]</f>
        <v>0</v>
      </c>
      <c r="D3840" s="34" t="b">
        <f>IF(AND(ISNUMBER(SEARCH("Foil",cards[[#This Row],[variant]])),ISNUMBER(MATCH(cards[[#This Row],[set]],{"SOR","SHD","TWI"},0))),TRUE,FALSE)</f>
        <v>1</v>
      </c>
    </row>
    <row r="3841" spans="1:4" ht="15.75" customHeight="1" x14ac:dyDescent="0.2">
      <c r="A3841" s="34" t="str">
        <f>cards[[#This Row],[set]]</f>
        <v>TWI</v>
      </c>
      <c r="B3841" s="34">
        <f>cards[[#This Row],[cardNumber]]</f>
        <v>216</v>
      </c>
      <c r="C3841" s="34">
        <f>cards[[#This Row],[owned]]</f>
        <v>0</v>
      </c>
      <c r="D3841" s="34" t="b">
        <f>IF(AND(ISNUMBER(SEARCH("Foil",cards[[#This Row],[variant]])),ISNUMBER(MATCH(cards[[#This Row],[set]],{"SOR","SHD","TWI"},0))),TRUE,FALSE)</f>
        <v>1</v>
      </c>
    </row>
    <row r="3842" spans="1:4" ht="15.75" customHeight="1" x14ac:dyDescent="0.2">
      <c r="A3842" s="34" t="str">
        <f>cards[[#This Row],[set]]</f>
        <v>TWI</v>
      </c>
      <c r="B3842" s="34">
        <f>cards[[#This Row],[cardNumber]]</f>
        <v>217</v>
      </c>
      <c r="C3842" s="34">
        <f>cards[[#This Row],[owned]]</f>
        <v>0</v>
      </c>
      <c r="D3842" s="34" t="b">
        <f>IF(AND(ISNUMBER(SEARCH("Foil",cards[[#This Row],[variant]])),ISNUMBER(MATCH(cards[[#This Row],[set]],{"SOR","SHD","TWI"},0))),TRUE,FALSE)</f>
        <v>1</v>
      </c>
    </row>
    <row r="3843" spans="1:4" ht="15.75" customHeight="1" x14ac:dyDescent="0.2">
      <c r="A3843" s="34" t="str">
        <f>cards[[#This Row],[set]]</f>
        <v>TWI</v>
      </c>
      <c r="B3843" s="34">
        <f>cards[[#This Row],[cardNumber]]</f>
        <v>218</v>
      </c>
      <c r="C3843" s="34">
        <f>cards[[#This Row],[owned]]</f>
        <v>0</v>
      </c>
      <c r="D3843" s="34" t="b">
        <f>IF(AND(ISNUMBER(SEARCH("Foil",cards[[#This Row],[variant]])),ISNUMBER(MATCH(cards[[#This Row],[set]],{"SOR","SHD","TWI"},0))),TRUE,FALSE)</f>
        <v>1</v>
      </c>
    </row>
    <row r="3844" spans="1:4" ht="15.75" customHeight="1" x14ac:dyDescent="0.2">
      <c r="A3844" s="34" t="str">
        <f>cards[[#This Row],[set]]</f>
        <v>TWI</v>
      </c>
      <c r="B3844" s="34">
        <f>cards[[#This Row],[cardNumber]]</f>
        <v>219</v>
      </c>
      <c r="C3844" s="34">
        <f>cards[[#This Row],[owned]]</f>
        <v>0</v>
      </c>
      <c r="D3844" s="34" t="b">
        <f>IF(AND(ISNUMBER(SEARCH("Foil",cards[[#This Row],[variant]])),ISNUMBER(MATCH(cards[[#This Row],[set]],{"SOR","SHD","TWI"},0))),TRUE,FALSE)</f>
        <v>1</v>
      </c>
    </row>
    <row r="3845" spans="1:4" ht="15.75" customHeight="1" x14ac:dyDescent="0.2">
      <c r="A3845" s="34" t="str">
        <f>cards[[#This Row],[set]]</f>
        <v>TWI</v>
      </c>
      <c r="B3845" s="34">
        <f>cards[[#This Row],[cardNumber]]</f>
        <v>220</v>
      </c>
      <c r="C3845" s="34">
        <f>cards[[#This Row],[owned]]</f>
        <v>0</v>
      </c>
      <c r="D3845" s="34" t="b">
        <f>IF(AND(ISNUMBER(SEARCH("Foil",cards[[#This Row],[variant]])),ISNUMBER(MATCH(cards[[#This Row],[set]],{"SOR","SHD","TWI"},0))),TRUE,FALSE)</f>
        <v>1</v>
      </c>
    </row>
    <row r="3846" spans="1:4" ht="15.75" customHeight="1" x14ac:dyDescent="0.2">
      <c r="A3846" s="34" t="str">
        <f>cards[[#This Row],[set]]</f>
        <v>TWI</v>
      </c>
      <c r="B3846" s="34">
        <f>cards[[#This Row],[cardNumber]]</f>
        <v>221</v>
      </c>
      <c r="C3846" s="34">
        <f>cards[[#This Row],[owned]]</f>
        <v>0</v>
      </c>
      <c r="D3846" s="34" t="b">
        <f>IF(AND(ISNUMBER(SEARCH("Foil",cards[[#This Row],[variant]])),ISNUMBER(MATCH(cards[[#This Row],[set]],{"SOR","SHD","TWI"},0))),TRUE,FALSE)</f>
        <v>1</v>
      </c>
    </row>
    <row r="3847" spans="1:4" ht="15.75" customHeight="1" x14ac:dyDescent="0.2">
      <c r="A3847" s="34" t="str">
        <f>cards[[#This Row],[set]]</f>
        <v>TWI</v>
      </c>
      <c r="B3847" s="34">
        <f>cards[[#This Row],[cardNumber]]</f>
        <v>222</v>
      </c>
      <c r="C3847" s="34">
        <f>cards[[#This Row],[owned]]</f>
        <v>0</v>
      </c>
      <c r="D3847" s="34" t="b">
        <f>IF(AND(ISNUMBER(SEARCH("Foil",cards[[#This Row],[variant]])),ISNUMBER(MATCH(cards[[#This Row],[set]],{"SOR","SHD","TWI"},0))),TRUE,FALSE)</f>
        <v>1</v>
      </c>
    </row>
    <row r="3848" spans="1:4" ht="15.75" customHeight="1" x14ac:dyDescent="0.2">
      <c r="A3848" s="34" t="str">
        <f>cards[[#This Row],[set]]</f>
        <v>TWI</v>
      </c>
      <c r="B3848" s="34">
        <f>cards[[#This Row],[cardNumber]]</f>
        <v>223</v>
      </c>
      <c r="C3848" s="34">
        <f>cards[[#This Row],[owned]]</f>
        <v>0</v>
      </c>
      <c r="D3848" s="34" t="b">
        <f>IF(AND(ISNUMBER(SEARCH("Foil",cards[[#This Row],[variant]])),ISNUMBER(MATCH(cards[[#This Row],[set]],{"SOR","SHD","TWI"},0))),TRUE,FALSE)</f>
        <v>1</v>
      </c>
    </row>
    <row r="3849" spans="1:4" ht="15.75" customHeight="1" x14ac:dyDescent="0.2">
      <c r="A3849" s="34" t="str">
        <f>cards[[#This Row],[set]]</f>
        <v>TWI</v>
      </c>
      <c r="B3849" s="34">
        <f>cards[[#This Row],[cardNumber]]</f>
        <v>224</v>
      </c>
      <c r="C3849" s="34">
        <f>cards[[#This Row],[owned]]</f>
        <v>0</v>
      </c>
      <c r="D3849" s="34" t="b">
        <f>IF(AND(ISNUMBER(SEARCH("Foil",cards[[#This Row],[variant]])),ISNUMBER(MATCH(cards[[#This Row],[set]],{"SOR","SHD","TWI"},0))),TRUE,FALSE)</f>
        <v>1</v>
      </c>
    </row>
    <row r="3850" spans="1:4" ht="15.75" customHeight="1" x14ac:dyDescent="0.2">
      <c r="A3850" s="34" t="str">
        <f>cards[[#This Row],[set]]</f>
        <v>TWI</v>
      </c>
      <c r="B3850" s="34">
        <f>cards[[#This Row],[cardNumber]]</f>
        <v>225</v>
      </c>
      <c r="C3850" s="34">
        <f>cards[[#This Row],[owned]]</f>
        <v>0</v>
      </c>
      <c r="D3850" s="34" t="b">
        <f>IF(AND(ISNUMBER(SEARCH("Foil",cards[[#This Row],[variant]])),ISNUMBER(MATCH(cards[[#This Row],[set]],{"SOR","SHD","TWI"},0))),TRUE,FALSE)</f>
        <v>1</v>
      </c>
    </row>
    <row r="3851" spans="1:4" ht="15.75" customHeight="1" x14ac:dyDescent="0.2">
      <c r="A3851" s="34" t="str">
        <f>cards[[#This Row],[set]]</f>
        <v>TWI</v>
      </c>
      <c r="B3851" s="34">
        <f>cards[[#This Row],[cardNumber]]</f>
        <v>227</v>
      </c>
      <c r="C3851" s="34">
        <f>cards[[#This Row],[owned]]</f>
        <v>0</v>
      </c>
      <c r="D3851" s="34" t="b">
        <f>IF(AND(ISNUMBER(SEARCH("Foil",cards[[#This Row],[variant]])),ISNUMBER(MATCH(cards[[#This Row],[set]],{"SOR","SHD","TWI"},0))),TRUE,FALSE)</f>
        <v>1</v>
      </c>
    </row>
    <row r="3852" spans="1:4" ht="15.75" customHeight="1" x14ac:dyDescent="0.2">
      <c r="A3852" s="34" t="str">
        <f>cards[[#This Row],[set]]</f>
        <v>TWI</v>
      </c>
      <c r="B3852" s="34">
        <f>cards[[#This Row],[cardNumber]]</f>
        <v>228</v>
      </c>
      <c r="C3852" s="34">
        <f>cards[[#This Row],[owned]]</f>
        <v>0</v>
      </c>
      <c r="D3852" s="34" t="b">
        <f>IF(AND(ISNUMBER(SEARCH("Foil",cards[[#This Row],[variant]])),ISNUMBER(MATCH(cards[[#This Row],[set]],{"SOR","SHD","TWI"},0))),TRUE,FALSE)</f>
        <v>1</v>
      </c>
    </row>
    <row r="3853" spans="1:4" ht="15.75" customHeight="1" x14ac:dyDescent="0.2">
      <c r="A3853" s="34" t="str">
        <f>cards[[#This Row],[set]]</f>
        <v>TWI</v>
      </c>
      <c r="B3853" s="34">
        <f>cards[[#This Row],[cardNumber]]</f>
        <v>230</v>
      </c>
      <c r="C3853" s="34">
        <f>cards[[#This Row],[owned]]</f>
        <v>0</v>
      </c>
      <c r="D3853" s="34" t="b">
        <f>IF(AND(ISNUMBER(SEARCH("Foil",cards[[#This Row],[variant]])),ISNUMBER(MATCH(cards[[#This Row],[set]],{"SOR","SHD","TWI"},0))),TRUE,FALSE)</f>
        <v>1</v>
      </c>
    </row>
    <row r="3854" spans="1:4" ht="15.75" customHeight="1" x14ac:dyDescent="0.2">
      <c r="A3854" s="34" t="str">
        <f>cards[[#This Row],[set]]</f>
        <v>TWI</v>
      </c>
      <c r="B3854" s="34">
        <f>cards[[#This Row],[cardNumber]]</f>
        <v>231</v>
      </c>
      <c r="C3854" s="34">
        <f>cards[[#This Row],[owned]]</f>
        <v>0</v>
      </c>
      <c r="D3854" s="34" t="b">
        <f>IF(AND(ISNUMBER(SEARCH("Foil",cards[[#This Row],[variant]])),ISNUMBER(MATCH(cards[[#This Row],[set]],{"SOR","SHD","TWI"},0))),TRUE,FALSE)</f>
        <v>1</v>
      </c>
    </row>
    <row r="3855" spans="1:4" ht="15.75" customHeight="1" x14ac:dyDescent="0.2">
      <c r="A3855" s="34" t="str">
        <f>cards[[#This Row],[set]]</f>
        <v>TWI</v>
      </c>
      <c r="B3855" s="34">
        <f>cards[[#This Row],[cardNumber]]</f>
        <v>232</v>
      </c>
      <c r="C3855" s="34">
        <f>cards[[#This Row],[owned]]</f>
        <v>0</v>
      </c>
      <c r="D3855" s="34" t="b">
        <f>IF(AND(ISNUMBER(SEARCH("Foil",cards[[#This Row],[variant]])),ISNUMBER(MATCH(cards[[#This Row],[set]],{"SOR","SHD","TWI"},0))),TRUE,FALSE)</f>
        <v>1</v>
      </c>
    </row>
    <row r="3856" spans="1:4" ht="15.75" customHeight="1" x14ac:dyDescent="0.2">
      <c r="A3856" s="34" t="str">
        <f>cards[[#This Row],[set]]</f>
        <v>TWI</v>
      </c>
      <c r="B3856" s="34">
        <f>cards[[#This Row],[cardNumber]]</f>
        <v>233</v>
      </c>
      <c r="C3856" s="34">
        <f>cards[[#This Row],[owned]]</f>
        <v>0</v>
      </c>
      <c r="D3856" s="34" t="b">
        <f>IF(AND(ISNUMBER(SEARCH("Foil",cards[[#This Row],[variant]])),ISNUMBER(MATCH(cards[[#This Row],[set]],{"SOR","SHD","TWI"},0))),TRUE,FALSE)</f>
        <v>1</v>
      </c>
    </row>
    <row r="3857" spans="1:4" ht="15.75" customHeight="1" x14ac:dyDescent="0.2">
      <c r="A3857" s="34" t="str">
        <f>cards[[#This Row],[set]]</f>
        <v>TWI</v>
      </c>
      <c r="B3857" s="34">
        <f>cards[[#This Row],[cardNumber]]</f>
        <v>234</v>
      </c>
      <c r="C3857" s="34">
        <f>cards[[#This Row],[owned]]</f>
        <v>0</v>
      </c>
      <c r="D3857" s="34" t="b">
        <f>IF(AND(ISNUMBER(SEARCH("Foil",cards[[#This Row],[variant]])),ISNUMBER(MATCH(cards[[#This Row],[set]],{"SOR","SHD","TWI"},0))),TRUE,FALSE)</f>
        <v>1</v>
      </c>
    </row>
    <row r="3858" spans="1:4" ht="15.75" customHeight="1" x14ac:dyDescent="0.2">
      <c r="A3858" s="34" t="str">
        <f>cards[[#This Row],[set]]</f>
        <v>TWI</v>
      </c>
      <c r="B3858" s="34">
        <f>cards[[#This Row],[cardNumber]]</f>
        <v>235</v>
      </c>
      <c r="C3858" s="34">
        <f>cards[[#This Row],[owned]]</f>
        <v>0</v>
      </c>
      <c r="D3858" s="34" t="b">
        <f>IF(AND(ISNUMBER(SEARCH("Foil",cards[[#This Row],[variant]])),ISNUMBER(MATCH(cards[[#This Row],[set]],{"SOR","SHD","TWI"},0))),TRUE,FALSE)</f>
        <v>1</v>
      </c>
    </row>
    <row r="3859" spans="1:4" ht="15.75" customHeight="1" x14ac:dyDescent="0.2">
      <c r="A3859" s="34" t="str">
        <f>cards[[#This Row],[set]]</f>
        <v>TWI</v>
      </c>
      <c r="B3859" s="34">
        <f>cards[[#This Row],[cardNumber]]</f>
        <v>237</v>
      </c>
      <c r="C3859" s="34">
        <f>cards[[#This Row],[owned]]</f>
        <v>0</v>
      </c>
      <c r="D3859" s="34" t="b">
        <f>IF(AND(ISNUMBER(SEARCH("Foil",cards[[#This Row],[variant]])),ISNUMBER(MATCH(cards[[#This Row],[set]],{"SOR","SHD","TWI"},0))),TRUE,FALSE)</f>
        <v>1</v>
      </c>
    </row>
    <row r="3860" spans="1:4" ht="15.75" customHeight="1" x14ac:dyDescent="0.2">
      <c r="A3860" s="34" t="str">
        <f>cards[[#This Row],[set]]</f>
        <v>TWI</v>
      </c>
      <c r="B3860" s="34">
        <f>cards[[#This Row],[cardNumber]]</f>
        <v>238</v>
      </c>
      <c r="C3860" s="34">
        <f>cards[[#This Row],[owned]]</f>
        <v>0</v>
      </c>
      <c r="D3860" s="34" t="b">
        <f>IF(AND(ISNUMBER(SEARCH("Foil",cards[[#This Row],[variant]])),ISNUMBER(MATCH(cards[[#This Row],[set]],{"SOR","SHD","TWI"},0))),TRUE,FALSE)</f>
        <v>1</v>
      </c>
    </row>
    <row r="3861" spans="1:4" ht="15.75" customHeight="1" x14ac:dyDescent="0.2">
      <c r="A3861" s="34" t="str">
        <f>cards[[#This Row],[set]]</f>
        <v>TWI</v>
      </c>
      <c r="B3861" s="34">
        <f>cards[[#This Row],[cardNumber]]</f>
        <v>239</v>
      </c>
      <c r="C3861" s="34">
        <f>cards[[#This Row],[owned]]</f>
        <v>0</v>
      </c>
      <c r="D3861" s="34" t="b">
        <f>IF(AND(ISNUMBER(SEARCH("Foil",cards[[#This Row],[variant]])),ISNUMBER(MATCH(cards[[#This Row],[set]],{"SOR","SHD","TWI"},0))),TRUE,FALSE)</f>
        <v>1</v>
      </c>
    </row>
    <row r="3862" spans="1:4" ht="15.75" customHeight="1" x14ac:dyDescent="0.2">
      <c r="A3862" s="34" t="str">
        <f>cards[[#This Row],[set]]</f>
        <v>TWI</v>
      </c>
      <c r="B3862" s="34">
        <f>cards[[#This Row],[cardNumber]]</f>
        <v>241</v>
      </c>
      <c r="C3862" s="34">
        <f>cards[[#This Row],[owned]]</f>
        <v>0</v>
      </c>
      <c r="D3862" s="34" t="b">
        <f>IF(AND(ISNUMBER(SEARCH("Foil",cards[[#This Row],[variant]])),ISNUMBER(MATCH(cards[[#This Row],[set]],{"SOR","SHD","TWI"},0))),TRUE,FALSE)</f>
        <v>1</v>
      </c>
    </row>
    <row r="3863" spans="1:4" ht="15.75" customHeight="1" x14ac:dyDescent="0.2">
      <c r="A3863" s="34" t="str">
        <f>cards[[#This Row],[set]]</f>
        <v>TWI</v>
      </c>
      <c r="B3863" s="34">
        <f>cards[[#This Row],[cardNumber]]</f>
        <v>242</v>
      </c>
      <c r="C3863" s="34">
        <f>cards[[#This Row],[owned]]</f>
        <v>0</v>
      </c>
      <c r="D3863" s="34" t="b">
        <f>IF(AND(ISNUMBER(SEARCH("Foil",cards[[#This Row],[variant]])),ISNUMBER(MATCH(cards[[#This Row],[set]],{"SOR","SHD","TWI"},0))),TRUE,FALSE)</f>
        <v>1</v>
      </c>
    </row>
    <row r="3864" spans="1:4" ht="15.75" customHeight="1" x14ac:dyDescent="0.2">
      <c r="A3864" s="34" t="str">
        <f>cards[[#This Row],[set]]</f>
        <v>TWI</v>
      </c>
      <c r="B3864" s="34">
        <f>cards[[#This Row],[cardNumber]]</f>
        <v>243</v>
      </c>
      <c r="C3864" s="34">
        <f>cards[[#This Row],[owned]]</f>
        <v>0</v>
      </c>
      <c r="D3864" s="34" t="b">
        <f>IF(AND(ISNUMBER(SEARCH("Foil",cards[[#This Row],[variant]])),ISNUMBER(MATCH(cards[[#This Row],[set]],{"SOR","SHD","TWI"},0))),TRUE,FALSE)</f>
        <v>1</v>
      </c>
    </row>
    <row r="3865" spans="1:4" ht="15.75" customHeight="1" x14ac:dyDescent="0.2">
      <c r="A3865" s="34" t="str">
        <f>cards[[#This Row],[set]]</f>
        <v>TWI</v>
      </c>
      <c r="B3865" s="34">
        <f>cards[[#This Row],[cardNumber]]</f>
        <v>244</v>
      </c>
      <c r="C3865" s="34">
        <f>cards[[#This Row],[owned]]</f>
        <v>0</v>
      </c>
      <c r="D3865" s="34" t="b">
        <f>IF(AND(ISNUMBER(SEARCH("Foil",cards[[#This Row],[variant]])),ISNUMBER(MATCH(cards[[#This Row],[set]],{"SOR","SHD","TWI"},0))),TRUE,FALSE)</f>
        <v>1</v>
      </c>
    </row>
    <row r="3866" spans="1:4" ht="15.75" customHeight="1" x14ac:dyDescent="0.2">
      <c r="A3866" s="34" t="str">
        <f>cards[[#This Row],[set]]</f>
        <v>TWI</v>
      </c>
      <c r="B3866" s="34">
        <f>cards[[#This Row],[cardNumber]]</f>
        <v>245</v>
      </c>
      <c r="C3866" s="34">
        <f>cards[[#This Row],[owned]]</f>
        <v>0</v>
      </c>
      <c r="D3866" s="34" t="b">
        <f>IF(AND(ISNUMBER(SEARCH("Foil",cards[[#This Row],[variant]])),ISNUMBER(MATCH(cards[[#This Row],[set]],{"SOR","SHD","TWI"},0))),TRUE,FALSE)</f>
        <v>1</v>
      </c>
    </row>
    <row r="3867" spans="1:4" ht="15.75" customHeight="1" x14ac:dyDescent="0.2">
      <c r="A3867" s="34" t="str">
        <f>cards[[#This Row],[set]]</f>
        <v>TWI</v>
      </c>
      <c r="B3867" s="34">
        <f>cards[[#This Row],[cardNumber]]</f>
        <v>246</v>
      </c>
      <c r="C3867" s="34">
        <f>cards[[#This Row],[owned]]</f>
        <v>0</v>
      </c>
      <c r="D3867" s="34" t="b">
        <f>IF(AND(ISNUMBER(SEARCH("Foil",cards[[#This Row],[variant]])),ISNUMBER(MATCH(cards[[#This Row],[set]],{"SOR","SHD","TWI"},0))),TRUE,FALSE)</f>
        <v>1</v>
      </c>
    </row>
    <row r="3868" spans="1:4" ht="15.75" customHeight="1" x14ac:dyDescent="0.2">
      <c r="A3868" s="34" t="str">
        <f>cards[[#This Row],[set]]</f>
        <v>TWI</v>
      </c>
      <c r="B3868" s="34">
        <f>cards[[#This Row],[cardNumber]]</f>
        <v>247</v>
      </c>
      <c r="C3868" s="34">
        <f>cards[[#This Row],[owned]]</f>
        <v>0</v>
      </c>
      <c r="D3868" s="34" t="b">
        <f>IF(AND(ISNUMBER(SEARCH("Foil",cards[[#This Row],[variant]])),ISNUMBER(MATCH(cards[[#This Row],[set]],{"SOR","SHD","TWI"},0))),TRUE,FALSE)</f>
        <v>1</v>
      </c>
    </row>
    <row r="3869" spans="1:4" ht="15.75" customHeight="1" x14ac:dyDescent="0.2">
      <c r="A3869" s="34" t="str">
        <f>cards[[#This Row],[set]]</f>
        <v>TWI</v>
      </c>
      <c r="B3869" s="34">
        <f>cards[[#This Row],[cardNumber]]</f>
        <v>249</v>
      </c>
      <c r="C3869" s="34">
        <f>cards[[#This Row],[owned]]</f>
        <v>0</v>
      </c>
      <c r="D3869" s="34" t="b">
        <f>IF(AND(ISNUMBER(SEARCH("Foil",cards[[#This Row],[variant]])),ISNUMBER(MATCH(cards[[#This Row],[set]],{"SOR","SHD","TWI"},0))),TRUE,FALSE)</f>
        <v>1</v>
      </c>
    </row>
    <row r="3870" spans="1:4" ht="15.75" customHeight="1" x14ac:dyDescent="0.2">
      <c r="A3870" s="34" t="str">
        <f>cards[[#This Row],[set]]</f>
        <v>TWI</v>
      </c>
      <c r="B3870" s="34">
        <f>cards[[#This Row],[cardNumber]]</f>
        <v>250</v>
      </c>
      <c r="C3870" s="34">
        <f>cards[[#This Row],[owned]]</f>
        <v>0</v>
      </c>
      <c r="D3870" s="34" t="b">
        <f>IF(AND(ISNUMBER(SEARCH("Foil",cards[[#This Row],[variant]])),ISNUMBER(MATCH(cards[[#This Row],[set]],{"SOR","SHD","TWI"},0))),TRUE,FALSE)</f>
        <v>1</v>
      </c>
    </row>
    <row r="3871" spans="1:4" ht="15.75" customHeight="1" x14ac:dyDescent="0.2">
      <c r="A3871" s="34" t="str">
        <f>cards[[#This Row],[set]]</f>
        <v>TWI</v>
      </c>
      <c r="B3871" s="34">
        <f>cards[[#This Row],[cardNumber]]</f>
        <v>251</v>
      </c>
      <c r="C3871" s="34">
        <f>cards[[#This Row],[owned]]</f>
        <v>0</v>
      </c>
      <c r="D3871" s="34" t="b">
        <f>IF(AND(ISNUMBER(SEARCH("Foil",cards[[#This Row],[variant]])),ISNUMBER(MATCH(cards[[#This Row],[set]],{"SOR","SHD","TWI"},0))),TRUE,FALSE)</f>
        <v>1</v>
      </c>
    </row>
    <row r="3872" spans="1:4" ht="15.75" customHeight="1" x14ac:dyDescent="0.2">
      <c r="A3872" s="34" t="str">
        <f>cards[[#This Row],[set]]</f>
        <v>TWI</v>
      </c>
      <c r="B3872" s="34">
        <f>cards[[#This Row],[cardNumber]]</f>
        <v>252</v>
      </c>
      <c r="C3872" s="34">
        <f>cards[[#This Row],[owned]]</f>
        <v>0</v>
      </c>
      <c r="D3872" s="34" t="b">
        <f>IF(AND(ISNUMBER(SEARCH("Foil",cards[[#This Row],[variant]])),ISNUMBER(MATCH(cards[[#This Row],[set]],{"SOR","SHD","TWI"},0))),TRUE,FALSE)</f>
        <v>1</v>
      </c>
    </row>
    <row r="3873" spans="1:4" ht="15.75" customHeight="1" x14ac:dyDescent="0.2">
      <c r="A3873" s="34" t="str">
        <f>cards[[#This Row],[set]]</f>
        <v>TWI</v>
      </c>
      <c r="B3873" s="34">
        <f>cards[[#This Row],[cardNumber]]</f>
        <v>253</v>
      </c>
      <c r="C3873" s="34">
        <f>cards[[#This Row],[owned]]</f>
        <v>0</v>
      </c>
      <c r="D3873" s="34" t="b">
        <f>IF(AND(ISNUMBER(SEARCH("Foil",cards[[#This Row],[variant]])),ISNUMBER(MATCH(cards[[#This Row],[set]],{"SOR","SHD","TWI"},0))),TRUE,FALSE)</f>
        <v>1</v>
      </c>
    </row>
    <row r="3874" spans="1:4" ht="15.75" customHeight="1" x14ac:dyDescent="0.2">
      <c r="A3874" s="34" t="str">
        <f>cards[[#This Row],[set]]</f>
        <v>TWI</v>
      </c>
      <c r="B3874" s="34">
        <f>cards[[#This Row],[cardNumber]]</f>
        <v>254</v>
      </c>
      <c r="C3874" s="34">
        <f>cards[[#This Row],[owned]]</f>
        <v>0</v>
      </c>
      <c r="D3874" s="34" t="b">
        <f>IF(AND(ISNUMBER(SEARCH("Foil",cards[[#This Row],[variant]])),ISNUMBER(MATCH(cards[[#This Row],[set]],{"SOR","SHD","TWI"},0))),TRUE,FALSE)</f>
        <v>1</v>
      </c>
    </row>
    <row r="3875" spans="1:4" ht="15.75" customHeight="1" x14ac:dyDescent="0.2">
      <c r="A3875" s="34" t="str">
        <f>cards[[#This Row],[set]]</f>
        <v>TWI</v>
      </c>
      <c r="B3875" s="34">
        <f>cards[[#This Row],[cardNumber]]</f>
        <v>255</v>
      </c>
      <c r="C3875" s="34">
        <f>cards[[#This Row],[owned]]</f>
        <v>0</v>
      </c>
      <c r="D3875" s="34" t="b">
        <f>IF(AND(ISNUMBER(SEARCH("Foil",cards[[#This Row],[variant]])),ISNUMBER(MATCH(cards[[#This Row],[set]],{"SOR","SHD","TWI"},0))),TRUE,FALSE)</f>
        <v>1</v>
      </c>
    </row>
    <row r="3876" spans="1:4" ht="15.75" customHeight="1" x14ac:dyDescent="0.2">
      <c r="A3876" s="34" t="str">
        <f>cards[[#This Row],[set]]</f>
        <v>TWI</v>
      </c>
      <c r="B3876" s="34">
        <f>cards[[#This Row],[cardNumber]]</f>
        <v>256</v>
      </c>
      <c r="C3876" s="34">
        <f>cards[[#This Row],[owned]]</f>
        <v>0</v>
      </c>
      <c r="D3876" s="34" t="b">
        <f>IF(AND(ISNUMBER(SEARCH("Foil",cards[[#This Row],[variant]])),ISNUMBER(MATCH(cards[[#This Row],[set]],{"SOR","SHD","TWI"},0))),TRUE,FALSE)</f>
        <v>1</v>
      </c>
    </row>
    <row r="3877" spans="1:4" ht="15.75" customHeight="1" x14ac:dyDescent="0.2">
      <c r="A3877" s="34" t="str">
        <f>cards[[#This Row],[set]]</f>
        <v>TWI</v>
      </c>
      <c r="B3877" s="34">
        <f>cards[[#This Row],[cardNumber]]</f>
        <v>257</v>
      </c>
      <c r="C3877" s="34">
        <f>cards[[#This Row],[owned]]</f>
        <v>0</v>
      </c>
      <c r="D3877" s="34" t="b">
        <f>IF(AND(ISNUMBER(SEARCH("Foil",cards[[#This Row],[variant]])),ISNUMBER(MATCH(cards[[#This Row],[set]],{"SOR","SHD","TWI"},0))),TRUE,FALSE)</f>
        <v>1</v>
      </c>
    </row>
    <row r="3878" spans="1:4" ht="15.75" customHeight="1" x14ac:dyDescent="0.2">
      <c r="A3878" s="34" t="str">
        <f>cards[[#This Row],[set]]</f>
        <v>JTL</v>
      </c>
      <c r="B3878" s="34">
        <f>cards[[#This Row],[cardNumber]]</f>
        <v>525</v>
      </c>
      <c r="C3878" s="34">
        <f>cards[[#This Row],[owned]]</f>
        <v>0</v>
      </c>
      <c r="D3878" s="34" t="b">
        <f>IF(AND(ISNUMBER(SEARCH("Foil",cards[[#This Row],[variant]])),ISNUMBER(MATCH(cards[[#This Row],[set]],{"SOR","SHD","TWI"},0))),TRUE,FALSE)</f>
        <v>0</v>
      </c>
    </row>
    <row r="3879" spans="1:4" ht="15.75" customHeight="1" x14ac:dyDescent="0.2">
      <c r="A3879" s="34" t="str">
        <f>cards[[#This Row],[set]]</f>
        <v>JTL</v>
      </c>
      <c r="B3879" s="34">
        <f>cards[[#This Row],[cardNumber]]</f>
        <v>526</v>
      </c>
      <c r="C3879" s="34">
        <f>cards[[#This Row],[owned]]</f>
        <v>0</v>
      </c>
      <c r="D3879" s="34" t="b">
        <f>IF(AND(ISNUMBER(SEARCH("Foil",cards[[#This Row],[variant]])),ISNUMBER(MATCH(cards[[#This Row],[set]],{"SOR","SHD","TWI"},0))),TRUE,FALSE)</f>
        <v>0</v>
      </c>
    </row>
    <row r="3880" spans="1:4" ht="15.75" customHeight="1" x14ac:dyDescent="0.2">
      <c r="A3880" s="34" t="str">
        <f>cards[[#This Row],[set]]</f>
        <v>JTL</v>
      </c>
      <c r="B3880" s="34">
        <f>cards[[#This Row],[cardNumber]]</f>
        <v>527</v>
      </c>
      <c r="C3880" s="34">
        <f>cards[[#This Row],[owned]]</f>
        <v>0</v>
      </c>
      <c r="D3880" s="34" t="b">
        <f>IF(AND(ISNUMBER(SEARCH("Foil",cards[[#This Row],[variant]])),ISNUMBER(MATCH(cards[[#This Row],[set]],{"SOR","SHD","TWI"},0))),TRUE,FALSE)</f>
        <v>0</v>
      </c>
    </row>
    <row r="3881" spans="1:4" ht="15.75" customHeight="1" x14ac:dyDescent="0.2">
      <c r="A3881" s="34" t="str">
        <f>cards[[#This Row],[set]]</f>
        <v>JTL</v>
      </c>
      <c r="B3881" s="34">
        <f>cards[[#This Row],[cardNumber]]</f>
        <v>528</v>
      </c>
      <c r="C3881" s="34">
        <f>cards[[#This Row],[owned]]</f>
        <v>0</v>
      </c>
      <c r="D3881" s="34" t="b">
        <f>IF(AND(ISNUMBER(SEARCH("Foil",cards[[#This Row],[variant]])),ISNUMBER(MATCH(cards[[#This Row],[set]],{"SOR","SHD","TWI"},0))),TRUE,FALSE)</f>
        <v>0</v>
      </c>
    </row>
    <row r="3882" spans="1:4" ht="15.75" customHeight="1" x14ac:dyDescent="0.2">
      <c r="A3882" s="34" t="str">
        <f>cards[[#This Row],[set]]</f>
        <v>JTL</v>
      </c>
      <c r="B3882" s="34">
        <f>cards[[#This Row],[cardNumber]]</f>
        <v>529</v>
      </c>
      <c r="C3882" s="34">
        <f>cards[[#This Row],[owned]]</f>
        <v>0</v>
      </c>
      <c r="D3882" s="34" t="b">
        <f>IF(AND(ISNUMBER(SEARCH("Foil",cards[[#This Row],[variant]])),ISNUMBER(MATCH(cards[[#This Row],[set]],{"SOR","SHD","TWI"},0))),TRUE,FALSE)</f>
        <v>0</v>
      </c>
    </row>
    <row r="3883" spans="1:4" ht="15.75" customHeight="1" x14ac:dyDescent="0.2">
      <c r="A3883" s="34" t="str">
        <f>cards[[#This Row],[set]]</f>
        <v>JTL</v>
      </c>
      <c r="B3883" s="34">
        <f>cards[[#This Row],[cardNumber]]</f>
        <v>530</v>
      </c>
      <c r="C3883" s="34">
        <f>cards[[#This Row],[owned]]</f>
        <v>0</v>
      </c>
      <c r="D3883" s="34" t="b">
        <f>IF(AND(ISNUMBER(SEARCH("Foil",cards[[#This Row],[variant]])),ISNUMBER(MATCH(cards[[#This Row],[set]],{"SOR","SHD","TWI"},0))),TRUE,FALSE)</f>
        <v>0</v>
      </c>
    </row>
    <row r="3884" spans="1:4" ht="15.75" customHeight="1" x14ac:dyDescent="0.2">
      <c r="A3884" s="34" t="str">
        <f>cards[[#This Row],[set]]</f>
        <v>JTL</v>
      </c>
      <c r="B3884" s="34">
        <f>cards[[#This Row],[cardNumber]]</f>
        <v>531</v>
      </c>
      <c r="C3884" s="34">
        <f>cards[[#This Row],[owned]]</f>
        <v>0</v>
      </c>
      <c r="D3884" s="34" t="b">
        <f>IF(AND(ISNUMBER(SEARCH("Foil",cards[[#This Row],[variant]])),ISNUMBER(MATCH(cards[[#This Row],[set]],{"SOR","SHD","TWI"},0))),TRUE,FALSE)</f>
        <v>0</v>
      </c>
    </row>
    <row r="3885" spans="1:4" ht="15.75" customHeight="1" x14ac:dyDescent="0.2">
      <c r="A3885" s="34" t="str">
        <f>cards[[#This Row],[set]]</f>
        <v>JTL</v>
      </c>
      <c r="B3885" s="34">
        <f>cards[[#This Row],[cardNumber]]</f>
        <v>532</v>
      </c>
      <c r="C3885" s="34">
        <f>cards[[#This Row],[owned]]</f>
        <v>0</v>
      </c>
      <c r="D3885" s="34" t="b">
        <f>IF(AND(ISNUMBER(SEARCH("Foil",cards[[#This Row],[variant]])),ISNUMBER(MATCH(cards[[#This Row],[set]],{"SOR","SHD","TWI"},0))),TRUE,FALSE)</f>
        <v>0</v>
      </c>
    </row>
    <row r="3886" spans="1:4" ht="15.75" customHeight="1" x14ac:dyDescent="0.2">
      <c r="A3886" s="34" t="str">
        <f>cards[[#This Row],[set]]</f>
        <v>JTL</v>
      </c>
      <c r="B3886" s="34">
        <f>cards[[#This Row],[cardNumber]]</f>
        <v>533</v>
      </c>
      <c r="C3886" s="34">
        <f>cards[[#This Row],[owned]]</f>
        <v>0</v>
      </c>
      <c r="D3886" s="34" t="b">
        <f>IF(AND(ISNUMBER(SEARCH("Foil",cards[[#This Row],[variant]])),ISNUMBER(MATCH(cards[[#This Row],[set]],{"SOR","SHD","TWI"},0))),TRUE,FALSE)</f>
        <v>0</v>
      </c>
    </row>
    <row r="3887" spans="1:4" ht="15.75" customHeight="1" x14ac:dyDescent="0.2">
      <c r="A3887" s="34" t="str">
        <f>cards[[#This Row],[set]]</f>
        <v>JTL</v>
      </c>
      <c r="B3887" s="34">
        <f>cards[[#This Row],[cardNumber]]</f>
        <v>534</v>
      </c>
      <c r="C3887" s="34">
        <f>cards[[#This Row],[owned]]</f>
        <v>0</v>
      </c>
      <c r="D3887" s="34" t="b">
        <f>IF(AND(ISNUMBER(SEARCH("Foil",cards[[#This Row],[variant]])),ISNUMBER(MATCH(cards[[#This Row],[set]],{"SOR","SHD","TWI"},0))),TRUE,FALSE)</f>
        <v>0</v>
      </c>
    </row>
    <row r="3888" spans="1:4" ht="15.75" customHeight="1" x14ac:dyDescent="0.2">
      <c r="A3888" s="34" t="str">
        <f>cards[[#This Row],[set]]</f>
        <v>JTL</v>
      </c>
      <c r="B3888" s="34">
        <f>cards[[#This Row],[cardNumber]]</f>
        <v>535</v>
      </c>
      <c r="C3888" s="34">
        <f>cards[[#This Row],[owned]]</f>
        <v>0</v>
      </c>
      <c r="D3888" s="34" t="b">
        <f>IF(AND(ISNUMBER(SEARCH("Foil",cards[[#This Row],[variant]])),ISNUMBER(MATCH(cards[[#This Row],[set]],{"SOR","SHD","TWI"},0))),TRUE,FALSE)</f>
        <v>0</v>
      </c>
    </row>
    <row r="3889" spans="1:4" ht="15.75" customHeight="1" x14ac:dyDescent="0.2">
      <c r="A3889" s="34" t="str">
        <f>cards[[#This Row],[set]]</f>
        <v>JTL</v>
      </c>
      <c r="B3889" s="34">
        <f>cards[[#This Row],[cardNumber]]</f>
        <v>536</v>
      </c>
      <c r="C3889" s="34">
        <f>cards[[#This Row],[owned]]</f>
        <v>0</v>
      </c>
      <c r="D3889" s="34" t="b">
        <f>IF(AND(ISNUMBER(SEARCH("Foil",cards[[#This Row],[variant]])),ISNUMBER(MATCH(cards[[#This Row],[set]],{"SOR","SHD","TWI"},0))),TRUE,FALSE)</f>
        <v>0</v>
      </c>
    </row>
    <row r="3890" spans="1:4" ht="15.75" customHeight="1" x14ac:dyDescent="0.2">
      <c r="A3890" s="34" t="str">
        <f>cards[[#This Row],[set]]</f>
        <v>JTL</v>
      </c>
      <c r="B3890" s="34">
        <f>cards[[#This Row],[cardNumber]]</f>
        <v>537</v>
      </c>
      <c r="C3890" s="34">
        <f>cards[[#This Row],[owned]]</f>
        <v>0</v>
      </c>
      <c r="D3890" s="34" t="b">
        <f>IF(AND(ISNUMBER(SEARCH("Foil",cards[[#This Row],[variant]])),ISNUMBER(MATCH(cards[[#This Row],[set]],{"SOR","SHD","TWI"},0))),TRUE,FALSE)</f>
        <v>0</v>
      </c>
    </row>
    <row r="3891" spans="1:4" ht="15.75" customHeight="1" x14ac:dyDescent="0.2">
      <c r="A3891" s="34" t="str">
        <f>cards[[#This Row],[set]]</f>
        <v>JTL</v>
      </c>
      <c r="B3891" s="34">
        <f>cards[[#This Row],[cardNumber]]</f>
        <v>538</v>
      </c>
      <c r="C3891" s="34">
        <f>cards[[#This Row],[owned]]</f>
        <v>0</v>
      </c>
      <c r="D3891" s="34" t="b">
        <f>IF(AND(ISNUMBER(SEARCH("Foil",cards[[#This Row],[variant]])),ISNUMBER(MATCH(cards[[#This Row],[set]],{"SOR","SHD","TWI"},0))),TRUE,FALSE)</f>
        <v>0</v>
      </c>
    </row>
    <row r="3892" spans="1:4" ht="15.75" customHeight="1" x14ac:dyDescent="0.2">
      <c r="A3892" s="34" t="str">
        <f>cards[[#This Row],[set]]</f>
        <v>JTL</v>
      </c>
      <c r="B3892" s="34">
        <f>cards[[#This Row],[cardNumber]]</f>
        <v>539</v>
      </c>
      <c r="C3892" s="34">
        <f>cards[[#This Row],[owned]]</f>
        <v>0</v>
      </c>
      <c r="D3892" s="34" t="b">
        <f>IF(AND(ISNUMBER(SEARCH("Foil",cards[[#This Row],[variant]])),ISNUMBER(MATCH(cards[[#This Row],[set]],{"SOR","SHD","TWI"},0))),TRUE,FALSE)</f>
        <v>0</v>
      </c>
    </row>
    <row r="3893" spans="1:4" ht="15.75" customHeight="1" x14ac:dyDescent="0.2">
      <c r="A3893" s="34" t="str">
        <f>cards[[#This Row],[set]]</f>
        <v>JTL</v>
      </c>
      <c r="B3893" s="34">
        <f>cards[[#This Row],[cardNumber]]</f>
        <v>540</v>
      </c>
      <c r="C3893" s="34">
        <f>cards[[#This Row],[owned]]</f>
        <v>0</v>
      </c>
      <c r="D3893" s="34" t="b">
        <f>IF(AND(ISNUMBER(SEARCH("Foil",cards[[#This Row],[variant]])),ISNUMBER(MATCH(cards[[#This Row],[set]],{"SOR","SHD","TWI"},0))),TRUE,FALSE)</f>
        <v>0</v>
      </c>
    </row>
    <row r="3894" spans="1:4" ht="15.75" customHeight="1" x14ac:dyDescent="0.2">
      <c r="A3894" s="34" t="str">
        <f>cards[[#This Row],[set]]</f>
        <v>JTL</v>
      </c>
      <c r="B3894" s="34">
        <f>cards[[#This Row],[cardNumber]]</f>
        <v>541</v>
      </c>
      <c r="C3894" s="34">
        <f>cards[[#This Row],[owned]]</f>
        <v>0</v>
      </c>
      <c r="D3894" s="34" t="b">
        <f>IF(AND(ISNUMBER(SEARCH("Foil",cards[[#This Row],[variant]])),ISNUMBER(MATCH(cards[[#This Row],[set]],{"SOR","SHD","TWI"},0))),TRUE,FALSE)</f>
        <v>0</v>
      </c>
    </row>
    <row r="3895" spans="1:4" ht="15.75" customHeight="1" x14ac:dyDescent="0.2">
      <c r="A3895" s="34" t="str">
        <f>cards[[#This Row],[set]]</f>
        <v>JTL</v>
      </c>
      <c r="B3895" s="34">
        <f>cards[[#This Row],[cardNumber]]</f>
        <v>542</v>
      </c>
      <c r="C3895" s="34">
        <f>cards[[#This Row],[owned]]</f>
        <v>0</v>
      </c>
      <c r="D3895" s="34" t="b">
        <f>IF(AND(ISNUMBER(SEARCH("Foil",cards[[#This Row],[variant]])),ISNUMBER(MATCH(cards[[#This Row],[set]],{"SOR","SHD","TWI"},0))),TRUE,FALSE)</f>
        <v>0</v>
      </c>
    </row>
    <row r="3896" spans="1:4" ht="15.75" customHeight="1" x14ac:dyDescent="0.2">
      <c r="A3896" s="34" t="str">
        <f>cards[[#This Row],[set]]</f>
        <v>JTL</v>
      </c>
      <c r="B3896" s="34">
        <f>cards[[#This Row],[cardNumber]]</f>
        <v>543</v>
      </c>
      <c r="C3896" s="34">
        <f>cards[[#This Row],[owned]]</f>
        <v>0</v>
      </c>
      <c r="D3896" s="34" t="b">
        <f>IF(AND(ISNUMBER(SEARCH("Foil",cards[[#This Row],[variant]])),ISNUMBER(MATCH(cards[[#This Row],[set]],{"SOR","SHD","TWI"},0))),TRUE,FALSE)</f>
        <v>0</v>
      </c>
    </row>
    <row r="3897" spans="1:4" ht="15.75" customHeight="1" x14ac:dyDescent="0.2">
      <c r="A3897" s="34" t="str">
        <f>cards[[#This Row],[set]]</f>
        <v>JTL</v>
      </c>
      <c r="B3897" s="34">
        <f>cards[[#This Row],[cardNumber]]</f>
        <v>544</v>
      </c>
      <c r="C3897" s="34">
        <f>cards[[#This Row],[owned]]</f>
        <v>0</v>
      </c>
      <c r="D3897" s="34" t="b">
        <f>IF(AND(ISNUMBER(SEARCH("Foil",cards[[#This Row],[variant]])),ISNUMBER(MATCH(cards[[#This Row],[set]],{"SOR","SHD","TWI"},0))),TRUE,FALSE)</f>
        <v>0</v>
      </c>
    </row>
    <row r="3898" spans="1:4" ht="15.75" customHeight="1" x14ac:dyDescent="0.2">
      <c r="A3898" s="34" t="str">
        <f>cards[[#This Row],[set]]</f>
        <v>JTL</v>
      </c>
      <c r="B3898" s="34">
        <f>cards[[#This Row],[cardNumber]]</f>
        <v>545</v>
      </c>
      <c r="C3898" s="34">
        <f>cards[[#This Row],[owned]]</f>
        <v>0</v>
      </c>
      <c r="D3898" s="34" t="b">
        <f>IF(AND(ISNUMBER(SEARCH("Foil",cards[[#This Row],[variant]])),ISNUMBER(MATCH(cards[[#This Row],[set]],{"SOR","SHD","TWI"},0))),TRUE,FALSE)</f>
        <v>0</v>
      </c>
    </row>
    <row r="3899" spans="1:4" ht="15.75" customHeight="1" x14ac:dyDescent="0.2">
      <c r="A3899" s="34" t="str">
        <f>cards[[#This Row],[set]]</f>
        <v>JTL</v>
      </c>
      <c r="B3899" s="34">
        <f>cards[[#This Row],[cardNumber]]</f>
        <v>546</v>
      </c>
      <c r="C3899" s="34">
        <f>cards[[#This Row],[owned]]</f>
        <v>0</v>
      </c>
      <c r="D3899" s="34" t="b">
        <f>IF(AND(ISNUMBER(SEARCH("Foil",cards[[#This Row],[variant]])),ISNUMBER(MATCH(cards[[#This Row],[set]],{"SOR","SHD","TWI"},0))),TRUE,FALSE)</f>
        <v>0</v>
      </c>
    </row>
    <row r="3900" spans="1:4" ht="15.75" customHeight="1" x14ac:dyDescent="0.2">
      <c r="A3900" s="34" t="str">
        <f>cards[[#This Row],[set]]</f>
        <v>JTL</v>
      </c>
      <c r="B3900" s="34">
        <f>cards[[#This Row],[cardNumber]]</f>
        <v>547</v>
      </c>
      <c r="C3900" s="34">
        <f>cards[[#This Row],[owned]]</f>
        <v>0</v>
      </c>
      <c r="D3900" s="34" t="b">
        <f>IF(AND(ISNUMBER(SEARCH("Foil",cards[[#This Row],[variant]])),ISNUMBER(MATCH(cards[[#This Row],[set]],{"SOR","SHD","TWI"},0))),TRUE,FALSE)</f>
        <v>0</v>
      </c>
    </row>
    <row r="3901" spans="1:4" ht="15.75" customHeight="1" x14ac:dyDescent="0.2">
      <c r="A3901" s="34" t="str">
        <f>cards[[#This Row],[set]]</f>
        <v>JTL</v>
      </c>
      <c r="B3901" s="34">
        <f>cards[[#This Row],[cardNumber]]</f>
        <v>548</v>
      </c>
      <c r="C3901" s="34">
        <f>cards[[#This Row],[owned]]</f>
        <v>0</v>
      </c>
      <c r="D3901" s="34" t="b">
        <f>IF(AND(ISNUMBER(SEARCH("Foil",cards[[#This Row],[variant]])),ISNUMBER(MATCH(cards[[#This Row],[set]],{"SOR","SHD","TWI"},0))),TRUE,FALSE)</f>
        <v>0</v>
      </c>
    </row>
    <row r="3902" spans="1:4" ht="15.75" customHeight="1" x14ac:dyDescent="0.2">
      <c r="A3902" s="34" t="str">
        <f>cards[[#This Row],[set]]</f>
        <v>JTL</v>
      </c>
      <c r="B3902" s="34">
        <f>cards[[#This Row],[cardNumber]]</f>
        <v>549</v>
      </c>
      <c r="C3902" s="34">
        <f>cards[[#This Row],[owned]]</f>
        <v>0</v>
      </c>
      <c r="D3902" s="34" t="b">
        <f>IF(AND(ISNUMBER(SEARCH("Foil",cards[[#This Row],[variant]])),ISNUMBER(MATCH(cards[[#This Row],[set]],{"SOR","SHD","TWI"},0))),TRUE,FALSE)</f>
        <v>0</v>
      </c>
    </row>
    <row r="3903" spans="1:4" ht="15.75" customHeight="1" x14ac:dyDescent="0.2">
      <c r="A3903" s="34" t="str">
        <f>cards[[#This Row],[set]]</f>
        <v>JTL</v>
      </c>
      <c r="B3903" s="34">
        <f>cards[[#This Row],[cardNumber]]</f>
        <v>550</v>
      </c>
      <c r="C3903" s="34">
        <f>cards[[#This Row],[owned]]</f>
        <v>0</v>
      </c>
      <c r="D3903" s="34" t="b">
        <f>IF(AND(ISNUMBER(SEARCH("Foil",cards[[#This Row],[variant]])),ISNUMBER(MATCH(cards[[#This Row],[set]],{"SOR","SHD","TWI"},0))),TRUE,FALSE)</f>
        <v>0</v>
      </c>
    </row>
    <row r="3904" spans="1:4" ht="15.75" customHeight="1" x14ac:dyDescent="0.2">
      <c r="A3904" s="34" t="str">
        <f>cards[[#This Row],[set]]</f>
        <v>JTL</v>
      </c>
      <c r="B3904" s="34">
        <f>cards[[#This Row],[cardNumber]]</f>
        <v>551</v>
      </c>
      <c r="C3904" s="34">
        <f>cards[[#This Row],[owned]]</f>
        <v>0</v>
      </c>
      <c r="D3904" s="34" t="b">
        <f>IF(AND(ISNUMBER(SEARCH("Foil",cards[[#This Row],[variant]])),ISNUMBER(MATCH(cards[[#This Row],[set]],{"SOR","SHD","TWI"},0))),TRUE,FALSE)</f>
        <v>0</v>
      </c>
    </row>
    <row r="3905" spans="1:4" ht="15.75" customHeight="1" x14ac:dyDescent="0.2">
      <c r="A3905" s="34" t="str">
        <f>cards[[#This Row],[set]]</f>
        <v>JTL</v>
      </c>
      <c r="B3905" s="34">
        <f>cards[[#This Row],[cardNumber]]</f>
        <v>552</v>
      </c>
      <c r="C3905" s="34">
        <f>cards[[#This Row],[owned]]</f>
        <v>0</v>
      </c>
      <c r="D3905" s="34" t="b">
        <f>IF(AND(ISNUMBER(SEARCH("Foil",cards[[#This Row],[variant]])),ISNUMBER(MATCH(cards[[#This Row],[set]],{"SOR","SHD","TWI"},0))),TRUE,FALSE)</f>
        <v>0</v>
      </c>
    </row>
    <row r="3906" spans="1:4" ht="15.75" customHeight="1" x14ac:dyDescent="0.2">
      <c r="A3906" s="34" t="str">
        <f>cards[[#This Row],[set]]</f>
        <v>JTL</v>
      </c>
      <c r="B3906" s="34">
        <f>cards[[#This Row],[cardNumber]]</f>
        <v>553</v>
      </c>
      <c r="C3906" s="34">
        <f>cards[[#This Row],[owned]]</f>
        <v>0</v>
      </c>
      <c r="D3906" s="34" t="b">
        <f>IF(AND(ISNUMBER(SEARCH("Foil",cards[[#This Row],[variant]])),ISNUMBER(MATCH(cards[[#This Row],[set]],{"SOR","SHD","TWI"},0))),TRUE,FALSE)</f>
        <v>0</v>
      </c>
    </row>
    <row r="3907" spans="1:4" ht="15.75" customHeight="1" x14ac:dyDescent="0.2">
      <c r="A3907" s="34" t="str">
        <f>cards[[#This Row],[set]]</f>
        <v>JTL</v>
      </c>
      <c r="B3907" s="34">
        <f>cards[[#This Row],[cardNumber]]</f>
        <v>554</v>
      </c>
      <c r="C3907" s="34">
        <f>cards[[#This Row],[owned]]</f>
        <v>0</v>
      </c>
      <c r="D3907" s="34" t="b">
        <f>IF(AND(ISNUMBER(SEARCH("Foil",cards[[#This Row],[variant]])),ISNUMBER(MATCH(cards[[#This Row],[set]],{"SOR","SHD","TWI"},0))),TRUE,FALSE)</f>
        <v>0</v>
      </c>
    </row>
    <row r="3908" spans="1:4" ht="15.75" customHeight="1" x14ac:dyDescent="0.2">
      <c r="A3908" s="34" t="str">
        <f>cards[[#This Row],[set]]</f>
        <v>JTL</v>
      </c>
      <c r="B3908" s="34">
        <f>cards[[#This Row],[cardNumber]]</f>
        <v>555</v>
      </c>
      <c r="C3908" s="34">
        <f>cards[[#This Row],[owned]]</f>
        <v>0</v>
      </c>
      <c r="D3908" s="34" t="b">
        <f>IF(AND(ISNUMBER(SEARCH("Foil",cards[[#This Row],[variant]])),ISNUMBER(MATCH(cards[[#This Row],[set]],{"SOR","SHD","TWI"},0))),TRUE,FALSE)</f>
        <v>0</v>
      </c>
    </row>
    <row r="3909" spans="1:4" ht="15.75" customHeight="1" x14ac:dyDescent="0.2">
      <c r="A3909" s="34" t="str">
        <f>cards[[#This Row],[set]]</f>
        <v>JTL</v>
      </c>
      <c r="B3909" s="34">
        <f>cards[[#This Row],[cardNumber]]</f>
        <v>556</v>
      </c>
      <c r="C3909" s="34">
        <f>cards[[#This Row],[owned]]</f>
        <v>0</v>
      </c>
      <c r="D3909" s="34" t="b">
        <f>IF(AND(ISNUMBER(SEARCH("Foil",cards[[#This Row],[variant]])),ISNUMBER(MATCH(cards[[#This Row],[set]],{"SOR","SHD","TWI"},0))),TRUE,FALSE)</f>
        <v>0</v>
      </c>
    </row>
    <row r="3910" spans="1:4" ht="15.75" customHeight="1" x14ac:dyDescent="0.2">
      <c r="A3910" s="34" t="str">
        <f>cards[[#This Row],[set]]</f>
        <v>JTL</v>
      </c>
      <c r="B3910" s="34">
        <f>cards[[#This Row],[cardNumber]]</f>
        <v>557</v>
      </c>
      <c r="C3910" s="34">
        <f>cards[[#This Row],[owned]]</f>
        <v>0</v>
      </c>
      <c r="D3910" s="34" t="b">
        <f>IF(AND(ISNUMBER(SEARCH("Foil",cards[[#This Row],[variant]])),ISNUMBER(MATCH(cards[[#This Row],[set]],{"SOR","SHD","TWI"},0))),TRUE,FALSE)</f>
        <v>0</v>
      </c>
    </row>
    <row r="3911" spans="1:4" ht="15.75" customHeight="1" x14ac:dyDescent="0.2">
      <c r="A3911" s="34" t="str">
        <f>cards[[#This Row],[set]]</f>
        <v>JTL</v>
      </c>
      <c r="B3911" s="34">
        <f>cards[[#This Row],[cardNumber]]</f>
        <v>558</v>
      </c>
      <c r="C3911" s="34">
        <f>cards[[#This Row],[owned]]</f>
        <v>0</v>
      </c>
      <c r="D3911" s="34" t="b">
        <f>IF(AND(ISNUMBER(SEARCH("Foil",cards[[#This Row],[variant]])),ISNUMBER(MATCH(cards[[#This Row],[set]],{"SOR","SHD","TWI"},0))),TRUE,FALSE)</f>
        <v>0</v>
      </c>
    </row>
    <row r="3912" spans="1:4" ht="15.75" customHeight="1" x14ac:dyDescent="0.2">
      <c r="A3912" s="34" t="str">
        <f>cards[[#This Row],[set]]</f>
        <v>JTL</v>
      </c>
      <c r="B3912" s="34">
        <f>cards[[#This Row],[cardNumber]]</f>
        <v>559</v>
      </c>
      <c r="C3912" s="34">
        <f>cards[[#This Row],[owned]]</f>
        <v>0</v>
      </c>
      <c r="D3912" s="34" t="b">
        <f>IF(AND(ISNUMBER(SEARCH("Foil",cards[[#This Row],[variant]])),ISNUMBER(MATCH(cards[[#This Row],[set]],{"SOR","SHD","TWI"},0))),TRUE,FALSE)</f>
        <v>0</v>
      </c>
    </row>
    <row r="3913" spans="1:4" ht="15.75" customHeight="1" x14ac:dyDescent="0.2">
      <c r="A3913" s="34" t="str">
        <f>cards[[#This Row],[set]]</f>
        <v>JTL</v>
      </c>
      <c r="B3913" s="34">
        <f>cards[[#This Row],[cardNumber]]</f>
        <v>560</v>
      </c>
      <c r="C3913" s="34">
        <f>cards[[#This Row],[owned]]</f>
        <v>0</v>
      </c>
      <c r="D3913" s="34" t="b">
        <f>IF(AND(ISNUMBER(SEARCH("Foil",cards[[#This Row],[variant]])),ISNUMBER(MATCH(cards[[#This Row],[set]],{"SOR","SHD","TWI"},0))),TRUE,FALSE)</f>
        <v>0</v>
      </c>
    </row>
    <row r="3914" spans="1:4" ht="15.75" customHeight="1" x14ac:dyDescent="0.2">
      <c r="A3914" s="34" t="str">
        <f>cards[[#This Row],[set]]</f>
        <v>JTL</v>
      </c>
      <c r="B3914" s="34">
        <f>cards[[#This Row],[cardNumber]]</f>
        <v>561</v>
      </c>
      <c r="C3914" s="34">
        <f>cards[[#This Row],[owned]]</f>
        <v>0</v>
      </c>
      <c r="D3914" s="34" t="b">
        <f>IF(AND(ISNUMBER(SEARCH("Foil",cards[[#This Row],[variant]])),ISNUMBER(MATCH(cards[[#This Row],[set]],{"SOR","SHD","TWI"},0))),TRUE,FALSE)</f>
        <v>0</v>
      </c>
    </row>
    <row r="3915" spans="1:4" ht="15.75" customHeight="1" x14ac:dyDescent="0.2">
      <c r="A3915" s="34" t="str">
        <f>cards[[#This Row],[set]]</f>
        <v>JTL</v>
      </c>
      <c r="B3915" s="34">
        <f>cards[[#This Row],[cardNumber]]</f>
        <v>562</v>
      </c>
      <c r="C3915" s="34">
        <f>cards[[#This Row],[owned]]</f>
        <v>0</v>
      </c>
      <c r="D3915" s="34" t="b">
        <f>IF(AND(ISNUMBER(SEARCH("Foil",cards[[#This Row],[variant]])),ISNUMBER(MATCH(cards[[#This Row],[set]],{"SOR","SHD","TWI"},0))),TRUE,FALSE)</f>
        <v>0</v>
      </c>
    </row>
    <row r="3916" spans="1:4" ht="15.75" customHeight="1" x14ac:dyDescent="0.2">
      <c r="A3916" s="34" t="str">
        <f>cards[[#This Row],[set]]</f>
        <v>JTL</v>
      </c>
      <c r="B3916" s="34">
        <f>cards[[#This Row],[cardNumber]]</f>
        <v>563</v>
      </c>
      <c r="C3916" s="34">
        <f>cards[[#This Row],[owned]]</f>
        <v>0</v>
      </c>
      <c r="D3916" s="34" t="b">
        <f>IF(AND(ISNUMBER(SEARCH("Foil",cards[[#This Row],[variant]])),ISNUMBER(MATCH(cards[[#This Row],[set]],{"SOR","SHD","TWI"},0))),TRUE,FALSE)</f>
        <v>0</v>
      </c>
    </row>
    <row r="3917" spans="1:4" ht="15.75" customHeight="1" x14ac:dyDescent="0.2">
      <c r="A3917" s="34" t="str">
        <f>cards[[#This Row],[set]]</f>
        <v>JTL</v>
      </c>
      <c r="B3917" s="34">
        <f>cards[[#This Row],[cardNumber]]</f>
        <v>564</v>
      </c>
      <c r="C3917" s="34">
        <f>cards[[#This Row],[owned]]</f>
        <v>0</v>
      </c>
      <c r="D3917" s="34" t="b">
        <f>IF(AND(ISNUMBER(SEARCH("Foil",cards[[#This Row],[variant]])),ISNUMBER(MATCH(cards[[#This Row],[set]],{"SOR","SHD","TWI"},0))),TRUE,FALSE)</f>
        <v>0</v>
      </c>
    </row>
    <row r="3918" spans="1:4" ht="15.75" customHeight="1" x14ac:dyDescent="0.2">
      <c r="A3918" s="34" t="str">
        <f>cards[[#This Row],[set]]</f>
        <v>JTL</v>
      </c>
      <c r="B3918" s="34">
        <f>cards[[#This Row],[cardNumber]]</f>
        <v>565</v>
      </c>
      <c r="C3918" s="34">
        <f>cards[[#This Row],[owned]]</f>
        <v>0</v>
      </c>
      <c r="D3918" s="34" t="b">
        <f>IF(AND(ISNUMBER(SEARCH("Foil",cards[[#This Row],[variant]])),ISNUMBER(MATCH(cards[[#This Row],[set]],{"SOR","SHD","TWI"},0))),TRUE,FALSE)</f>
        <v>0</v>
      </c>
    </row>
    <row r="3919" spans="1:4" ht="15.75" customHeight="1" x14ac:dyDescent="0.2">
      <c r="A3919" s="34" t="str">
        <f>cards[[#This Row],[set]]</f>
        <v>JTL</v>
      </c>
      <c r="B3919" s="34">
        <f>cards[[#This Row],[cardNumber]]</f>
        <v>566</v>
      </c>
      <c r="C3919" s="34">
        <f>cards[[#This Row],[owned]]</f>
        <v>0</v>
      </c>
      <c r="D3919" s="34" t="b">
        <f>IF(AND(ISNUMBER(SEARCH("Foil",cards[[#This Row],[variant]])),ISNUMBER(MATCH(cards[[#This Row],[set]],{"SOR","SHD","TWI"},0))),TRUE,FALSE)</f>
        <v>0</v>
      </c>
    </row>
    <row r="3920" spans="1:4" ht="15.75" customHeight="1" x14ac:dyDescent="0.2">
      <c r="A3920" s="34" t="str">
        <f>cards[[#This Row],[set]]</f>
        <v>JTL</v>
      </c>
      <c r="B3920" s="34">
        <f>cards[[#This Row],[cardNumber]]</f>
        <v>567</v>
      </c>
      <c r="C3920" s="34">
        <f>cards[[#This Row],[owned]]</f>
        <v>0</v>
      </c>
      <c r="D3920" s="34" t="b">
        <f>IF(AND(ISNUMBER(SEARCH("Foil",cards[[#This Row],[variant]])),ISNUMBER(MATCH(cards[[#This Row],[set]],{"SOR","SHD","TWI"},0))),TRUE,FALSE)</f>
        <v>0</v>
      </c>
    </row>
    <row r="3921" spans="1:4" ht="15.75" customHeight="1" x14ac:dyDescent="0.2">
      <c r="A3921" s="34" t="str">
        <f>cards[[#This Row],[set]]</f>
        <v>JTL</v>
      </c>
      <c r="B3921" s="34">
        <f>cards[[#This Row],[cardNumber]]</f>
        <v>568</v>
      </c>
      <c r="C3921" s="34">
        <f>cards[[#This Row],[owned]]</f>
        <v>0</v>
      </c>
      <c r="D3921" s="34" t="b">
        <f>IF(AND(ISNUMBER(SEARCH("Foil",cards[[#This Row],[variant]])),ISNUMBER(MATCH(cards[[#This Row],[set]],{"SOR","SHD","TWI"},0))),TRUE,FALSE)</f>
        <v>0</v>
      </c>
    </row>
    <row r="3922" spans="1:4" ht="15.75" customHeight="1" x14ac:dyDescent="0.2">
      <c r="A3922" s="34" t="str">
        <f>cards[[#This Row],[set]]</f>
        <v>JTL</v>
      </c>
      <c r="B3922" s="34">
        <f>cards[[#This Row],[cardNumber]]</f>
        <v>569</v>
      </c>
      <c r="C3922" s="34">
        <f>cards[[#This Row],[owned]]</f>
        <v>0</v>
      </c>
      <c r="D3922" s="34" t="b">
        <f>IF(AND(ISNUMBER(SEARCH("Foil",cards[[#This Row],[variant]])),ISNUMBER(MATCH(cards[[#This Row],[set]],{"SOR","SHD","TWI"},0))),TRUE,FALSE)</f>
        <v>0</v>
      </c>
    </row>
    <row r="3923" spans="1:4" ht="15.75" customHeight="1" x14ac:dyDescent="0.2">
      <c r="A3923" s="34" t="str">
        <f>cards[[#This Row],[set]]</f>
        <v>JTL</v>
      </c>
      <c r="B3923" s="34">
        <f>cards[[#This Row],[cardNumber]]</f>
        <v>570</v>
      </c>
      <c r="C3923" s="34">
        <f>cards[[#This Row],[owned]]</f>
        <v>0</v>
      </c>
      <c r="D3923" s="34" t="b">
        <f>IF(AND(ISNUMBER(SEARCH("Foil",cards[[#This Row],[variant]])),ISNUMBER(MATCH(cards[[#This Row],[set]],{"SOR","SHD","TWI"},0))),TRUE,FALSE)</f>
        <v>0</v>
      </c>
    </row>
    <row r="3924" spans="1:4" ht="15.75" customHeight="1" x14ac:dyDescent="0.2">
      <c r="A3924" s="34" t="str">
        <f>cards[[#This Row],[set]]</f>
        <v>JTL</v>
      </c>
      <c r="B3924" s="34">
        <f>cards[[#This Row],[cardNumber]]</f>
        <v>571</v>
      </c>
      <c r="C3924" s="34">
        <f>cards[[#This Row],[owned]]</f>
        <v>0</v>
      </c>
      <c r="D3924" s="34" t="b">
        <f>IF(AND(ISNUMBER(SEARCH("Foil",cards[[#This Row],[variant]])),ISNUMBER(MATCH(cards[[#This Row],[set]],{"SOR","SHD","TWI"},0))),TRUE,FALSE)</f>
        <v>0</v>
      </c>
    </row>
    <row r="3925" spans="1:4" ht="15.75" customHeight="1" x14ac:dyDescent="0.2">
      <c r="A3925" s="34" t="str">
        <f>cards[[#This Row],[set]]</f>
        <v>JTL</v>
      </c>
      <c r="B3925" s="34">
        <f>cards[[#This Row],[cardNumber]]</f>
        <v>572</v>
      </c>
      <c r="C3925" s="34">
        <f>cards[[#This Row],[owned]]</f>
        <v>0</v>
      </c>
      <c r="D3925" s="34" t="b">
        <f>IF(AND(ISNUMBER(SEARCH("Foil",cards[[#This Row],[variant]])),ISNUMBER(MATCH(cards[[#This Row],[set]],{"SOR","SHD","TWI"},0))),TRUE,FALSE)</f>
        <v>0</v>
      </c>
    </row>
    <row r="3926" spans="1:4" ht="15.75" customHeight="1" x14ac:dyDescent="0.2">
      <c r="A3926" s="34" t="str">
        <f>cards[[#This Row],[set]]</f>
        <v>JTL</v>
      </c>
      <c r="B3926" s="34">
        <f>cards[[#This Row],[cardNumber]]</f>
        <v>573</v>
      </c>
      <c r="C3926" s="34">
        <f>cards[[#This Row],[owned]]</f>
        <v>0</v>
      </c>
      <c r="D3926" s="34" t="b">
        <f>IF(AND(ISNUMBER(SEARCH("Foil",cards[[#This Row],[variant]])),ISNUMBER(MATCH(cards[[#This Row],[set]],{"SOR","SHD","TWI"},0))),TRUE,FALSE)</f>
        <v>0</v>
      </c>
    </row>
    <row r="3927" spans="1:4" ht="15.75" customHeight="1" x14ac:dyDescent="0.2">
      <c r="A3927" s="34" t="str">
        <f>cards[[#This Row],[set]]</f>
        <v>JTL</v>
      </c>
      <c r="B3927" s="34">
        <f>cards[[#This Row],[cardNumber]]</f>
        <v>574</v>
      </c>
      <c r="C3927" s="34">
        <f>cards[[#This Row],[owned]]</f>
        <v>0</v>
      </c>
      <c r="D3927" s="34" t="b">
        <f>IF(AND(ISNUMBER(SEARCH("Foil",cards[[#This Row],[variant]])),ISNUMBER(MATCH(cards[[#This Row],[set]],{"SOR","SHD","TWI"},0))),TRUE,FALSE)</f>
        <v>0</v>
      </c>
    </row>
    <row r="3928" spans="1:4" ht="15.75" customHeight="1" x14ac:dyDescent="0.2">
      <c r="A3928" s="34" t="str">
        <f>cards[[#This Row],[set]]</f>
        <v>JTL</v>
      </c>
      <c r="B3928" s="34">
        <f>cards[[#This Row],[cardNumber]]</f>
        <v>575</v>
      </c>
      <c r="C3928" s="34">
        <f>cards[[#This Row],[owned]]</f>
        <v>0</v>
      </c>
      <c r="D3928" s="34" t="b">
        <f>IF(AND(ISNUMBER(SEARCH("Foil",cards[[#This Row],[variant]])),ISNUMBER(MATCH(cards[[#This Row],[set]],{"SOR","SHD","TWI"},0))),TRUE,FALSE)</f>
        <v>0</v>
      </c>
    </row>
    <row r="3929" spans="1:4" ht="15.75" customHeight="1" x14ac:dyDescent="0.2">
      <c r="A3929" s="34" t="str">
        <f>cards[[#This Row],[set]]</f>
        <v>JTL</v>
      </c>
      <c r="B3929" s="34">
        <f>cards[[#This Row],[cardNumber]]</f>
        <v>576</v>
      </c>
      <c r="C3929" s="34">
        <f>cards[[#This Row],[owned]]</f>
        <v>0</v>
      </c>
      <c r="D3929" s="34" t="b">
        <f>IF(AND(ISNUMBER(SEARCH("Foil",cards[[#This Row],[variant]])),ISNUMBER(MATCH(cards[[#This Row],[set]],{"SOR","SHD","TWI"},0))),TRUE,FALSE)</f>
        <v>0</v>
      </c>
    </row>
    <row r="3930" spans="1:4" ht="15.75" customHeight="1" x14ac:dyDescent="0.2">
      <c r="A3930" s="34" t="str">
        <f>cards[[#This Row],[set]]</f>
        <v>JTL</v>
      </c>
      <c r="B3930" s="34">
        <f>cards[[#This Row],[cardNumber]]</f>
        <v>577</v>
      </c>
      <c r="C3930" s="34">
        <f>cards[[#This Row],[owned]]</f>
        <v>0</v>
      </c>
      <c r="D3930" s="34" t="b">
        <f>IF(AND(ISNUMBER(SEARCH("Foil",cards[[#This Row],[variant]])),ISNUMBER(MATCH(cards[[#This Row],[set]],{"SOR","SHD","TWI"},0))),TRUE,FALSE)</f>
        <v>0</v>
      </c>
    </row>
    <row r="3931" spans="1:4" ht="15.75" customHeight="1" x14ac:dyDescent="0.2">
      <c r="A3931" s="34" t="str">
        <f>cards[[#This Row],[set]]</f>
        <v>JTL</v>
      </c>
      <c r="B3931" s="34">
        <f>cards[[#This Row],[cardNumber]]</f>
        <v>578</v>
      </c>
      <c r="C3931" s="34">
        <f>cards[[#This Row],[owned]]</f>
        <v>0</v>
      </c>
      <c r="D3931" s="34" t="b">
        <f>IF(AND(ISNUMBER(SEARCH("Foil",cards[[#This Row],[variant]])),ISNUMBER(MATCH(cards[[#This Row],[set]],{"SOR","SHD","TWI"},0))),TRUE,FALSE)</f>
        <v>0</v>
      </c>
    </row>
    <row r="3932" spans="1:4" ht="15.75" customHeight="1" x14ac:dyDescent="0.2">
      <c r="A3932" s="34" t="str">
        <f>cards[[#This Row],[set]]</f>
        <v>JTL</v>
      </c>
      <c r="B3932" s="34">
        <f>cards[[#This Row],[cardNumber]]</f>
        <v>579</v>
      </c>
      <c r="C3932" s="34">
        <f>cards[[#This Row],[owned]]</f>
        <v>0</v>
      </c>
      <c r="D3932" s="34" t="b">
        <f>IF(AND(ISNUMBER(SEARCH("Foil",cards[[#This Row],[variant]])),ISNUMBER(MATCH(cards[[#This Row],[set]],{"SOR","SHD","TWI"},0))),TRUE,FALSE)</f>
        <v>0</v>
      </c>
    </row>
    <row r="3933" spans="1:4" ht="15.75" customHeight="1" x14ac:dyDescent="0.2">
      <c r="A3933" s="34" t="str">
        <f>cards[[#This Row],[set]]</f>
        <v>JTL</v>
      </c>
      <c r="B3933" s="34">
        <f>cards[[#This Row],[cardNumber]]</f>
        <v>580</v>
      </c>
      <c r="C3933" s="34">
        <f>cards[[#This Row],[owned]]</f>
        <v>0</v>
      </c>
      <c r="D3933" s="34" t="b">
        <f>IF(AND(ISNUMBER(SEARCH("Foil",cards[[#This Row],[variant]])),ISNUMBER(MATCH(cards[[#This Row],[set]],{"SOR","SHD","TWI"},0))),TRUE,FALSE)</f>
        <v>0</v>
      </c>
    </row>
    <row r="3934" spans="1:4" ht="15.75" customHeight="1" x14ac:dyDescent="0.2">
      <c r="A3934" s="34" t="str">
        <f>cards[[#This Row],[set]]</f>
        <v>JTL</v>
      </c>
      <c r="B3934" s="34">
        <f>cards[[#This Row],[cardNumber]]</f>
        <v>581</v>
      </c>
      <c r="C3934" s="34">
        <f>cards[[#This Row],[owned]]</f>
        <v>0</v>
      </c>
      <c r="D3934" s="34" t="b">
        <f>IF(AND(ISNUMBER(SEARCH("Foil",cards[[#This Row],[variant]])),ISNUMBER(MATCH(cards[[#This Row],[set]],{"SOR","SHD","TWI"},0))),TRUE,FALSE)</f>
        <v>0</v>
      </c>
    </row>
    <row r="3935" spans="1:4" ht="15.75" customHeight="1" x14ac:dyDescent="0.2">
      <c r="A3935" s="34" t="str">
        <f>cards[[#This Row],[set]]</f>
        <v>JTL</v>
      </c>
      <c r="B3935" s="34">
        <f>cards[[#This Row],[cardNumber]]</f>
        <v>582</v>
      </c>
      <c r="C3935" s="34">
        <f>cards[[#This Row],[owned]]</f>
        <v>0</v>
      </c>
      <c r="D3935" s="34" t="b">
        <f>IF(AND(ISNUMBER(SEARCH("Foil",cards[[#This Row],[variant]])),ISNUMBER(MATCH(cards[[#This Row],[set]],{"SOR","SHD","TWI"},0))),TRUE,FALSE)</f>
        <v>0</v>
      </c>
    </row>
    <row r="3936" spans="1:4" ht="15.75" customHeight="1" x14ac:dyDescent="0.2">
      <c r="A3936" s="34" t="str">
        <f>cards[[#This Row],[set]]</f>
        <v>JTL</v>
      </c>
      <c r="B3936" s="34">
        <f>cards[[#This Row],[cardNumber]]</f>
        <v>583</v>
      </c>
      <c r="C3936" s="34">
        <f>cards[[#This Row],[owned]]</f>
        <v>0</v>
      </c>
      <c r="D3936" s="34" t="b">
        <f>IF(AND(ISNUMBER(SEARCH("Foil",cards[[#This Row],[variant]])),ISNUMBER(MATCH(cards[[#This Row],[set]],{"SOR","SHD","TWI"},0))),TRUE,FALSE)</f>
        <v>0</v>
      </c>
    </row>
    <row r="3937" spans="1:4" ht="15.75" customHeight="1" x14ac:dyDescent="0.2">
      <c r="A3937" s="34" t="str">
        <f>cards[[#This Row],[set]]</f>
        <v>JTL</v>
      </c>
      <c r="B3937" s="34">
        <f>cards[[#This Row],[cardNumber]]</f>
        <v>584</v>
      </c>
      <c r="C3937" s="34">
        <f>cards[[#This Row],[owned]]</f>
        <v>0</v>
      </c>
      <c r="D3937" s="34" t="b">
        <f>IF(AND(ISNUMBER(SEARCH("Foil",cards[[#This Row],[variant]])),ISNUMBER(MATCH(cards[[#This Row],[set]],{"SOR","SHD","TWI"},0))),TRUE,FALSE)</f>
        <v>0</v>
      </c>
    </row>
    <row r="3938" spans="1:4" ht="15.75" customHeight="1" x14ac:dyDescent="0.2">
      <c r="A3938" s="34" t="str">
        <f>cards[[#This Row],[set]]</f>
        <v>JTL</v>
      </c>
      <c r="B3938" s="34">
        <f>cards[[#This Row],[cardNumber]]</f>
        <v>585</v>
      </c>
      <c r="C3938" s="34">
        <f>cards[[#This Row],[owned]]</f>
        <v>0</v>
      </c>
      <c r="D3938" s="34" t="b">
        <f>IF(AND(ISNUMBER(SEARCH("Foil",cards[[#This Row],[variant]])),ISNUMBER(MATCH(cards[[#This Row],[set]],{"SOR","SHD","TWI"},0))),TRUE,FALSE)</f>
        <v>0</v>
      </c>
    </row>
    <row r="3939" spans="1:4" ht="15.75" customHeight="1" x14ac:dyDescent="0.2">
      <c r="A3939" s="34" t="str">
        <f>cards[[#This Row],[set]]</f>
        <v>JTL</v>
      </c>
      <c r="B3939" s="34">
        <f>cards[[#This Row],[cardNumber]]</f>
        <v>586</v>
      </c>
      <c r="C3939" s="34">
        <f>cards[[#This Row],[owned]]</f>
        <v>0</v>
      </c>
      <c r="D3939" s="34" t="b">
        <f>IF(AND(ISNUMBER(SEARCH("Foil",cards[[#This Row],[variant]])),ISNUMBER(MATCH(cards[[#This Row],[set]],{"SOR","SHD","TWI"},0))),TRUE,FALSE)</f>
        <v>0</v>
      </c>
    </row>
    <row r="3940" spans="1:4" ht="15.75" customHeight="1" x14ac:dyDescent="0.2">
      <c r="A3940" s="34" t="str">
        <f>cards[[#This Row],[set]]</f>
        <v>JTL</v>
      </c>
      <c r="B3940" s="34">
        <f>cards[[#This Row],[cardNumber]]</f>
        <v>587</v>
      </c>
      <c r="C3940" s="34">
        <f>cards[[#This Row],[owned]]</f>
        <v>0</v>
      </c>
      <c r="D3940" s="34" t="b">
        <f>IF(AND(ISNUMBER(SEARCH("Foil",cards[[#This Row],[variant]])),ISNUMBER(MATCH(cards[[#This Row],[set]],{"SOR","SHD","TWI"},0))),TRUE,FALSE)</f>
        <v>0</v>
      </c>
    </row>
    <row r="3941" spans="1:4" ht="15.75" customHeight="1" x14ac:dyDescent="0.2">
      <c r="A3941" s="34" t="str">
        <f>cards[[#This Row],[set]]</f>
        <v>JTL</v>
      </c>
      <c r="B3941" s="34">
        <f>cards[[#This Row],[cardNumber]]</f>
        <v>588</v>
      </c>
      <c r="C3941" s="34">
        <f>cards[[#This Row],[owned]]</f>
        <v>0</v>
      </c>
      <c r="D3941" s="34" t="b">
        <f>IF(AND(ISNUMBER(SEARCH("Foil",cards[[#This Row],[variant]])),ISNUMBER(MATCH(cards[[#This Row],[set]],{"SOR","SHD","TWI"},0))),TRUE,FALSE)</f>
        <v>0</v>
      </c>
    </row>
    <row r="3942" spans="1:4" ht="15.75" customHeight="1" x14ac:dyDescent="0.2">
      <c r="A3942" s="34" t="str">
        <f>cards[[#This Row],[set]]</f>
        <v>JTL</v>
      </c>
      <c r="B3942" s="34">
        <f>cards[[#This Row],[cardNumber]]</f>
        <v>589</v>
      </c>
      <c r="C3942" s="34">
        <f>cards[[#This Row],[owned]]</f>
        <v>0</v>
      </c>
      <c r="D3942" s="34" t="b">
        <f>IF(AND(ISNUMBER(SEARCH("Foil",cards[[#This Row],[variant]])),ISNUMBER(MATCH(cards[[#This Row],[set]],{"SOR","SHD","TWI"},0))),TRUE,FALSE)</f>
        <v>0</v>
      </c>
    </row>
    <row r="3943" spans="1:4" ht="15.75" customHeight="1" x14ac:dyDescent="0.2">
      <c r="A3943" s="34" t="str">
        <f>cards[[#This Row],[set]]</f>
        <v>JTL</v>
      </c>
      <c r="B3943" s="34">
        <f>cards[[#This Row],[cardNumber]]</f>
        <v>590</v>
      </c>
      <c r="C3943" s="34">
        <f>cards[[#This Row],[owned]]</f>
        <v>0</v>
      </c>
      <c r="D3943" s="34" t="b">
        <f>IF(AND(ISNUMBER(SEARCH("Foil",cards[[#This Row],[variant]])),ISNUMBER(MATCH(cards[[#This Row],[set]],{"SOR","SHD","TWI"},0))),TRUE,FALSE)</f>
        <v>0</v>
      </c>
    </row>
    <row r="3944" spans="1:4" ht="15.75" customHeight="1" x14ac:dyDescent="0.2">
      <c r="A3944" s="34" t="str">
        <f>cards[[#This Row],[set]]</f>
        <v>JTL</v>
      </c>
      <c r="B3944" s="34">
        <f>cards[[#This Row],[cardNumber]]</f>
        <v>591</v>
      </c>
      <c r="C3944" s="34">
        <f>cards[[#This Row],[owned]]</f>
        <v>0</v>
      </c>
      <c r="D3944" s="34" t="b">
        <f>IF(AND(ISNUMBER(SEARCH("Foil",cards[[#This Row],[variant]])),ISNUMBER(MATCH(cards[[#This Row],[set]],{"SOR","SHD","TWI"},0))),TRUE,FALSE)</f>
        <v>0</v>
      </c>
    </row>
    <row r="3945" spans="1:4" ht="15.75" customHeight="1" x14ac:dyDescent="0.2">
      <c r="A3945" s="34" t="str">
        <f>cards[[#This Row],[set]]</f>
        <v>JTL</v>
      </c>
      <c r="B3945" s="34">
        <f>cards[[#This Row],[cardNumber]]</f>
        <v>592</v>
      </c>
      <c r="C3945" s="34">
        <f>cards[[#This Row],[owned]]</f>
        <v>0</v>
      </c>
      <c r="D3945" s="34" t="b">
        <f>IF(AND(ISNUMBER(SEARCH("Foil",cards[[#This Row],[variant]])),ISNUMBER(MATCH(cards[[#This Row],[set]],{"SOR","SHD","TWI"},0))),TRUE,FALSE)</f>
        <v>0</v>
      </c>
    </row>
    <row r="3946" spans="1:4" ht="15.75" customHeight="1" x14ac:dyDescent="0.2">
      <c r="A3946" s="34" t="str">
        <f>cards[[#This Row],[set]]</f>
        <v>JTL</v>
      </c>
      <c r="B3946" s="34">
        <f>cards[[#This Row],[cardNumber]]</f>
        <v>593</v>
      </c>
      <c r="C3946" s="34">
        <f>cards[[#This Row],[owned]]</f>
        <v>0</v>
      </c>
      <c r="D3946" s="34" t="b">
        <f>IF(AND(ISNUMBER(SEARCH("Foil",cards[[#This Row],[variant]])),ISNUMBER(MATCH(cards[[#This Row],[set]],{"SOR","SHD","TWI"},0))),TRUE,FALSE)</f>
        <v>0</v>
      </c>
    </row>
    <row r="3947" spans="1:4" ht="15.75" customHeight="1" x14ac:dyDescent="0.2">
      <c r="A3947" s="34" t="str">
        <f>cards[[#This Row],[set]]</f>
        <v>JTL</v>
      </c>
      <c r="B3947" s="34">
        <f>cards[[#This Row],[cardNumber]]</f>
        <v>594</v>
      </c>
      <c r="C3947" s="34">
        <f>cards[[#This Row],[owned]]</f>
        <v>0</v>
      </c>
      <c r="D3947" s="34" t="b">
        <f>IF(AND(ISNUMBER(SEARCH("Foil",cards[[#This Row],[variant]])),ISNUMBER(MATCH(cards[[#This Row],[set]],{"SOR","SHD","TWI"},0))),TRUE,FALSE)</f>
        <v>0</v>
      </c>
    </row>
    <row r="3948" spans="1:4" ht="15.75" customHeight="1" x14ac:dyDescent="0.2">
      <c r="A3948" s="34" t="str">
        <f>cards[[#This Row],[set]]</f>
        <v>JTL</v>
      </c>
      <c r="B3948" s="34">
        <f>cards[[#This Row],[cardNumber]]</f>
        <v>595</v>
      </c>
      <c r="C3948" s="34">
        <f>cards[[#This Row],[owned]]</f>
        <v>0</v>
      </c>
      <c r="D3948" s="34" t="b">
        <f>IF(AND(ISNUMBER(SEARCH("Foil",cards[[#This Row],[variant]])),ISNUMBER(MATCH(cards[[#This Row],[set]],{"SOR","SHD","TWI"},0))),TRUE,FALSE)</f>
        <v>0</v>
      </c>
    </row>
    <row r="3949" spans="1:4" ht="15.75" customHeight="1" x14ac:dyDescent="0.2">
      <c r="A3949" s="34" t="str">
        <f>cards[[#This Row],[set]]</f>
        <v>JTL</v>
      </c>
      <c r="B3949" s="34">
        <f>cards[[#This Row],[cardNumber]]</f>
        <v>596</v>
      </c>
      <c r="C3949" s="34">
        <f>cards[[#This Row],[owned]]</f>
        <v>0</v>
      </c>
      <c r="D3949" s="34" t="b">
        <f>IF(AND(ISNUMBER(SEARCH("Foil",cards[[#This Row],[variant]])),ISNUMBER(MATCH(cards[[#This Row],[set]],{"SOR","SHD","TWI"},0))),TRUE,FALSE)</f>
        <v>0</v>
      </c>
    </row>
    <row r="3950" spans="1:4" ht="15.75" customHeight="1" x14ac:dyDescent="0.2">
      <c r="A3950" s="34" t="str">
        <f>cards[[#This Row],[set]]</f>
        <v>JTL</v>
      </c>
      <c r="B3950" s="34">
        <f>cards[[#This Row],[cardNumber]]</f>
        <v>597</v>
      </c>
      <c r="C3950" s="34">
        <f>cards[[#This Row],[owned]]</f>
        <v>0</v>
      </c>
      <c r="D3950" s="34" t="b">
        <f>IF(AND(ISNUMBER(SEARCH("Foil",cards[[#This Row],[variant]])),ISNUMBER(MATCH(cards[[#This Row],[set]],{"SOR","SHD","TWI"},0))),TRUE,FALSE)</f>
        <v>0</v>
      </c>
    </row>
    <row r="3951" spans="1:4" ht="15.75" customHeight="1" x14ac:dyDescent="0.2">
      <c r="A3951" s="34" t="str">
        <f>cards[[#This Row],[set]]</f>
        <v>JTL</v>
      </c>
      <c r="B3951" s="34">
        <f>cards[[#This Row],[cardNumber]]</f>
        <v>598</v>
      </c>
      <c r="C3951" s="34">
        <f>cards[[#This Row],[owned]]</f>
        <v>0</v>
      </c>
      <c r="D3951" s="34" t="b">
        <f>IF(AND(ISNUMBER(SEARCH("Foil",cards[[#This Row],[variant]])),ISNUMBER(MATCH(cards[[#This Row],[set]],{"SOR","SHD","TWI"},0))),TRUE,FALSE)</f>
        <v>0</v>
      </c>
    </row>
    <row r="3952" spans="1:4" ht="15.75" customHeight="1" x14ac:dyDescent="0.2">
      <c r="A3952" s="34" t="str">
        <f>cards[[#This Row],[set]]</f>
        <v>JTL</v>
      </c>
      <c r="B3952" s="34">
        <f>cards[[#This Row],[cardNumber]]</f>
        <v>599</v>
      </c>
      <c r="C3952" s="34">
        <f>cards[[#This Row],[owned]]</f>
        <v>0</v>
      </c>
      <c r="D3952" s="34" t="b">
        <f>IF(AND(ISNUMBER(SEARCH("Foil",cards[[#This Row],[variant]])),ISNUMBER(MATCH(cards[[#This Row],[set]],{"SOR","SHD","TWI"},0))),TRUE,FALSE)</f>
        <v>0</v>
      </c>
    </row>
    <row r="3953" spans="1:4" ht="15.75" customHeight="1" x14ac:dyDescent="0.2">
      <c r="A3953" s="34" t="str">
        <f>cards[[#This Row],[set]]</f>
        <v>JTL</v>
      </c>
      <c r="B3953" s="34">
        <f>cards[[#This Row],[cardNumber]]</f>
        <v>600</v>
      </c>
      <c r="C3953" s="34">
        <f>cards[[#This Row],[owned]]</f>
        <v>0</v>
      </c>
      <c r="D3953" s="34" t="b">
        <f>IF(AND(ISNUMBER(SEARCH("Foil",cards[[#This Row],[variant]])),ISNUMBER(MATCH(cards[[#This Row],[set]],{"SOR","SHD","TWI"},0))),TRUE,FALSE)</f>
        <v>0</v>
      </c>
    </row>
    <row r="3954" spans="1:4" ht="15.75" customHeight="1" x14ac:dyDescent="0.2">
      <c r="A3954" s="34" t="str">
        <f>cards[[#This Row],[set]]</f>
        <v>JTL</v>
      </c>
      <c r="B3954" s="34">
        <f>cards[[#This Row],[cardNumber]]</f>
        <v>601</v>
      </c>
      <c r="C3954" s="34">
        <f>cards[[#This Row],[owned]]</f>
        <v>0</v>
      </c>
      <c r="D3954" s="34" t="b">
        <f>IF(AND(ISNUMBER(SEARCH("Foil",cards[[#This Row],[variant]])),ISNUMBER(MATCH(cards[[#This Row],[set]],{"SOR","SHD","TWI"},0))),TRUE,FALSE)</f>
        <v>0</v>
      </c>
    </row>
    <row r="3955" spans="1:4" ht="15.75" customHeight="1" x14ac:dyDescent="0.2">
      <c r="A3955" s="34" t="str">
        <f>cards[[#This Row],[set]]</f>
        <v>JTL</v>
      </c>
      <c r="B3955" s="34">
        <f>cards[[#This Row],[cardNumber]]</f>
        <v>602</v>
      </c>
      <c r="C3955" s="34">
        <f>cards[[#This Row],[owned]]</f>
        <v>0</v>
      </c>
      <c r="D3955" s="34" t="b">
        <f>IF(AND(ISNUMBER(SEARCH("Foil",cards[[#This Row],[variant]])),ISNUMBER(MATCH(cards[[#This Row],[set]],{"SOR","SHD","TWI"},0))),TRUE,FALSE)</f>
        <v>0</v>
      </c>
    </row>
    <row r="3956" spans="1:4" ht="15.75" customHeight="1" x14ac:dyDescent="0.2">
      <c r="A3956" s="34" t="str">
        <f>cards[[#This Row],[set]]</f>
        <v>JTL</v>
      </c>
      <c r="B3956" s="34">
        <f>cards[[#This Row],[cardNumber]]</f>
        <v>603</v>
      </c>
      <c r="C3956" s="34">
        <f>cards[[#This Row],[owned]]</f>
        <v>0</v>
      </c>
      <c r="D3956" s="34" t="b">
        <f>IF(AND(ISNUMBER(SEARCH("Foil",cards[[#This Row],[variant]])),ISNUMBER(MATCH(cards[[#This Row],[set]],{"SOR","SHD","TWI"},0))),TRUE,FALSE)</f>
        <v>0</v>
      </c>
    </row>
    <row r="3957" spans="1:4" ht="15.75" customHeight="1" x14ac:dyDescent="0.2">
      <c r="A3957" s="34" t="str">
        <f>cards[[#This Row],[set]]</f>
        <v>JTL</v>
      </c>
      <c r="B3957" s="34">
        <f>cards[[#This Row],[cardNumber]]</f>
        <v>604</v>
      </c>
      <c r="C3957" s="34">
        <f>cards[[#This Row],[owned]]</f>
        <v>0</v>
      </c>
      <c r="D3957" s="34" t="b">
        <f>IF(AND(ISNUMBER(SEARCH("Foil",cards[[#This Row],[variant]])),ISNUMBER(MATCH(cards[[#This Row],[set]],{"SOR","SHD","TWI"},0))),TRUE,FALSE)</f>
        <v>0</v>
      </c>
    </row>
    <row r="3958" spans="1:4" ht="15.75" customHeight="1" x14ac:dyDescent="0.2">
      <c r="A3958" s="34" t="str">
        <f>cards[[#This Row],[set]]</f>
        <v>JTL</v>
      </c>
      <c r="B3958" s="34">
        <f>cards[[#This Row],[cardNumber]]</f>
        <v>605</v>
      </c>
      <c r="C3958" s="34">
        <f>cards[[#This Row],[owned]]</f>
        <v>0</v>
      </c>
      <c r="D3958" s="34" t="b">
        <f>IF(AND(ISNUMBER(SEARCH("Foil",cards[[#This Row],[variant]])),ISNUMBER(MATCH(cards[[#This Row],[set]],{"SOR","SHD","TWI"},0))),TRUE,FALSE)</f>
        <v>0</v>
      </c>
    </row>
    <row r="3959" spans="1:4" ht="15.75" customHeight="1" x14ac:dyDescent="0.2">
      <c r="A3959" s="34" t="str">
        <f>cards[[#This Row],[set]]</f>
        <v>JTL</v>
      </c>
      <c r="B3959" s="34">
        <f>cards[[#This Row],[cardNumber]]</f>
        <v>606</v>
      </c>
      <c r="C3959" s="34">
        <f>cards[[#This Row],[owned]]</f>
        <v>0</v>
      </c>
      <c r="D3959" s="34" t="b">
        <f>IF(AND(ISNUMBER(SEARCH("Foil",cards[[#This Row],[variant]])),ISNUMBER(MATCH(cards[[#This Row],[set]],{"SOR","SHD","TWI"},0))),TRUE,FALSE)</f>
        <v>0</v>
      </c>
    </row>
    <row r="3960" spans="1:4" ht="15.75" customHeight="1" x14ac:dyDescent="0.2">
      <c r="A3960" s="34" t="str">
        <f>cards[[#This Row],[set]]</f>
        <v>JTL</v>
      </c>
      <c r="B3960" s="34">
        <f>cards[[#This Row],[cardNumber]]</f>
        <v>607</v>
      </c>
      <c r="C3960" s="34">
        <f>cards[[#This Row],[owned]]</f>
        <v>0</v>
      </c>
      <c r="D3960" s="34" t="b">
        <f>IF(AND(ISNUMBER(SEARCH("Foil",cards[[#This Row],[variant]])),ISNUMBER(MATCH(cards[[#This Row],[set]],{"SOR","SHD","TWI"},0))),TRUE,FALSE)</f>
        <v>0</v>
      </c>
    </row>
    <row r="3961" spans="1:4" ht="15.75" customHeight="1" x14ac:dyDescent="0.2">
      <c r="A3961" s="34" t="str">
        <f>cards[[#This Row],[set]]</f>
        <v>JTL</v>
      </c>
      <c r="B3961" s="34">
        <f>cards[[#This Row],[cardNumber]]</f>
        <v>608</v>
      </c>
      <c r="C3961" s="34">
        <f>cards[[#This Row],[owned]]</f>
        <v>0</v>
      </c>
      <c r="D3961" s="34" t="b">
        <f>IF(AND(ISNUMBER(SEARCH("Foil",cards[[#This Row],[variant]])),ISNUMBER(MATCH(cards[[#This Row],[set]],{"SOR","SHD","TWI"},0))),TRUE,FALSE)</f>
        <v>0</v>
      </c>
    </row>
    <row r="3962" spans="1:4" ht="15.75" customHeight="1" x14ac:dyDescent="0.2">
      <c r="A3962" s="34" t="str">
        <f>cards[[#This Row],[set]]</f>
        <v>JTL</v>
      </c>
      <c r="B3962" s="34">
        <f>cards[[#This Row],[cardNumber]]</f>
        <v>609</v>
      </c>
      <c r="C3962" s="34">
        <f>cards[[#This Row],[owned]]</f>
        <v>0</v>
      </c>
      <c r="D3962" s="34" t="b">
        <f>IF(AND(ISNUMBER(SEARCH("Foil",cards[[#This Row],[variant]])),ISNUMBER(MATCH(cards[[#This Row],[set]],{"SOR","SHD","TWI"},0))),TRUE,FALSE)</f>
        <v>0</v>
      </c>
    </row>
    <row r="3963" spans="1:4" ht="15.75" customHeight="1" x14ac:dyDescent="0.2">
      <c r="A3963" s="34" t="str">
        <f>cards[[#This Row],[set]]</f>
        <v>JTL</v>
      </c>
      <c r="B3963" s="34">
        <f>cards[[#This Row],[cardNumber]]</f>
        <v>610</v>
      </c>
      <c r="C3963" s="34">
        <f>cards[[#This Row],[owned]]</f>
        <v>0</v>
      </c>
      <c r="D3963" s="34" t="b">
        <f>IF(AND(ISNUMBER(SEARCH("Foil",cards[[#This Row],[variant]])),ISNUMBER(MATCH(cards[[#This Row],[set]],{"SOR","SHD","TWI"},0))),TRUE,FALSE)</f>
        <v>0</v>
      </c>
    </row>
    <row r="3964" spans="1:4" ht="15.75" customHeight="1" x14ac:dyDescent="0.2">
      <c r="A3964" s="34" t="str">
        <f>cards[[#This Row],[set]]</f>
        <v>JTL</v>
      </c>
      <c r="B3964" s="34">
        <f>cards[[#This Row],[cardNumber]]</f>
        <v>611</v>
      </c>
      <c r="C3964" s="34">
        <f>cards[[#This Row],[owned]]</f>
        <v>0</v>
      </c>
      <c r="D3964" s="34" t="b">
        <f>IF(AND(ISNUMBER(SEARCH("Foil",cards[[#This Row],[variant]])),ISNUMBER(MATCH(cards[[#This Row],[set]],{"SOR","SHD","TWI"},0))),TRUE,FALSE)</f>
        <v>0</v>
      </c>
    </row>
    <row r="3965" spans="1:4" ht="15.75" customHeight="1" x14ac:dyDescent="0.2">
      <c r="A3965" s="34" t="str">
        <f>cards[[#This Row],[set]]</f>
        <v>JTL</v>
      </c>
      <c r="B3965" s="34">
        <f>cards[[#This Row],[cardNumber]]</f>
        <v>612</v>
      </c>
      <c r="C3965" s="34">
        <f>cards[[#This Row],[owned]]</f>
        <v>0</v>
      </c>
      <c r="D3965" s="34" t="b">
        <f>IF(AND(ISNUMBER(SEARCH("Foil",cards[[#This Row],[variant]])),ISNUMBER(MATCH(cards[[#This Row],[set]],{"SOR","SHD","TWI"},0))),TRUE,FALSE)</f>
        <v>0</v>
      </c>
    </row>
    <row r="3966" spans="1:4" ht="15.75" customHeight="1" x14ac:dyDescent="0.2">
      <c r="A3966" s="34" t="str">
        <f>cards[[#This Row],[set]]</f>
        <v>JTL</v>
      </c>
      <c r="B3966" s="34">
        <f>cards[[#This Row],[cardNumber]]</f>
        <v>613</v>
      </c>
      <c r="C3966" s="34">
        <f>cards[[#This Row],[owned]]</f>
        <v>0</v>
      </c>
      <c r="D3966" s="34" t="b">
        <f>IF(AND(ISNUMBER(SEARCH("Foil",cards[[#This Row],[variant]])),ISNUMBER(MATCH(cards[[#This Row],[set]],{"SOR","SHD","TWI"},0))),TRUE,FALSE)</f>
        <v>0</v>
      </c>
    </row>
    <row r="3967" spans="1:4" ht="15.75" customHeight="1" x14ac:dyDescent="0.2">
      <c r="A3967" s="34" t="str">
        <f>cards[[#This Row],[set]]</f>
        <v>JTL</v>
      </c>
      <c r="B3967" s="34">
        <f>cards[[#This Row],[cardNumber]]</f>
        <v>614</v>
      </c>
      <c r="C3967" s="34">
        <f>cards[[#This Row],[owned]]</f>
        <v>0</v>
      </c>
      <c r="D3967" s="34" t="b">
        <f>IF(AND(ISNUMBER(SEARCH("Foil",cards[[#This Row],[variant]])),ISNUMBER(MATCH(cards[[#This Row],[set]],{"SOR","SHD","TWI"},0))),TRUE,FALSE)</f>
        <v>0</v>
      </c>
    </row>
    <row r="3968" spans="1:4" ht="15.75" customHeight="1" x14ac:dyDescent="0.2">
      <c r="A3968" s="34" t="str">
        <f>cards[[#This Row],[set]]</f>
        <v>JTL</v>
      </c>
      <c r="B3968" s="34">
        <f>cards[[#This Row],[cardNumber]]</f>
        <v>615</v>
      </c>
      <c r="C3968" s="34">
        <f>cards[[#This Row],[owned]]</f>
        <v>0</v>
      </c>
      <c r="D3968" s="34" t="b">
        <f>IF(AND(ISNUMBER(SEARCH("Foil",cards[[#This Row],[variant]])),ISNUMBER(MATCH(cards[[#This Row],[set]],{"SOR","SHD","TWI"},0))),TRUE,FALSE)</f>
        <v>0</v>
      </c>
    </row>
    <row r="3969" spans="1:4" ht="15.75" customHeight="1" x14ac:dyDescent="0.2">
      <c r="A3969" s="34" t="str">
        <f>cards[[#This Row],[set]]</f>
        <v>JTL</v>
      </c>
      <c r="B3969" s="34">
        <f>cards[[#This Row],[cardNumber]]</f>
        <v>616</v>
      </c>
      <c r="C3969" s="34">
        <f>cards[[#This Row],[owned]]</f>
        <v>0</v>
      </c>
      <c r="D3969" s="34" t="b">
        <f>IF(AND(ISNUMBER(SEARCH("Foil",cards[[#This Row],[variant]])),ISNUMBER(MATCH(cards[[#This Row],[set]],{"SOR","SHD","TWI"},0))),TRUE,FALSE)</f>
        <v>0</v>
      </c>
    </row>
    <row r="3970" spans="1:4" ht="15.75" customHeight="1" x14ac:dyDescent="0.2">
      <c r="A3970" s="34" t="str">
        <f>cards[[#This Row],[set]]</f>
        <v>JTL</v>
      </c>
      <c r="B3970" s="34">
        <f>cards[[#This Row],[cardNumber]]</f>
        <v>617</v>
      </c>
      <c r="C3970" s="34">
        <f>cards[[#This Row],[owned]]</f>
        <v>0</v>
      </c>
      <c r="D3970" s="34" t="b">
        <f>IF(AND(ISNUMBER(SEARCH("Foil",cards[[#This Row],[variant]])),ISNUMBER(MATCH(cards[[#This Row],[set]],{"SOR","SHD","TWI"},0))),TRUE,FALSE)</f>
        <v>0</v>
      </c>
    </row>
    <row r="3971" spans="1:4" ht="15.75" customHeight="1" x14ac:dyDescent="0.2">
      <c r="A3971" s="34" t="str">
        <f>cards[[#This Row],[set]]</f>
        <v>JTL</v>
      </c>
      <c r="B3971" s="34">
        <f>cards[[#This Row],[cardNumber]]</f>
        <v>618</v>
      </c>
      <c r="C3971" s="34">
        <f>cards[[#This Row],[owned]]</f>
        <v>0</v>
      </c>
      <c r="D3971" s="34" t="b">
        <f>IF(AND(ISNUMBER(SEARCH("Foil",cards[[#This Row],[variant]])),ISNUMBER(MATCH(cards[[#This Row],[set]],{"SOR","SHD","TWI"},0))),TRUE,FALSE)</f>
        <v>0</v>
      </c>
    </row>
    <row r="3972" spans="1:4" ht="15.75" customHeight="1" x14ac:dyDescent="0.2">
      <c r="A3972" s="34" t="str">
        <f>cards[[#This Row],[set]]</f>
        <v>JTL</v>
      </c>
      <c r="B3972" s="34">
        <f>cards[[#This Row],[cardNumber]]</f>
        <v>619</v>
      </c>
      <c r="C3972" s="34">
        <f>cards[[#This Row],[owned]]</f>
        <v>0</v>
      </c>
      <c r="D3972" s="34" t="b">
        <f>IF(AND(ISNUMBER(SEARCH("Foil",cards[[#This Row],[variant]])),ISNUMBER(MATCH(cards[[#This Row],[set]],{"SOR","SHD","TWI"},0))),TRUE,FALSE)</f>
        <v>0</v>
      </c>
    </row>
    <row r="3973" spans="1:4" ht="15.75" customHeight="1" x14ac:dyDescent="0.2">
      <c r="A3973" s="34" t="str">
        <f>cards[[#This Row],[set]]</f>
        <v>JTL</v>
      </c>
      <c r="B3973" s="34">
        <f>cards[[#This Row],[cardNumber]]</f>
        <v>620</v>
      </c>
      <c r="C3973" s="34">
        <f>cards[[#This Row],[owned]]</f>
        <v>0</v>
      </c>
      <c r="D3973" s="34" t="b">
        <f>IF(AND(ISNUMBER(SEARCH("Foil",cards[[#This Row],[variant]])),ISNUMBER(MATCH(cards[[#This Row],[set]],{"SOR","SHD","TWI"},0))),TRUE,FALSE)</f>
        <v>0</v>
      </c>
    </row>
    <row r="3974" spans="1:4" ht="15.75" customHeight="1" x14ac:dyDescent="0.2">
      <c r="A3974" s="34" t="str">
        <f>cards[[#This Row],[set]]</f>
        <v>JTL</v>
      </c>
      <c r="B3974" s="34">
        <f>cards[[#This Row],[cardNumber]]</f>
        <v>621</v>
      </c>
      <c r="C3974" s="34">
        <f>cards[[#This Row],[owned]]</f>
        <v>0</v>
      </c>
      <c r="D3974" s="34" t="b">
        <f>IF(AND(ISNUMBER(SEARCH("Foil",cards[[#This Row],[variant]])),ISNUMBER(MATCH(cards[[#This Row],[set]],{"SOR","SHD","TWI"},0))),TRUE,FALSE)</f>
        <v>0</v>
      </c>
    </row>
    <row r="3975" spans="1:4" ht="15.75" customHeight="1" x14ac:dyDescent="0.2">
      <c r="A3975" s="34" t="str">
        <f>cards[[#This Row],[set]]</f>
        <v>JTL</v>
      </c>
      <c r="B3975" s="34">
        <f>cards[[#This Row],[cardNumber]]</f>
        <v>622</v>
      </c>
      <c r="C3975" s="34">
        <f>cards[[#This Row],[owned]]</f>
        <v>0</v>
      </c>
      <c r="D3975" s="34" t="b">
        <f>IF(AND(ISNUMBER(SEARCH("Foil",cards[[#This Row],[variant]])),ISNUMBER(MATCH(cards[[#This Row],[set]],{"SOR","SHD","TWI"},0))),TRUE,FALSE)</f>
        <v>0</v>
      </c>
    </row>
    <row r="3976" spans="1:4" ht="15.75" customHeight="1" x14ac:dyDescent="0.2">
      <c r="A3976" s="34" t="str">
        <f>cards[[#This Row],[set]]</f>
        <v>JTL</v>
      </c>
      <c r="B3976" s="34">
        <f>cards[[#This Row],[cardNumber]]</f>
        <v>623</v>
      </c>
      <c r="C3976" s="34">
        <f>cards[[#This Row],[owned]]</f>
        <v>0</v>
      </c>
      <c r="D3976" s="34" t="b">
        <f>IF(AND(ISNUMBER(SEARCH("Foil",cards[[#This Row],[variant]])),ISNUMBER(MATCH(cards[[#This Row],[set]],{"SOR","SHD","TWI"},0))),TRUE,FALSE)</f>
        <v>0</v>
      </c>
    </row>
    <row r="3977" spans="1:4" ht="15.75" customHeight="1" x14ac:dyDescent="0.2">
      <c r="A3977" s="34" t="str">
        <f>cards[[#This Row],[set]]</f>
        <v>JTL</v>
      </c>
      <c r="B3977" s="34">
        <f>cards[[#This Row],[cardNumber]]</f>
        <v>624</v>
      </c>
      <c r="C3977" s="34">
        <f>cards[[#This Row],[owned]]</f>
        <v>0</v>
      </c>
      <c r="D3977" s="34" t="b">
        <f>IF(AND(ISNUMBER(SEARCH("Foil",cards[[#This Row],[variant]])),ISNUMBER(MATCH(cards[[#This Row],[set]],{"SOR","SHD","TWI"},0))),TRUE,FALSE)</f>
        <v>0</v>
      </c>
    </row>
    <row r="3978" spans="1:4" ht="15.75" customHeight="1" x14ac:dyDescent="0.2">
      <c r="A3978" s="34" t="str">
        <f>cards[[#This Row],[set]]</f>
        <v>JTL</v>
      </c>
      <c r="B3978" s="34">
        <f>cards[[#This Row],[cardNumber]]</f>
        <v>625</v>
      </c>
      <c r="C3978" s="34">
        <f>cards[[#This Row],[owned]]</f>
        <v>0</v>
      </c>
      <c r="D3978" s="34" t="b">
        <f>IF(AND(ISNUMBER(SEARCH("Foil",cards[[#This Row],[variant]])),ISNUMBER(MATCH(cards[[#This Row],[set]],{"SOR","SHD","TWI"},0))),TRUE,FALSE)</f>
        <v>0</v>
      </c>
    </row>
    <row r="3979" spans="1:4" ht="15.75" customHeight="1" x14ac:dyDescent="0.2">
      <c r="A3979" s="34" t="str">
        <f>cards[[#This Row],[set]]</f>
        <v>JTL</v>
      </c>
      <c r="B3979" s="34">
        <f>cards[[#This Row],[cardNumber]]</f>
        <v>626</v>
      </c>
      <c r="C3979" s="34">
        <f>cards[[#This Row],[owned]]</f>
        <v>0</v>
      </c>
      <c r="D3979" s="34" t="b">
        <f>IF(AND(ISNUMBER(SEARCH("Foil",cards[[#This Row],[variant]])),ISNUMBER(MATCH(cards[[#This Row],[set]],{"SOR","SHD","TWI"},0))),TRUE,FALSE)</f>
        <v>0</v>
      </c>
    </row>
    <row r="3980" spans="1:4" ht="15.75" customHeight="1" x14ac:dyDescent="0.2">
      <c r="A3980" s="34" t="str">
        <f>cards[[#This Row],[set]]</f>
        <v>JTL</v>
      </c>
      <c r="B3980" s="34">
        <f>cards[[#This Row],[cardNumber]]</f>
        <v>627</v>
      </c>
      <c r="C3980" s="34">
        <f>cards[[#This Row],[owned]]</f>
        <v>0</v>
      </c>
      <c r="D3980" s="34" t="b">
        <f>IF(AND(ISNUMBER(SEARCH("Foil",cards[[#This Row],[variant]])),ISNUMBER(MATCH(cards[[#This Row],[set]],{"SOR","SHD","TWI"},0))),TRUE,FALSE)</f>
        <v>0</v>
      </c>
    </row>
    <row r="3981" spans="1:4" ht="15.75" customHeight="1" x14ac:dyDescent="0.2">
      <c r="A3981" s="34" t="str">
        <f>cards[[#This Row],[set]]</f>
        <v>JTL</v>
      </c>
      <c r="B3981" s="34">
        <f>cards[[#This Row],[cardNumber]]</f>
        <v>628</v>
      </c>
      <c r="C3981" s="34">
        <f>cards[[#This Row],[owned]]</f>
        <v>0</v>
      </c>
      <c r="D3981" s="34" t="b">
        <f>IF(AND(ISNUMBER(SEARCH("Foil",cards[[#This Row],[variant]])),ISNUMBER(MATCH(cards[[#This Row],[set]],{"SOR","SHD","TWI"},0))),TRUE,FALSE)</f>
        <v>0</v>
      </c>
    </row>
    <row r="3982" spans="1:4" ht="15.75" customHeight="1" x14ac:dyDescent="0.2">
      <c r="A3982" s="34" t="str">
        <f>cards[[#This Row],[set]]</f>
        <v>JTL</v>
      </c>
      <c r="B3982" s="34">
        <f>cards[[#This Row],[cardNumber]]</f>
        <v>629</v>
      </c>
      <c r="C3982" s="34">
        <f>cards[[#This Row],[owned]]</f>
        <v>0</v>
      </c>
      <c r="D3982" s="34" t="b">
        <f>IF(AND(ISNUMBER(SEARCH("Foil",cards[[#This Row],[variant]])),ISNUMBER(MATCH(cards[[#This Row],[set]],{"SOR","SHD","TWI"},0))),TRUE,FALSE)</f>
        <v>0</v>
      </c>
    </row>
    <row r="3983" spans="1:4" ht="15.75" customHeight="1" x14ac:dyDescent="0.2">
      <c r="A3983" s="34" t="str">
        <f>cards[[#This Row],[set]]</f>
        <v>JTL</v>
      </c>
      <c r="B3983" s="34">
        <f>cards[[#This Row],[cardNumber]]</f>
        <v>630</v>
      </c>
      <c r="C3983" s="34">
        <f>cards[[#This Row],[owned]]</f>
        <v>0</v>
      </c>
      <c r="D3983" s="34" t="b">
        <f>IF(AND(ISNUMBER(SEARCH("Foil",cards[[#This Row],[variant]])),ISNUMBER(MATCH(cards[[#This Row],[set]],{"SOR","SHD","TWI"},0))),TRUE,FALSE)</f>
        <v>0</v>
      </c>
    </row>
    <row r="3984" spans="1:4" ht="15.75" customHeight="1" x14ac:dyDescent="0.2">
      <c r="A3984" s="34" t="str">
        <f>cards[[#This Row],[set]]</f>
        <v>JTL</v>
      </c>
      <c r="B3984" s="34">
        <f>cards[[#This Row],[cardNumber]]</f>
        <v>631</v>
      </c>
      <c r="C3984" s="34">
        <f>cards[[#This Row],[owned]]</f>
        <v>0</v>
      </c>
      <c r="D3984" s="34" t="b">
        <f>IF(AND(ISNUMBER(SEARCH("Foil",cards[[#This Row],[variant]])),ISNUMBER(MATCH(cards[[#This Row],[set]],{"SOR","SHD","TWI"},0))),TRUE,FALSE)</f>
        <v>0</v>
      </c>
    </row>
    <row r="3985" spans="1:4" ht="15.75" customHeight="1" x14ac:dyDescent="0.2">
      <c r="A3985" s="34" t="str">
        <f>cards[[#This Row],[set]]</f>
        <v>JTL</v>
      </c>
      <c r="B3985" s="34">
        <f>cards[[#This Row],[cardNumber]]</f>
        <v>632</v>
      </c>
      <c r="C3985" s="34">
        <f>cards[[#This Row],[owned]]</f>
        <v>0</v>
      </c>
      <c r="D3985" s="34" t="b">
        <f>IF(AND(ISNUMBER(SEARCH("Foil",cards[[#This Row],[variant]])),ISNUMBER(MATCH(cards[[#This Row],[set]],{"SOR","SHD","TWI"},0))),TRUE,FALSE)</f>
        <v>0</v>
      </c>
    </row>
    <row r="3986" spans="1:4" ht="15.75" customHeight="1" x14ac:dyDescent="0.2">
      <c r="A3986" s="34" t="str">
        <f>cards[[#This Row],[set]]</f>
        <v>JTL</v>
      </c>
      <c r="B3986" s="34">
        <f>cards[[#This Row],[cardNumber]]</f>
        <v>633</v>
      </c>
      <c r="C3986" s="34">
        <f>cards[[#This Row],[owned]]</f>
        <v>0</v>
      </c>
      <c r="D3986" s="34" t="b">
        <f>IF(AND(ISNUMBER(SEARCH("Foil",cards[[#This Row],[variant]])),ISNUMBER(MATCH(cards[[#This Row],[set]],{"SOR","SHD","TWI"},0))),TRUE,FALSE)</f>
        <v>0</v>
      </c>
    </row>
    <row r="3987" spans="1:4" ht="15.75" customHeight="1" x14ac:dyDescent="0.2">
      <c r="A3987" s="34" t="str">
        <f>cards[[#This Row],[set]]</f>
        <v>JTL</v>
      </c>
      <c r="B3987" s="34">
        <f>cards[[#This Row],[cardNumber]]</f>
        <v>634</v>
      </c>
      <c r="C3987" s="34">
        <f>cards[[#This Row],[owned]]</f>
        <v>0</v>
      </c>
      <c r="D3987" s="34" t="b">
        <f>IF(AND(ISNUMBER(SEARCH("Foil",cards[[#This Row],[variant]])),ISNUMBER(MATCH(cards[[#This Row],[set]],{"SOR","SHD","TWI"},0))),TRUE,FALSE)</f>
        <v>0</v>
      </c>
    </row>
    <row r="3988" spans="1:4" ht="15.75" customHeight="1" x14ac:dyDescent="0.2">
      <c r="A3988" s="34" t="str">
        <f>cards[[#This Row],[set]]</f>
        <v>JTL</v>
      </c>
      <c r="B3988" s="34">
        <f>cards[[#This Row],[cardNumber]]</f>
        <v>635</v>
      </c>
      <c r="C3988" s="34">
        <f>cards[[#This Row],[owned]]</f>
        <v>0</v>
      </c>
      <c r="D3988" s="34" t="b">
        <f>IF(AND(ISNUMBER(SEARCH("Foil",cards[[#This Row],[variant]])),ISNUMBER(MATCH(cards[[#This Row],[set]],{"SOR","SHD","TWI"},0))),TRUE,FALSE)</f>
        <v>0</v>
      </c>
    </row>
    <row r="3989" spans="1:4" ht="15.75" customHeight="1" x14ac:dyDescent="0.2">
      <c r="A3989" s="34" t="str">
        <f>cards[[#This Row],[set]]</f>
        <v>JTL</v>
      </c>
      <c r="B3989" s="34">
        <f>cards[[#This Row],[cardNumber]]</f>
        <v>636</v>
      </c>
      <c r="C3989" s="34">
        <f>cards[[#This Row],[owned]]</f>
        <v>0</v>
      </c>
      <c r="D3989" s="34" t="b">
        <f>IF(AND(ISNUMBER(SEARCH("Foil",cards[[#This Row],[variant]])),ISNUMBER(MATCH(cards[[#This Row],[set]],{"SOR","SHD","TWI"},0))),TRUE,FALSE)</f>
        <v>0</v>
      </c>
    </row>
    <row r="3990" spans="1:4" ht="15.75" customHeight="1" x14ac:dyDescent="0.2">
      <c r="A3990" s="34" t="str">
        <f>cards[[#This Row],[set]]</f>
        <v>JTL</v>
      </c>
      <c r="B3990" s="34">
        <f>cards[[#This Row],[cardNumber]]</f>
        <v>637</v>
      </c>
      <c r="C3990" s="34">
        <f>cards[[#This Row],[owned]]</f>
        <v>0</v>
      </c>
      <c r="D3990" s="34" t="b">
        <f>IF(AND(ISNUMBER(SEARCH("Foil",cards[[#This Row],[variant]])),ISNUMBER(MATCH(cards[[#This Row],[set]],{"SOR","SHD","TWI"},0))),TRUE,FALSE)</f>
        <v>0</v>
      </c>
    </row>
    <row r="3991" spans="1:4" ht="15.75" customHeight="1" x14ac:dyDescent="0.2">
      <c r="A3991" s="34" t="str">
        <f>cards[[#This Row],[set]]</f>
        <v>JTL</v>
      </c>
      <c r="B3991" s="34">
        <f>cards[[#This Row],[cardNumber]]</f>
        <v>638</v>
      </c>
      <c r="C3991" s="34">
        <f>cards[[#This Row],[owned]]</f>
        <v>0</v>
      </c>
      <c r="D3991" s="34" t="b">
        <f>IF(AND(ISNUMBER(SEARCH("Foil",cards[[#This Row],[variant]])),ISNUMBER(MATCH(cards[[#This Row],[set]],{"SOR","SHD","TWI"},0))),TRUE,FALSE)</f>
        <v>0</v>
      </c>
    </row>
    <row r="3992" spans="1:4" ht="15.75" customHeight="1" x14ac:dyDescent="0.2">
      <c r="A3992" s="34" t="str">
        <f>cards[[#This Row],[set]]</f>
        <v>JTL</v>
      </c>
      <c r="B3992" s="34">
        <f>cards[[#This Row],[cardNumber]]</f>
        <v>639</v>
      </c>
      <c r="C3992" s="34">
        <f>cards[[#This Row],[owned]]</f>
        <v>0</v>
      </c>
      <c r="D3992" s="34" t="b">
        <f>IF(AND(ISNUMBER(SEARCH("Foil",cards[[#This Row],[variant]])),ISNUMBER(MATCH(cards[[#This Row],[set]],{"SOR","SHD","TWI"},0))),TRUE,FALSE)</f>
        <v>0</v>
      </c>
    </row>
    <row r="3993" spans="1:4" ht="15.75" customHeight="1" x14ac:dyDescent="0.2">
      <c r="A3993" s="34" t="str">
        <f>cards[[#This Row],[set]]</f>
        <v>JTL</v>
      </c>
      <c r="B3993" s="34">
        <f>cards[[#This Row],[cardNumber]]</f>
        <v>640</v>
      </c>
      <c r="C3993" s="34">
        <f>cards[[#This Row],[owned]]</f>
        <v>0</v>
      </c>
      <c r="D3993" s="34" t="b">
        <f>IF(AND(ISNUMBER(SEARCH("Foil",cards[[#This Row],[variant]])),ISNUMBER(MATCH(cards[[#This Row],[set]],{"SOR","SHD","TWI"},0))),TRUE,FALSE)</f>
        <v>0</v>
      </c>
    </row>
    <row r="3994" spans="1:4" ht="15.75" customHeight="1" x14ac:dyDescent="0.2">
      <c r="A3994" s="34" t="str">
        <f>cards[[#This Row],[set]]</f>
        <v>JTL</v>
      </c>
      <c r="B3994" s="34">
        <f>cards[[#This Row],[cardNumber]]</f>
        <v>641</v>
      </c>
      <c r="C3994" s="34">
        <f>cards[[#This Row],[owned]]</f>
        <v>0</v>
      </c>
      <c r="D3994" s="34" t="b">
        <f>IF(AND(ISNUMBER(SEARCH("Foil",cards[[#This Row],[variant]])),ISNUMBER(MATCH(cards[[#This Row],[set]],{"SOR","SHD","TWI"},0))),TRUE,FALSE)</f>
        <v>0</v>
      </c>
    </row>
    <row r="3995" spans="1:4" ht="15.75" customHeight="1" x14ac:dyDescent="0.2">
      <c r="A3995" s="34" t="str">
        <f>cards[[#This Row],[set]]</f>
        <v>JTL</v>
      </c>
      <c r="B3995" s="34">
        <f>cards[[#This Row],[cardNumber]]</f>
        <v>642</v>
      </c>
      <c r="C3995" s="34">
        <f>cards[[#This Row],[owned]]</f>
        <v>0</v>
      </c>
      <c r="D3995" s="34" t="b">
        <f>IF(AND(ISNUMBER(SEARCH("Foil",cards[[#This Row],[variant]])),ISNUMBER(MATCH(cards[[#This Row],[set]],{"SOR","SHD","TWI"},0))),TRUE,FALSE)</f>
        <v>0</v>
      </c>
    </row>
    <row r="3996" spans="1:4" ht="15.75" customHeight="1" x14ac:dyDescent="0.2">
      <c r="A3996" s="34" t="str">
        <f>cards[[#This Row],[set]]</f>
        <v>JTL</v>
      </c>
      <c r="B3996" s="34">
        <f>cards[[#This Row],[cardNumber]]</f>
        <v>643</v>
      </c>
      <c r="C3996" s="34">
        <f>cards[[#This Row],[owned]]</f>
        <v>0</v>
      </c>
      <c r="D3996" s="34" t="b">
        <f>IF(AND(ISNUMBER(SEARCH("Foil",cards[[#This Row],[variant]])),ISNUMBER(MATCH(cards[[#This Row],[set]],{"SOR","SHD","TWI"},0))),TRUE,FALSE)</f>
        <v>0</v>
      </c>
    </row>
    <row r="3997" spans="1:4" ht="15.75" customHeight="1" x14ac:dyDescent="0.2">
      <c r="A3997" s="34" t="str">
        <f>cards[[#This Row],[set]]</f>
        <v>JTL</v>
      </c>
      <c r="B3997" s="34">
        <f>cards[[#This Row],[cardNumber]]</f>
        <v>644</v>
      </c>
      <c r="C3997" s="34">
        <f>cards[[#This Row],[owned]]</f>
        <v>0</v>
      </c>
      <c r="D3997" s="34" t="b">
        <f>IF(AND(ISNUMBER(SEARCH("Foil",cards[[#This Row],[variant]])),ISNUMBER(MATCH(cards[[#This Row],[set]],{"SOR","SHD","TWI"},0))),TRUE,FALSE)</f>
        <v>0</v>
      </c>
    </row>
    <row r="3998" spans="1:4" ht="15.75" customHeight="1" x14ac:dyDescent="0.2">
      <c r="A3998" s="34" t="str">
        <f>cards[[#This Row],[set]]</f>
        <v>JTL</v>
      </c>
      <c r="B3998" s="34">
        <f>cards[[#This Row],[cardNumber]]</f>
        <v>645</v>
      </c>
      <c r="C3998" s="34">
        <f>cards[[#This Row],[owned]]</f>
        <v>0</v>
      </c>
      <c r="D3998" s="34" t="b">
        <f>IF(AND(ISNUMBER(SEARCH("Foil",cards[[#This Row],[variant]])),ISNUMBER(MATCH(cards[[#This Row],[set]],{"SOR","SHD","TWI"},0))),TRUE,FALSE)</f>
        <v>0</v>
      </c>
    </row>
    <row r="3999" spans="1:4" ht="15.75" customHeight="1" x14ac:dyDescent="0.2">
      <c r="A3999" s="34" t="str">
        <f>cards[[#This Row],[set]]</f>
        <v>JTL</v>
      </c>
      <c r="B3999" s="34">
        <f>cards[[#This Row],[cardNumber]]</f>
        <v>646</v>
      </c>
      <c r="C3999" s="34">
        <f>cards[[#This Row],[owned]]</f>
        <v>0</v>
      </c>
      <c r="D3999" s="34" t="b">
        <f>IF(AND(ISNUMBER(SEARCH("Foil",cards[[#This Row],[variant]])),ISNUMBER(MATCH(cards[[#This Row],[set]],{"SOR","SHD","TWI"},0))),TRUE,FALSE)</f>
        <v>0</v>
      </c>
    </row>
    <row r="4000" spans="1:4" ht="15.75" customHeight="1" x14ac:dyDescent="0.2">
      <c r="A4000" s="34" t="str">
        <f>cards[[#This Row],[set]]</f>
        <v>JTL</v>
      </c>
      <c r="B4000" s="34">
        <f>cards[[#This Row],[cardNumber]]</f>
        <v>647</v>
      </c>
      <c r="C4000" s="34">
        <f>cards[[#This Row],[owned]]</f>
        <v>0</v>
      </c>
      <c r="D4000" s="34" t="b">
        <f>IF(AND(ISNUMBER(SEARCH("Foil",cards[[#This Row],[variant]])),ISNUMBER(MATCH(cards[[#This Row],[set]],{"SOR","SHD","TWI"},0))),TRUE,FALSE)</f>
        <v>0</v>
      </c>
    </row>
    <row r="4001" spans="1:4" ht="15.75" customHeight="1" x14ac:dyDescent="0.2">
      <c r="A4001" s="34" t="str">
        <f>cards[[#This Row],[set]]</f>
        <v>JTL</v>
      </c>
      <c r="B4001" s="34">
        <f>cards[[#This Row],[cardNumber]]</f>
        <v>648</v>
      </c>
      <c r="C4001" s="34">
        <f>cards[[#This Row],[owned]]</f>
        <v>0</v>
      </c>
      <c r="D4001" s="34" t="b">
        <f>IF(AND(ISNUMBER(SEARCH("Foil",cards[[#This Row],[variant]])),ISNUMBER(MATCH(cards[[#This Row],[set]],{"SOR","SHD","TWI"},0))),TRUE,FALSE)</f>
        <v>0</v>
      </c>
    </row>
    <row r="4002" spans="1:4" ht="15.75" customHeight="1" x14ac:dyDescent="0.2">
      <c r="A4002" s="34" t="str">
        <f>cards[[#This Row],[set]]</f>
        <v>JTL</v>
      </c>
      <c r="B4002" s="34">
        <f>cards[[#This Row],[cardNumber]]</f>
        <v>649</v>
      </c>
      <c r="C4002" s="34">
        <f>cards[[#This Row],[owned]]</f>
        <v>0</v>
      </c>
      <c r="D4002" s="34" t="b">
        <f>IF(AND(ISNUMBER(SEARCH("Foil",cards[[#This Row],[variant]])),ISNUMBER(MATCH(cards[[#This Row],[set]],{"SOR","SHD","TWI"},0))),TRUE,FALSE)</f>
        <v>0</v>
      </c>
    </row>
    <row r="4003" spans="1:4" ht="15.75" customHeight="1" x14ac:dyDescent="0.2">
      <c r="A4003" s="34" t="str">
        <f>cards[[#This Row],[set]]</f>
        <v>JTL</v>
      </c>
      <c r="B4003" s="34">
        <f>cards[[#This Row],[cardNumber]]</f>
        <v>650</v>
      </c>
      <c r="C4003" s="34">
        <f>cards[[#This Row],[owned]]</f>
        <v>0</v>
      </c>
      <c r="D4003" s="34" t="b">
        <f>IF(AND(ISNUMBER(SEARCH("Foil",cards[[#This Row],[variant]])),ISNUMBER(MATCH(cards[[#This Row],[set]],{"SOR","SHD","TWI"},0))),TRUE,FALSE)</f>
        <v>0</v>
      </c>
    </row>
    <row r="4004" spans="1:4" ht="15.75" customHeight="1" x14ac:dyDescent="0.2">
      <c r="A4004" s="34" t="str">
        <f>cards[[#This Row],[set]]</f>
        <v>JTL</v>
      </c>
      <c r="B4004" s="34">
        <f>cards[[#This Row],[cardNumber]]</f>
        <v>651</v>
      </c>
      <c r="C4004" s="34">
        <f>cards[[#This Row],[owned]]</f>
        <v>0</v>
      </c>
      <c r="D4004" s="34" t="b">
        <f>IF(AND(ISNUMBER(SEARCH("Foil",cards[[#This Row],[variant]])),ISNUMBER(MATCH(cards[[#This Row],[set]],{"SOR","SHD","TWI"},0))),TRUE,FALSE)</f>
        <v>0</v>
      </c>
    </row>
    <row r="4005" spans="1:4" ht="15.75" customHeight="1" x14ac:dyDescent="0.2">
      <c r="A4005" s="34" t="str">
        <f>cards[[#This Row],[set]]</f>
        <v>JTL</v>
      </c>
      <c r="B4005" s="34">
        <f>cards[[#This Row],[cardNumber]]</f>
        <v>652</v>
      </c>
      <c r="C4005" s="34">
        <f>cards[[#This Row],[owned]]</f>
        <v>0</v>
      </c>
      <c r="D4005" s="34" t="b">
        <f>IF(AND(ISNUMBER(SEARCH("Foil",cards[[#This Row],[variant]])),ISNUMBER(MATCH(cards[[#This Row],[set]],{"SOR","SHD","TWI"},0))),TRUE,FALSE)</f>
        <v>0</v>
      </c>
    </row>
    <row r="4006" spans="1:4" ht="15.75" customHeight="1" x14ac:dyDescent="0.2">
      <c r="A4006" s="34" t="str">
        <f>cards[[#This Row],[set]]</f>
        <v>JTL</v>
      </c>
      <c r="B4006" s="34">
        <f>cards[[#This Row],[cardNumber]]</f>
        <v>653</v>
      </c>
      <c r="C4006" s="34">
        <f>cards[[#This Row],[owned]]</f>
        <v>0</v>
      </c>
      <c r="D4006" s="34" t="b">
        <f>IF(AND(ISNUMBER(SEARCH("Foil",cards[[#This Row],[variant]])),ISNUMBER(MATCH(cards[[#This Row],[set]],{"SOR","SHD","TWI"},0))),TRUE,FALSE)</f>
        <v>0</v>
      </c>
    </row>
    <row r="4007" spans="1:4" ht="15.75" customHeight="1" x14ac:dyDescent="0.2">
      <c r="A4007" s="34" t="str">
        <f>cards[[#This Row],[set]]</f>
        <v>JTL</v>
      </c>
      <c r="B4007" s="34">
        <f>cards[[#This Row],[cardNumber]]</f>
        <v>654</v>
      </c>
      <c r="C4007" s="34">
        <f>cards[[#This Row],[owned]]</f>
        <v>0</v>
      </c>
      <c r="D4007" s="34" t="b">
        <f>IF(AND(ISNUMBER(SEARCH("Foil",cards[[#This Row],[variant]])),ISNUMBER(MATCH(cards[[#This Row],[set]],{"SOR","SHD","TWI"},0))),TRUE,FALSE)</f>
        <v>0</v>
      </c>
    </row>
    <row r="4008" spans="1:4" ht="15.75" customHeight="1" x14ac:dyDescent="0.2">
      <c r="A4008" s="34" t="str">
        <f>cards[[#This Row],[set]]</f>
        <v>JTL</v>
      </c>
      <c r="B4008" s="34">
        <f>cards[[#This Row],[cardNumber]]</f>
        <v>655</v>
      </c>
      <c r="C4008" s="34">
        <f>cards[[#This Row],[owned]]</f>
        <v>0</v>
      </c>
      <c r="D4008" s="34" t="b">
        <f>IF(AND(ISNUMBER(SEARCH("Foil",cards[[#This Row],[variant]])),ISNUMBER(MATCH(cards[[#This Row],[set]],{"SOR","SHD","TWI"},0))),TRUE,FALSE)</f>
        <v>0</v>
      </c>
    </row>
    <row r="4009" spans="1:4" ht="15.75" customHeight="1" x14ac:dyDescent="0.2">
      <c r="A4009" s="34" t="str">
        <f>cards[[#This Row],[set]]</f>
        <v>JTL</v>
      </c>
      <c r="B4009" s="34">
        <f>cards[[#This Row],[cardNumber]]</f>
        <v>656</v>
      </c>
      <c r="C4009" s="34">
        <f>cards[[#This Row],[owned]]</f>
        <v>0</v>
      </c>
      <c r="D4009" s="34" t="b">
        <f>IF(AND(ISNUMBER(SEARCH("Foil",cards[[#This Row],[variant]])),ISNUMBER(MATCH(cards[[#This Row],[set]],{"SOR","SHD","TWI"},0))),TRUE,FALSE)</f>
        <v>0</v>
      </c>
    </row>
    <row r="4010" spans="1:4" ht="15.75" customHeight="1" x14ac:dyDescent="0.2">
      <c r="A4010" s="34" t="str">
        <f>cards[[#This Row],[set]]</f>
        <v>JTL</v>
      </c>
      <c r="B4010" s="34">
        <f>cards[[#This Row],[cardNumber]]</f>
        <v>657</v>
      </c>
      <c r="C4010" s="34">
        <f>cards[[#This Row],[owned]]</f>
        <v>0</v>
      </c>
      <c r="D4010" s="34" t="b">
        <f>IF(AND(ISNUMBER(SEARCH("Foil",cards[[#This Row],[variant]])),ISNUMBER(MATCH(cards[[#This Row],[set]],{"SOR","SHD","TWI"},0))),TRUE,FALSE)</f>
        <v>0</v>
      </c>
    </row>
    <row r="4011" spans="1:4" ht="15.75" customHeight="1" x14ac:dyDescent="0.2">
      <c r="A4011" s="34" t="str">
        <f>cards[[#This Row],[set]]</f>
        <v>JTL</v>
      </c>
      <c r="B4011" s="34">
        <f>cards[[#This Row],[cardNumber]]</f>
        <v>658</v>
      </c>
      <c r="C4011" s="34">
        <f>cards[[#This Row],[owned]]</f>
        <v>0</v>
      </c>
      <c r="D4011" s="34" t="b">
        <f>IF(AND(ISNUMBER(SEARCH("Foil",cards[[#This Row],[variant]])),ISNUMBER(MATCH(cards[[#This Row],[set]],{"SOR","SHD","TWI"},0))),TRUE,FALSE)</f>
        <v>0</v>
      </c>
    </row>
    <row r="4012" spans="1:4" ht="15.75" customHeight="1" x14ac:dyDescent="0.2">
      <c r="A4012" s="34" t="str">
        <f>cards[[#This Row],[set]]</f>
        <v>JTL</v>
      </c>
      <c r="B4012" s="34">
        <f>cards[[#This Row],[cardNumber]]</f>
        <v>659</v>
      </c>
      <c r="C4012" s="34">
        <f>cards[[#This Row],[owned]]</f>
        <v>0</v>
      </c>
      <c r="D4012" s="34" t="b">
        <f>IF(AND(ISNUMBER(SEARCH("Foil",cards[[#This Row],[variant]])),ISNUMBER(MATCH(cards[[#This Row],[set]],{"SOR","SHD","TWI"},0))),TRUE,FALSE)</f>
        <v>0</v>
      </c>
    </row>
    <row r="4013" spans="1:4" ht="15.75" customHeight="1" x14ac:dyDescent="0.2">
      <c r="A4013" s="34" t="str">
        <f>cards[[#This Row],[set]]</f>
        <v>JTL</v>
      </c>
      <c r="B4013" s="34">
        <f>cards[[#This Row],[cardNumber]]</f>
        <v>660</v>
      </c>
      <c r="C4013" s="34">
        <f>cards[[#This Row],[owned]]</f>
        <v>0</v>
      </c>
      <c r="D4013" s="34" t="b">
        <f>IF(AND(ISNUMBER(SEARCH("Foil",cards[[#This Row],[variant]])),ISNUMBER(MATCH(cards[[#This Row],[set]],{"SOR","SHD","TWI"},0))),TRUE,FALSE)</f>
        <v>0</v>
      </c>
    </row>
    <row r="4014" spans="1:4" ht="15.75" customHeight="1" x14ac:dyDescent="0.2">
      <c r="A4014" s="34" t="str">
        <f>cards[[#This Row],[set]]</f>
        <v>JTL</v>
      </c>
      <c r="B4014" s="34">
        <f>cards[[#This Row],[cardNumber]]</f>
        <v>661</v>
      </c>
      <c r="C4014" s="34">
        <f>cards[[#This Row],[owned]]</f>
        <v>0</v>
      </c>
      <c r="D4014" s="34" t="b">
        <f>IF(AND(ISNUMBER(SEARCH("Foil",cards[[#This Row],[variant]])),ISNUMBER(MATCH(cards[[#This Row],[set]],{"SOR","SHD","TWI"},0))),TRUE,FALSE)</f>
        <v>0</v>
      </c>
    </row>
    <row r="4015" spans="1:4" ht="15.75" customHeight="1" x14ac:dyDescent="0.2">
      <c r="A4015" s="34" t="str">
        <f>cards[[#This Row],[set]]</f>
        <v>JTL</v>
      </c>
      <c r="B4015" s="34">
        <f>cards[[#This Row],[cardNumber]]</f>
        <v>662</v>
      </c>
      <c r="C4015" s="34">
        <f>cards[[#This Row],[owned]]</f>
        <v>0</v>
      </c>
      <c r="D4015" s="34" t="b">
        <f>IF(AND(ISNUMBER(SEARCH("Foil",cards[[#This Row],[variant]])),ISNUMBER(MATCH(cards[[#This Row],[set]],{"SOR","SHD","TWI"},0))),TRUE,FALSE)</f>
        <v>0</v>
      </c>
    </row>
    <row r="4016" spans="1:4" ht="15.75" customHeight="1" x14ac:dyDescent="0.2">
      <c r="A4016" s="34" t="str">
        <f>cards[[#This Row],[set]]</f>
        <v>JTL</v>
      </c>
      <c r="B4016" s="34">
        <f>cards[[#This Row],[cardNumber]]</f>
        <v>663</v>
      </c>
      <c r="C4016" s="34">
        <f>cards[[#This Row],[owned]]</f>
        <v>0</v>
      </c>
      <c r="D4016" s="34" t="b">
        <f>IF(AND(ISNUMBER(SEARCH("Foil",cards[[#This Row],[variant]])),ISNUMBER(MATCH(cards[[#This Row],[set]],{"SOR","SHD","TWI"},0))),TRUE,FALSE)</f>
        <v>0</v>
      </c>
    </row>
    <row r="4017" spans="1:4" ht="15.75" customHeight="1" x14ac:dyDescent="0.2">
      <c r="A4017" s="34" t="str">
        <f>cards[[#This Row],[set]]</f>
        <v>JTL</v>
      </c>
      <c r="B4017" s="34">
        <f>cards[[#This Row],[cardNumber]]</f>
        <v>664</v>
      </c>
      <c r="C4017" s="34">
        <f>cards[[#This Row],[owned]]</f>
        <v>0</v>
      </c>
      <c r="D4017" s="34" t="b">
        <f>IF(AND(ISNUMBER(SEARCH("Foil",cards[[#This Row],[variant]])),ISNUMBER(MATCH(cards[[#This Row],[set]],{"SOR","SHD","TWI"},0))),TRUE,FALSE)</f>
        <v>0</v>
      </c>
    </row>
    <row r="4018" spans="1:4" ht="15.75" customHeight="1" x14ac:dyDescent="0.2">
      <c r="A4018" s="34" t="str">
        <f>cards[[#This Row],[set]]</f>
        <v>JTL</v>
      </c>
      <c r="B4018" s="34">
        <f>cards[[#This Row],[cardNumber]]</f>
        <v>665</v>
      </c>
      <c r="C4018" s="34">
        <f>cards[[#This Row],[owned]]</f>
        <v>0</v>
      </c>
      <c r="D4018" s="34" t="b">
        <f>IF(AND(ISNUMBER(SEARCH("Foil",cards[[#This Row],[variant]])),ISNUMBER(MATCH(cards[[#This Row],[set]],{"SOR","SHD","TWI"},0))),TRUE,FALSE)</f>
        <v>0</v>
      </c>
    </row>
    <row r="4019" spans="1:4" ht="15.75" customHeight="1" x14ac:dyDescent="0.2">
      <c r="A4019" s="34" t="str">
        <f>cards[[#This Row],[set]]</f>
        <v>JTL</v>
      </c>
      <c r="B4019" s="34">
        <f>cards[[#This Row],[cardNumber]]</f>
        <v>666</v>
      </c>
      <c r="C4019" s="34">
        <f>cards[[#This Row],[owned]]</f>
        <v>0</v>
      </c>
      <c r="D4019" s="34" t="b">
        <f>IF(AND(ISNUMBER(SEARCH("Foil",cards[[#This Row],[variant]])),ISNUMBER(MATCH(cards[[#This Row],[set]],{"SOR","SHD","TWI"},0))),TRUE,FALSE)</f>
        <v>0</v>
      </c>
    </row>
    <row r="4020" spans="1:4" ht="15.75" customHeight="1" x14ac:dyDescent="0.2">
      <c r="A4020" s="34" t="str">
        <f>cards[[#This Row],[set]]</f>
        <v>JTL</v>
      </c>
      <c r="B4020" s="34">
        <f>cards[[#This Row],[cardNumber]]</f>
        <v>667</v>
      </c>
      <c r="C4020" s="34">
        <f>cards[[#This Row],[owned]]</f>
        <v>0</v>
      </c>
      <c r="D4020" s="34" t="b">
        <f>IF(AND(ISNUMBER(SEARCH("Foil",cards[[#This Row],[variant]])),ISNUMBER(MATCH(cards[[#This Row],[set]],{"SOR","SHD","TWI"},0))),TRUE,FALSE)</f>
        <v>0</v>
      </c>
    </row>
    <row r="4021" spans="1:4" ht="15.75" customHeight="1" x14ac:dyDescent="0.2">
      <c r="A4021" s="34" t="str">
        <f>cards[[#This Row],[set]]</f>
        <v>JTL</v>
      </c>
      <c r="B4021" s="34">
        <f>cards[[#This Row],[cardNumber]]</f>
        <v>668</v>
      </c>
      <c r="C4021" s="34">
        <f>cards[[#This Row],[owned]]</f>
        <v>0</v>
      </c>
      <c r="D4021" s="34" t="b">
        <f>IF(AND(ISNUMBER(SEARCH("Foil",cards[[#This Row],[variant]])),ISNUMBER(MATCH(cards[[#This Row],[set]],{"SOR","SHD","TWI"},0))),TRUE,FALSE)</f>
        <v>0</v>
      </c>
    </row>
    <row r="4022" spans="1:4" ht="15.75" customHeight="1" x14ac:dyDescent="0.2">
      <c r="A4022" s="34" t="str">
        <f>cards[[#This Row],[set]]</f>
        <v>JTL</v>
      </c>
      <c r="B4022" s="34">
        <f>cards[[#This Row],[cardNumber]]</f>
        <v>669</v>
      </c>
      <c r="C4022" s="34">
        <f>cards[[#This Row],[owned]]</f>
        <v>0</v>
      </c>
      <c r="D4022" s="34" t="b">
        <f>IF(AND(ISNUMBER(SEARCH("Foil",cards[[#This Row],[variant]])),ISNUMBER(MATCH(cards[[#This Row],[set]],{"SOR","SHD","TWI"},0))),TRUE,FALSE)</f>
        <v>0</v>
      </c>
    </row>
    <row r="4023" spans="1:4" ht="15.75" customHeight="1" x14ac:dyDescent="0.2">
      <c r="A4023" s="34" t="str">
        <f>cards[[#This Row],[set]]</f>
        <v>JTL</v>
      </c>
      <c r="B4023" s="34">
        <f>cards[[#This Row],[cardNumber]]</f>
        <v>670</v>
      </c>
      <c r="C4023" s="34">
        <f>cards[[#This Row],[owned]]</f>
        <v>0</v>
      </c>
      <c r="D4023" s="34" t="b">
        <f>IF(AND(ISNUMBER(SEARCH("Foil",cards[[#This Row],[variant]])),ISNUMBER(MATCH(cards[[#This Row],[set]],{"SOR","SHD","TWI"},0))),TRUE,FALSE)</f>
        <v>0</v>
      </c>
    </row>
    <row r="4024" spans="1:4" ht="15.75" customHeight="1" x14ac:dyDescent="0.2">
      <c r="A4024" s="34" t="str">
        <f>cards[[#This Row],[set]]</f>
        <v>JTL</v>
      </c>
      <c r="B4024" s="34">
        <f>cards[[#This Row],[cardNumber]]</f>
        <v>671</v>
      </c>
      <c r="C4024" s="34">
        <f>cards[[#This Row],[owned]]</f>
        <v>0</v>
      </c>
      <c r="D4024" s="34" t="b">
        <f>IF(AND(ISNUMBER(SEARCH("Foil",cards[[#This Row],[variant]])),ISNUMBER(MATCH(cards[[#This Row],[set]],{"SOR","SHD","TWI"},0))),TRUE,FALSE)</f>
        <v>0</v>
      </c>
    </row>
    <row r="4025" spans="1:4" ht="15.75" customHeight="1" x14ac:dyDescent="0.2">
      <c r="A4025" s="34" t="str">
        <f>cards[[#This Row],[set]]</f>
        <v>JTL</v>
      </c>
      <c r="B4025" s="34">
        <f>cards[[#This Row],[cardNumber]]</f>
        <v>672</v>
      </c>
      <c r="C4025" s="34">
        <f>cards[[#This Row],[owned]]</f>
        <v>0</v>
      </c>
      <c r="D4025" s="34" t="b">
        <f>IF(AND(ISNUMBER(SEARCH("Foil",cards[[#This Row],[variant]])),ISNUMBER(MATCH(cards[[#This Row],[set]],{"SOR","SHD","TWI"},0))),TRUE,FALSE)</f>
        <v>0</v>
      </c>
    </row>
    <row r="4026" spans="1:4" ht="15.75" customHeight="1" x14ac:dyDescent="0.2">
      <c r="A4026" s="34" t="str">
        <f>cards[[#This Row],[set]]</f>
        <v>JTL</v>
      </c>
      <c r="B4026" s="34">
        <f>cards[[#This Row],[cardNumber]]</f>
        <v>673</v>
      </c>
      <c r="C4026" s="34">
        <f>cards[[#This Row],[owned]]</f>
        <v>0</v>
      </c>
      <c r="D4026" s="34" t="b">
        <f>IF(AND(ISNUMBER(SEARCH("Foil",cards[[#This Row],[variant]])),ISNUMBER(MATCH(cards[[#This Row],[set]],{"SOR","SHD","TWI"},0))),TRUE,FALSE)</f>
        <v>0</v>
      </c>
    </row>
    <row r="4027" spans="1:4" ht="15.75" customHeight="1" x14ac:dyDescent="0.2">
      <c r="A4027" s="34" t="str">
        <f>cards[[#This Row],[set]]</f>
        <v>JTL</v>
      </c>
      <c r="B4027" s="34">
        <f>cards[[#This Row],[cardNumber]]</f>
        <v>674</v>
      </c>
      <c r="C4027" s="34">
        <f>cards[[#This Row],[owned]]</f>
        <v>0</v>
      </c>
      <c r="D4027" s="34" t="b">
        <f>IF(AND(ISNUMBER(SEARCH("Foil",cards[[#This Row],[variant]])),ISNUMBER(MATCH(cards[[#This Row],[set]],{"SOR","SHD","TWI"},0))),TRUE,FALSE)</f>
        <v>0</v>
      </c>
    </row>
    <row r="4028" spans="1:4" ht="15.75" customHeight="1" x14ac:dyDescent="0.2">
      <c r="A4028" s="34" t="str">
        <f>cards[[#This Row],[set]]</f>
        <v>JTL</v>
      </c>
      <c r="B4028" s="34">
        <f>cards[[#This Row],[cardNumber]]</f>
        <v>675</v>
      </c>
      <c r="C4028" s="34">
        <f>cards[[#This Row],[owned]]</f>
        <v>0</v>
      </c>
      <c r="D4028" s="34" t="b">
        <f>IF(AND(ISNUMBER(SEARCH("Foil",cards[[#This Row],[variant]])),ISNUMBER(MATCH(cards[[#This Row],[set]],{"SOR","SHD","TWI"},0))),TRUE,FALSE)</f>
        <v>0</v>
      </c>
    </row>
    <row r="4029" spans="1:4" ht="15.75" customHeight="1" x14ac:dyDescent="0.2">
      <c r="A4029" s="34" t="str">
        <f>cards[[#This Row],[set]]</f>
        <v>JTL</v>
      </c>
      <c r="B4029" s="34">
        <f>cards[[#This Row],[cardNumber]]</f>
        <v>676</v>
      </c>
      <c r="C4029" s="34">
        <f>cards[[#This Row],[owned]]</f>
        <v>0</v>
      </c>
      <c r="D4029" s="34" t="b">
        <f>IF(AND(ISNUMBER(SEARCH("Foil",cards[[#This Row],[variant]])),ISNUMBER(MATCH(cards[[#This Row],[set]],{"SOR","SHD","TWI"},0))),TRUE,FALSE)</f>
        <v>0</v>
      </c>
    </row>
    <row r="4030" spans="1:4" ht="15.75" customHeight="1" x14ac:dyDescent="0.2">
      <c r="A4030" s="34" t="str">
        <f>cards[[#This Row],[set]]</f>
        <v>JTL</v>
      </c>
      <c r="B4030" s="34">
        <f>cards[[#This Row],[cardNumber]]</f>
        <v>677</v>
      </c>
      <c r="C4030" s="34">
        <f>cards[[#This Row],[owned]]</f>
        <v>0</v>
      </c>
      <c r="D4030" s="34" t="b">
        <f>IF(AND(ISNUMBER(SEARCH("Foil",cards[[#This Row],[variant]])),ISNUMBER(MATCH(cards[[#This Row],[set]],{"SOR","SHD","TWI"},0))),TRUE,FALSE)</f>
        <v>0</v>
      </c>
    </row>
    <row r="4031" spans="1:4" ht="15.75" customHeight="1" x14ac:dyDescent="0.2">
      <c r="A4031" s="34" t="str">
        <f>cards[[#This Row],[set]]</f>
        <v>JTL</v>
      </c>
      <c r="B4031" s="34">
        <f>cards[[#This Row],[cardNumber]]</f>
        <v>678</v>
      </c>
      <c r="C4031" s="34">
        <f>cards[[#This Row],[owned]]</f>
        <v>0</v>
      </c>
      <c r="D4031" s="34" t="b">
        <f>IF(AND(ISNUMBER(SEARCH("Foil",cards[[#This Row],[variant]])),ISNUMBER(MATCH(cards[[#This Row],[set]],{"SOR","SHD","TWI"},0))),TRUE,FALSE)</f>
        <v>0</v>
      </c>
    </row>
    <row r="4032" spans="1:4" ht="15.75" customHeight="1" x14ac:dyDescent="0.2">
      <c r="A4032" s="34" t="str">
        <f>cards[[#This Row],[set]]</f>
        <v>JTL</v>
      </c>
      <c r="B4032" s="34">
        <f>cards[[#This Row],[cardNumber]]</f>
        <v>679</v>
      </c>
      <c r="C4032" s="34">
        <f>cards[[#This Row],[owned]]</f>
        <v>0</v>
      </c>
      <c r="D4032" s="34" t="b">
        <f>IF(AND(ISNUMBER(SEARCH("Foil",cards[[#This Row],[variant]])),ISNUMBER(MATCH(cards[[#This Row],[set]],{"SOR","SHD","TWI"},0))),TRUE,FALSE)</f>
        <v>0</v>
      </c>
    </row>
    <row r="4033" spans="1:4" ht="15.75" customHeight="1" x14ac:dyDescent="0.2">
      <c r="A4033" s="34" t="str">
        <f>cards[[#This Row],[set]]</f>
        <v>JTL</v>
      </c>
      <c r="B4033" s="34">
        <f>cards[[#This Row],[cardNumber]]</f>
        <v>680</v>
      </c>
      <c r="C4033" s="34">
        <f>cards[[#This Row],[owned]]</f>
        <v>0</v>
      </c>
      <c r="D4033" s="34" t="b">
        <f>IF(AND(ISNUMBER(SEARCH("Foil",cards[[#This Row],[variant]])),ISNUMBER(MATCH(cards[[#This Row],[set]],{"SOR","SHD","TWI"},0))),TRUE,FALSE)</f>
        <v>0</v>
      </c>
    </row>
    <row r="4034" spans="1:4" ht="15.75" customHeight="1" x14ac:dyDescent="0.2">
      <c r="A4034" s="34" t="str">
        <f>cards[[#This Row],[set]]</f>
        <v>JTL</v>
      </c>
      <c r="B4034" s="34">
        <f>cards[[#This Row],[cardNumber]]</f>
        <v>681</v>
      </c>
      <c r="C4034" s="34">
        <f>cards[[#This Row],[owned]]</f>
        <v>0</v>
      </c>
      <c r="D4034" s="34" t="b">
        <f>IF(AND(ISNUMBER(SEARCH("Foil",cards[[#This Row],[variant]])),ISNUMBER(MATCH(cards[[#This Row],[set]],{"SOR","SHD","TWI"},0))),TRUE,FALSE)</f>
        <v>0</v>
      </c>
    </row>
    <row r="4035" spans="1:4" ht="15.75" customHeight="1" x14ac:dyDescent="0.2">
      <c r="A4035" s="34" t="str">
        <f>cards[[#This Row],[set]]</f>
        <v>JTL</v>
      </c>
      <c r="B4035" s="34">
        <f>cards[[#This Row],[cardNumber]]</f>
        <v>682</v>
      </c>
      <c r="C4035" s="34">
        <f>cards[[#This Row],[owned]]</f>
        <v>0</v>
      </c>
      <c r="D4035" s="34" t="b">
        <f>IF(AND(ISNUMBER(SEARCH("Foil",cards[[#This Row],[variant]])),ISNUMBER(MATCH(cards[[#This Row],[set]],{"SOR","SHD","TWI"},0))),TRUE,FALSE)</f>
        <v>0</v>
      </c>
    </row>
    <row r="4036" spans="1:4" ht="15.75" customHeight="1" x14ac:dyDescent="0.2">
      <c r="A4036" s="34" t="str">
        <f>cards[[#This Row],[set]]</f>
        <v>JTL</v>
      </c>
      <c r="B4036" s="34">
        <f>cards[[#This Row],[cardNumber]]</f>
        <v>683</v>
      </c>
      <c r="C4036" s="34">
        <f>cards[[#This Row],[owned]]</f>
        <v>0</v>
      </c>
      <c r="D4036" s="34" t="b">
        <f>IF(AND(ISNUMBER(SEARCH("Foil",cards[[#This Row],[variant]])),ISNUMBER(MATCH(cards[[#This Row],[set]],{"SOR","SHD","TWI"},0))),TRUE,FALSE)</f>
        <v>0</v>
      </c>
    </row>
    <row r="4037" spans="1:4" ht="15.75" customHeight="1" x14ac:dyDescent="0.2">
      <c r="A4037" s="34" t="str">
        <f>cards[[#This Row],[set]]</f>
        <v>JTL</v>
      </c>
      <c r="B4037" s="34">
        <f>cards[[#This Row],[cardNumber]]</f>
        <v>684</v>
      </c>
      <c r="C4037" s="34">
        <f>cards[[#This Row],[owned]]</f>
        <v>0</v>
      </c>
      <c r="D4037" s="34" t="b">
        <f>IF(AND(ISNUMBER(SEARCH("Foil",cards[[#This Row],[variant]])),ISNUMBER(MATCH(cards[[#This Row],[set]],{"SOR","SHD","TWI"},0))),TRUE,FALSE)</f>
        <v>0</v>
      </c>
    </row>
    <row r="4038" spans="1:4" ht="15.75" customHeight="1" x14ac:dyDescent="0.2">
      <c r="A4038" s="34" t="str">
        <f>cards[[#This Row],[set]]</f>
        <v>JTL</v>
      </c>
      <c r="B4038" s="34">
        <f>cards[[#This Row],[cardNumber]]</f>
        <v>685</v>
      </c>
      <c r="C4038" s="34">
        <f>cards[[#This Row],[owned]]</f>
        <v>0</v>
      </c>
      <c r="D4038" s="34" t="b">
        <f>IF(AND(ISNUMBER(SEARCH("Foil",cards[[#This Row],[variant]])),ISNUMBER(MATCH(cards[[#This Row],[set]],{"SOR","SHD","TWI"},0))),TRUE,FALSE)</f>
        <v>0</v>
      </c>
    </row>
    <row r="4039" spans="1:4" ht="15.75" customHeight="1" x14ac:dyDescent="0.2">
      <c r="A4039" s="34" t="str">
        <f>cards[[#This Row],[set]]</f>
        <v>JTL</v>
      </c>
      <c r="B4039" s="34">
        <f>cards[[#This Row],[cardNumber]]</f>
        <v>686</v>
      </c>
      <c r="C4039" s="34">
        <f>cards[[#This Row],[owned]]</f>
        <v>0</v>
      </c>
      <c r="D4039" s="34" t="b">
        <f>IF(AND(ISNUMBER(SEARCH("Foil",cards[[#This Row],[variant]])),ISNUMBER(MATCH(cards[[#This Row],[set]],{"SOR","SHD","TWI"},0))),TRUE,FALSE)</f>
        <v>0</v>
      </c>
    </row>
    <row r="4040" spans="1:4" ht="15.75" customHeight="1" x14ac:dyDescent="0.2">
      <c r="A4040" s="34" t="str">
        <f>cards[[#This Row],[set]]</f>
        <v>JTL</v>
      </c>
      <c r="B4040" s="34">
        <f>cards[[#This Row],[cardNumber]]</f>
        <v>687</v>
      </c>
      <c r="C4040" s="34">
        <f>cards[[#This Row],[owned]]</f>
        <v>0</v>
      </c>
      <c r="D4040" s="34" t="b">
        <f>IF(AND(ISNUMBER(SEARCH("Foil",cards[[#This Row],[variant]])),ISNUMBER(MATCH(cards[[#This Row],[set]],{"SOR","SHD","TWI"},0))),TRUE,FALSE)</f>
        <v>0</v>
      </c>
    </row>
    <row r="4041" spans="1:4" ht="15.75" customHeight="1" x14ac:dyDescent="0.2">
      <c r="A4041" s="34" t="str">
        <f>cards[[#This Row],[set]]</f>
        <v>JTL</v>
      </c>
      <c r="B4041" s="34">
        <f>cards[[#This Row],[cardNumber]]</f>
        <v>688</v>
      </c>
      <c r="C4041" s="34">
        <f>cards[[#This Row],[owned]]</f>
        <v>0</v>
      </c>
      <c r="D4041" s="34" t="b">
        <f>IF(AND(ISNUMBER(SEARCH("Foil",cards[[#This Row],[variant]])),ISNUMBER(MATCH(cards[[#This Row],[set]],{"SOR","SHD","TWI"},0))),TRUE,FALSE)</f>
        <v>0</v>
      </c>
    </row>
    <row r="4042" spans="1:4" ht="15.75" customHeight="1" x14ac:dyDescent="0.2">
      <c r="A4042" s="34" t="str">
        <f>cards[[#This Row],[set]]</f>
        <v>JTL</v>
      </c>
      <c r="B4042" s="34">
        <f>cards[[#This Row],[cardNumber]]</f>
        <v>689</v>
      </c>
      <c r="C4042" s="34">
        <f>cards[[#This Row],[owned]]</f>
        <v>0</v>
      </c>
      <c r="D4042" s="34" t="b">
        <f>IF(AND(ISNUMBER(SEARCH("Foil",cards[[#This Row],[variant]])),ISNUMBER(MATCH(cards[[#This Row],[set]],{"SOR","SHD","TWI"},0))),TRUE,FALSE)</f>
        <v>0</v>
      </c>
    </row>
    <row r="4043" spans="1:4" ht="15.75" customHeight="1" x14ac:dyDescent="0.2">
      <c r="A4043" s="34" t="str">
        <f>cards[[#This Row],[set]]</f>
        <v>JTL</v>
      </c>
      <c r="B4043" s="34">
        <f>cards[[#This Row],[cardNumber]]</f>
        <v>690</v>
      </c>
      <c r="C4043" s="34">
        <f>cards[[#This Row],[owned]]</f>
        <v>0</v>
      </c>
      <c r="D4043" s="34" t="b">
        <f>IF(AND(ISNUMBER(SEARCH("Foil",cards[[#This Row],[variant]])),ISNUMBER(MATCH(cards[[#This Row],[set]],{"SOR","SHD","TWI"},0))),TRUE,FALSE)</f>
        <v>0</v>
      </c>
    </row>
    <row r="4044" spans="1:4" ht="15.75" customHeight="1" x14ac:dyDescent="0.2">
      <c r="A4044" s="34" t="str">
        <f>cards[[#This Row],[set]]</f>
        <v>JTL</v>
      </c>
      <c r="B4044" s="34">
        <f>cards[[#This Row],[cardNumber]]</f>
        <v>691</v>
      </c>
      <c r="C4044" s="34">
        <f>cards[[#This Row],[owned]]</f>
        <v>0</v>
      </c>
      <c r="D4044" s="34" t="b">
        <f>IF(AND(ISNUMBER(SEARCH("Foil",cards[[#This Row],[variant]])),ISNUMBER(MATCH(cards[[#This Row],[set]],{"SOR","SHD","TWI"},0))),TRUE,FALSE)</f>
        <v>0</v>
      </c>
    </row>
    <row r="4045" spans="1:4" ht="15.75" customHeight="1" x14ac:dyDescent="0.2">
      <c r="A4045" s="34" t="str">
        <f>cards[[#This Row],[set]]</f>
        <v>JTL</v>
      </c>
      <c r="B4045" s="34">
        <f>cards[[#This Row],[cardNumber]]</f>
        <v>692</v>
      </c>
      <c r="C4045" s="34">
        <f>cards[[#This Row],[owned]]</f>
        <v>0</v>
      </c>
      <c r="D4045" s="34" t="b">
        <f>IF(AND(ISNUMBER(SEARCH("Foil",cards[[#This Row],[variant]])),ISNUMBER(MATCH(cards[[#This Row],[set]],{"SOR","SHD","TWI"},0))),TRUE,FALSE)</f>
        <v>0</v>
      </c>
    </row>
    <row r="4046" spans="1:4" ht="15.75" customHeight="1" x14ac:dyDescent="0.2">
      <c r="A4046" s="34" t="str">
        <f>cards[[#This Row],[set]]</f>
        <v>JTL</v>
      </c>
      <c r="B4046" s="34">
        <f>cards[[#This Row],[cardNumber]]</f>
        <v>693</v>
      </c>
      <c r="C4046" s="34">
        <f>cards[[#This Row],[owned]]</f>
        <v>0</v>
      </c>
      <c r="D4046" s="34" t="b">
        <f>IF(AND(ISNUMBER(SEARCH("Foil",cards[[#This Row],[variant]])),ISNUMBER(MATCH(cards[[#This Row],[set]],{"SOR","SHD","TWI"},0))),TRUE,FALSE)</f>
        <v>0</v>
      </c>
    </row>
    <row r="4047" spans="1:4" ht="15.75" customHeight="1" x14ac:dyDescent="0.2">
      <c r="A4047" s="34" t="str">
        <f>cards[[#This Row],[set]]</f>
        <v>JTL</v>
      </c>
      <c r="B4047" s="34">
        <f>cards[[#This Row],[cardNumber]]</f>
        <v>694</v>
      </c>
      <c r="C4047" s="34">
        <f>cards[[#This Row],[owned]]</f>
        <v>0</v>
      </c>
      <c r="D4047" s="34" t="b">
        <f>IF(AND(ISNUMBER(SEARCH("Foil",cards[[#This Row],[variant]])),ISNUMBER(MATCH(cards[[#This Row],[set]],{"SOR","SHD","TWI"},0))),TRUE,FALSE)</f>
        <v>0</v>
      </c>
    </row>
    <row r="4048" spans="1:4" ht="15.75" customHeight="1" x14ac:dyDescent="0.2">
      <c r="A4048" s="34" t="str">
        <f>cards[[#This Row],[set]]</f>
        <v>JTL</v>
      </c>
      <c r="B4048" s="34">
        <f>cards[[#This Row],[cardNumber]]</f>
        <v>695</v>
      </c>
      <c r="C4048" s="34">
        <f>cards[[#This Row],[owned]]</f>
        <v>0</v>
      </c>
      <c r="D4048" s="34" t="b">
        <f>IF(AND(ISNUMBER(SEARCH("Foil",cards[[#This Row],[variant]])),ISNUMBER(MATCH(cards[[#This Row],[set]],{"SOR","SHD","TWI"},0))),TRUE,FALSE)</f>
        <v>0</v>
      </c>
    </row>
    <row r="4049" spans="1:4" ht="15.75" customHeight="1" x14ac:dyDescent="0.2">
      <c r="A4049" s="34" t="str">
        <f>cards[[#This Row],[set]]</f>
        <v>JTL</v>
      </c>
      <c r="B4049" s="34">
        <f>cards[[#This Row],[cardNumber]]</f>
        <v>696</v>
      </c>
      <c r="C4049" s="34">
        <f>cards[[#This Row],[owned]]</f>
        <v>0</v>
      </c>
      <c r="D4049" s="34" t="b">
        <f>IF(AND(ISNUMBER(SEARCH("Foil",cards[[#This Row],[variant]])),ISNUMBER(MATCH(cards[[#This Row],[set]],{"SOR","SHD","TWI"},0))),TRUE,FALSE)</f>
        <v>0</v>
      </c>
    </row>
    <row r="4050" spans="1:4" ht="15.75" customHeight="1" x14ac:dyDescent="0.2">
      <c r="A4050" s="34" t="str">
        <f>cards[[#This Row],[set]]</f>
        <v>JTL</v>
      </c>
      <c r="B4050" s="34">
        <f>cards[[#This Row],[cardNumber]]</f>
        <v>697</v>
      </c>
      <c r="C4050" s="34">
        <f>cards[[#This Row],[owned]]</f>
        <v>0</v>
      </c>
      <c r="D4050" s="34" t="b">
        <f>IF(AND(ISNUMBER(SEARCH("Foil",cards[[#This Row],[variant]])),ISNUMBER(MATCH(cards[[#This Row],[set]],{"SOR","SHD","TWI"},0))),TRUE,FALSE)</f>
        <v>0</v>
      </c>
    </row>
    <row r="4051" spans="1:4" ht="15.75" customHeight="1" x14ac:dyDescent="0.2">
      <c r="A4051" s="34" t="str">
        <f>cards[[#This Row],[set]]</f>
        <v>JTL</v>
      </c>
      <c r="B4051" s="34">
        <f>cards[[#This Row],[cardNumber]]</f>
        <v>698</v>
      </c>
      <c r="C4051" s="34">
        <f>cards[[#This Row],[owned]]</f>
        <v>0</v>
      </c>
      <c r="D4051" s="34" t="b">
        <f>IF(AND(ISNUMBER(SEARCH("Foil",cards[[#This Row],[variant]])),ISNUMBER(MATCH(cards[[#This Row],[set]],{"SOR","SHD","TWI"},0))),TRUE,FALSE)</f>
        <v>0</v>
      </c>
    </row>
    <row r="4052" spans="1:4" ht="15.75" customHeight="1" x14ac:dyDescent="0.2">
      <c r="A4052" s="34" t="str">
        <f>cards[[#This Row],[set]]</f>
        <v>JTL</v>
      </c>
      <c r="B4052" s="34">
        <f>cards[[#This Row],[cardNumber]]</f>
        <v>699</v>
      </c>
      <c r="C4052" s="34">
        <f>cards[[#This Row],[owned]]</f>
        <v>0</v>
      </c>
      <c r="D4052" s="34" t="b">
        <f>IF(AND(ISNUMBER(SEARCH("Foil",cards[[#This Row],[variant]])),ISNUMBER(MATCH(cards[[#This Row],[set]],{"SOR","SHD","TWI"},0))),TRUE,FALSE)</f>
        <v>0</v>
      </c>
    </row>
    <row r="4053" spans="1:4" ht="15.75" customHeight="1" x14ac:dyDescent="0.2">
      <c r="A4053" s="34" t="str">
        <f>cards[[#This Row],[set]]</f>
        <v>JTL</v>
      </c>
      <c r="B4053" s="34">
        <f>cards[[#This Row],[cardNumber]]</f>
        <v>700</v>
      </c>
      <c r="C4053" s="34">
        <f>cards[[#This Row],[owned]]</f>
        <v>0</v>
      </c>
      <c r="D4053" s="34" t="b">
        <f>IF(AND(ISNUMBER(SEARCH("Foil",cards[[#This Row],[variant]])),ISNUMBER(MATCH(cards[[#This Row],[set]],{"SOR","SHD","TWI"},0))),TRUE,FALSE)</f>
        <v>0</v>
      </c>
    </row>
    <row r="4054" spans="1:4" ht="15.75" customHeight="1" x14ac:dyDescent="0.2">
      <c r="A4054" s="34" t="str">
        <f>cards[[#This Row],[set]]</f>
        <v>JTL</v>
      </c>
      <c r="B4054" s="34">
        <f>cards[[#This Row],[cardNumber]]</f>
        <v>701</v>
      </c>
      <c r="C4054" s="34">
        <f>cards[[#This Row],[owned]]</f>
        <v>0</v>
      </c>
      <c r="D4054" s="34" t="b">
        <f>IF(AND(ISNUMBER(SEARCH("Foil",cards[[#This Row],[variant]])),ISNUMBER(MATCH(cards[[#This Row],[set]],{"SOR","SHD","TWI"},0))),TRUE,FALSE)</f>
        <v>0</v>
      </c>
    </row>
    <row r="4055" spans="1:4" ht="15.75" customHeight="1" x14ac:dyDescent="0.2">
      <c r="A4055" s="34" t="str">
        <f>cards[[#This Row],[set]]</f>
        <v>JTL</v>
      </c>
      <c r="B4055" s="34">
        <f>cards[[#This Row],[cardNumber]]</f>
        <v>702</v>
      </c>
      <c r="C4055" s="34">
        <f>cards[[#This Row],[owned]]</f>
        <v>0</v>
      </c>
      <c r="D4055" s="34" t="b">
        <f>IF(AND(ISNUMBER(SEARCH("Foil",cards[[#This Row],[variant]])),ISNUMBER(MATCH(cards[[#This Row],[set]],{"SOR","SHD","TWI"},0))),TRUE,FALSE)</f>
        <v>0</v>
      </c>
    </row>
    <row r="4056" spans="1:4" ht="15.75" customHeight="1" x14ac:dyDescent="0.2">
      <c r="A4056" s="34" t="str">
        <f>cards[[#This Row],[set]]</f>
        <v>JTL</v>
      </c>
      <c r="B4056" s="34">
        <f>cards[[#This Row],[cardNumber]]</f>
        <v>703</v>
      </c>
      <c r="C4056" s="34">
        <f>cards[[#This Row],[owned]]</f>
        <v>0</v>
      </c>
      <c r="D4056" s="34" t="b">
        <f>IF(AND(ISNUMBER(SEARCH("Foil",cards[[#This Row],[variant]])),ISNUMBER(MATCH(cards[[#This Row],[set]],{"SOR","SHD","TWI"},0))),TRUE,FALSE)</f>
        <v>0</v>
      </c>
    </row>
    <row r="4057" spans="1:4" ht="15.75" customHeight="1" x14ac:dyDescent="0.2">
      <c r="A4057" s="34" t="str">
        <f>cards[[#This Row],[set]]</f>
        <v>JTL</v>
      </c>
      <c r="B4057" s="34">
        <f>cards[[#This Row],[cardNumber]]</f>
        <v>704</v>
      </c>
      <c r="C4057" s="34">
        <f>cards[[#This Row],[owned]]</f>
        <v>0</v>
      </c>
      <c r="D4057" s="34" t="b">
        <f>IF(AND(ISNUMBER(SEARCH("Foil",cards[[#This Row],[variant]])),ISNUMBER(MATCH(cards[[#This Row],[set]],{"SOR","SHD","TWI"},0))),TRUE,FALSE)</f>
        <v>0</v>
      </c>
    </row>
    <row r="4058" spans="1:4" ht="15.75" customHeight="1" x14ac:dyDescent="0.2">
      <c r="A4058" s="34" t="str">
        <f>cards[[#This Row],[set]]</f>
        <v>JTL</v>
      </c>
      <c r="B4058" s="34">
        <f>cards[[#This Row],[cardNumber]]</f>
        <v>705</v>
      </c>
      <c r="C4058" s="34">
        <f>cards[[#This Row],[owned]]</f>
        <v>0</v>
      </c>
      <c r="D4058" s="34" t="b">
        <f>IF(AND(ISNUMBER(SEARCH("Foil",cards[[#This Row],[variant]])),ISNUMBER(MATCH(cards[[#This Row],[set]],{"SOR","SHD","TWI"},0))),TRUE,FALSE)</f>
        <v>0</v>
      </c>
    </row>
    <row r="4059" spans="1:4" ht="15.75" customHeight="1" x14ac:dyDescent="0.2">
      <c r="A4059" s="34" t="str">
        <f>cards[[#This Row],[set]]</f>
        <v>JTL</v>
      </c>
      <c r="B4059" s="34">
        <f>cards[[#This Row],[cardNumber]]</f>
        <v>706</v>
      </c>
      <c r="C4059" s="34">
        <f>cards[[#This Row],[owned]]</f>
        <v>0</v>
      </c>
      <c r="D4059" s="34" t="b">
        <f>IF(AND(ISNUMBER(SEARCH("Foil",cards[[#This Row],[variant]])),ISNUMBER(MATCH(cards[[#This Row],[set]],{"SOR","SHD","TWI"},0))),TRUE,FALSE)</f>
        <v>0</v>
      </c>
    </row>
    <row r="4060" spans="1:4" ht="15.75" customHeight="1" x14ac:dyDescent="0.2">
      <c r="A4060" s="34" t="str">
        <f>cards[[#This Row],[set]]</f>
        <v>JTL</v>
      </c>
      <c r="B4060" s="34">
        <f>cards[[#This Row],[cardNumber]]</f>
        <v>707</v>
      </c>
      <c r="C4060" s="34">
        <f>cards[[#This Row],[owned]]</f>
        <v>0</v>
      </c>
      <c r="D4060" s="34" t="b">
        <f>IF(AND(ISNUMBER(SEARCH("Foil",cards[[#This Row],[variant]])),ISNUMBER(MATCH(cards[[#This Row],[set]],{"SOR","SHD","TWI"},0))),TRUE,FALSE)</f>
        <v>0</v>
      </c>
    </row>
    <row r="4061" spans="1:4" ht="15.75" customHeight="1" x14ac:dyDescent="0.2">
      <c r="A4061" s="34" t="str">
        <f>cards[[#This Row],[set]]</f>
        <v>JTL</v>
      </c>
      <c r="B4061" s="34">
        <f>cards[[#This Row],[cardNumber]]</f>
        <v>708</v>
      </c>
      <c r="C4061" s="34">
        <f>cards[[#This Row],[owned]]</f>
        <v>0</v>
      </c>
      <c r="D4061" s="34" t="b">
        <f>IF(AND(ISNUMBER(SEARCH("Foil",cards[[#This Row],[variant]])),ISNUMBER(MATCH(cards[[#This Row],[set]],{"SOR","SHD","TWI"},0))),TRUE,FALSE)</f>
        <v>0</v>
      </c>
    </row>
    <row r="4062" spans="1:4" ht="15.75" customHeight="1" x14ac:dyDescent="0.2">
      <c r="A4062" s="34" t="str">
        <f>cards[[#This Row],[set]]</f>
        <v>JTL</v>
      </c>
      <c r="B4062" s="34">
        <f>cards[[#This Row],[cardNumber]]</f>
        <v>709</v>
      </c>
      <c r="C4062" s="34">
        <f>cards[[#This Row],[owned]]</f>
        <v>0</v>
      </c>
      <c r="D4062" s="34" t="b">
        <f>IF(AND(ISNUMBER(SEARCH("Foil",cards[[#This Row],[variant]])),ISNUMBER(MATCH(cards[[#This Row],[set]],{"SOR","SHD","TWI"},0))),TRUE,FALSE)</f>
        <v>0</v>
      </c>
    </row>
    <row r="4063" spans="1:4" ht="15.75" customHeight="1" x14ac:dyDescent="0.2">
      <c r="A4063" s="34" t="str">
        <f>cards[[#This Row],[set]]</f>
        <v>JTL</v>
      </c>
      <c r="B4063" s="34">
        <f>cards[[#This Row],[cardNumber]]</f>
        <v>710</v>
      </c>
      <c r="C4063" s="34">
        <f>cards[[#This Row],[owned]]</f>
        <v>0</v>
      </c>
      <c r="D4063" s="34" t="b">
        <f>IF(AND(ISNUMBER(SEARCH("Foil",cards[[#This Row],[variant]])),ISNUMBER(MATCH(cards[[#This Row],[set]],{"SOR","SHD","TWI"},0))),TRUE,FALSE)</f>
        <v>0</v>
      </c>
    </row>
    <row r="4064" spans="1:4" ht="15.75" customHeight="1" x14ac:dyDescent="0.2">
      <c r="A4064" s="34" t="str">
        <f>cards[[#This Row],[set]]</f>
        <v>JTL</v>
      </c>
      <c r="B4064" s="34">
        <f>cards[[#This Row],[cardNumber]]</f>
        <v>711</v>
      </c>
      <c r="C4064" s="34">
        <f>cards[[#This Row],[owned]]</f>
        <v>0</v>
      </c>
      <c r="D4064" s="34" t="b">
        <f>IF(AND(ISNUMBER(SEARCH("Foil",cards[[#This Row],[variant]])),ISNUMBER(MATCH(cards[[#This Row],[set]],{"SOR","SHD","TWI"},0))),TRUE,FALSE)</f>
        <v>0</v>
      </c>
    </row>
    <row r="4065" spans="1:4" ht="15.75" customHeight="1" x14ac:dyDescent="0.2">
      <c r="A4065" s="34" t="str">
        <f>cards[[#This Row],[set]]</f>
        <v>JTL</v>
      </c>
      <c r="B4065" s="34">
        <f>cards[[#This Row],[cardNumber]]</f>
        <v>712</v>
      </c>
      <c r="C4065" s="34">
        <f>cards[[#This Row],[owned]]</f>
        <v>0</v>
      </c>
      <c r="D4065" s="34" t="b">
        <f>IF(AND(ISNUMBER(SEARCH("Foil",cards[[#This Row],[variant]])),ISNUMBER(MATCH(cards[[#This Row],[set]],{"SOR","SHD","TWI"},0))),TRUE,FALSE)</f>
        <v>0</v>
      </c>
    </row>
    <row r="4066" spans="1:4" ht="15.75" customHeight="1" x14ac:dyDescent="0.2">
      <c r="A4066" s="34" t="str">
        <f>cards[[#This Row],[set]]</f>
        <v>JTL</v>
      </c>
      <c r="B4066" s="34">
        <f>cards[[#This Row],[cardNumber]]</f>
        <v>713</v>
      </c>
      <c r="C4066" s="34">
        <f>cards[[#This Row],[owned]]</f>
        <v>0</v>
      </c>
      <c r="D4066" s="34" t="b">
        <f>IF(AND(ISNUMBER(SEARCH("Foil",cards[[#This Row],[variant]])),ISNUMBER(MATCH(cards[[#This Row],[set]],{"SOR","SHD","TWI"},0))),TRUE,FALSE)</f>
        <v>0</v>
      </c>
    </row>
    <row r="4067" spans="1:4" ht="15.75" customHeight="1" x14ac:dyDescent="0.2">
      <c r="A4067" s="34" t="str">
        <f>cards[[#This Row],[set]]</f>
        <v>JTL</v>
      </c>
      <c r="B4067" s="34">
        <f>cards[[#This Row],[cardNumber]]</f>
        <v>714</v>
      </c>
      <c r="C4067" s="34">
        <f>cards[[#This Row],[owned]]</f>
        <v>0</v>
      </c>
      <c r="D4067" s="34" t="b">
        <f>IF(AND(ISNUMBER(SEARCH("Foil",cards[[#This Row],[variant]])),ISNUMBER(MATCH(cards[[#This Row],[set]],{"SOR","SHD","TWI"},0))),TRUE,FALSE)</f>
        <v>0</v>
      </c>
    </row>
    <row r="4068" spans="1:4" ht="15.75" customHeight="1" x14ac:dyDescent="0.2">
      <c r="A4068" s="34" t="str">
        <f>cards[[#This Row],[set]]</f>
        <v>JTL</v>
      </c>
      <c r="B4068" s="34">
        <f>cards[[#This Row],[cardNumber]]</f>
        <v>715</v>
      </c>
      <c r="C4068" s="34">
        <f>cards[[#This Row],[owned]]</f>
        <v>0</v>
      </c>
      <c r="D4068" s="34" t="b">
        <f>IF(AND(ISNUMBER(SEARCH("Foil",cards[[#This Row],[variant]])),ISNUMBER(MATCH(cards[[#This Row],[set]],{"SOR","SHD","TWI"},0))),TRUE,FALSE)</f>
        <v>0</v>
      </c>
    </row>
    <row r="4069" spans="1:4" ht="15.75" customHeight="1" x14ac:dyDescent="0.2">
      <c r="A4069" s="34" t="str">
        <f>cards[[#This Row],[set]]</f>
        <v>JTL</v>
      </c>
      <c r="B4069" s="34">
        <f>cards[[#This Row],[cardNumber]]</f>
        <v>716</v>
      </c>
      <c r="C4069" s="34">
        <f>cards[[#This Row],[owned]]</f>
        <v>0</v>
      </c>
      <c r="D4069" s="34" t="b">
        <f>IF(AND(ISNUMBER(SEARCH("Foil",cards[[#This Row],[variant]])),ISNUMBER(MATCH(cards[[#This Row],[set]],{"SOR","SHD","TWI"},0))),TRUE,FALSE)</f>
        <v>0</v>
      </c>
    </row>
    <row r="4070" spans="1:4" ht="15.75" customHeight="1" x14ac:dyDescent="0.2">
      <c r="A4070" s="34" t="str">
        <f>cards[[#This Row],[set]]</f>
        <v>JTL</v>
      </c>
      <c r="B4070" s="34">
        <f>cards[[#This Row],[cardNumber]]</f>
        <v>717</v>
      </c>
      <c r="C4070" s="34">
        <f>cards[[#This Row],[owned]]</f>
        <v>0</v>
      </c>
      <c r="D4070" s="34" t="b">
        <f>IF(AND(ISNUMBER(SEARCH("Foil",cards[[#This Row],[variant]])),ISNUMBER(MATCH(cards[[#This Row],[set]],{"SOR","SHD","TWI"},0))),TRUE,FALSE)</f>
        <v>0</v>
      </c>
    </row>
    <row r="4071" spans="1:4" ht="15.75" customHeight="1" x14ac:dyDescent="0.2">
      <c r="A4071" s="34" t="str">
        <f>cards[[#This Row],[set]]</f>
        <v>JTL</v>
      </c>
      <c r="B4071" s="34">
        <f>cards[[#This Row],[cardNumber]]</f>
        <v>718</v>
      </c>
      <c r="C4071" s="34">
        <f>cards[[#This Row],[owned]]</f>
        <v>0</v>
      </c>
      <c r="D4071" s="34" t="b">
        <f>IF(AND(ISNUMBER(SEARCH("Foil",cards[[#This Row],[variant]])),ISNUMBER(MATCH(cards[[#This Row],[set]],{"SOR","SHD","TWI"},0))),TRUE,FALSE)</f>
        <v>0</v>
      </c>
    </row>
    <row r="4072" spans="1:4" ht="15.75" customHeight="1" x14ac:dyDescent="0.2">
      <c r="A4072" s="34" t="str">
        <f>cards[[#This Row],[set]]</f>
        <v>JTL</v>
      </c>
      <c r="B4072" s="34">
        <f>cards[[#This Row],[cardNumber]]</f>
        <v>719</v>
      </c>
      <c r="C4072" s="34">
        <f>cards[[#This Row],[owned]]</f>
        <v>0</v>
      </c>
      <c r="D4072" s="34" t="b">
        <f>IF(AND(ISNUMBER(SEARCH("Foil",cards[[#This Row],[variant]])),ISNUMBER(MATCH(cards[[#This Row],[set]],{"SOR","SHD","TWI"},0))),TRUE,FALSE)</f>
        <v>0</v>
      </c>
    </row>
    <row r="4073" spans="1:4" ht="15.75" customHeight="1" x14ac:dyDescent="0.2">
      <c r="A4073" s="34" t="str">
        <f>cards[[#This Row],[set]]</f>
        <v>JTL</v>
      </c>
      <c r="B4073" s="34">
        <f>cards[[#This Row],[cardNumber]]</f>
        <v>720</v>
      </c>
      <c r="C4073" s="34">
        <f>cards[[#This Row],[owned]]</f>
        <v>0</v>
      </c>
      <c r="D4073" s="34" t="b">
        <f>IF(AND(ISNUMBER(SEARCH("Foil",cards[[#This Row],[variant]])),ISNUMBER(MATCH(cards[[#This Row],[set]],{"SOR","SHD","TWI"},0))),TRUE,FALSE)</f>
        <v>0</v>
      </c>
    </row>
    <row r="4074" spans="1:4" ht="15.75" customHeight="1" x14ac:dyDescent="0.2">
      <c r="A4074" s="34" t="str">
        <f>cards[[#This Row],[set]]</f>
        <v>JTL</v>
      </c>
      <c r="B4074" s="34">
        <f>cards[[#This Row],[cardNumber]]</f>
        <v>721</v>
      </c>
      <c r="C4074" s="34">
        <f>cards[[#This Row],[owned]]</f>
        <v>0</v>
      </c>
      <c r="D4074" s="34" t="b">
        <f>IF(AND(ISNUMBER(SEARCH("Foil",cards[[#This Row],[variant]])),ISNUMBER(MATCH(cards[[#This Row],[set]],{"SOR","SHD","TWI"},0))),TRUE,FALSE)</f>
        <v>0</v>
      </c>
    </row>
    <row r="4075" spans="1:4" ht="15.75" customHeight="1" x14ac:dyDescent="0.2">
      <c r="A4075" s="34" t="str">
        <f>cards[[#This Row],[set]]</f>
        <v>JTL</v>
      </c>
      <c r="B4075" s="34">
        <f>cards[[#This Row],[cardNumber]]</f>
        <v>722</v>
      </c>
      <c r="C4075" s="34">
        <f>cards[[#This Row],[owned]]</f>
        <v>0</v>
      </c>
      <c r="D4075" s="34" t="b">
        <f>IF(AND(ISNUMBER(SEARCH("Foil",cards[[#This Row],[variant]])),ISNUMBER(MATCH(cards[[#This Row],[set]],{"SOR","SHD","TWI"},0))),TRUE,FALSE)</f>
        <v>0</v>
      </c>
    </row>
    <row r="4076" spans="1:4" ht="15.75" customHeight="1" x14ac:dyDescent="0.2">
      <c r="A4076" s="34" t="str">
        <f>cards[[#This Row],[set]]</f>
        <v>JTL</v>
      </c>
      <c r="B4076" s="34">
        <f>cards[[#This Row],[cardNumber]]</f>
        <v>723</v>
      </c>
      <c r="C4076" s="34">
        <f>cards[[#This Row],[owned]]</f>
        <v>0</v>
      </c>
      <c r="D4076" s="34" t="b">
        <f>IF(AND(ISNUMBER(SEARCH("Foil",cards[[#This Row],[variant]])),ISNUMBER(MATCH(cards[[#This Row],[set]],{"SOR","SHD","TWI"},0))),TRUE,FALSE)</f>
        <v>0</v>
      </c>
    </row>
    <row r="4077" spans="1:4" ht="15.75" customHeight="1" x14ac:dyDescent="0.2">
      <c r="A4077" s="34" t="str">
        <f>cards[[#This Row],[set]]</f>
        <v>JTL</v>
      </c>
      <c r="B4077" s="34">
        <f>cards[[#This Row],[cardNumber]]</f>
        <v>724</v>
      </c>
      <c r="C4077" s="34">
        <f>cards[[#This Row],[owned]]</f>
        <v>0</v>
      </c>
      <c r="D4077" s="34" t="b">
        <f>IF(AND(ISNUMBER(SEARCH("Foil",cards[[#This Row],[variant]])),ISNUMBER(MATCH(cards[[#This Row],[set]],{"SOR","SHD","TWI"},0))),TRUE,FALSE)</f>
        <v>0</v>
      </c>
    </row>
    <row r="4078" spans="1:4" ht="15.75" customHeight="1" x14ac:dyDescent="0.2">
      <c r="A4078" s="34" t="str">
        <f>cards[[#This Row],[set]]</f>
        <v>JTL</v>
      </c>
      <c r="B4078" s="34">
        <f>cards[[#This Row],[cardNumber]]</f>
        <v>725</v>
      </c>
      <c r="C4078" s="34">
        <f>cards[[#This Row],[owned]]</f>
        <v>0</v>
      </c>
      <c r="D4078" s="34" t="b">
        <f>IF(AND(ISNUMBER(SEARCH("Foil",cards[[#This Row],[variant]])),ISNUMBER(MATCH(cards[[#This Row],[set]],{"SOR","SHD","TWI"},0))),TRUE,FALSE)</f>
        <v>0</v>
      </c>
    </row>
    <row r="4079" spans="1:4" ht="15.75" customHeight="1" x14ac:dyDescent="0.2">
      <c r="A4079" s="34" t="str">
        <f>cards[[#This Row],[set]]</f>
        <v>JTL</v>
      </c>
      <c r="B4079" s="34">
        <f>cards[[#This Row],[cardNumber]]</f>
        <v>726</v>
      </c>
      <c r="C4079" s="34">
        <f>cards[[#This Row],[owned]]</f>
        <v>0</v>
      </c>
      <c r="D4079" s="34" t="b">
        <f>IF(AND(ISNUMBER(SEARCH("Foil",cards[[#This Row],[variant]])),ISNUMBER(MATCH(cards[[#This Row],[set]],{"SOR","SHD","TWI"},0))),TRUE,FALSE)</f>
        <v>0</v>
      </c>
    </row>
    <row r="4080" spans="1:4" ht="15.75" customHeight="1" x14ac:dyDescent="0.2">
      <c r="A4080" s="34" t="str">
        <f>cards[[#This Row],[set]]</f>
        <v>JTL</v>
      </c>
      <c r="B4080" s="34">
        <f>cards[[#This Row],[cardNumber]]</f>
        <v>727</v>
      </c>
      <c r="C4080" s="34">
        <f>cards[[#This Row],[owned]]</f>
        <v>0</v>
      </c>
      <c r="D4080" s="34" t="b">
        <f>IF(AND(ISNUMBER(SEARCH("Foil",cards[[#This Row],[variant]])),ISNUMBER(MATCH(cards[[#This Row],[set]],{"SOR","SHD","TWI"},0))),TRUE,FALSE)</f>
        <v>0</v>
      </c>
    </row>
    <row r="4081" spans="1:4" ht="15.75" customHeight="1" x14ac:dyDescent="0.2">
      <c r="A4081" s="34" t="str">
        <f>cards[[#This Row],[set]]</f>
        <v>JTL</v>
      </c>
      <c r="B4081" s="34">
        <f>cards[[#This Row],[cardNumber]]</f>
        <v>728</v>
      </c>
      <c r="C4081" s="34">
        <f>cards[[#This Row],[owned]]</f>
        <v>0</v>
      </c>
      <c r="D4081" s="34" t="b">
        <f>IF(AND(ISNUMBER(SEARCH("Foil",cards[[#This Row],[variant]])),ISNUMBER(MATCH(cards[[#This Row],[set]],{"SOR","SHD","TWI"},0))),TRUE,FALSE)</f>
        <v>0</v>
      </c>
    </row>
    <row r="4082" spans="1:4" ht="15.75" customHeight="1" x14ac:dyDescent="0.2">
      <c r="A4082" s="34" t="str">
        <f>cards[[#This Row],[set]]</f>
        <v>JTL</v>
      </c>
      <c r="B4082" s="34">
        <f>cards[[#This Row],[cardNumber]]</f>
        <v>729</v>
      </c>
      <c r="C4082" s="34">
        <f>cards[[#This Row],[owned]]</f>
        <v>0</v>
      </c>
      <c r="D4082" s="34" t="b">
        <f>IF(AND(ISNUMBER(SEARCH("Foil",cards[[#This Row],[variant]])),ISNUMBER(MATCH(cards[[#This Row],[set]],{"SOR","SHD","TWI"},0))),TRUE,FALSE)</f>
        <v>0</v>
      </c>
    </row>
    <row r="4083" spans="1:4" ht="15.75" customHeight="1" x14ac:dyDescent="0.2">
      <c r="A4083" s="34" t="str">
        <f>cards[[#This Row],[set]]</f>
        <v>JTL</v>
      </c>
      <c r="B4083" s="34">
        <f>cards[[#This Row],[cardNumber]]</f>
        <v>730</v>
      </c>
      <c r="C4083" s="34">
        <f>cards[[#This Row],[owned]]</f>
        <v>0</v>
      </c>
      <c r="D4083" s="34" t="b">
        <f>IF(AND(ISNUMBER(SEARCH("Foil",cards[[#This Row],[variant]])),ISNUMBER(MATCH(cards[[#This Row],[set]],{"SOR","SHD","TWI"},0))),TRUE,FALSE)</f>
        <v>0</v>
      </c>
    </row>
    <row r="4084" spans="1:4" ht="15.75" customHeight="1" x14ac:dyDescent="0.2">
      <c r="A4084" s="34" t="str">
        <f>cards[[#This Row],[set]]</f>
        <v>JTL</v>
      </c>
      <c r="B4084" s="34">
        <f>cards[[#This Row],[cardNumber]]</f>
        <v>731</v>
      </c>
      <c r="C4084" s="34">
        <f>cards[[#This Row],[owned]]</f>
        <v>0</v>
      </c>
      <c r="D4084" s="34" t="b">
        <f>IF(AND(ISNUMBER(SEARCH("Foil",cards[[#This Row],[variant]])),ISNUMBER(MATCH(cards[[#This Row],[set]],{"SOR","SHD","TWI"},0))),TRUE,FALSE)</f>
        <v>0</v>
      </c>
    </row>
    <row r="4085" spans="1:4" ht="15.75" customHeight="1" x14ac:dyDescent="0.2">
      <c r="A4085" s="34" t="str">
        <f>cards[[#This Row],[set]]</f>
        <v>JTL</v>
      </c>
      <c r="B4085" s="34">
        <f>cards[[#This Row],[cardNumber]]</f>
        <v>732</v>
      </c>
      <c r="C4085" s="34">
        <f>cards[[#This Row],[owned]]</f>
        <v>0</v>
      </c>
      <c r="D4085" s="34" t="b">
        <f>IF(AND(ISNUMBER(SEARCH("Foil",cards[[#This Row],[variant]])),ISNUMBER(MATCH(cards[[#This Row],[set]],{"SOR","SHD","TWI"},0))),TRUE,FALSE)</f>
        <v>0</v>
      </c>
    </row>
    <row r="4086" spans="1:4" ht="15.75" customHeight="1" x14ac:dyDescent="0.2">
      <c r="A4086" s="34" t="str">
        <f>cards[[#This Row],[set]]</f>
        <v>JTL</v>
      </c>
      <c r="B4086" s="34">
        <f>cards[[#This Row],[cardNumber]]</f>
        <v>733</v>
      </c>
      <c r="C4086" s="34">
        <f>cards[[#This Row],[owned]]</f>
        <v>0</v>
      </c>
      <c r="D4086" s="34" t="b">
        <f>IF(AND(ISNUMBER(SEARCH("Foil",cards[[#This Row],[variant]])),ISNUMBER(MATCH(cards[[#This Row],[set]],{"SOR","SHD","TWI"},0))),TRUE,FALSE)</f>
        <v>0</v>
      </c>
    </row>
    <row r="4087" spans="1:4" ht="15.75" customHeight="1" x14ac:dyDescent="0.2">
      <c r="A4087" s="34" t="str">
        <f>cards[[#This Row],[set]]</f>
        <v>JTL</v>
      </c>
      <c r="B4087" s="34">
        <f>cards[[#This Row],[cardNumber]]</f>
        <v>734</v>
      </c>
      <c r="C4087" s="34">
        <f>cards[[#This Row],[owned]]</f>
        <v>0</v>
      </c>
      <c r="D4087" s="34" t="b">
        <f>IF(AND(ISNUMBER(SEARCH("Foil",cards[[#This Row],[variant]])),ISNUMBER(MATCH(cards[[#This Row],[set]],{"SOR","SHD","TWI"},0))),TRUE,FALSE)</f>
        <v>0</v>
      </c>
    </row>
    <row r="4088" spans="1:4" ht="15.75" customHeight="1" x14ac:dyDescent="0.2">
      <c r="A4088" s="34" t="str">
        <f>cards[[#This Row],[set]]</f>
        <v>JTL</v>
      </c>
      <c r="B4088" s="34">
        <f>cards[[#This Row],[cardNumber]]</f>
        <v>735</v>
      </c>
      <c r="C4088" s="34">
        <f>cards[[#This Row],[owned]]</f>
        <v>0</v>
      </c>
      <c r="D4088" s="34" t="b">
        <f>IF(AND(ISNUMBER(SEARCH("Foil",cards[[#This Row],[variant]])),ISNUMBER(MATCH(cards[[#This Row],[set]],{"SOR","SHD","TWI"},0))),TRUE,FALSE)</f>
        <v>0</v>
      </c>
    </row>
    <row r="4089" spans="1:4" ht="15.75" customHeight="1" x14ac:dyDescent="0.2">
      <c r="A4089" s="34" t="str">
        <f>cards[[#This Row],[set]]</f>
        <v>JTL</v>
      </c>
      <c r="B4089" s="34">
        <f>cards[[#This Row],[cardNumber]]</f>
        <v>736</v>
      </c>
      <c r="C4089" s="34">
        <f>cards[[#This Row],[owned]]</f>
        <v>0</v>
      </c>
      <c r="D4089" s="34" t="b">
        <f>IF(AND(ISNUMBER(SEARCH("Foil",cards[[#This Row],[variant]])),ISNUMBER(MATCH(cards[[#This Row],[set]],{"SOR","SHD","TWI"},0))),TRUE,FALSE)</f>
        <v>0</v>
      </c>
    </row>
    <row r="4090" spans="1:4" ht="15.75" customHeight="1" x14ac:dyDescent="0.2">
      <c r="A4090" s="34" t="str">
        <f>cards[[#This Row],[set]]</f>
        <v>JTL</v>
      </c>
      <c r="B4090" s="34">
        <f>cards[[#This Row],[cardNumber]]</f>
        <v>737</v>
      </c>
      <c r="C4090" s="34">
        <f>cards[[#This Row],[owned]]</f>
        <v>0</v>
      </c>
      <c r="D4090" s="34" t="b">
        <f>IF(AND(ISNUMBER(SEARCH("Foil",cards[[#This Row],[variant]])),ISNUMBER(MATCH(cards[[#This Row],[set]],{"SOR","SHD","TWI"},0))),TRUE,FALSE)</f>
        <v>0</v>
      </c>
    </row>
    <row r="4091" spans="1:4" ht="15.75" customHeight="1" x14ac:dyDescent="0.2">
      <c r="A4091" s="34" t="str">
        <f>cards[[#This Row],[set]]</f>
        <v>JTL</v>
      </c>
      <c r="B4091" s="34">
        <f>cards[[#This Row],[cardNumber]]</f>
        <v>738</v>
      </c>
      <c r="C4091" s="34">
        <f>cards[[#This Row],[owned]]</f>
        <v>0</v>
      </c>
      <c r="D4091" s="34" t="b">
        <f>IF(AND(ISNUMBER(SEARCH("Foil",cards[[#This Row],[variant]])),ISNUMBER(MATCH(cards[[#This Row],[set]],{"SOR","SHD","TWI"},0))),TRUE,FALSE)</f>
        <v>0</v>
      </c>
    </row>
    <row r="4092" spans="1:4" ht="15.75" customHeight="1" x14ac:dyDescent="0.2">
      <c r="A4092" s="34" t="str">
        <f>cards[[#This Row],[set]]</f>
        <v>JTL</v>
      </c>
      <c r="B4092" s="34">
        <f>cards[[#This Row],[cardNumber]]</f>
        <v>739</v>
      </c>
      <c r="C4092" s="34">
        <f>cards[[#This Row],[owned]]</f>
        <v>0</v>
      </c>
      <c r="D4092" s="34" t="b">
        <f>IF(AND(ISNUMBER(SEARCH("Foil",cards[[#This Row],[variant]])),ISNUMBER(MATCH(cards[[#This Row],[set]],{"SOR","SHD","TWI"},0))),TRUE,FALSE)</f>
        <v>0</v>
      </c>
    </row>
    <row r="4093" spans="1:4" ht="15.75" customHeight="1" x14ac:dyDescent="0.2">
      <c r="A4093" s="34" t="str">
        <f>cards[[#This Row],[set]]</f>
        <v>JTL</v>
      </c>
      <c r="B4093" s="34">
        <f>cards[[#This Row],[cardNumber]]</f>
        <v>740</v>
      </c>
      <c r="C4093" s="34">
        <f>cards[[#This Row],[owned]]</f>
        <v>0</v>
      </c>
      <c r="D4093" s="34" t="b">
        <f>IF(AND(ISNUMBER(SEARCH("Foil",cards[[#This Row],[variant]])),ISNUMBER(MATCH(cards[[#This Row],[set]],{"SOR","SHD","TWI"},0))),TRUE,FALSE)</f>
        <v>0</v>
      </c>
    </row>
    <row r="4094" spans="1:4" ht="15.75" customHeight="1" x14ac:dyDescent="0.2">
      <c r="A4094" s="34" t="str">
        <f>cards[[#This Row],[set]]</f>
        <v>JTL</v>
      </c>
      <c r="B4094" s="34">
        <f>cards[[#This Row],[cardNumber]]</f>
        <v>741</v>
      </c>
      <c r="C4094" s="34">
        <f>cards[[#This Row],[owned]]</f>
        <v>0</v>
      </c>
      <c r="D4094" s="34" t="b">
        <f>IF(AND(ISNUMBER(SEARCH("Foil",cards[[#This Row],[variant]])),ISNUMBER(MATCH(cards[[#This Row],[set]],{"SOR","SHD","TWI"},0))),TRUE,FALSE)</f>
        <v>0</v>
      </c>
    </row>
    <row r="4095" spans="1:4" ht="15.75" customHeight="1" x14ac:dyDescent="0.2">
      <c r="A4095" s="34" t="str">
        <f>cards[[#This Row],[set]]</f>
        <v>JTL</v>
      </c>
      <c r="B4095" s="34">
        <f>cards[[#This Row],[cardNumber]]</f>
        <v>742</v>
      </c>
      <c r="C4095" s="34">
        <f>cards[[#This Row],[owned]]</f>
        <v>0</v>
      </c>
      <c r="D4095" s="34" t="b">
        <f>IF(AND(ISNUMBER(SEARCH("Foil",cards[[#This Row],[variant]])),ISNUMBER(MATCH(cards[[#This Row],[set]],{"SOR","SHD","TWI"},0))),TRUE,FALSE)</f>
        <v>0</v>
      </c>
    </row>
    <row r="4096" spans="1:4" ht="15.75" customHeight="1" x14ac:dyDescent="0.2">
      <c r="A4096" s="34" t="str">
        <f>cards[[#This Row],[set]]</f>
        <v>JTL</v>
      </c>
      <c r="B4096" s="34">
        <f>cards[[#This Row],[cardNumber]]</f>
        <v>743</v>
      </c>
      <c r="C4096" s="34">
        <f>cards[[#This Row],[owned]]</f>
        <v>0</v>
      </c>
      <c r="D4096" s="34" t="b">
        <f>IF(AND(ISNUMBER(SEARCH("Foil",cards[[#This Row],[variant]])),ISNUMBER(MATCH(cards[[#This Row],[set]],{"SOR","SHD","TWI"},0))),TRUE,FALSE)</f>
        <v>0</v>
      </c>
    </row>
    <row r="4097" spans="1:4" ht="15.75" customHeight="1" x14ac:dyDescent="0.2">
      <c r="A4097" s="34" t="str">
        <f>cards[[#This Row],[set]]</f>
        <v>JTL</v>
      </c>
      <c r="B4097" s="34">
        <f>cards[[#This Row],[cardNumber]]</f>
        <v>744</v>
      </c>
      <c r="C4097" s="34">
        <f>cards[[#This Row],[owned]]</f>
        <v>0</v>
      </c>
      <c r="D4097" s="34" t="b">
        <f>IF(AND(ISNUMBER(SEARCH("Foil",cards[[#This Row],[variant]])),ISNUMBER(MATCH(cards[[#This Row],[set]],{"SOR","SHD","TWI"},0))),TRUE,FALSE)</f>
        <v>0</v>
      </c>
    </row>
    <row r="4098" spans="1:4" ht="15.75" customHeight="1" x14ac:dyDescent="0.2">
      <c r="A4098" s="34" t="str">
        <f>cards[[#This Row],[set]]</f>
        <v>JTL</v>
      </c>
      <c r="B4098" s="34">
        <f>cards[[#This Row],[cardNumber]]</f>
        <v>745</v>
      </c>
      <c r="C4098" s="34">
        <f>cards[[#This Row],[owned]]</f>
        <v>0</v>
      </c>
      <c r="D4098" s="34" t="b">
        <f>IF(AND(ISNUMBER(SEARCH("Foil",cards[[#This Row],[variant]])),ISNUMBER(MATCH(cards[[#This Row],[set]],{"SOR","SHD","TWI"},0))),TRUE,FALSE)</f>
        <v>0</v>
      </c>
    </row>
    <row r="4099" spans="1:4" ht="15.75" customHeight="1" x14ac:dyDescent="0.2">
      <c r="A4099" s="34" t="str">
        <f>cards[[#This Row],[set]]</f>
        <v>JTL</v>
      </c>
      <c r="B4099" s="34">
        <f>cards[[#This Row],[cardNumber]]</f>
        <v>746</v>
      </c>
      <c r="C4099" s="34">
        <f>cards[[#This Row],[owned]]</f>
        <v>0</v>
      </c>
      <c r="D4099" s="34" t="b">
        <f>IF(AND(ISNUMBER(SEARCH("Foil",cards[[#This Row],[variant]])),ISNUMBER(MATCH(cards[[#This Row],[set]],{"SOR","SHD","TWI"},0))),TRUE,FALSE)</f>
        <v>0</v>
      </c>
    </row>
    <row r="4100" spans="1:4" ht="15.75" customHeight="1" x14ac:dyDescent="0.2">
      <c r="A4100" s="34" t="str">
        <f>cards[[#This Row],[set]]</f>
        <v>JTL</v>
      </c>
      <c r="B4100" s="34">
        <f>cards[[#This Row],[cardNumber]]</f>
        <v>747</v>
      </c>
      <c r="C4100" s="34">
        <f>cards[[#This Row],[owned]]</f>
        <v>0</v>
      </c>
      <c r="D4100" s="34" t="b">
        <f>IF(AND(ISNUMBER(SEARCH("Foil",cards[[#This Row],[variant]])),ISNUMBER(MATCH(cards[[#This Row],[set]],{"SOR","SHD","TWI"},0))),TRUE,FALSE)</f>
        <v>0</v>
      </c>
    </row>
    <row r="4101" spans="1:4" ht="15.75" customHeight="1" x14ac:dyDescent="0.2">
      <c r="A4101" s="34" t="str">
        <f>cards[[#This Row],[set]]</f>
        <v>JTL</v>
      </c>
      <c r="B4101" s="34">
        <f>cards[[#This Row],[cardNumber]]</f>
        <v>748</v>
      </c>
      <c r="C4101" s="34">
        <f>cards[[#This Row],[owned]]</f>
        <v>0</v>
      </c>
      <c r="D4101" s="34" t="b">
        <f>IF(AND(ISNUMBER(SEARCH("Foil",cards[[#This Row],[variant]])),ISNUMBER(MATCH(cards[[#This Row],[set]],{"SOR","SHD","TWI"},0))),TRUE,FALSE)</f>
        <v>0</v>
      </c>
    </row>
    <row r="4102" spans="1:4" ht="15.75" customHeight="1" x14ac:dyDescent="0.2">
      <c r="A4102" s="34" t="str">
        <f>cards[[#This Row],[set]]</f>
        <v>JTL</v>
      </c>
      <c r="B4102" s="34">
        <f>cards[[#This Row],[cardNumber]]</f>
        <v>749</v>
      </c>
      <c r="C4102" s="34">
        <f>cards[[#This Row],[owned]]</f>
        <v>0</v>
      </c>
      <c r="D4102" s="34" t="b">
        <f>IF(AND(ISNUMBER(SEARCH("Foil",cards[[#This Row],[variant]])),ISNUMBER(MATCH(cards[[#This Row],[set]],{"SOR","SHD","TWI"},0))),TRUE,FALSE)</f>
        <v>0</v>
      </c>
    </row>
    <row r="4103" spans="1:4" ht="15.75" customHeight="1" x14ac:dyDescent="0.2">
      <c r="A4103" s="34" t="str">
        <f>cards[[#This Row],[set]]</f>
        <v>JTL</v>
      </c>
      <c r="B4103" s="34">
        <f>cards[[#This Row],[cardNumber]]</f>
        <v>750</v>
      </c>
      <c r="C4103" s="34">
        <f>cards[[#This Row],[owned]]</f>
        <v>0</v>
      </c>
      <c r="D4103" s="34" t="b">
        <f>IF(AND(ISNUMBER(SEARCH("Foil",cards[[#This Row],[variant]])),ISNUMBER(MATCH(cards[[#This Row],[set]],{"SOR","SHD","TWI"},0))),TRUE,FALSE)</f>
        <v>0</v>
      </c>
    </row>
    <row r="4104" spans="1:4" ht="15.75" customHeight="1" x14ac:dyDescent="0.2">
      <c r="A4104" s="34" t="str">
        <f>cards[[#This Row],[set]]</f>
        <v>JTL</v>
      </c>
      <c r="B4104" s="34">
        <f>cards[[#This Row],[cardNumber]]</f>
        <v>751</v>
      </c>
      <c r="C4104" s="34">
        <f>cards[[#This Row],[owned]]</f>
        <v>0</v>
      </c>
      <c r="D4104" s="34" t="b">
        <f>IF(AND(ISNUMBER(SEARCH("Foil",cards[[#This Row],[variant]])),ISNUMBER(MATCH(cards[[#This Row],[set]],{"SOR","SHD","TWI"},0))),TRUE,FALSE)</f>
        <v>0</v>
      </c>
    </row>
    <row r="4105" spans="1:4" ht="15.75" customHeight="1" x14ac:dyDescent="0.2">
      <c r="A4105" s="34" t="str">
        <f>cards[[#This Row],[set]]</f>
        <v>JTL</v>
      </c>
      <c r="B4105" s="34">
        <f>cards[[#This Row],[cardNumber]]</f>
        <v>752</v>
      </c>
      <c r="C4105" s="34">
        <f>cards[[#This Row],[owned]]</f>
        <v>0</v>
      </c>
      <c r="D4105" s="34" t="b">
        <f>IF(AND(ISNUMBER(SEARCH("Foil",cards[[#This Row],[variant]])),ISNUMBER(MATCH(cards[[#This Row],[set]],{"SOR","SHD","TWI"},0))),TRUE,FALSE)</f>
        <v>0</v>
      </c>
    </row>
    <row r="4106" spans="1:4" ht="15.75" customHeight="1" x14ac:dyDescent="0.2">
      <c r="A4106" s="34" t="str">
        <f>cards[[#This Row],[set]]</f>
        <v>JTL</v>
      </c>
      <c r="B4106" s="34">
        <f>cards[[#This Row],[cardNumber]]</f>
        <v>753</v>
      </c>
      <c r="C4106" s="34">
        <f>cards[[#This Row],[owned]]</f>
        <v>0</v>
      </c>
      <c r="D4106" s="34" t="b">
        <f>IF(AND(ISNUMBER(SEARCH("Foil",cards[[#This Row],[variant]])),ISNUMBER(MATCH(cards[[#This Row],[set]],{"SOR","SHD","TWI"},0))),TRUE,FALSE)</f>
        <v>0</v>
      </c>
    </row>
    <row r="4107" spans="1:4" ht="15.75" customHeight="1" x14ac:dyDescent="0.2">
      <c r="A4107" s="34" t="str">
        <f>cards[[#This Row],[set]]</f>
        <v>JTL</v>
      </c>
      <c r="B4107" s="34">
        <f>cards[[#This Row],[cardNumber]]</f>
        <v>754</v>
      </c>
      <c r="C4107" s="34">
        <f>cards[[#This Row],[owned]]</f>
        <v>0</v>
      </c>
      <c r="D4107" s="34" t="b">
        <f>IF(AND(ISNUMBER(SEARCH("Foil",cards[[#This Row],[variant]])),ISNUMBER(MATCH(cards[[#This Row],[set]],{"SOR","SHD","TWI"},0))),TRUE,FALSE)</f>
        <v>0</v>
      </c>
    </row>
    <row r="4108" spans="1:4" ht="15.75" customHeight="1" x14ac:dyDescent="0.2">
      <c r="A4108" s="34" t="str">
        <f>cards[[#This Row],[set]]</f>
        <v>JTL</v>
      </c>
      <c r="B4108" s="34">
        <f>cards[[#This Row],[cardNumber]]</f>
        <v>755</v>
      </c>
      <c r="C4108" s="34">
        <f>cards[[#This Row],[owned]]</f>
        <v>0</v>
      </c>
      <c r="D4108" s="34" t="b">
        <f>IF(AND(ISNUMBER(SEARCH("Foil",cards[[#This Row],[variant]])),ISNUMBER(MATCH(cards[[#This Row],[set]],{"SOR","SHD","TWI"},0))),TRUE,FALSE)</f>
        <v>0</v>
      </c>
    </row>
    <row r="4109" spans="1:4" ht="15.75" customHeight="1" x14ac:dyDescent="0.2">
      <c r="A4109" s="34" t="str">
        <f>cards[[#This Row],[set]]</f>
        <v>JTL</v>
      </c>
      <c r="B4109" s="34">
        <f>cards[[#This Row],[cardNumber]]</f>
        <v>756</v>
      </c>
      <c r="C4109" s="34">
        <f>cards[[#This Row],[owned]]</f>
        <v>0</v>
      </c>
      <c r="D4109" s="34" t="b">
        <f>IF(AND(ISNUMBER(SEARCH("Foil",cards[[#This Row],[variant]])),ISNUMBER(MATCH(cards[[#This Row],[set]],{"SOR","SHD","TWI"},0))),TRUE,FALSE)</f>
        <v>0</v>
      </c>
    </row>
    <row r="4110" spans="1:4" ht="15.75" customHeight="1" x14ac:dyDescent="0.2">
      <c r="A4110" s="34" t="str">
        <f>cards[[#This Row],[set]]</f>
        <v>JTL</v>
      </c>
      <c r="B4110" s="34">
        <f>cards[[#This Row],[cardNumber]]</f>
        <v>757</v>
      </c>
      <c r="C4110" s="34">
        <f>cards[[#This Row],[owned]]</f>
        <v>0</v>
      </c>
      <c r="D4110" s="34" t="b">
        <f>IF(AND(ISNUMBER(SEARCH("Foil",cards[[#This Row],[variant]])),ISNUMBER(MATCH(cards[[#This Row],[set]],{"SOR","SHD","TWI"},0))),TRUE,FALSE)</f>
        <v>0</v>
      </c>
    </row>
    <row r="4111" spans="1:4" ht="15.75" customHeight="1" x14ac:dyDescent="0.2">
      <c r="A4111" s="34" t="str">
        <f>cards[[#This Row],[set]]</f>
        <v>JTL</v>
      </c>
      <c r="B4111" s="34">
        <f>cards[[#This Row],[cardNumber]]</f>
        <v>758</v>
      </c>
      <c r="C4111" s="34">
        <f>cards[[#This Row],[owned]]</f>
        <v>0</v>
      </c>
      <c r="D4111" s="34" t="b">
        <f>IF(AND(ISNUMBER(SEARCH("Foil",cards[[#This Row],[variant]])),ISNUMBER(MATCH(cards[[#This Row],[set]],{"SOR","SHD","TWI"},0))),TRUE,FALSE)</f>
        <v>0</v>
      </c>
    </row>
    <row r="4112" spans="1:4" ht="15.75" customHeight="1" x14ac:dyDescent="0.2">
      <c r="A4112" s="34" t="str">
        <f>cards[[#This Row],[set]]</f>
        <v>JTL</v>
      </c>
      <c r="B4112" s="34">
        <f>cards[[#This Row],[cardNumber]]</f>
        <v>759</v>
      </c>
      <c r="C4112" s="34">
        <f>cards[[#This Row],[owned]]</f>
        <v>0</v>
      </c>
      <c r="D4112" s="34" t="b">
        <f>IF(AND(ISNUMBER(SEARCH("Foil",cards[[#This Row],[variant]])),ISNUMBER(MATCH(cards[[#This Row],[set]],{"SOR","SHD","TWI"},0))),TRUE,FALSE)</f>
        <v>0</v>
      </c>
    </row>
    <row r="4113" spans="1:4" ht="15.75" customHeight="1" x14ac:dyDescent="0.2">
      <c r="A4113" s="34" t="str">
        <f>cards[[#This Row],[set]]</f>
        <v>JTL</v>
      </c>
      <c r="B4113" s="34">
        <f>cards[[#This Row],[cardNumber]]</f>
        <v>760</v>
      </c>
      <c r="C4113" s="34">
        <f>cards[[#This Row],[owned]]</f>
        <v>0</v>
      </c>
      <c r="D4113" s="34" t="b">
        <f>IF(AND(ISNUMBER(SEARCH("Foil",cards[[#This Row],[variant]])),ISNUMBER(MATCH(cards[[#This Row],[set]],{"SOR","SHD","TWI"},0))),TRUE,FALSE)</f>
        <v>0</v>
      </c>
    </row>
    <row r="4114" spans="1:4" ht="15.75" customHeight="1" x14ac:dyDescent="0.2">
      <c r="A4114" s="34" t="str">
        <f>cards[[#This Row],[set]]</f>
        <v>JTL</v>
      </c>
      <c r="B4114" s="34">
        <f>cards[[#This Row],[cardNumber]]</f>
        <v>1015</v>
      </c>
      <c r="C4114" s="34">
        <f>cards[[#This Row],[owned]]</f>
        <v>0</v>
      </c>
      <c r="D4114" s="34" t="b">
        <f>IF(AND(ISNUMBER(SEARCH("Foil",cards[[#This Row],[variant]])),ISNUMBER(MATCH(cards[[#This Row],[set]],{"SOR","SHD","TWI"},0))),TRUE,FALSE)</f>
        <v>0</v>
      </c>
    </row>
    <row r="4115" spans="1:4" ht="15.75" customHeight="1" x14ac:dyDescent="0.2">
      <c r="A4115" s="34" t="str">
        <f>cards[[#This Row],[set]]</f>
        <v>JTL</v>
      </c>
      <c r="B4115" s="34">
        <f>cards[[#This Row],[cardNumber]]</f>
        <v>1016</v>
      </c>
      <c r="C4115" s="34">
        <f>cards[[#This Row],[owned]]</f>
        <v>0</v>
      </c>
      <c r="D4115" s="34" t="b">
        <f>IF(AND(ISNUMBER(SEARCH("Foil",cards[[#This Row],[variant]])),ISNUMBER(MATCH(cards[[#This Row],[set]],{"SOR","SHD","TWI"},0))),TRUE,FALSE)</f>
        <v>0</v>
      </c>
    </row>
    <row r="4116" spans="1:4" ht="15.75" customHeight="1" x14ac:dyDescent="0.2">
      <c r="A4116" s="34" t="str">
        <f>cards[[#This Row],[set]]</f>
        <v>JTL</v>
      </c>
      <c r="B4116" s="34">
        <f>cards[[#This Row],[cardNumber]]</f>
        <v>1017</v>
      </c>
      <c r="C4116" s="34">
        <f>cards[[#This Row],[owned]]</f>
        <v>0</v>
      </c>
      <c r="D4116" s="34" t="b">
        <f>IF(AND(ISNUMBER(SEARCH("Foil",cards[[#This Row],[variant]])),ISNUMBER(MATCH(cards[[#This Row],[set]],{"SOR","SHD","TWI"},0))),TRUE,FALSE)</f>
        <v>0</v>
      </c>
    </row>
    <row r="4117" spans="1:4" ht="15.75" customHeight="1" x14ac:dyDescent="0.2">
      <c r="A4117" s="34" t="str">
        <f>cards[[#This Row],[set]]</f>
        <v>JTL</v>
      </c>
      <c r="B4117" s="34">
        <f>cards[[#This Row],[cardNumber]]</f>
        <v>1018</v>
      </c>
      <c r="C4117" s="34">
        <f>cards[[#This Row],[owned]]</f>
        <v>0</v>
      </c>
      <c r="D4117" s="34" t="b">
        <f>IF(AND(ISNUMBER(SEARCH("Foil",cards[[#This Row],[variant]])),ISNUMBER(MATCH(cards[[#This Row],[set]],{"SOR","SHD","TWI"},0))),TRUE,FALSE)</f>
        <v>0</v>
      </c>
    </row>
    <row r="4118" spans="1:4" ht="15.75" customHeight="1" x14ac:dyDescent="0.2">
      <c r="A4118" s="34" t="str">
        <f>cards[[#This Row],[set]]</f>
        <v>JTL</v>
      </c>
      <c r="B4118" s="34">
        <f>cards[[#This Row],[cardNumber]]</f>
        <v>1019</v>
      </c>
      <c r="C4118" s="34">
        <f>cards[[#This Row],[owned]]</f>
        <v>0</v>
      </c>
      <c r="D4118" s="34" t="b">
        <f>IF(AND(ISNUMBER(SEARCH("Foil",cards[[#This Row],[variant]])),ISNUMBER(MATCH(cards[[#This Row],[set]],{"SOR","SHD","TWI"},0))),TRUE,FALSE)</f>
        <v>0</v>
      </c>
    </row>
    <row r="4119" spans="1:4" ht="15.75" customHeight="1" x14ac:dyDescent="0.2">
      <c r="A4119" s="34" t="str">
        <f>cards[[#This Row],[set]]</f>
        <v>JTL</v>
      </c>
      <c r="B4119" s="34">
        <f>cards[[#This Row],[cardNumber]]</f>
        <v>1020</v>
      </c>
      <c r="C4119" s="34">
        <f>cards[[#This Row],[owned]]</f>
        <v>0</v>
      </c>
      <c r="D4119" s="34" t="b">
        <f>IF(AND(ISNUMBER(SEARCH("Foil",cards[[#This Row],[variant]])),ISNUMBER(MATCH(cards[[#This Row],[set]],{"SOR","SHD","TWI"},0))),TRUE,FALSE)</f>
        <v>0</v>
      </c>
    </row>
    <row r="4120" spans="1:4" ht="15.75" customHeight="1" x14ac:dyDescent="0.2">
      <c r="A4120" s="34" t="str">
        <f>cards[[#This Row],[set]]</f>
        <v>JTL</v>
      </c>
      <c r="B4120" s="34">
        <f>cards[[#This Row],[cardNumber]]</f>
        <v>1021</v>
      </c>
      <c r="C4120" s="34">
        <f>cards[[#This Row],[owned]]</f>
        <v>0</v>
      </c>
      <c r="D4120" s="34" t="b">
        <f>IF(AND(ISNUMBER(SEARCH("Foil",cards[[#This Row],[variant]])),ISNUMBER(MATCH(cards[[#This Row],[set]],{"SOR","SHD","TWI"},0))),TRUE,FALSE)</f>
        <v>0</v>
      </c>
    </row>
    <row r="4121" spans="1:4" ht="15.75" customHeight="1" x14ac:dyDescent="0.2">
      <c r="A4121" s="34" t="str">
        <f>cards[[#This Row],[set]]</f>
        <v>JTL</v>
      </c>
      <c r="B4121" s="34">
        <f>cards[[#This Row],[cardNumber]]</f>
        <v>1022</v>
      </c>
      <c r="C4121" s="34">
        <f>cards[[#This Row],[owned]]</f>
        <v>0</v>
      </c>
      <c r="D4121" s="34" t="b">
        <f>IF(AND(ISNUMBER(SEARCH("Foil",cards[[#This Row],[variant]])),ISNUMBER(MATCH(cards[[#This Row],[set]],{"SOR","SHD","TWI"},0))),TRUE,FALSE)</f>
        <v>0</v>
      </c>
    </row>
    <row r="4122" spans="1:4" ht="15.75" customHeight="1" x14ac:dyDescent="0.2">
      <c r="A4122" s="34" t="str">
        <f>cards[[#This Row],[set]]</f>
        <v>JTL</v>
      </c>
      <c r="B4122" s="34">
        <f>cards[[#This Row],[cardNumber]]</f>
        <v>1023</v>
      </c>
      <c r="C4122" s="34">
        <f>cards[[#This Row],[owned]]</f>
        <v>0</v>
      </c>
      <c r="D4122" s="34" t="b">
        <f>IF(AND(ISNUMBER(SEARCH("Foil",cards[[#This Row],[variant]])),ISNUMBER(MATCH(cards[[#This Row],[set]],{"SOR","SHD","TWI"},0))),TRUE,FALSE)</f>
        <v>0</v>
      </c>
    </row>
    <row r="4123" spans="1:4" ht="15.75" customHeight="1" x14ac:dyDescent="0.2">
      <c r="A4123" s="34" t="str">
        <f>cards[[#This Row],[set]]</f>
        <v>JTL</v>
      </c>
      <c r="B4123" s="34">
        <f>cards[[#This Row],[cardNumber]]</f>
        <v>1024</v>
      </c>
      <c r="C4123" s="34">
        <f>cards[[#This Row],[owned]]</f>
        <v>0</v>
      </c>
      <c r="D4123" s="34" t="b">
        <f>IF(AND(ISNUMBER(SEARCH("Foil",cards[[#This Row],[variant]])),ISNUMBER(MATCH(cards[[#This Row],[set]],{"SOR","SHD","TWI"},0))),TRUE,FALSE)</f>
        <v>0</v>
      </c>
    </row>
    <row r="4124" spans="1:4" ht="15.75" customHeight="1" x14ac:dyDescent="0.2">
      <c r="A4124" s="34" t="str">
        <f>cards[[#This Row],[set]]</f>
        <v>JTL</v>
      </c>
      <c r="B4124" s="34">
        <f>cards[[#This Row],[cardNumber]]</f>
        <v>1025</v>
      </c>
      <c r="C4124" s="34">
        <f>cards[[#This Row],[owned]]</f>
        <v>0</v>
      </c>
      <c r="D4124" s="34" t="b">
        <f>IF(AND(ISNUMBER(SEARCH("Foil",cards[[#This Row],[variant]])),ISNUMBER(MATCH(cards[[#This Row],[set]],{"SOR","SHD","TWI"},0))),TRUE,FALSE)</f>
        <v>0</v>
      </c>
    </row>
    <row r="4125" spans="1:4" ht="15.75" customHeight="1" x14ac:dyDescent="0.2">
      <c r="A4125" s="34" t="str">
        <f>cards[[#This Row],[set]]</f>
        <v>JTL</v>
      </c>
      <c r="B4125" s="34">
        <f>cards[[#This Row],[cardNumber]]</f>
        <v>1026</v>
      </c>
      <c r="C4125" s="34">
        <f>cards[[#This Row],[owned]]</f>
        <v>0</v>
      </c>
      <c r="D4125" s="34" t="b">
        <f>IF(AND(ISNUMBER(SEARCH("Foil",cards[[#This Row],[variant]])),ISNUMBER(MATCH(cards[[#This Row],[set]],{"SOR","SHD","TWI"},0))),TRUE,FALSE)</f>
        <v>0</v>
      </c>
    </row>
    <row r="4126" spans="1:4" ht="15.75" customHeight="1" x14ac:dyDescent="0.2">
      <c r="A4126" s="34" t="str">
        <f>cards[[#This Row],[set]]</f>
        <v>JTL</v>
      </c>
      <c r="B4126" s="34">
        <f>cards[[#This Row],[cardNumber]]</f>
        <v>1027</v>
      </c>
      <c r="C4126" s="34">
        <f>cards[[#This Row],[owned]]</f>
        <v>0</v>
      </c>
      <c r="D4126" s="34" t="b">
        <f>IF(AND(ISNUMBER(SEARCH("Foil",cards[[#This Row],[variant]])),ISNUMBER(MATCH(cards[[#This Row],[set]],{"SOR","SHD","TWI"},0))),TRUE,FALSE)</f>
        <v>0</v>
      </c>
    </row>
    <row r="4127" spans="1:4" ht="15.75" customHeight="1" x14ac:dyDescent="0.2">
      <c r="A4127" s="34" t="str">
        <f>cards[[#This Row],[set]]</f>
        <v>JTL</v>
      </c>
      <c r="B4127" s="34">
        <f>cards[[#This Row],[cardNumber]]</f>
        <v>1028</v>
      </c>
      <c r="C4127" s="34">
        <f>cards[[#This Row],[owned]]</f>
        <v>0</v>
      </c>
      <c r="D4127" s="34" t="b">
        <f>IF(AND(ISNUMBER(SEARCH("Foil",cards[[#This Row],[variant]])),ISNUMBER(MATCH(cards[[#This Row],[set]],{"SOR","SHD","TWI"},0))),TRUE,FALSE)</f>
        <v>0</v>
      </c>
    </row>
    <row r="4128" spans="1:4" ht="15.75" customHeight="1" x14ac:dyDescent="0.2">
      <c r="A4128" s="34" t="str">
        <f>cards[[#This Row],[set]]</f>
        <v>JTL</v>
      </c>
      <c r="B4128" s="34">
        <f>cards[[#This Row],[cardNumber]]</f>
        <v>1029</v>
      </c>
      <c r="C4128" s="34">
        <f>cards[[#This Row],[owned]]</f>
        <v>0</v>
      </c>
      <c r="D4128" s="34" t="b">
        <f>IF(AND(ISNUMBER(SEARCH("Foil",cards[[#This Row],[variant]])),ISNUMBER(MATCH(cards[[#This Row],[set]],{"SOR","SHD","TWI"},0))),TRUE,FALSE)</f>
        <v>0</v>
      </c>
    </row>
    <row r="4129" spans="1:4" ht="15.75" customHeight="1" x14ac:dyDescent="0.2">
      <c r="A4129" s="34" t="str">
        <f>cards[[#This Row],[set]]</f>
        <v>JTL</v>
      </c>
      <c r="B4129" s="34">
        <f>cards[[#This Row],[cardNumber]]</f>
        <v>1030</v>
      </c>
      <c r="C4129" s="34">
        <f>cards[[#This Row],[owned]]</f>
        <v>0</v>
      </c>
      <c r="D4129" s="34" t="b">
        <f>IF(AND(ISNUMBER(SEARCH("Foil",cards[[#This Row],[variant]])),ISNUMBER(MATCH(cards[[#This Row],[set]],{"SOR","SHD","TWI"},0))),TRUE,FALSE)</f>
        <v>0</v>
      </c>
    </row>
    <row r="4130" spans="1:4" ht="15.75" customHeight="1" x14ac:dyDescent="0.2">
      <c r="A4130" s="34" t="str">
        <f>cards[[#This Row],[set]]</f>
        <v>JTL</v>
      </c>
      <c r="B4130" s="34">
        <f>cards[[#This Row],[cardNumber]]</f>
        <v>1031</v>
      </c>
      <c r="C4130" s="34">
        <f>cards[[#This Row],[owned]]</f>
        <v>0</v>
      </c>
      <c r="D4130" s="34" t="b">
        <f>IF(AND(ISNUMBER(SEARCH("Foil",cards[[#This Row],[variant]])),ISNUMBER(MATCH(cards[[#This Row],[set]],{"SOR","SHD","TWI"},0))),TRUE,FALSE)</f>
        <v>0</v>
      </c>
    </row>
    <row r="4131" spans="1:4" ht="15.75" customHeight="1" x14ac:dyDescent="0.2">
      <c r="A4131" s="34" t="str">
        <f>cards[[#This Row],[set]]</f>
        <v>JTL</v>
      </c>
      <c r="B4131" s="34">
        <f>cards[[#This Row],[cardNumber]]</f>
        <v>1032</v>
      </c>
      <c r="C4131" s="34">
        <f>cards[[#This Row],[owned]]</f>
        <v>0</v>
      </c>
      <c r="D4131" s="34" t="b">
        <f>IF(AND(ISNUMBER(SEARCH("Foil",cards[[#This Row],[variant]])),ISNUMBER(MATCH(cards[[#This Row],[set]],{"SOR","SHD","TWI"},0))),TRUE,FALSE)</f>
        <v>0</v>
      </c>
    </row>
    <row r="4132" spans="1:4" ht="15.75" customHeight="1" x14ac:dyDescent="0.2">
      <c r="A4132" s="34" t="str">
        <f>cards[[#This Row],[set]]</f>
        <v>JTL</v>
      </c>
      <c r="B4132" s="34">
        <f>cards[[#This Row],[cardNumber]]</f>
        <v>1033</v>
      </c>
      <c r="C4132" s="34">
        <f>cards[[#This Row],[owned]]</f>
        <v>0</v>
      </c>
      <c r="D4132" s="34" t="b">
        <f>IF(AND(ISNUMBER(SEARCH("Foil",cards[[#This Row],[variant]])),ISNUMBER(MATCH(cards[[#This Row],[set]],{"SOR","SHD","TWI"},0))),TRUE,FALSE)</f>
        <v>0</v>
      </c>
    </row>
    <row r="4133" spans="1:4" ht="15.75" customHeight="1" x14ac:dyDescent="0.2">
      <c r="A4133" s="34" t="str">
        <f>cards[[#This Row],[set]]</f>
        <v>JTL</v>
      </c>
      <c r="B4133" s="34">
        <f>cards[[#This Row],[cardNumber]]</f>
        <v>1034</v>
      </c>
      <c r="C4133" s="34">
        <f>cards[[#This Row],[owned]]</f>
        <v>0</v>
      </c>
      <c r="D4133" s="34" t="b">
        <f>IF(AND(ISNUMBER(SEARCH("Foil",cards[[#This Row],[variant]])),ISNUMBER(MATCH(cards[[#This Row],[set]],{"SOR","SHD","TWI"},0))),TRUE,FALSE)</f>
        <v>0</v>
      </c>
    </row>
    <row r="4134" spans="1:4" ht="15.75" customHeight="1" x14ac:dyDescent="0.2">
      <c r="A4134" s="34" t="str">
        <f>cards[[#This Row],[set]]</f>
        <v>JTL</v>
      </c>
      <c r="B4134" s="34">
        <f>cards[[#This Row],[cardNumber]]</f>
        <v>1035</v>
      </c>
      <c r="C4134" s="34">
        <f>cards[[#This Row],[owned]]</f>
        <v>0</v>
      </c>
      <c r="D4134" s="34" t="b">
        <f>IF(AND(ISNUMBER(SEARCH("Foil",cards[[#This Row],[variant]])),ISNUMBER(MATCH(cards[[#This Row],[set]],{"SOR","SHD","TWI"},0))),TRUE,FALSE)</f>
        <v>0</v>
      </c>
    </row>
    <row r="4135" spans="1:4" ht="15.75" customHeight="1" x14ac:dyDescent="0.2">
      <c r="A4135" s="34" t="str">
        <f>cards[[#This Row],[set]]</f>
        <v>JTL</v>
      </c>
      <c r="B4135" s="34">
        <f>cards[[#This Row],[cardNumber]]</f>
        <v>1036</v>
      </c>
      <c r="C4135" s="34">
        <f>cards[[#This Row],[owned]]</f>
        <v>0</v>
      </c>
      <c r="D4135" s="34" t="b">
        <f>IF(AND(ISNUMBER(SEARCH("Foil",cards[[#This Row],[variant]])),ISNUMBER(MATCH(cards[[#This Row],[set]],{"SOR","SHD","TWI"},0))),TRUE,FALSE)</f>
        <v>0</v>
      </c>
    </row>
    <row r="4136" spans="1:4" ht="15.75" customHeight="1" x14ac:dyDescent="0.2">
      <c r="A4136" s="34" t="str">
        <f>cards[[#This Row],[set]]</f>
        <v>JTL</v>
      </c>
      <c r="B4136" s="34">
        <f>cards[[#This Row],[cardNumber]]</f>
        <v>1037</v>
      </c>
      <c r="C4136" s="34">
        <f>cards[[#This Row],[owned]]</f>
        <v>0</v>
      </c>
      <c r="D4136" s="34" t="b">
        <f>IF(AND(ISNUMBER(SEARCH("Foil",cards[[#This Row],[variant]])),ISNUMBER(MATCH(cards[[#This Row],[set]],{"SOR","SHD","TWI"},0))),TRUE,FALSE)</f>
        <v>0</v>
      </c>
    </row>
    <row r="4137" spans="1:4" ht="15.75" customHeight="1" x14ac:dyDescent="0.2">
      <c r="A4137" s="34" t="str">
        <f>cards[[#This Row],[set]]</f>
        <v>JTL</v>
      </c>
      <c r="B4137" s="34">
        <f>cards[[#This Row],[cardNumber]]</f>
        <v>1038</v>
      </c>
      <c r="C4137" s="34">
        <f>cards[[#This Row],[owned]]</f>
        <v>0</v>
      </c>
      <c r="D4137" s="34" t="b">
        <f>IF(AND(ISNUMBER(SEARCH("Foil",cards[[#This Row],[variant]])),ISNUMBER(MATCH(cards[[#This Row],[set]],{"SOR","SHD","TWI"},0))),TRUE,FALSE)</f>
        <v>0</v>
      </c>
    </row>
    <row r="4138" spans="1:4" ht="15.75" customHeight="1" x14ac:dyDescent="0.2">
      <c r="A4138" s="34" t="str">
        <f>cards[[#This Row],[set]]</f>
        <v>JTL</v>
      </c>
      <c r="B4138" s="34">
        <f>cards[[#This Row],[cardNumber]]</f>
        <v>1039</v>
      </c>
      <c r="C4138" s="34">
        <f>cards[[#This Row],[owned]]</f>
        <v>0</v>
      </c>
      <c r="D4138" s="34" t="b">
        <f>IF(AND(ISNUMBER(SEARCH("Foil",cards[[#This Row],[variant]])),ISNUMBER(MATCH(cards[[#This Row],[set]],{"SOR","SHD","TWI"},0))),TRUE,FALSE)</f>
        <v>0</v>
      </c>
    </row>
    <row r="4139" spans="1:4" ht="15.75" customHeight="1" x14ac:dyDescent="0.2">
      <c r="A4139" s="34" t="str">
        <f>cards[[#This Row],[set]]</f>
        <v>JTL</v>
      </c>
      <c r="B4139" s="34">
        <f>cards[[#This Row],[cardNumber]]</f>
        <v>1040</v>
      </c>
      <c r="C4139" s="34">
        <f>cards[[#This Row],[owned]]</f>
        <v>0</v>
      </c>
      <c r="D4139" s="34" t="b">
        <f>IF(AND(ISNUMBER(SEARCH("Foil",cards[[#This Row],[variant]])),ISNUMBER(MATCH(cards[[#This Row],[set]],{"SOR","SHD","TWI"},0))),TRUE,FALSE)</f>
        <v>0</v>
      </c>
    </row>
    <row r="4140" spans="1:4" ht="15.75" customHeight="1" x14ac:dyDescent="0.2">
      <c r="A4140" s="34" t="str">
        <f>cards[[#This Row],[set]]</f>
        <v>JTL</v>
      </c>
      <c r="B4140" s="34">
        <f>cards[[#This Row],[cardNumber]]</f>
        <v>1041</v>
      </c>
      <c r="C4140" s="34">
        <f>cards[[#This Row],[owned]]</f>
        <v>0</v>
      </c>
      <c r="D4140" s="34" t="b">
        <f>IF(AND(ISNUMBER(SEARCH("Foil",cards[[#This Row],[variant]])),ISNUMBER(MATCH(cards[[#This Row],[set]],{"SOR","SHD","TWI"},0))),TRUE,FALSE)</f>
        <v>0</v>
      </c>
    </row>
    <row r="4141" spans="1:4" ht="15.75" customHeight="1" x14ac:dyDescent="0.2">
      <c r="A4141" s="34" t="str">
        <f>cards[[#This Row],[set]]</f>
        <v>JTL</v>
      </c>
      <c r="B4141" s="34">
        <f>cards[[#This Row],[cardNumber]]</f>
        <v>1042</v>
      </c>
      <c r="C4141" s="34">
        <f>cards[[#This Row],[owned]]</f>
        <v>0</v>
      </c>
      <c r="D4141" s="34" t="b">
        <f>IF(AND(ISNUMBER(SEARCH("Foil",cards[[#This Row],[variant]])),ISNUMBER(MATCH(cards[[#This Row],[set]],{"SOR","SHD","TWI"},0))),TRUE,FALSE)</f>
        <v>0</v>
      </c>
    </row>
    <row r="4142" spans="1:4" ht="15.75" customHeight="1" x14ac:dyDescent="0.2">
      <c r="A4142" s="34" t="str">
        <f>cards[[#This Row],[set]]</f>
        <v>JTL</v>
      </c>
      <c r="B4142" s="34">
        <f>cards[[#This Row],[cardNumber]]</f>
        <v>1043</v>
      </c>
      <c r="C4142" s="34">
        <f>cards[[#This Row],[owned]]</f>
        <v>0</v>
      </c>
      <c r="D4142" s="34" t="b">
        <f>IF(AND(ISNUMBER(SEARCH("Foil",cards[[#This Row],[variant]])),ISNUMBER(MATCH(cards[[#This Row],[set]],{"SOR","SHD","TWI"},0))),TRUE,FALSE)</f>
        <v>0</v>
      </c>
    </row>
    <row r="4143" spans="1:4" ht="15.75" customHeight="1" x14ac:dyDescent="0.2">
      <c r="A4143" s="34" t="str">
        <f>cards[[#This Row],[set]]</f>
        <v>JTL</v>
      </c>
      <c r="B4143" s="34">
        <f>cards[[#This Row],[cardNumber]]</f>
        <v>1044</v>
      </c>
      <c r="C4143" s="34">
        <f>cards[[#This Row],[owned]]</f>
        <v>0</v>
      </c>
      <c r="D4143" s="34" t="b">
        <f>IF(AND(ISNUMBER(SEARCH("Foil",cards[[#This Row],[variant]])),ISNUMBER(MATCH(cards[[#This Row],[set]],{"SOR","SHD","TWI"},0))),TRUE,FALSE)</f>
        <v>0</v>
      </c>
    </row>
    <row r="4144" spans="1:4" ht="15.75" customHeight="1" x14ac:dyDescent="0.2">
      <c r="A4144" s="34" t="str">
        <f>cards[[#This Row],[set]]</f>
        <v>JTL</v>
      </c>
      <c r="B4144" s="34">
        <f>cards[[#This Row],[cardNumber]]</f>
        <v>1045</v>
      </c>
      <c r="C4144" s="34">
        <f>cards[[#This Row],[owned]]</f>
        <v>0</v>
      </c>
      <c r="D4144" s="34" t="b">
        <f>IF(AND(ISNUMBER(SEARCH("Foil",cards[[#This Row],[variant]])),ISNUMBER(MATCH(cards[[#This Row],[set]],{"SOR","SHD","TWI"},0))),TRUE,FALSE)</f>
        <v>0</v>
      </c>
    </row>
    <row r="4145" spans="1:4" ht="15.75" customHeight="1" x14ac:dyDescent="0.2">
      <c r="A4145" s="34" t="str">
        <f>cards[[#This Row],[set]]</f>
        <v>JTL</v>
      </c>
      <c r="B4145" s="34">
        <f>cards[[#This Row],[cardNumber]]</f>
        <v>1046</v>
      </c>
      <c r="C4145" s="34">
        <f>cards[[#This Row],[owned]]</f>
        <v>0</v>
      </c>
      <c r="D4145" s="34" t="b">
        <f>IF(AND(ISNUMBER(SEARCH("Foil",cards[[#This Row],[variant]])),ISNUMBER(MATCH(cards[[#This Row],[set]],{"SOR","SHD","TWI"},0))),TRUE,FALSE)</f>
        <v>0</v>
      </c>
    </row>
    <row r="4146" spans="1:4" ht="15.75" customHeight="1" x14ac:dyDescent="0.2">
      <c r="A4146" s="34" t="str">
        <f>cards[[#This Row],[set]]</f>
        <v>JTL</v>
      </c>
      <c r="B4146" s="34">
        <f>cards[[#This Row],[cardNumber]]</f>
        <v>1047</v>
      </c>
      <c r="C4146" s="34">
        <f>cards[[#This Row],[owned]]</f>
        <v>0</v>
      </c>
      <c r="D4146" s="34" t="b">
        <f>IF(AND(ISNUMBER(SEARCH("Foil",cards[[#This Row],[variant]])),ISNUMBER(MATCH(cards[[#This Row],[set]],{"SOR","SHD","TWI"},0))),TRUE,FALSE)</f>
        <v>0</v>
      </c>
    </row>
    <row r="4147" spans="1:4" ht="15.75" customHeight="1" x14ac:dyDescent="0.2">
      <c r="A4147" s="34" t="str">
        <f>cards[[#This Row],[set]]</f>
        <v>JTL</v>
      </c>
      <c r="B4147" s="34">
        <f>cards[[#This Row],[cardNumber]]</f>
        <v>1048</v>
      </c>
      <c r="C4147" s="34">
        <f>cards[[#This Row],[owned]]</f>
        <v>0</v>
      </c>
      <c r="D4147" s="34" t="b">
        <f>IF(AND(ISNUMBER(SEARCH("Foil",cards[[#This Row],[variant]])),ISNUMBER(MATCH(cards[[#This Row],[set]],{"SOR","SHD","TWI"},0))),TRUE,FALSE)</f>
        <v>0</v>
      </c>
    </row>
    <row r="4148" spans="1:4" ht="15.75" customHeight="1" x14ac:dyDescent="0.2">
      <c r="A4148" s="34" t="str">
        <f>cards[[#This Row],[set]]</f>
        <v>JTL</v>
      </c>
      <c r="B4148" s="34">
        <f>cards[[#This Row],[cardNumber]]</f>
        <v>1049</v>
      </c>
      <c r="C4148" s="34">
        <f>cards[[#This Row],[owned]]</f>
        <v>0</v>
      </c>
      <c r="D4148" s="34" t="b">
        <f>IF(AND(ISNUMBER(SEARCH("Foil",cards[[#This Row],[variant]])),ISNUMBER(MATCH(cards[[#This Row],[set]],{"SOR","SHD","TWI"},0))),TRUE,FALSE)</f>
        <v>0</v>
      </c>
    </row>
    <row r="4149" spans="1:4" ht="15.75" customHeight="1" x14ac:dyDescent="0.2">
      <c r="A4149" s="34" t="str">
        <f>cards[[#This Row],[set]]</f>
        <v>JTL</v>
      </c>
      <c r="B4149" s="34">
        <f>cards[[#This Row],[cardNumber]]</f>
        <v>1050</v>
      </c>
      <c r="C4149" s="34">
        <f>cards[[#This Row],[owned]]</f>
        <v>0</v>
      </c>
      <c r="D4149" s="34" t="b">
        <f>IF(AND(ISNUMBER(SEARCH("Foil",cards[[#This Row],[variant]])),ISNUMBER(MATCH(cards[[#This Row],[set]],{"SOR","SHD","TWI"},0))),TRUE,FALSE)</f>
        <v>0</v>
      </c>
    </row>
    <row r="4150" spans="1:4" ht="15.75" customHeight="1" x14ac:dyDescent="0.2">
      <c r="A4150" s="34" t="str">
        <f>cards[[#This Row],[set]]</f>
        <v>SHD</v>
      </c>
      <c r="B4150" s="34">
        <f>cards[[#This Row],[cardNumber]]</f>
        <v>18</v>
      </c>
      <c r="C4150" s="34">
        <f>cards[[#This Row],[owned]]</f>
        <v>0</v>
      </c>
      <c r="D4150" s="34" t="b">
        <f>IF(AND(ISNUMBER(SEARCH("Foil",cards[[#This Row],[variant]])),ISNUMBER(MATCH(cards[[#This Row],[set]],{"SOR","SHD","TWI"},0))),TRUE,FALSE)</f>
        <v>0</v>
      </c>
    </row>
    <row r="4151" spans="1:4" ht="15.75" customHeight="1" x14ac:dyDescent="0.2">
      <c r="A4151" s="34" t="str">
        <f>cards[[#This Row],[set]]</f>
        <v>TWI</v>
      </c>
      <c r="B4151" s="34">
        <f>cards[[#This Row],[cardNumber]]</f>
        <v>14</v>
      </c>
      <c r="C4151" s="34">
        <f>cards[[#This Row],[owned]]</f>
        <v>0</v>
      </c>
      <c r="D4151" s="34" t="b">
        <f>IF(AND(ISNUMBER(SEARCH("Foil",cards[[#This Row],[variant]])),ISNUMBER(MATCH(cards[[#This Row],[set]],{"SOR","SHD","TWI"},0))),TRUE,FALSE)</f>
        <v>0</v>
      </c>
    </row>
    <row r="4152" spans="1:4" ht="15.75" customHeight="1" x14ac:dyDescent="0.2">
      <c r="A4152" s="34" t="str">
        <f>cards[[#This Row],[set]]</f>
        <v>TWI</v>
      </c>
      <c r="B4152" s="34">
        <f>cards[[#This Row],[cardNumber]]</f>
        <v>16</v>
      </c>
      <c r="C4152" s="34">
        <f>cards[[#This Row],[owned]]</f>
        <v>0</v>
      </c>
      <c r="D4152" s="34" t="b">
        <f>IF(AND(ISNUMBER(SEARCH("Foil",cards[[#This Row],[variant]])),ISNUMBER(MATCH(cards[[#This Row],[set]],{"SOR","SHD","TWI"},0))),TRUE,FALSE)</f>
        <v>0</v>
      </c>
    </row>
    <row r="4153" spans="1:4" ht="15.75" customHeight="1" x14ac:dyDescent="0.2">
      <c r="A4153" s="34" t="str">
        <f>cards[[#This Row],[set]]</f>
        <v>TWI</v>
      </c>
      <c r="B4153" s="34">
        <f>cards[[#This Row],[cardNumber]]</f>
        <v>20</v>
      </c>
      <c r="C4153" s="34">
        <f>cards[[#This Row],[owned]]</f>
        <v>0</v>
      </c>
      <c r="D4153" s="34" t="b">
        <f>IF(AND(ISNUMBER(SEARCH("Foil",cards[[#This Row],[variant]])),ISNUMBER(MATCH(cards[[#This Row],[set]],{"SOR","SHD","TWI"},0))),TRUE,FALSE)</f>
        <v>0</v>
      </c>
    </row>
    <row r="4154" spans="1:4" ht="15.75" customHeight="1" x14ac:dyDescent="0.2">
      <c r="A4154" s="34" t="str">
        <f>cards[[#This Row],[set]]</f>
        <v>JTLW</v>
      </c>
      <c r="B4154" s="34">
        <f>cards[[#This Row],[cardNumber]]</f>
        <v>21</v>
      </c>
      <c r="C4154" s="34">
        <f>cards[[#This Row],[owned]]</f>
        <v>0</v>
      </c>
      <c r="D4154" s="34" t="b">
        <f>IF(AND(ISNUMBER(SEARCH("Foil",cards[[#This Row],[variant]])),ISNUMBER(MATCH(cards[[#This Row],[set]],{"SOR","SHD","TWI"},0))),TRUE,FALSE)</f>
        <v>0</v>
      </c>
    </row>
    <row r="4155" spans="1:4" ht="15.75" customHeight="1" x14ac:dyDescent="0.2">
      <c r="A4155" s="34" t="str">
        <f>cards[[#This Row],[set]]</f>
        <v>JTLW</v>
      </c>
      <c r="B4155" s="34">
        <f>cards[[#This Row],[cardNumber]]</f>
        <v>22</v>
      </c>
      <c r="C4155" s="34">
        <f>cards[[#This Row],[owned]]</f>
        <v>0</v>
      </c>
      <c r="D4155" s="34" t="b">
        <f>IF(AND(ISNUMBER(SEARCH("Foil",cards[[#This Row],[variant]])),ISNUMBER(MATCH(cards[[#This Row],[set]],{"SOR","SHD","TWI"},0))),TRUE,FALSE)</f>
        <v>0</v>
      </c>
    </row>
    <row r="4156" spans="1:4" ht="15.75" customHeight="1" x14ac:dyDescent="0.2">
      <c r="A4156" s="34" t="str">
        <f>cards[[#This Row],[set]]</f>
        <v>JTLW</v>
      </c>
      <c r="B4156" s="34">
        <f>cards[[#This Row],[cardNumber]]</f>
        <v>23</v>
      </c>
      <c r="C4156" s="34">
        <f>cards[[#This Row],[owned]]</f>
        <v>0</v>
      </c>
      <c r="D4156" s="34" t="b">
        <f>IF(AND(ISNUMBER(SEARCH("Foil",cards[[#This Row],[variant]])),ISNUMBER(MATCH(cards[[#This Row],[set]],{"SOR","SHD","TWI"},0))),TRUE,FALSE)</f>
        <v>0</v>
      </c>
    </row>
    <row r="4157" spans="1:4" ht="15.75" customHeight="1" x14ac:dyDescent="0.2">
      <c r="A4157" s="34" t="str">
        <f>cards[[#This Row],[set]]</f>
        <v>JTLW</v>
      </c>
      <c r="B4157" s="34">
        <f>cards[[#This Row],[cardNumber]]</f>
        <v>24</v>
      </c>
      <c r="C4157" s="34">
        <f>cards[[#This Row],[owned]]</f>
        <v>0</v>
      </c>
      <c r="D4157" s="34" t="b">
        <f>IF(AND(ISNUMBER(SEARCH("Foil",cards[[#This Row],[variant]])),ISNUMBER(MATCH(cards[[#This Row],[set]],{"SOR","SHD","TWI"},0))),TRUE,FALSE)</f>
        <v>0</v>
      </c>
    </row>
    <row r="4158" spans="1:4" ht="15.75" customHeight="1" x14ac:dyDescent="0.2">
      <c r="A4158" s="34" t="str">
        <f>cards[[#This Row],[set]]</f>
        <v>JTLW</v>
      </c>
      <c r="B4158" s="34">
        <f>cards[[#This Row],[cardNumber]]</f>
        <v>25</v>
      </c>
      <c r="C4158" s="34">
        <f>cards[[#This Row],[owned]]</f>
        <v>0</v>
      </c>
      <c r="D4158" s="34" t="b">
        <f>IF(AND(ISNUMBER(SEARCH("Foil",cards[[#This Row],[variant]])),ISNUMBER(MATCH(cards[[#This Row],[set]],{"SOR","SHD","TWI"},0))),TRUE,FALSE)</f>
        <v>0</v>
      </c>
    </row>
    <row r="4159" spans="1:4" ht="15.75" customHeight="1" x14ac:dyDescent="0.2">
      <c r="A4159" s="34" t="str">
        <f>cards[[#This Row],[set]]</f>
        <v>JTLW</v>
      </c>
      <c r="B4159" s="34">
        <f>cards[[#This Row],[cardNumber]]</f>
        <v>26</v>
      </c>
      <c r="C4159" s="34">
        <f>cards[[#This Row],[owned]]</f>
        <v>0</v>
      </c>
      <c r="D4159" s="34" t="b">
        <f>IF(AND(ISNUMBER(SEARCH("Foil",cards[[#This Row],[variant]])),ISNUMBER(MATCH(cards[[#This Row],[set]],{"SOR","SHD","TWI"},0))),TRUE,FALSE)</f>
        <v>0</v>
      </c>
    </row>
    <row r="4160" spans="1:4" ht="15.75" customHeight="1" x14ac:dyDescent="0.2">
      <c r="A4160" s="34" t="str">
        <f>cards[[#This Row],[set]]</f>
        <v>JTLW</v>
      </c>
      <c r="B4160" s="34">
        <f>cards[[#This Row],[cardNumber]]</f>
        <v>27</v>
      </c>
      <c r="C4160" s="34">
        <f>cards[[#This Row],[owned]]</f>
        <v>0</v>
      </c>
      <c r="D4160" s="34" t="b">
        <f>IF(AND(ISNUMBER(SEARCH("Foil",cards[[#This Row],[variant]])),ISNUMBER(MATCH(cards[[#This Row],[set]],{"SOR","SHD","TWI"},0))),TRUE,FALSE)</f>
        <v>0</v>
      </c>
    </row>
    <row r="4161" spans="1:4" ht="15.75" customHeight="1" x14ac:dyDescent="0.2">
      <c r="A4161" s="34" t="str">
        <f>cards[[#This Row],[set]]</f>
        <v>JTLW</v>
      </c>
      <c r="B4161" s="34">
        <f>cards[[#This Row],[cardNumber]]</f>
        <v>28</v>
      </c>
      <c r="C4161" s="34">
        <f>cards[[#This Row],[owned]]</f>
        <v>0</v>
      </c>
      <c r="D4161" s="34" t="b">
        <f>IF(AND(ISNUMBER(SEARCH("Foil",cards[[#This Row],[variant]])),ISNUMBER(MATCH(cards[[#This Row],[set]],{"SOR","SHD","TWI"},0))),TRUE,FALSE)</f>
        <v>0</v>
      </c>
    </row>
    <row r="4162" spans="1:4" ht="15.75" customHeight="1" x14ac:dyDescent="0.2">
      <c r="A4162" s="34" t="str">
        <f>cards[[#This Row],[set]]</f>
        <v>JTLW</v>
      </c>
      <c r="B4162" s="34">
        <f>cards[[#This Row],[cardNumber]]</f>
        <v>29</v>
      </c>
      <c r="C4162" s="34">
        <f>cards[[#This Row],[owned]]</f>
        <v>0</v>
      </c>
      <c r="D4162" s="34" t="b">
        <f>IF(AND(ISNUMBER(SEARCH("Foil",cards[[#This Row],[variant]])),ISNUMBER(MATCH(cards[[#This Row],[set]],{"SOR","SHD","TWI"},0))),TRUE,FALSE)</f>
        <v>0</v>
      </c>
    </row>
    <row r="4163" spans="1:4" ht="15.75" customHeight="1" x14ac:dyDescent="0.2">
      <c r="A4163" s="34" t="str">
        <f>cards[[#This Row],[set]]</f>
        <v>JTLW</v>
      </c>
      <c r="B4163" s="34">
        <f>cards[[#This Row],[cardNumber]]</f>
        <v>30</v>
      </c>
      <c r="C4163" s="34">
        <f>cards[[#This Row],[owned]]</f>
        <v>0</v>
      </c>
      <c r="D4163" s="34" t="b">
        <f>IF(AND(ISNUMBER(SEARCH("Foil",cards[[#This Row],[variant]])),ISNUMBER(MATCH(cards[[#This Row],[set]],{"SOR","SHD","TWI"},0))),TRUE,FALSE)</f>
        <v>0</v>
      </c>
    </row>
    <row r="4164" spans="1:4" ht="15.75" customHeight="1" x14ac:dyDescent="0.2">
      <c r="A4164" s="34" t="str">
        <f>cards[[#This Row],[set]]</f>
        <v>JTLW</v>
      </c>
      <c r="B4164" s="34">
        <f>cards[[#This Row],[cardNumber]]</f>
        <v>31</v>
      </c>
      <c r="C4164" s="34">
        <f>cards[[#This Row],[owned]]</f>
        <v>0</v>
      </c>
      <c r="D4164" s="34" t="b">
        <f>IF(AND(ISNUMBER(SEARCH("Foil",cards[[#This Row],[variant]])),ISNUMBER(MATCH(cards[[#This Row],[set]],{"SOR","SHD","TWI"},0))),TRUE,FALSE)</f>
        <v>0</v>
      </c>
    </row>
    <row r="4165" spans="1:4" ht="15.75" customHeight="1" x14ac:dyDescent="0.2">
      <c r="A4165" s="34" t="str">
        <f>cards[[#This Row],[set]]</f>
        <v>JTLW</v>
      </c>
      <c r="B4165" s="34">
        <f>cards[[#This Row],[cardNumber]]</f>
        <v>32</v>
      </c>
      <c r="C4165" s="34">
        <f>cards[[#This Row],[owned]]</f>
        <v>0</v>
      </c>
      <c r="D4165" s="34" t="b">
        <f>IF(AND(ISNUMBER(SEARCH("Foil",cards[[#This Row],[variant]])),ISNUMBER(MATCH(cards[[#This Row],[set]],{"SOR","SHD","TWI"},0))),TRUE,FALSE)</f>
        <v>0</v>
      </c>
    </row>
    <row r="4166" spans="1:4" ht="15.75" customHeight="1" x14ac:dyDescent="0.2">
      <c r="A4166" s="34" t="str">
        <f>cards[[#This Row],[set]]</f>
        <v>JTLW</v>
      </c>
      <c r="B4166" s="34">
        <f>cards[[#This Row],[cardNumber]]</f>
        <v>33</v>
      </c>
      <c r="C4166" s="34">
        <f>cards[[#This Row],[owned]]</f>
        <v>0</v>
      </c>
      <c r="D4166" s="34" t="b">
        <f>IF(AND(ISNUMBER(SEARCH("Foil",cards[[#This Row],[variant]])),ISNUMBER(MATCH(cards[[#This Row],[set]],{"SOR","SHD","TWI"},0))),TRUE,FALSE)</f>
        <v>0</v>
      </c>
    </row>
    <row r="4167" spans="1:4" ht="15.75" customHeight="1" x14ac:dyDescent="0.2">
      <c r="A4167" s="34" t="str">
        <f>cards[[#This Row],[set]]</f>
        <v>JTLW</v>
      </c>
      <c r="B4167" s="34">
        <f>cards[[#This Row],[cardNumber]]</f>
        <v>34</v>
      </c>
      <c r="C4167" s="34">
        <f>cards[[#This Row],[owned]]</f>
        <v>0</v>
      </c>
      <c r="D4167" s="34" t="b">
        <f>IF(AND(ISNUMBER(SEARCH("Foil",cards[[#This Row],[variant]])),ISNUMBER(MATCH(cards[[#This Row],[set]],{"SOR","SHD","TWI"},0))),TRUE,FALSE)</f>
        <v>0</v>
      </c>
    </row>
    <row r="4168" spans="1:4" ht="15.75" customHeight="1" x14ac:dyDescent="0.2">
      <c r="A4168" s="34" t="str">
        <f>cards[[#This Row],[set]]</f>
        <v>JTLW</v>
      </c>
      <c r="B4168" s="34">
        <f>cards[[#This Row],[cardNumber]]</f>
        <v>35</v>
      </c>
      <c r="C4168" s="34">
        <f>cards[[#This Row],[owned]]</f>
        <v>0</v>
      </c>
      <c r="D4168" s="34" t="b">
        <f>IF(AND(ISNUMBER(SEARCH("Foil",cards[[#This Row],[variant]])),ISNUMBER(MATCH(cards[[#This Row],[set]],{"SOR","SHD","TWI"},0))),TRUE,FALSE)</f>
        <v>0</v>
      </c>
    </row>
    <row r="4169" spans="1:4" ht="15.75" customHeight="1" x14ac:dyDescent="0.2">
      <c r="A4169" s="34" t="str">
        <f>cards[[#This Row],[set]]</f>
        <v>JTLW</v>
      </c>
      <c r="B4169" s="34">
        <f>cards[[#This Row],[cardNumber]]</f>
        <v>36</v>
      </c>
      <c r="C4169" s="34">
        <f>cards[[#This Row],[owned]]</f>
        <v>0</v>
      </c>
      <c r="D4169" s="34" t="b">
        <f>IF(AND(ISNUMBER(SEARCH("Foil",cards[[#This Row],[variant]])),ISNUMBER(MATCH(cards[[#This Row],[set]],{"SOR","SHD","TWI"},0))),TRUE,FALSE)</f>
        <v>0</v>
      </c>
    </row>
    <row r="4170" spans="1:4" ht="15.75" customHeight="1" x14ac:dyDescent="0.2">
      <c r="A4170" s="34" t="str">
        <f>cards[[#This Row],[set]]</f>
        <v>JTLW</v>
      </c>
      <c r="B4170" s="34">
        <f>cards[[#This Row],[cardNumber]]</f>
        <v>37</v>
      </c>
      <c r="C4170" s="34">
        <f>cards[[#This Row],[owned]]</f>
        <v>0</v>
      </c>
      <c r="D4170" s="34" t="b">
        <f>IF(AND(ISNUMBER(SEARCH("Foil",cards[[#This Row],[variant]])),ISNUMBER(MATCH(cards[[#This Row],[set]],{"SOR","SHD","TWI"},0))),TRUE,FALSE)</f>
        <v>0</v>
      </c>
    </row>
    <row r="4171" spans="1:4" ht="15.75" customHeight="1" x14ac:dyDescent="0.2">
      <c r="A4171" s="34" t="str">
        <f>cards[[#This Row],[set]]</f>
        <v>JTLW</v>
      </c>
      <c r="B4171" s="34">
        <f>cards[[#This Row],[cardNumber]]</f>
        <v>38</v>
      </c>
      <c r="C4171" s="34">
        <f>cards[[#This Row],[owned]]</f>
        <v>0</v>
      </c>
      <c r="D4171" s="34" t="b">
        <f>IF(AND(ISNUMBER(SEARCH("Foil",cards[[#This Row],[variant]])),ISNUMBER(MATCH(cards[[#This Row],[set]],{"SOR","SHD","TWI"},0))),TRUE,FALSE)</f>
        <v>0</v>
      </c>
    </row>
    <row r="4172" spans="1:4" ht="15.75" customHeight="1" x14ac:dyDescent="0.2">
      <c r="A4172" s="34" t="str">
        <f>cards[[#This Row],[set]]</f>
        <v>JTLW</v>
      </c>
      <c r="B4172" s="34">
        <f>cards[[#This Row],[cardNumber]]</f>
        <v>39</v>
      </c>
      <c r="C4172" s="34">
        <f>cards[[#This Row],[owned]]</f>
        <v>0</v>
      </c>
      <c r="D4172" s="34" t="b">
        <f>IF(AND(ISNUMBER(SEARCH("Foil",cards[[#This Row],[variant]])),ISNUMBER(MATCH(cards[[#This Row],[set]],{"SOR","SHD","TWI"},0))),TRUE,FALSE)</f>
        <v>0</v>
      </c>
    </row>
    <row r="4173" spans="1:4" ht="15.75" customHeight="1" x14ac:dyDescent="0.2">
      <c r="A4173" s="34" t="str">
        <f>cards[[#This Row],[set]]</f>
        <v>JTLW</v>
      </c>
      <c r="B4173" s="34">
        <f>cards[[#This Row],[cardNumber]]</f>
        <v>40</v>
      </c>
      <c r="C4173" s="34">
        <f>cards[[#This Row],[owned]]</f>
        <v>0</v>
      </c>
      <c r="D4173" s="34" t="b">
        <f>IF(AND(ISNUMBER(SEARCH("Foil",cards[[#This Row],[variant]])),ISNUMBER(MATCH(cards[[#This Row],[set]],{"SOR","SHD","TWI"},0))),TRUE,FALSE)</f>
        <v>0</v>
      </c>
    </row>
    <row r="4174" spans="1:4" ht="15.75" customHeight="1" x14ac:dyDescent="0.2">
      <c r="B4174" s="34"/>
    </row>
    <row r="4175" spans="1:4" ht="15.75" customHeight="1" x14ac:dyDescent="0.2">
      <c r="B4175" s="34"/>
    </row>
    <row r="4176" spans="1:4" ht="15.75" customHeight="1" x14ac:dyDescent="0.2">
      <c r="B4176" s="34"/>
    </row>
    <row r="4177" spans="2:2" ht="15.75" customHeight="1" x14ac:dyDescent="0.2">
      <c r="B4177" s="34"/>
    </row>
    <row r="4178" spans="2:2" ht="15.75" customHeight="1" x14ac:dyDescent="0.2">
      <c r="B4178" s="34"/>
    </row>
    <row r="4179" spans="2:2" ht="15.75" customHeight="1" x14ac:dyDescent="0.2">
      <c r="B4179" s="34"/>
    </row>
    <row r="4180" spans="2:2" ht="15.75" customHeight="1" x14ac:dyDescent="0.2">
      <c r="B4180" s="34"/>
    </row>
    <row r="4181" spans="2:2" ht="15.75" customHeight="1" x14ac:dyDescent="0.2">
      <c r="B4181" s="34"/>
    </row>
    <row r="4182" spans="2:2" ht="15.75" customHeight="1" x14ac:dyDescent="0.2">
      <c r="B4182" s="34"/>
    </row>
    <row r="4183" spans="2:2" ht="15.75" customHeight="1" x14ac:dyDescent="0.2">
      <c r="B4183" s="34"/>
    </row>
    <row r="4184" spans="2:2" ht="15.75" customHeight="1" x14ac:dyDescent="0.2">
      <c r="B4184" s="34"/>
    </row>
    <row r="4185" spans="2:2" ht="15.75" customHeight="1" x14ac:dyDescent="0.2">
      <c r="B4185" s="34"/>
    </row>
    <row r="4186" spans="2:2" ht="15.75" customHeight="1" x14ac:dyDescent="0.2">
      <c r="B4186" s="34"/>
    </row>
    <row r="4187" spans="2:2" ht="15.75" customHeight="1" x14ac:dyDescent="0.2">
      <c r="B4187" s="34"/>
    </row>
    <row r="4188" spans="2:2" ht="15.75" customHeight="1" x14ac:dyDescent="0.2">
      <c r="B4188" s="34"/>
    </row>
    <row r="4189" spans="2:2" ht="15.75" customHeight="1" x14ac:dyDescent="0.2">
      <c r="B4189" s="34"/>
    </row>
    <row r="4190" spans="2:2" ht="15.75" customHeight="1" x14ac:dyDescent="0.2">
      <c r="B4190" s="34"/>
    </row>
    <row r="4191" spans="2:2" ht="15.75" customHeight="1" x14ac:dyDescent="0.2">
      <c r="B4191" s="34"/>
    </row>
    <row r="4192" spans="2:2" ht="15.75" customHeight="1" x14ac:dyDescent="0.2">
      <c r="B4192" s="34"/>
    </row>
    <row r="4193" spans="2:2" ht="15.75" customHeight="1" x14ac:dyDescent="0.2">
      <c r="B4193" s="34"/>
    </row>
    <row r="4194" spans="2:2" ht="15.75" customHeight="1" x14ac:dyDescent="0.2">
      <c r="B4194" s="34"/>
    </row>
    <row r="4195" spans="2:2" ht="15.75" customHeight="1" x14ac:dyDescent="0.2">
      <c r="B4195" s="34"/>
    </row>
    <row r="4196" spans="2:2" ht="15.75" customHeight="1" x14ac:dyDescent="0.2">
      <c r="B4196" s="34"/>
    </row>
    <row r="4197" spans="2:2" ht="15.75" customHeight="1" x14ac:dyDescent="0.2">
      <c r="B4197" s="34"/>
    </row>
    <row r="4198" spans="2:2" ht="15.75" customHeight="1" x14ac:dyDescent="0.2">
      <c r="B4198" s="34"/>
    </row>
    <row r="4199" spans="2:2" ht="15.75" customHeight="1" x14ac:dyDescent="0.2">
      <c r="B4199" s="34"/>
    </row>
    <row r="4200" spans="2:2" ht="15.75" customHeight="1" x14ac:dyDescent="0.2">
      <c r="B4200" s="34"/>
    </row>
    <row r="4201" spans="2:2" ht="15.75" customHeight="1" x14ac:dyDescent="0.2">
      <c r="B4201" s="34"/>
    </row>
    <row r="4202" spans="2:2" ht="15.75" customHeight="1" x14ac:dyDescent="0.2">
      <c r="B4202" s="34"/>
    </row>
    <row r="4203" spans="2:2" ht="15.75" customHeight="1" x14ac:dyDescent="0.2">
      <c r="B4203" s="34"/>
    </row>
    <row r="4204" spans="2:2" ht="15.75" customHeight="1" x14ac:dyDescent="0.2">
      <c r="B4204" s="34"/>
    </row>
    <row r="4205" spans="2:2" ht="15.75" customHeight="1" x14ac:dyDescent="0.2">
      <c r="B4205" s="34"/>
    </row>
    <row r="4206" spans="2:2" ht="15.75" customHeight="1" x14ac:dyDescent="0.2">
      <c r="B4206" s="34"/>
    </row>
    <row r="4207" spans="2:2" ht="15.75" customHeight="1" x14ac:dyDescent="0.2">
      <c r="B4207" s="34"/>
    </row>
    <row r="4208" spans="2:2" ht="15.75" customHeight="1" x14ac:dyDescent="0.2">
      <c r="B4208" s="34"/>
    </row>
    <row r="4209" spans="2:2" ht="15.75" customHeight="1" x14ac:dyDescent="0.2">
      <c r="B4209" s="34"/>
    </row>
    <row r="4210" spans="2:2" ht="15.75" customHeight="1" x14ac:dyDescent="0.2">
      <c r="B4210" s="34"/>
    </row>
    <row r="4211" spans="2:2" ht="15.75" customHeight="1" x14ac:dyDescent="0.2">
      <c r="B4211" s="34"/>
    </row>
    <row r="4212" spans="2:2" ht="15.75" customHeight="1" x14ac:dyDescent="0.2">
      <c r="B4212" s="34"/>
    </row>
    <row r="4213" spans="2:2" ht="15.75" customHeight="1" x14ac:dyDescent="0.2">
      <c r="B4213" s="34"/>
    </row>
    <row r="4214" spans="2:2" ht="15.75" customHeight="1" x14ac:dyDescent="0.2">
      <c r="B4214" s="34"/>
    </row>
    <row r="4215" spans="2:2" ht="15.75" customHeight="1" x14ac:dyDescent="0.2">
      <c r="B4215" s="34"/>
    </row>
    <row r="4216" spans="2:2" ht="15.75" customHeight="1" x14ac:dyDescent="0.2">
      <c r="B4216" s="34"/>
    </row>
    <row r="4217" spans="2:2" ht="15.75" customHeight="1" x14ac:dyDescent="0.2">
      <c r="B4217" s="34"/>
    </row>
    <row r="4218" spans="2:2" ht="15.75" customHeight="1" x14ac:dyDescent="0.2">
      <c r="B4218" s="34"/>
    </row>
    <row r="4219" spans="2:2" ht="15.75" customHeight="1" x14ac:dyDescent="0.2">
      <c r="B4219" s="34"/>
    </row>
    <row r="4220" spans="2:2" ht="15.75" customHeight="1" x14ac:dyDescent="0.2">
      <c r="B4220" s="34"/>
    </row>
    <row r="4221" spans="2:2" ht="15.75" customHeight="1" x14ac:dyDescent="0.2">
      <c r="B4221" s="34"/>
    </row>
    <row r="4222" spans="2:2" ht="15.75" customHeight="1" x14ac:dyDescent="0.2">
      <c r="B4222" s="34"/>
    </row>
    <row r="4223" spans="2:2" ht="15.75" customHeight="1" x14ac:dyDescent="0.2">
      <c r="B4223" s="34"/>
    </row>
    <row r="4224" spans="2:2" ht="15.75" customHeight="1" x14ac:dyDescent="0.2">
      <c r="B4224" s="34"/>
    </row>
    <row r="4225" spans="2:2" ht="15.75" customHeight="1" x14ac:dyDescent="0.2">
      <c r="B4225" s="34"/>
    </row>
    <row r="4226" spans="2:2" ht="15.75" customHeight="1" x14ac:dyDescent="0.2">
      <c r="B4226" s="34"/>
    </row>
    <row r="4227" spans="2:2" ht="15.75" customHeight="1" x14ac:dyDescent="0.2">
      <c r="B4227" s="34"/>
    </row>
    <row r="4228" spans="2:2" ht="15.75" customHeight="1" x14ac:dyDescent="0.2">
      <c r="B4228" s="34"/>
    </row>
    <row r="4229" spans="2:2" ht="15.75" customHeight="1" x14ac:dyDescent="0.2">
      <c r="B4229" s="34"/>
    </row>
    <row r="4230" spans="2:2" ht="15.75" customHeight="1" x14ac:dyDescent="0.2">
      <c r="B4230" s="34"/>
    </row>
    <row r="4231" spans="2:2" ht="15.75" customHeight="1" x14ac:dyDescent="0.2">
      <c r="B4231" s="34"/>
    </row>
    <row r="4232" spans="2:2" ht="15.75" customHeight="1" x14ac:dyDescent="0.2">
      <c r="B4232" s="34"/>
    </row>
    <row r="4233" spans="2:2" ht="15.75" customHeight="1" x14ac:dyDescent="0.2">
      <c r="B4233" s="34"/>
    </row>
    <row r="4234" spans="2:2" ht="15.75" customHeight="1" x14ac:dyDescent="0.2">
      <c r="B4234" s="34"/>
    </row>
    <row r="4235" spans="2:2" ht="15.75" customHeight="1" x14ac:dyDescent="0.2">
      <c r="B4235" s="34"/>
    </row>
    <row r="4236" spans="2:2" ht="15.75" customHeight="1" x14ac:dyDescent="0.2">
      <c r="B4236" s="34"/>
    </row>
    <row r="4237" spans="2:2" ht="15.75" customHeight="1" x14ac:dyDescent="0.2">
      <c r="B4237" s="34"/>
    </row>
    <row r="4238" spans="2:2" ht="15.75" customHeight="1" x14ac:dyDescent="0.2">
      <c r="B4238" s="34"/>
    </row>
    <row r="4239" spans="2:2" ht="15.75" customHeight="1" x14ac:dyDescent="0.2">
      <c r="B4239" s="34"/>
    </row>
    <row r="4240" spans="2:2" ht="15.75" customHeight="1" x14ac:dyDescent="0.2">
      <c r="B4240" s="34"/>
    </row>
    <row r="4241" spans="2:2" ht="15.75" customHeight="1" x14ac:dyDescent="0.2">
      <c r="B4241" s="34"/>
    </row>
    <row r="4242" spans="2:2" ht="15.75" customHeight="1" x14ac:dyDescent="0.2">
      <c r="B4242" s="34"/>
    </row>
    <row r="4243" spans="2:2" ht="15.75" customHeight="1" x14ac:dyDescent="0.2">
      <c r="B4243" s="34"/>
    </row>
    <row r="4244" spans="2:2" ht="15.75" customHeight="1" x14ac:dyDescent="0.2">
      <c r="B4244" s="34"/>
    </row>
    <row r="4245" spans="2:2" ht="15.75" customHeight="1" x14ac:dyDescent="0.2">
      <c r="B4245" s="34"/>
    </row>
    <row r="4246" spans="2:2" ht="15.75" customHeight="1" x14ac:dyDescent="0.2">
      <c r="B4246" s="34"/>
    </row>
    <row r="4247" spans="2:2" ht="15.75" customHeight="1" x14ac:dyDescent="0.2">
      <c r="B4247" s="34"/>
    </row>
    <row r="4248" spans="2:2" ht="15.75" customHeight="1" x14ac:dyDescent="0.2">
      <c r="B4248" s="34"/>
    </row>
    <row r="4249" spans="2:2" ht="15.75" customHeight="1" x14ac:dyDescent="0.2">
      <c r="B4249" s="34"/>
    </row>
    <row r="4250" spans="2:2" ht="15.75" customHeight="1" x14ac:dyDescent="0.2">
      <c r="B4250" s="34"/>
    </row>
    <row r="4251" spans="2:2" ht="15.75" customHeight="1" x14ac:dyDescent="0.2">
      <c r="B4251" s="34"/>
    </row>
    <row r="4252" spans="2:2" ht="15.75" customHeight="1" x14ac:dyDescent="0.2">
      <c r="B4252" s="34"/>
    </row>
    <row r="4253" spans="2:2" ht="15.75" customHeight="1" x14ac:dyDescent="0.2">
      <c r="B4253" s="34"/>
    </row>
    <row r="4254" spans="2:2" ht="15.75" customHeight="1" x14ac:dyDescent="0.2">
      <c r="B4254" s="34"/>
    </row>
    <row r="4255" spans="2:2" ht="15.75" customHeight="1" x14ac:dyDescent="0.2">
      <c r="B4255" s="34"/>
    </row>
    <row r="4256" spans="2:2" ht="15.75" customHeight="1" x14ac:dyDescent="0.2">
      <c r="B4256" s="34"/>
    </row>
    <row r="4257" spans="2:2" ht="15.75" customHeight="1" x14ac:dyDescent="0.2">
      <c r="B4257" s="34"/>
    </row>
    <row r="4258" spans="2:2" ht="15.75" customHeight="1" x14ac:dyDescent="0.2">
      <c r="B4258" s="34"/>
    </row>
    <row r="4259" spans="2:2" ht="15.75" customHeight="1" x14ac:dyDescent="0.2">
      <c r="B4259" s="34"/>
    </row>
    <row r="4260" spans="2:2" ht="15.75" customHeight="1" x14ac:dyDescent="0.2">
      <c r="B4260" s="34"/>
    </row>
    <row r="4261" spans="2:2" ht="15.75" customHeight="1" x14ac:dyDescent="0.2">
      <c r="B4261" s="34"/>
    </row>
    <row r="4262" spans="2:2" ht="15.75" customHeight="1" x14ac:dyDescent="0.2">
      <c r="B4262" s="34"/>
    </row>
    <row r="4263" spans="2:2" ht="15.75" customHeight="1" x14ac:dyDescent="0.2">
      <c r="B4263" s="34"/>
    </row>
    <row r="4264" spans="2:2" ht="15.75" customHeight="1" x14ac:dyDescent="0.2">
      <c r="B4264" s="34"/>
    </row>
    <row r="4265" spans="2:2" ht="15.75" customHeight="1" x14ac:dyDescent="0.2">
      <c r="B4265" s="34"/>
    </row>
    <row r="4266" spans="2:2" ht="15.75" customHeight="1" x14ac:dyDescent="0.2">
      <c r="B4266" s="34"/>
    </row>
    <row r="4267" spans="2:2" ht="15.75" customHeight="1" x14ac:dyDescent="0.2">
      <c r="B4267" s="34"/>
    </row>
    <row r="4268" spans="2:2" ht="15.75" customHeight="1" x14ac:dyDescent="0.2">
      <c r="B4268" s="34"/>
    </row>
    <row r="4269" spans="2:2" ht="15.75" customHeight="1" x14ac:dyDescent="0.2">
      <c r="B4269" s="34"/>
    </row>
    <row r="4270" spans="2:2" ht="15.75" customHeight="1" x14ac:dyDescent="0.2">
      <c r="B4270" s="34"/>
    </row>
    <row r="4271" spans="2:2" ht="15.75" customHeight="1" x14ac:dyDescent="0.2">
      <c r="B4271" s="34"/>
    </row>
    <row r="4272" spans="2:2" ht="15.75" customHeight="1" x14ac:dyDescent="0.2">
      <c r="B4272" s="34"/>
    </row>
    <row r="4273" spans="2:2" ht="15.75" customHeight="1" x14ac:dyDescent="0.2">
      <c r="B4273" s="34"/>
    </row>
    <row r="4274" spans="2:2" ht="15.75" customHeight="1" x14ac:dyDescent="0.2">
      <c r="B4274" s="34"/>
    </row>
    <row r="4275" spans="2:2" ht="15.75" customHeight="1" x14ac:dyDescent="0.2">
      <c r="B4275" s="34"/>
    </row>
    <row r="4276" spans="2:2" ht="15.75" customHeight="1" x14ac:dyDescent="0.2">
      <c r="B4276" s="34"/>
    </row>
    <row r="4277" spans="2:2" ht="15.75" customHeight="1" x14ac:dyDescent="0.2">
      <c r="B4277" s="34"/>
    </row>
    <row r="4278" spans="2:2" ht="15.75" customHeight="1" x14ac:dyDescent="0.2">
      <c r="B4278" s="34"/>
    </row>
    <row r="4279" spans="2:2" ht="15.75" customHeight="1" x14ac:dyDescent="0.2">
      <c r="B4279" s="34"/>
    </row>
    <row r="4280" spans="2:2" ht="15.75" customHeight="1" x14ac:dyDescent="0.2">
      <c r="B4280" s="34"/>
    </row>
    <row r="4281" spans="2:2" ht="15.75" customHeight="1" x14ac:dyDescent="0.2">
      <c r="B4281" s="34"/>
    </row>
    <row r="4282" spans="2:2" ht="15.75" customHeight="1" x14ac:dyDescent="0.2">
      <c r="B4282" s="34"/>
    </row>
    <row r="4283" spans="2:2" ht="15.75" customHeight="1" x14ac:dyDescent="0.2">
      <c r="B4283" s="34"/>
    </row>
    <row r="4284" spans="2:2" ht="15.75" customHeight="1" x14ac:dyDescent="0.2">
      <c r="B4284" s="34"/>
    </row>
    <row r="4285" spans="2:2" ht="15.75" customHeight="1" x14ac:dyDescent="0.2">
      <c r="B4285" s="34"/>
    </row>
    <row r="4286" spans="2:2" ht="15.75" customHeight="1" x14ac:dyDescent="0.2">
      <c r="B4286" s="34"/>
    </row>
    <row r="4287" spans="2:2" ht="15.75" customHeight="1" x14ac:dyDescent="0.2">
      <c r="B4287" s="34"/>
    </row>
    <row r="4288" spans="2:2" ht="15.75" customHeight="1" x14ac:dyDescent="0.2">
      <c r="B4288" s="34"/>
    </row>
    <row r="4289" spans="2:2" ht="15.75" customHeight="1" x14ac:dyDescent="0.2">
      <c r="B4289" s="34"/>
    </row>
    <row r="4290" spans="2:2" ht="15.75" customHeight="1" x14ac:dyDescent="0.2">
      <c r="B4290" s="34"/>
    </row>
    <row r="4291" spans="2:2" ht="15.75" customHeight="1" x14ac:dyDescent="0.2">
      <c r="B4291" s="34"/>
    </row>
    <row r="4292" spans="2:2" ht="15.75" customHeight="1" x14ac:dyDescent="0.2">
      <c r="B4292" s="34"/>
    </row>
    <row r="4293" spans="2:2" ht="15.75" customHeight="1" x14ac:dyDescent="0.2">
      <c r="B4293" s="34"/>
    </row>
    <row r="4294" spans="2:2" ht="15.75" customHeight="1" x14ac:dyDescent="0.2">
      <c r="B4294" s="34"/>
    </row>
    <row r="4295" spans="2:2" ht="15.75" customHeight="1" x14ac:dyDescent="0.2">
      <c r="B4295" s="34"/>
    </row>
    <row r="4296" spans="2:2" ht="15.75" customHeight="1" x14ac:dyDescent="0.2">
      <c r="B4296" s="34"/>
    </row>
    <row r="4297" spans="2:2" ht="15.75" customHeight="1" x14ac:dyDescent="0.2">
      <c r="B4297" s="34"/>
    </row>
    <row r="4298" spans="2:2" ht="15.75" customHeight="1" x14ac:dyDescent="0.2">
      <c r="B4298" s="34"/>
    </row>
    <row r="4299" spans="2:2" ht="15.75" customHeight="1" x14ac:dyDescent="0.2">
      <c r="B4299" s="34"/>
    </row>
    <row r="4300" spans="2:2" ht="15.75" customHeight="1" x14ac:dyDescent="0.2">
      <c r="B4300" s="34"/>
    </row>
    <row r="4301" spans="2:2" ht="15.75" customHeight="1" x14ac:dyDescent="0.2">
      <c r="B4301" s="34"/>
    </row>
    <row r="4302" spans="2:2" ht="15.75" customHeight="1" x14ac:dyDescent="0.2">
      <c r="B4302" s="34"/>
    </row>
    <row r="4303" spans="2:2" ht="15.75" customHeight="1" x14ac:dyDescent="0.2">
      <c r="B4303" s="34"/>
    </row>
    <row r="4304" spans="2:2" ht="15.75" customHeight="1" x14ac:dyDescent="0.2">
      <c r="B4304" s="34"/>
    </row>
    <row r="4305" spans="2:2" ht="15.75" customHeight="1" x14ac:dyDescent="0.2">
      <c r="B4305" s="34"/>
    </row>
    <row r="4306" spans="2:2" ht="15.75" customHeight="1" x14ac:dyDescent="0.2">
      <c r="B4306" s="34"/>
    </row>
    <row r="4307" spans="2:2" ht="15.75" customHeight="1" x14ac:dyDescent="0.2">
      <c r="B4307" s="34"/>
    </row>
    <row r="4308" spans="2:2" ht="15.75" customHeight="1" x14ac:dyDescent="0.2">
      <c r="B4308" s="34"/>
    </row>
    <row r="4309" spans="2:2" ht="15.75" customHeight="1" x14ac:dyDescent="0.2">
      <c r="B4309" s="34"/>
    </row>
    <row r="4310" spans="2:2" ht="15.75" customHeight="1" x14ac:dyDescent="0.2">
      <c r="B4310" s="34"/>
    </row>
    <row r="4311" spans="2:2" ht="15.75" customHeight="1" x14ac:dyDescent="0.2">
      <c r="B4311" s="34"/>
    </row>
    <row r="4312" spans="2:2" ht="15.75" customHeight="1" x14ac:dyDescent="0.2">
      <c r="B4312" s="34"/>
    </row>
    <row r="4313" spans="2:2" ht="15.75" customHeight="1" x14ac:dyDescent="0.2">
      <c r="B4313" s="34"/>
    </row>
    <row r="4314" spans="2:2" ht="15.75" customHeight="1" x14ac:dyDescent="0.2">
      <c r="B4314" s="34"/>
    </row>
    <row r="4315" spans="2:2" ht="15.75" customHeight="1" x14ac:dyDescent="0.2">
      <c r="B4315" s="34"/>
    </row>
    <row r="4316" spans="2:2" ht="15.75" customHeight="1" x14ac:dyDescent="0.2">
      <c r="B4316" s="34"/>
    </row>
    <row r="4317" spans="2:2" ht="15.75" customHeight="1" x14ac:dyDescent="0.2">
      <c r="B4317" s="34"/>
    </row>
    <row r="4318" spans="2:2" ht="15.75" customHeight="1" x14ac:dyDescent="0.2">
      <c r="B4318" s="34"/>
    </row>
    <row r="4319" spans="2:2" ht="15.75" customHeight="1" x14ac:dyDescent="0.2">
      <c r="B4319" s="34"/>
    </row>
    <row r="4320" spans="2:2" ht="15.75" customHeight="1" x14ac:dyDescent="0.2">
      <c r="B4320" s="34"/>
    </row>
    <row r="4321" spans="2:2" ht="15.75" customHeight="1" x14ac:dyDescent="0.2">
      <c r="B4321" s="34"/>
    </row>
    <row r="4322" spans="2:2" ht="15.75" customHeight="1" x14ac:dyDescent="0.2">
      <c r="B4322" s="34"/>
    </row>
    <row r="4323" spans="2:2" ht="15.75" customHeight="1" x14ac:dyDescent="0.2">
      <c r="B4323" s="34"/>
    </row>
    <row r="4324" spans="2:2" ht="15.75" customHeight="1" x14ac:dyDescent="0.2">
      <c r="B4324" s="34"/>
    </row>
    <row r="4325" spans="2:2" ht="15.75" customHeight="1" x14ac:dyDescent="0.2">
      <c r="B4325" s="34"/>
    </row>
    <row r="4326" spans="2:2" ht="15.75" customHeight="1" x14ac:dyDescent="0.2">
      <c r="B4326" s="34"/>
    </row>
    <row r="4327" spans="2:2" ht="15.75" customHeight="1" x14ac:dyDescent="0.2">
      <c r="B4327" s="34"/>
    </row>
    <row r="4328" spans="2:2" ht="15.75" customHeight="1" x14ac:dyDescent="0.2">
      <c r="B4328" s="34"/>
    </row>
    <row r="4329" spans="2:2" ht="15.75" customHeight="1" x14ac:dyDescent="0.2">
      <c r="B4329" s="34"/>
    </row>
    <row r="4330" spans="2:2" ht="15.75" customHeight="1" x14ac:dyDescent="0.2">
      <c r="B4330" s="34"/>
    </row>
    <row r="4331" spans="2:2" ht="15.75" customHeight="1" x14ac:dyDescent="0.2">
      <c r="B4331" s="34"/>
    </row>
    <row r="4332" spans="2:2" ht="15.75" customHeight="1" x14ac:dyDescent="0.2">
      <c r="B4332" s="34"/>
    </row>
    <row r="4333" spans="2:2" ht="15.75" customHeight="1" x14ac:dyDescent="0.2">
      <c r="B4333" s="34"/>
    </row>
    <row r="4334" spans="2:2" ht="15.75" customHeight="1" x14ac:dyDescent="0.2">
      <c r="B4334" s="34"/>
    </row>
    <row r="4335" spans="2:2" ht="15.75" customHeight="1" x14ac:dyDescent="0.2">
      <c r="B4335" s="34"/>
    </row>
    <row r="4336" spans="2:2" ht="15.75" customHeight="1" x14ac:dyDescent="0.2">
      <c r="B4336" s="34"/>
    </row>
    <row r="4337" spans="2:2" ht="15.75" customHeight="1" x14ac:dyDescent="0.2">
      <c r="B4337" s="34"/>
    </row>
    <row r="4338" spans="2:2" ht="15.75" customHeight="1" x14ac:dyDescent="0.2">
      <c r="B4338" s="34"/>
    </row>
    <row r="4339" spans="2:2" ht="15.75" customHeight="1" x14ac:dyDescent="0.2">
      <c r="B4339" s="34"/>
    </row>
    <row r="4340" spans="2:2" ht="15.75" customHeight="1" x14ac:dyDescent="0.2">
      <c r="B4340" s="34"/>
    </row>
    <row r="4341" spans="2:2" ht="15.75" customHeight="1" x14ac:dyDescent="0.2">
      <c r="B4341" s="34"/>
    </row>
    <row r="4342" spans="2:2" ht="15.75" customHeight="1" x14ac:dyDescent="0.2">
      <c r="B4342" s="34"/>
    </row>
    <row r="4343" spans="2:2" ht="15.75" customHeight="1" x14ac:dyDescent="0.2">
      <c r="B4343" s="34"/>
    </row>
    <row r="4344" spans="2:2" ht="15.75" customHeight="1" x14ac:dyDescent="0.2">
      <c r="B4344" s="34"/>
    </row>
    <row r="4345" spans="2:2" ht="15.75" customHeight="1" x14ac:dyDescent="0.2">
      <c r="B4345" s="34"/>
    </row>
    <row r="4346" spans="2:2" ht="15.75" customHeight="1" x14ac:dyDescent="0.2">
      <c r="B4346" s="34"/>
    </row>
    <row r="4347" spans="2:2" ht="15.75" customHeight="1" x14ac:dyDescent="0.2">
      <c r="B4347" s="34"/>
    </row>
    <row r="4348" spans="2:2" ht="15.75" customHeight="1" x14ac:dyDescent="0.2">
      <c r="B4348" s="34"/>
    </row>
    <row r="4349" spans="2:2" ht="15.75" customHeight="1" x14ac:dyDescent="0.2">
      <c r="B4349" s="34"/>
    </row>
    <row r="4350" spans="2:2" ht="15.75" customHeight="1" x14ac:dyDescent="0.2">
      <c r="B4350" s="34"/>
    </row>
    <row r="4351" spans="2:2" ht="15.75" customHeight="1" x14ac:dyDescent="0.2">
      <c r="B4351" s="34"/>
    </row>
    <row r="4352" spans="2:2" ht="15.75" customHeight="1" x14ac:dyDescent="0.2">
      <c r="B4352" s="34"/>
    </row>
    <row r="4353" spans="2:2" ht="15.75" customHeight="1" x14ac:dyDescent="0.2">
      <c r="B4353" s="34"/>
    </row>
    <row r="4354" spans="2:2" ht="15.75" customHeight="1" x14ac:dyDescent="0.2">
      <c r="B4354" s="34"/>
    </row>
    <row r="4355" spans="2:2" ht="15.75" customHeight="1" x14ac:dyDescent="0.2">
      <c r="B4355" s="34"/>
    </row>
    <row r="4356" spans="2:2" ht="15.75" customHeight="1" x14ac:dyDescent="0.2">
      <c r="B4356" s="34"/>
    </row>
    <row r="4357" spans="2:2" ht="15.75" customHeight="1" x14ac:dyDescent="0.2">
      <c r="B4357" s="34"/>
    </row>
    <row r="4358" spans="2:2" ht="15.75" customHeight="1" x14ac:dyDescent="0.2">
      <c r="B4358" s="34"/>
    </row>
    <row r="4359" spans="2:2" ht="15.75" customHeight="1" x14ac:dyDescent="0.2">
      <c r="B4359" s="34"/>
    </row>
    <row r="4360" spans="2:2" ht="15.75" customHeight="1" x14ac:dyDescent="0.2">
      <c r="B4360" s="34"/>
    </row>
    <row r="4361" spans="2:2" ht="15.75" customHeight="1" x14ac:dyDescent="0.2">
      <c r="B4361" s="34"/>
    </row>
    <row r="4362" spans="2:2" ht="15.75" customHeight="1" x14ac:dyDescent="0.2">
      <c r="B4362" s="34"/>
    </row>
    <row r="4363" spans="2:2" ht="15.75" customHeight="1" x14ac:dyDescent="0.2">
      <c r="B4363" s="34"/>
    </row>
    <row r="4364" spans="2:2" ht="15.75" customHeight="1" x14ac:dyDescent="0.2">
      <c r="B4364" s="34"/>
    </row>
    <row r="4365" spans="2:2" ht="15.75" customHeight="1" x14ac:dyDescent="0.2">
      <c r="B4365" s="34"/>
    </row>
    <row r="4366" spans="2:2" ht="15.75" customHeight="1" x14ac:dyDescent="0.2">
      <c r="B4366" s="34"/>
    </row>
    <row r="4367" spans="2:2" ht="15.75" customHeight="1" x14ac:dyDescent="0.2">
      <c r="B4367" s="34"/>
    </row>
    <row r="4368" spans="2:2" ht="15.75" customHeight="1" x14ac:dyDescent="0.2">
      <c r="B4368" s="34"/>
    </row>
    <row r="4369" spans="2:2" ht="15.75" customHeight="1" x14ac:dyDescent="0.2">
      <c r="B4369" s="34"/>
    </row>
    <row r="4370" spans="2:2" ht="15.75" customHeight="1" x14ac:dyDescent="0.2">
      <c r="B4370" s="34"/>
    </row>
    <row r="4371" spans="2:2" ht="15.75" customHeight="1" x14ac:dyDescent="0.2">
      <c r="B4371" s="34"/>
    </row>
    <row r="4372" spans="2:2" ht="15.75" customHeight="1" x14ac:dyDescent="0.2">
      <c r="B4372" s="34"/>
    </row>
    <row r="4373" spans="2:2" ht="15.75" customHeight="1" x14ac:dyDescent="0.2">
      <c r="B4373" s="34"/>
    </row>
    <row r="4374" spans="2:2" ht="15.75" customHeight="1" x14ac:dyDescent="0.2">
      <c r="B4374" s="34"/>
    </row>
    <row r="4375" spans="2:2" ht="15.75" customHeight="1" x14ac:dyDescent="0.2">
      <c r="B4375" s="34"/>
    </row>
    <row r="4376" spans="2:2" ht="15.75" customHeight="1" x14ac:dyDescent="0.2">
      <c r="B4376" s="34"/>
    </row>
    <row r="4377" spans="2:2" ht="15.75" customHeight="1" x14ac:dyDescent="0.2">
      <c r="B4377" s="34"/>
    </row>
    <row r="4378" spans="2:2" ht="15.75" customHeight="1" x14ac:dyDescent="0.2">
      <c r="B4378" s="34"/>
    </row>
    <row r="4379" spans="2:2" ht="15.75" customHeight="1" x14ac:dyDescent="0.2">
      <c r="B4379" s="34"/>
    </row>
    <row r="4380" spans="2:2" ht="15.75" customHeight="1" x14ac:dyDescent="0.2">
      <c r="B4380" s="34"/>
    </row>
    <row r="4381" spans="2:2" ht="15.75" customHeight="1" x14ac:dyDescent="0.2">
      <c r="B4381" s="34"/>
    </row>
    <row r="4382" spans="2:2" ht="15.75" customHeight="1" x14ac:dyDescent="0.2">
      <c r="B4382" s="34"/>
    </row>
    <row r="4383" spans="2:2" ht="15.75" customHeight="1" x14ac:dyDescent="0.2">
      <c r="B4383" s="34"/>
    </row>
    <row r="4384" spans="2:2" ht="15.75" customHeight="1" x14ac:dyDescent="0.2">
      <c r="B4384" s="34"/>
    </row>
    <row r="4385" spans="2:2" ht="15.75" customHeight="1" x14ac:dyDescent="0.2">
      <c r="B4385" s="34"/>
    </row>
    <row r="4386" spans="2:2" ht="15.75" customHeight="1" x14ac:dyDescent="0.2">
      <c r="B4386" s="34"/>
    </row>
    <row r="4387" spans="2:2" ht="15.75" customHeight="1" x14ac:dyDescent="0.2">
      <c r="B4387" s="34"/>
    </row>
    <row r="4388" spans="2:2" ht="15.75" customHeight="1" x14ac:dyDescent="0.2">
      <c r="B4388" s="34"/>
    </row>
    <row r="4389" spans="2:2" ht="15.75" customHeight="1" x14ac:dyDescent="0.2">
      <c r="B4389" s="34"/>
    </row>
    <row r="4390" spans="2:2" ht="15.75" customHeight="1" x14ac:dyDescent="0.2">
      <c r="B4390" s="34"/>
    </row>
    <row r="4391" spans="2:2" ht="15.75" customHeight="1" x14ac:dyDescent="0.2">
      <c r="B4391" s="34"/>
    </row>
    <row r="4392" spans="2:2" ht="15.75" customHeight="1" x14ac:dyDescent="0.2">
      <c r="B4392" s="34"/>
    </row>
    <row r="4393" spans="2:2" ht="15.75" customHeight="1" x14ac:dyDescent="0.2">
      <c r="B4393" s="34"/>
    </row>
    <row r="4394" spans="2:2" ht="15.75" customHeight="1" x14ac:dyDescent="0.2">
      <c r="B4394" s="34"/>
    </row>
    <row r="4395" spans="2:2" ht="15.75" customHeight="1" x14ac:dyDescent="0.2">
      <c r="B4395" s="34"/>
    </row>
    <row r="4396" spans="2:2" ht="15.75" customHeight="1" x14ac:dyDescent="0.2">
      <c r="B4396" s="34"/>
    </row>
    <row r="4397" spans="2:2" ht="15.75" customHeight="1" x14ac:dyDescent="0.2">
      <c r="B4397" s="34"/>
    </row>
    <row r="4398" spans="2:2" ht="15.75" customHeight="1" x14ac:dyDescent="0.2">
      <c r="B4398" s="34"/>
    </row>
    <row r="4399" spans="2:2" ht="15.75" customHeight="1" x14ac:dyDescent="0.2">
      <c r="B4399" s="34"/>
    </row>
    <row r="4400" spans="2:2" ht="15.75" customHeight="1" x14ac:dyDescent="0.2">
      <c r="B4400" s="34"/>
    </row>
    <row r="4401" spans="2:2" ht="15.75" customHeight="1" x14ac:dyDescent="0.2">
      <c r="B4401" s="34"/>
    </row>
    <row r="4402" spans="2:2" ht="15.75" customHeight="1" x14ac:dyDescent="0.2">
      <c r="B4402" s="34"/>
    </row>
    <row r="4403" spans="2:2" ht="15.75" customHeight="1" x14ac:dyDescent="0.2">
      <c r="B4403" s="34"/>
    </row>
    <row r="4404" spans="2:2" ht="15.75" customHeight="1" x14ac:dyDescent="0.2">
      <c r="B4404" s="34"/>
    </row>
    <row r="4405" spans="2:2" ht="15.75" customHeight="1" x14ac:dyDescent="0.2">
      <c r="B4405" s="34"/>
    </row>
    <row r="4406" spans="2:2" ht="15.75" customHeight="1" x14ac:dyDescent="0.2">
      <c r="B4406" s="34"/>
    </row>
    <row r="4407" spans="2:2" ht="15.75" customHeight="1" x14ac:dyDescent="0.2">
      <c r="B4407" s="34"/>
    </row>
    <row r="4408" spans="2:2" ht="15.75" customHeight="1" x14ac:dyDescent="0.2">
      <c r="B4408" s="34"/>
    </row>
    <row r="4409" spans="2:2" ht="15.75" customHeight="1" x14ac:dyDescent="0.2">
      <c r="B4409" s="34"/>
    </row>
    <row r="4410" spans="2:2" ht="15.75" customHeight="1" x14ac:dyDescent="0.2">
      <c r="B4410" s="34"/>
    </row>
    <row r="4411" spans="2:2" ht="15.75" customHeight="1" x14ac:dyDescent="0.2">
      <c r="B4411" s="34"/>
    </row>
    <row r="4412" spans="2:2" ht="15.75" customHeight="1" x14ac:dyDescent="0.2">
      <c r="B4412" s="34"/>
    </row>
    <row r="4413" spans="2:2" ht="15.75" customHeight="1" x14ac:dyDescent="0.2">
      <c r="B4413" s="34"/>
    </row>
    <row r="4414" spans="2:2" ht="15.75" customHeight="1" x14ac:dyDescent="0.2">
      <c r="B4414" s="34"/>
    </row>
    <row r="4415" spans="2:2" ht="15.75" customHeight="1" x14ac:dyDescent="0.2">
      <c r="B4415" s="34"/>
    </row>
    <row r="4416" spans="2:2" ht="15.75" customHeight="1" x14ac:dyDescent="0.2">
      <c r="B4416" s="34"/>
    </row>
    <row r="4417" spans="2:2" ht="15.75" customHeight="1" x14ac:dyDescent="0.2">
      <c r="B4417" s="34"/>
    </row>
    <row r="4418" spans="2:2" ht="15.75" customHeight="1" x14ac:dyDescent="0.2">
      <c r="B4418" s="34"/>
    </row>
    <row r="4419" spans="2:2" ht="15.75" customHeight="1" x14ac:dyDescent="0.2">
      <c r="B4419" s="34"/>
    </row>
    <row r="4420" spans="2:2" ht="15.75" customHeight="1" x14ac:dyDescent="0.2">
      <c r="B4420" s="34"/>
    </row>
    <row r="4421" spans="2:2" ht="15.75" customHeight="1" x14ac:dyDescent="0.2">
      <c r="B4421" s="34"/>
    </row>
    <row r="4422" spans="2:2" ht="15.75" customHeight="1" x14ac:dyDescent="0.2">
      <c r="B4422" s="34"/>
    </row>
    <row r="4423" spans="2:2" ht="15.75" customHeight="1" x14ac:dyDescent="0.2">
      <c r="B4423" s="34"/>
    </row>
    <row r="4424" spans="2:2" ht="15.75" customHeight="1" x14ac:dyDescent="0.2">
      <c r="B4424" s="34"/>
    </row>
    <row r="4425" spans="2:2" ht="15.75" customHeight="1" x14ac:dyDescent="0.2">
      <c r="B4425" s="34"/>
    </row>
    <row r="4426" spans="2:2" ht="15.75" customHeight="1" x14ac:dyDescent="0.2">
      <c r="B4426" s="34"/>
    </row>
    <row r="4427" spans="2:2" ht="15.75" customHeight="1" x14ac:dyDescent="0.2">
      <c r="B4427" s="34"/>
    </row>
    <row r="4428" spans="2:2" ht="15.75" customHeight="1" x14ac:dyDescent="0.2">
      <c r="B4428" s="34"/>
    </row>
    <row r="4429" spans="2:2" ht="15.75" customHeight="1" x14ac:dyDescent="0.2">
      <c r="B4429" s="34"/>
    </row>
    <row r="4430" spans="2:2" ht="15.75" customHeight="1" x14ac:dyDescent="0.2">
      <c r="B4430" s="34"/>
    </row>
    <row r="4431" spans="2:2" ht="15.75" customHeight="1" x14ac:dyDescent="0.2">
      <c r="B4431" s="34"/>
    </row>
    <row r="4432" spans="2:2" ht="15.75" customHeight="1" x14ac:dyDescent="0.2">
      <c r="B4432" s="34"/>
    </row>
    <row r="4433" spans="2:2" ht="15.75" customHeight="1" x14ac:dyDescent="0.2">
      <c r="B4433" s="34"/>
    </row>
    <row r="4434" spans="2:2" ht="15.75" customHeight="1" x14ac:dyDescent="0.2">
      <c r="B4434" s="34"/>
    </row>
    <row r="4435" spans="2:2" ht="15.75" customHeight="1" x14ac:dyDescent="0.2">
      <c r="B4435" s="34"/>
    </row>
    <row r="4436" spans="2:2" ht="15.75" customHeight="1" x14ac:dyDescent="0.2">
      <c r="B4436" s="34"/>
    </row>
    <row r="4437" spans="2:2" ht="15.75" customHeight="1" x14ac:dyDescent="0.2">
      <c r="B4437" s="34"/>
    </row>
    <row r="4438" spans="2:2" ht="15.75" customHeight="1" x14ac:dyDescent="0.2">
      <c r="B4438" s="34"/>
    </row>
    <row r="4439" spans="2:2" ht="15.75" customHeight="1" x14ac:dyDescent="0.2">
      <c r="B4439" s="34"/>
    </row>
    <row r="4440" spans="2:2" ht="15.75" customHeight="1" x14ac:dyDescent="0.2">
      <c r="B4440" s="34"/>
    </row>
    <row r="4441" spans="2:2" ht="15.75" customHeight="1" x14ac:dyDescent="0.2">
      <c r="B4441" s="34"/>
    </row>
    <row r="4442" spans="2:2" ht="15.75" customHeight="1" x14ac:dyDescent="0.2">
      <c r="B4442" s="34"/>
    </row>
    <row r="4443" spans="2:2" ht="15.75" customHeight="1" x14ac:dyDescent="0.2">
      <c r="B4443" s="34"/>
    </row>
    <row r="4444" spans="2:2" ht="15.75" customHeight="1" x14ac:dyDescent="0.2">
      <c r="B4444" s="34"/>
    </row>
    <row r="4445" spans="2:2" ht="15.75" customHeight="1" x14ac:dyDescent="0.2">
      <c r="B4445" s="34"/>
    </row>
    <row r="4446" spans="2:2" ht="15.75" customHeight="1" x14ac:dyDescent="0.2">
      <c r="B4446" s="34"/>
    </row>
    <row r="4447" spans="2:2" ht="15.75" customHeight="1" x14ac:dyDescent="0.2">
      <c r="B4447" s="34"/>
    </row>
    <row r="4448" spans="2:2" ht="15.75" customHeight="1" x14ac:dyDescent="0.2">
      <c r="B4448" s="34"/>
    </row>
    <row r="4449" spans="2:2" ht="15.75" customHeight="1" x14ac:dyDescent="0.2">
      <c r="B4449" s="34"/>
    </row>
    <row r="4450" spans="2:2" ht="15.75" customHeight="1" x14ac:dyDescent="0.2">
      <c r="B4450" s="34"/>
    </row>
    <row r="4451" spans="2:2" ht="15.75" customHeight="1" x14ac:dyDescent="0.2">
      <c r="B4451" s="34"/>
    </row>
    <row r="4452" spans="2:2" ht="15.75" customHeight="1" x14ac:dyDescent="0.2">
      <c r="B4452" s="34"/>
    </row>
    <row r="4453" spans="2:2" ht="15.75" customHeight="1" x14ac:dyDescent="0.2">
      <c r="B4453" s="34"/>
    </row>
    <row r="4454" spans="2:2" ht="15.75" customHeight="1" x14ac:dyDescent="0.2">
      <c r="B4454" s="34"/>
    </row>
    <row r="4455" spans="2:2" ht="15.75" customHeight="1" x14ac:dyDescent="0.2">
      <c r="B4455" s="34"/>
    </row>
    <row r="4456" spans="2:2" ht="15.75" customHeight="1" x14ac:dyDescent="0.2">
      <c r="B4456" s="34"/>
    </row>
    <row r="4457" spans="2:2" ht="15.75" customHeight="1" x14ac:dyDescent="0.2">
      <c r="B4457" s="34"/>
    </row>
    <row r="4458" spans="2:2" ht="15.75" customHeight="1" x14ac:dyDescent="0.2">
      <c r="B4458" s="34"/>
    </row>
    <row r="4459" spans="2:2" ht="15.75" customHeight="1" x14ac:dyDescent="0.2">
      <c r="B4459" s="34"/>
    </row>
    <row r="4460" spans="2:2" ht="15.75" customHeight="1" x14ac:dyDescent="0.2">
      <c r="B4460" s="34"/>
    </row>
    <row r="4461" spans="2:2" ht="15.75" customHeight="1" x14ac:dyDescent="0.2">
      <c r="B4461" s="34"/>
    </row>
    <row r="4462" spans="2:2" ht="15.75" customHeight="1" x14ac:dyDescent="0.2">
      <c r="B4462" s="34"/>
    </row>
    <row r="4463" spans="2:2" ht="15.75" customHeight="1" x14ac:dyDescent="0.2">
      <c r="B4463" s="34"/>
    </row>
    <row r="4464" spans="2:2" ht="15.75" customHeight="1" x14ac:dyDescent="0.2">
      <c r="B4464" s="34"/>
    </row>
    <row r="4465" spans="2:2" ht="15.75" customHeight="1" x14ac:dyDescent="0.2">
      <c r="B4465" s="34"/>
    </row>
    <row r="4466" spans="2:2" ht="15.75" customHeight="1" x14ac:dyDescent="0.2">
      <c r="B4466" s="34"/>
    </row>
    <row r="4467" spans="2:2" ht="15.75" customHeight="1" x14ac:dyDescent="0.2">
      <c r="B4467" s="34"/>
    </row>
    <row r="4468" spans="2:2" ht="15.75" customHeight="1" x14ac:dyDescent="0.2">
      <c r="B4468" s="34"/>
    </row>
    <row r="4469" spans="2:2" ht="15.75" customHeight="1" x14ac:dyDescent="0.2">
      <c r="B4469" s="34"/>
    </row>
    <row r="4470" spans="2:2" ht="15.75" customHeight="1" x14ac:dyDescent="0.2">
      <c r="B4470" s="34"/>
    </row>
    <row r="4471" spans="2:2" ht="15.75" customHeight="1" x14ac:dyDescent="0.2">
      <c r="B4471" s="34"/>
    </row>
    <row r="4472" spans="2:2" ht="15.75" customHeight="1" x14ac:dyDescent="0.2">
      <c r="B4472" s="34"/>
    </row>
    <row r="4473" spans="2:2" ht="15.75" customHeight="1" x14ac:dyDescent="0.2">
      <c r="B4473" s="34"/>
    </row>
    <row r="4474" spans="2:2" ht="15.75" customHeight="1" x14ac:dyDescent="0.2">
      <c r="B4474" s="34"/>
    </row>
    <row r="4475" spans="2:2" ht="15.75" customHeight="1" x14ac:dyDescent="0.2">
      <c r="B4475" s="34"/>
    </row>
    <row r="4476" spans="2:2" ht="15.75" customHeight="1" x14ac:dyDescent="0.2">
      <c r="B4476" s="34"/>
    </row>
    <row r="4477" spans="2:2" ht="15.75" customHeight="1" x14ac:dyDescent="0.2">
      <c r="B4477" s="34"/>
    </row>
    <row r="4478" spans="2:2" ht="15.75" customHeight="1" x14ac:dyDescent="0.2">
      <c r="B4478" s="34"/>
    </row>
    <row r="4479" spans="2:2" ht="15.75" customHeight="1" x14ac:dyDescent="0.2">
      <c r="B4479" s="34"/>
    </row>
    <row r="4480" spans="2:2" ht="15.75" customHeight="1" x14ac:dyDescent="0.2">
      <c r="B4480" s="34"/>
    </row>
    <row r="4481" spans="2:2" ht="15.75" customHeight="1" x14ac:dyDescent="0.2">
      <c r="B4481" s="34"/>
    </row>
    <row r="4482" spans="2:2" ht="15.75" customHeight="1" x14ac:dyDescent="0.2">
      <c r="B4482" s="34"/>
    </row>
    <row r="4483" spans="2:2" ht="15.75" customHeight="1" x14ac:dyDescent="0.2">
      <c r="B4483" s="34"/>
    </row>
    <row r="4484" spans="2:2" ht="15.75" customHeight="1" x14ac:dyDescent="0.2">
      <c r="B4484" s="34"/>
    </row>
    <row r="4485" spans="2:2" ht="15.75" customHeight="1" x14ac:dyDescent="0.2">
      <c r="B4485" s="34"/>
    </row>
    <row r="4486" spans="2:2" ht="15.75" customHeight="1" x14ac:dyDescent="0.2">
      <c r="B4486" s="34"/>
    </row>
    <row r="4487" spans="2:2" ht="15.75" customHeight="1" x14ac:dyDescent="0.2">
      <c r="B4487" s="34"/>
    </row>
    <row r="4488" spans="2:2" ht="15.75" customHeight="1" x14ac:dyDescent="0.2">
      <c r="B4488" s="34"/>
    </row>
    <row r="4489" spans="2:2" ht="15.75" customHeight="1" x14ac:dyDescent="0.2">
      <c r="B4489" s="34"/>
    </row>
    <row r="4490" spans="2:2" ht="15.75" customHeight="1" x14ac:dyDescent="0.2">
      <c r="B4490" s="34"/>
    </row>
    <row r="4491" spans="2:2" ht="15.75" customHeight="1" x14ac:dyDescent="0.2">
      <c r="B4491" s="34"/>
    </row>
    <row r="4492" spans="2:2" ht="15.75" customHeight="1" x14ac:dyDescent="0.2">
      <c r="B4492" s="34"/>
    </row>
    <row r="4493" spans="2:2" ht="15.75" customHeight="1" x14ac:dyDescent="0.2">
      <c r="B4493" s="34"/>
    </row>
    <row r="4494" spans="2:2" ht="15.75" customHeight="1" x14ac:dyDescent="0.2">
      <c r="B4494" s="34"/>
    </row>
    <row r="4495" spans="2:2" ht="15.75" customHeight="1" x14ac:dyDescent="0.2">
      <c r="B4495" s="34"/>
    </row>
    <row r="4496" spans="2:2" ht="15.75" customHeight="1" x14ac:dyDescent="0.2">
      <c r="B4496" s="34"/>
    </row>
    <row r="4497" spans="2:2" ht="15.75" customHeight="1" x14ac:dyDescent="0.2">
      <c r="B4497" s="34"/>
    </row>
    <row r="4498" spans="2:2" ht="15.75" customHeight="1" x14ac:dyDescent="0.2">
      <c r="B4498" s="34"/>
    </row>
    <row r="4499" spans="2:2" ht="15.75" customHeight="1" x14ac:dyDescent="0.2">
      <c r="B4499" s="34"/>
    </row>
    <row r="4500" spans="2:2" ht="15.75" customHeight="1" x14ac:dyDescent="0.2">
      <c r="B4500" s="34"/>
    </row>
    <row r="4501" spans="2:2" ht="15.75" customHeight="1" x14ac:dyDescent="0.2">
      <c r="B4501" s="34"/>
    </row>
    <row r="4502" spans="2:2" ht="15.75" customHeight="1" x14ac:dyDescent="0.2">
      <c r="B4502" s="34"/>
    </row>
    <row r="4503" spans="2:2" ht="15.75" customHeight="1" x14ac:dyDescent="0.2">
      <c r="B4503" s="34"/>
    </row>
    <row r="4504" spans="2:2" ht="15.75" customHeight="1" x14ac:dyDescent="0.2">
      <c r="B4504" s="34"/>
    </row>
    <row r="4505" spans="2:2" ht="15.75" customHeight="1" x14ac:dyDescent="0.2">
      <c r="B4505" s="34"/>
    </row>
    <row r="4506" spans="2:2" ht="15.75" customHeight="1" x14ac:dyDescent="0.2">
      <c r="B4506" s="34"/>
    </row>
    <row r="4507" spans="2:2" ht="15.75" customHeight="1" x14ac:dyDescent="0.2">
      <c r="B4507" s="34"/>
    </row>
    <row r="4508" spans="2:2" ht="15.75" customHeight="1" x14ac:dyDescent="0.2">
      <c r="B4508" s="34"/>
    </row>
    <row r="4509" spans="2:2" ht="15.75" customHeight="1" x14ac:dyDescent="0.2">
      <c r="B4509" s="34"/>
    </row>
    <row r="4510" spans="2:2" ht="15.75" customHeight="1" x14ac:dyDescent="0.2">
      <c r="B4510" s="34"/>
    </row>
    <row r="4511" spans="2:2" ht="15.75" customHeight="1" x14ac:dyDescent="0.2">
      <c r="B4511" s="34"/>
    </row>
    <row r="4512" spans="2:2" ht="15.75" customHeight="1" x14ac:dyDescent="0.2">
      <c r="B4512" s="34"/>
    </row>
    <row r="4513" spans="2:2" ht="15.75" customHeight="1" x14ac:dyDescent="0.2">
      <c r="B4513" s="34"/>
    </row>
    <row r="4514" spans="2:2" ht="15.75" customHeight="1" x14ac:dyDescent="0.2">
      <c r="B4514" s="34"/>
    </row>
    <row r="4515" spans="2:2" ht="15.75" customHeight="1" x14ac:dyDescent="0.2">
      <c r="B4515" s="34"/>
    </row>
    <row r="4516" spans="2:2" ht="15.75" customHeight="1" x14ac:dyDescent="0.2">
      <c r="B4516" s="34"/>
    </row>
    <row r="4517" spans="2:2" ht="15.75" customHeight="1" x14ac:dyDescent="0.2">
      <c r="B4517" s="34"/>
    </row>
    <row r="4518" spans="2:2" ht="15.75" customHeight="1" x14ac:dyDescent="0.2">
      <c r="B4518" s="34"/>
    </row>
    <row r="4519" spans="2:2" ht="15.75" customHeight="1" x14ac:dyDescent="0.2">
      <c r="B4519" s="34"/>
    </row>
    <row r="4520" spans="2:2" ht="15.75" customHeight="1" x14ac:dyDescent="0.2">
      <c r="B4520" s="34"/>
    </row>
    <row r="4521" spans="2:2" ht="15.75" customHeight="1" x14ac:dyDescent="0.2">
      <c r="B4521" s="34"/>
    </row>
    <row r="4522" spans="2:2" ht="15.75" customHeight="1" x14ac:dyDescent="0.2">
      <c r="B4522" s="34"/>
    </row>
    <row r="4523" spans="2:2" ht="15.75" customHeight="1" x14ac:dyDescent="0.2">
      <c r="B4523" s="34"/>
    </row>
    <row r="4524" spans="2:2" ht="15.75" customHeight="1" x14ac:dyDescent="0.2">
      <c r="B4524" s="34"/>
    </row>
    <row r="4525" spans="2:2" ht="15.75" customHeight="1" x14ac:dyDescent="0.2">
      <c r="B4525" s="34"/>
    </row>
    <row r="4526" spans="2:2" ht="15.75" customHeight="1" x14ac:dyDescent="0.2">
      <c r="B4526" s="34"/>
    </row>
    <row r="4527" spans="2:2" ht="15.75" customHeight="1" x14ac:dyDescent="0.2">
      <c r="B4527" s="34"/>
    </row>
    <row r="4528" spans="2:2" ht="15.75" customHeight="1" x14ac:dyDescent="0.2">
      <c r="B4528" s="34"/>
    </row>
    <row r="4529" spans="2:2" ht="15.75" customHeight="1" x14ac:dyDescent="0.2">
      <c r="B4529" s="34"/>
    </row>
    <row r="4530" spans="2:2" ht="15.75" customHeight="1" x14ac:dyDescent="0.2">
      <c r="B4530" s="34"/>
    </row>
    <row r="4531" spans="2:2" ht="15.75" customHeight="1" x14ac:dyDescent="0.2">
      <c r="B4531" s="34"/>
    </row>
    <row r="4532" spans="2:2" ht="15.75" customHeight="1" x14ac:dyDescent="0.2">
      <c r="B4532" s="34"/>
    </row>
    <row r="4533" spans="2:2" ht="15.75" customHeight="1" x14ac:dyDescent="0.2">
      <c r="B4533" s="34"/>
    </row>
    <row r="4534" spans="2:2" ht="15.75" customHeight="1" x14ac:dyDescent="0.2">
      <c r="B4534" s="34"/>
    </row>
    <row r="4535" spans="2:2" ht="15.75" customHeight="1" x14ac:dyDescent="0.2">
      <c r="B4535" s="34"/>
    </row>
    <row r="4536" spans="2:2" ht="15.75" customHeight="1" x14ac:dyDescent="0.2">
      <c r="B4536" s="34"/>
    </row>
    <row r="4537" spans="2:2" ht="15.75" customHeight="1" x14ac:dyDescent="0.2">
      <c r="B4537" s="34"/>
    </row>
    <row r="4538" spans="2:2" ht="15.75" customHeight="1" x14ac:dyDescent="0.2">
      <c r="B4538" s="34"/>
    </row>
    <row r="4539" spans="2:2" ht="15.75" customHeight="1" x14ac:dyDescent="0.2">
      <c r="B4539" s="34"/>
    </row>
    <row r="4540" spans="2:2" ht="15.75" customHeight="1" x14ac:dyDescent="0.2">
      <c r="B4540" s="34"/>
    </row>
    <row r="4541" spans="2:2" ht="15.75" customHeight="1" x14ac:dyDescent="0.2">
      <c r="B4541" s="34"/>
    </row>
    <row r="4542" spans="2:2" ht="15.75" customHeight="1" x14ac:dyDescent="0.2">
      <c r="B4542" s="34"/>
    </row>
    <row r="4543" spans="2:2" ht="15.75" customHeight="1" x14ac:dyDescent="0.2">
      <c r="B4543" s="34"/>
    </row>
    <row r="4544" spans="2:2" ht="15.75" customHeight="1" x14ac:dyDescent="0.2">
      <c r="B4544" s="34"/>
    </row>
    <row r="4545" spans="2:2" ht="15.75" customHeight="1" x14ac:dyDescent="0.2">
      <c r="B4545" s="34"/>
    </row>
    <row r="4546" spans="2:2" ht="15.75" customHeight="1" x14ac:dyDescent="0.2">
      <c r="B4546" s="34"/>
    </row>
    <row r="4547" spans="2:2" ht="15.75" customHeight="1" x14ac:dyDescent="0.2">
      <c r="B4547" s="34"/>
    </row>
    <row r="4548" spans="2:2" ht="15.75" customHeight="1" x14ac:dyDescent="0.2">
      <c r="B4548" s="34"/>
    </row>
    <row r="4549" spans="2:2" ht="15.75" customHeight="1" x14ac:dyDescent="0.2">
      <c r="B4549" s="34"/>
    </row>
    <row r="4550" spans="2:2" ht="15.75" customHeight="1" x14ac:dyDescent="0.2">
      <c r="B4550" s="34"/>
    </row>
    <row r="4551" spans="2:2" ht="15.75" customHeight="1" x14ac:dyDescent="0.2">
      <c r="B4551" s="34"/>
    </row>
    <row r="4552" spans="2:2" ht="15.75" customHeight="1" x14ac:dyDescent="0.2">
      <c r="B4552" s="34"/>
    </row>
    <row r="4553" spans="2:2" ht="15.75" customHeight="1" x14ac:dyDescent="0.2">
      <c r="B4553" s="34"/>
    </row>
    <row r="4554" spans="2:2" ht="15.75" customHeight="1" x14ac:dyDescent="0.2">
      <c r="B4554" s="34"/>
    </row>
    <row r="4555" spans="2:2" ht="15.75" customHeight="1" x14ac:dyDescent="0.2">
      <c r="B4555" s="34"/>
    </row>
    <row r="4556" spans="2:2" ht="15.75" customHeight="1" x14ac:dyDescent="0.2">
      <c r="B4556" s="34"/>
    </row>
    <row r="4557" spans="2:2" ht="15.75" customHeight="1" x14ac:dyDescent="0.2">
      <c r="B4557" s="34"/>
    </row>
    <row r="4558" spans="2:2" ht="15.75" customHeight="1" x14ac:dyDescent="0.2">
      <c r="B4558" s="34"/>
    </row>
    <row r="4559" spans="2:2" ht="15.75" customHeight="1" x14ac:dyDescent="0.2">
      <c r="B4559" s="34"/>
    </row>
    <row r="4560" spans="2:2" ht="15.75" customHeight="1" x14ac:dyDescent="0.2">
      <c r="B4560" s="34"/>
    </row>
    <row r="4561" spans="2:2" ht="15.75" customHeight="1" x14ac:dyDescent="0.2">
      <c r="B4561" s="34"/>
    </row>
    <row r="4562" spans="2:2" ht="15.75" customHeight="1" x14ac:dyDescent="0.2">
      <c r="B4562" s="34"/>
    </row>
    <row r="4563" spans="2:2" ht="15.75" customHeight="1" x14ac:dyDescent="0.2">
      <c r="B4563" s="34"/>
    </row>
    <row r="4564" spans="2:2" ht="15.75" customHeight="1" x14ac:dyDescent="0.2">
      <c r="B4564" s="34"/>
    </row>
    <row r="4565" spans="2:2" ht="15.75" customHeight="1" x14ac:dyDescent="0.2">
      <c r="B4565" s="34"/>
    </row>
    <row r="4566" spans="2:2" ht="15.75" customHeight="1" x14ac:dyDescent="0.2">
      <c r="B4566" s="34"/>
    </row>
    <row r="4567" spans="2:2" ht="15.75" customHeight="1" x14ac:dyDescent="0.2">
      <c r="B4567" s="34"/>
    </row>
    <row r="4568" spans="2:2" ht="15.75" customHeight="1" x14ac:dyDescent="0.2">
      <c r="B4568" s="34"/>
    </row>
    <row r="4569" spans="2:2" ht="15.75" customHeight="1" x14ac:dyDescent="0.2">
      <c r="B4569" s="34"/>
    </row>
    <row r="4570" spans="2:2" ht="15.75" customHeight="1" x14ac:dyDescent="0.2">
      <c r="B4570" s="34"/>
    </row>
    <row r="4571" spans="2:2" ht="15.75" customHeight="1" x14ac:dyDescent="0.2">
      <c r="B4571" s="34"/>
    </row>
    <row r="4572" spans="2:2" ht="15.75" customHeight="1" x14ac:dyDescent="0.2">
      <c r="B4572" s="34"/>
    </row>
    <row r="4573" spans="2:2" ht="15.75" customHeight="1" x14ac:dyDescent="0.2">
      <c r="B4573" s="34"/>
    </row>
    <row r="4574" spans="2:2" ht="15.75" customHeight="1" x14ac:dyDescent="0.2">
      <c r="B4574" s="34"/>
    </row>
    <row r="4575" spans="2:2" ht="15.75" customHeight="1" x14ac:dyDescent="0.2">
      <c r="B4575" s="34"/>
    </row>
    <row r="4576" spans="2:2" ht="15.75" customHeight="1" x14ac:dyDescent="0.2">
      <c r="B4576" s="34"/>
    </row>
    <row r="4577" spans="2:2" ht="15.75" customHeight="1" x14ac:dyDescent="0.2">
      <c r="B4577" s="34"/>
    </row>
    <row r="4578" spans="2:2" ht="15.75" customHeight="1" x14ac:dyDescent="0.2">
      <c r="B4578" s="34"/>
    </row>
    <row r="4579" spans="2:2" ht="15.75" customHeight="1" x14ac:dyDescent="0.2">
      <c r="B4579" s="34"/>
    </row>
    <row r="4580" spans="2:2" ht="15.75" customHeight="1" x14ac:dyDescent="0.2">
      <c r="B4580" s="34"/>
    </row>
    <row r="4581" spans="2:2" ht="15.75" customHeight="1" x14ac:dyDescent="0.2">
      <c r="B4581" s="34"/>
    </row>
    <row r="4582" spans="2:2" ht="15.75" customHeight="1" x14ac:dyDescent="0.2">
      <c r="B4582" s="34"/>
    </row>
    <row r="4583" spans="2:2" ht="15.75" customHeight="1" x14ac:dyDescent="0.2">
      <c r="B4583" s="34"/>
    </row>
    <row r="4584" spans="2:2" ht="15.75" customHeight="1" x14ac:dyDescent="0.2">
      <c r="B4584" s="34"/>
    </row>
    <row r="4585" spans="2:2" ht="15.75" customHeight="1" x14ac:dyDescent="0.2">
      <c r="B4585" s="34"/>
    </row>
    <row r="4586" spans="2:2" ht="15.75" customHeight="1" x14ac:dyDescent="0.2">
      <c r="B4586" s="34"/>
    </row>
    <row r="4587" spans="2:2" ht="15.75" customHeight="1" x14ac:dyDescent="0.2">
      <c r="B4587" s="34"/>
    </row>
    <row r="4588" spans="2:2" ht="15.75" customHeight="1" x14ac:dyDescent="0.2">
      <c r="B4588" s="34"/>
    </row>
    <row r="4589" spans="2:2" ht="15.75" customHeight="1" x14ac:dyDescent="0.2">
      <c r="B4589" s="34"/>
    </row>
    <row r="4590" spans="2:2" ht="15.75" customHeight="1" x14ac:dyDescent="0.2">
      <c r="B4590" s="34"/>
    </row>
    <row r="4591" spans="2:2" ht="15.75" customHeight="1" x14ac:dyDescent="0.2">
      <c r="B4591" s="34"/>
    </row>
    <row r="4592" spans="2:2" ht="15.75" customHeight="1" x14ac:dyDescent="0.2">
      <c r="B4592" s="34"/>
    </row>
    <row r="4593" spans="2:2" ht="15.75" customHeight="1" x14ac:dyDescent="0.2">
      <c r="B4593" s="34"/>
    </row>
    <row r="4594" spans="2:2" ht="15.75" customHeight="1" x14ac:dyDescent="0.2">
      <c r="B4594" s="34"/>
    </row>
    <row r="4595" spans="2:2" ht="15.75" customHeight="1" x14ac:dyDescent="0.2">
      <c r="B4595" s="34"/>
    </row>
    <row r="4596" spans="2:2" ht="15.75" customHeight="1" x14ac:dyDescent="0.2">
      <c r="B4596" s="34"/>
    </row>
    <row r="4597" spans="2:2" ht="15.75" customHeight="1" x14ac:dyDescent="0.2">
      <c r="B4597" s="34"/>
    </row>
    <row r="4598" spans="2:2" ht="15.75" customHeight="1" x14ac:dyDescent="0.2">
      <c r="B4598" s="34"/>
    </row>
    <row r="4599" spans="2:2" ht="15.75" customHeight="1" x14ac:dyDescent="0.2">
      <c r="B4599" s="34"/>
    </row>
    <row r="4600" spans="2:2" ht="15.75" customHeight="1" x14ac:dyDescent="0.2">
      <c r="B4600" s="34"/>
    </row>
    <row r="4601" spans="2:2" ht="15.75" customHeight="1" x14ac:dyDescent="0.2">
      <c r="B4601" s="34"/>
    </row>
    <row r="4602" spans="2:2" ht="15.75" customHeight="1" x14ac:dyDescent="0.2">
      <c r="B4602" s="34"/>
    </row>
    <row r="4603" spans="2:2" ht="15.75" customHeight="1" x14ac:dyDescent="0.2">
      <c r="B4603" s="34"/>
    </row>
    <row r="4604" spans="2:2" ht="15.75" customHeight="1" x14ac:dyDescent="0.2">
      <c r="B4604" s="34"/>
    </row>
    <row r="4605" spans="2:2" ht="15.75" customHeight="1" x14ac:dyDescent="0.2">
      <c r="B4605" s="34"/>
    </row>
    <row r="4606" spans="2:2" ht="15.75" customHeight="1" x14ac:dyDescent="0.2">
      <c r="B4606" s="34"/>
    </row>
    <row r="4607" spans="2:2" ht="15.75" customHeight="1" x14ac:dyDescent="0.2">
      <c r="B4607" s="34"/>
    </row>
    <row r="4608" spans="2:2" ht="15.75" customHeight="1" x14ac:dyDescent="0.2">
      <c r="B4608" s="34"/>
    </row>
    <row r="4609" spans="2:2" ht="15.75" customHeight="1" x14ac:dyDescent="0.2">
      <c r="B4609" s="34"/>
    </row>
    <row r="4610" spans="2:2" ht="15.75" customHeight="1" x14ac:dyDescent="0.2">
      <c r="B4610" s="34"/>
    </row>
    <row r="4611" spans="2:2" ht="15.75" customHeight="1" x14ac:dyDescent="0.2">
      <c r="B4611" s="34"/>
    </row>
    <row r="4612" spans="2:2" ht="15.75" customHeight="1" x14ac:dyDescent="0.2">
      <c r="B4612" s="34"/>
    </row>
    <row r="4613" spans="2:2" ht="15.75" customHeight="1" x14ac:dyDescent="0.2">
      <c r="B4613" s="34"/>
    </row>
    <row r="4614" spans="2:2" ht="15.75" customHeight="1" x14ac:dyDescent="0.2">
      <c r="B4614" s="34"/>
    </row>
    <row r="4615" spans="2:2" ht="15.75" customHeight="1" x14ac:dyDescent="0.2">
      <c r="B4615" s="34"/>
    </row>
    <row r="4616" spans="2:2" ht="15.75" customHeight="1" x14ac:dyDescent="0.2">
      <c r="B4616" s="34"/>
    </row>
    <row r="4617" spans="2:2" ht="15.75" customHeight="1" x14ac:dyDescent="0.2">
      <c r="B4617" s="34"/>
    </row>
    <row r="4618" spans="2:2" ht="15.75" customHeight="1" x14ac:dyDescent="0.2">
      <c r="B4618" s="34"/>
    </row>
    <row r="4619" spans="2:2" ht="15.75" customHeight="1" x14ac:dyDescent="0.2">
      <c r="B4619" s="34"/>
    </row>
    <row r="4620" spans="2:2" ht="15.75" customHeight="1" x14ac:dyDescent="0.2">
      <c r="B4620" s="34"/>
    </row>
    <row r="4621" spans="2:2" ht="15.75" customHeight="1" x14ac:dyDescent="0.2">
      <c r="B4621" s="34"/>
    </row>
    <row r="4622" spans="2:2" ht="15.75" customHeight="1" x14ac:dyDescent="0.2">
      <c r="B4622" s="34"/>
    </row>
    <row r="4623" spans="2:2" ht="15.75" customHeight="1" x14ac:dyDescent="0.2">
      <c r="B4623" s="34"/>
    </row>
    <row r="4624" spans="2:2" ht="15.75" customHeight="1" x14ac:dyDescent="0.2">
      <c r="B4624" s="34"/>
    </row>
    <row r="4625" spans="2:2" ht="15.75" customHeight="1" x14ac:dyDescent="0.2">
      <c r="B4625" s="34"/>
    </row>
    <row r="4626" spans="2:2" ht="15.75" customHeight="1" x14ac:dyDescent="0.2">
      <c r="B4626" s="34"/>
    </row>
    <row r="4627" spans="2:2" ht="15.75" customHeight="1" x14ac:dyDescent="0.2">
      <c r="B4627" s="34"/>
    </row>
    <row r="4628" spans="2:2" ht="15.75" customHeight="1" x14ac:dyDescent="0.2">
      <c r="B4628" s="34"/>
    </row>
    <row r="4629" spans="2:2" ht="15.75" customHeight="1" x14ac:dyDescent="0.2">
      <c r="B4629" s="34"/>
    </row>
    <row r="4630" spans="2:2" ht="15.75" customHeight="1" x14ac:dyDescent="0.2">
      <c r="B4630" s="34"/>
    </row>
    <row r="4631" spans="2:2" ht="15.75" customHeight="1" x14ac:dyDescent="0.2">
      <c r="B4631" s="34"/>
    </row>
    <row r="4632" spans="2:2" ht="15.75" customHeight="1" x14ac:dyDescent="0.2">
      <c r="B4632" s="34"/>
    </row>
    <row r="4633" spans="2:2" ht="15.75" customHeight="1" x14ac:dyDescent="0.2">
      <c r="B4633" s="34"/>
    </row>
    <row r="4634" spans="2:2" ht="15.75" customHeight="1" x14ac:dyDescent="0.2">
      <c r="B4634" s="34"/>
    </row>
    <row r="4635" spans="2:2" ht="15.75" customHeight="1" x14ac:dyDescent="0.2">
      <c r="B4635" s="34"/>
    </row>
    <row r="4636" spans="2:2" ht="15.75" customHeight="1" x14ac:dyDescent="0.2">
      <c r="B4636" s="34"/>
    </row>
    <row r="4637" spans="2:2" ht="15.75" customHeight="1" x14ac:dyDescent="0.2">
      <c r="B4637" s="34"/>
    </row>
    <row r="4638" spans="2:2" ht="15.75" customHeight="1" x14ac:dyDescent="0.2">
      <c r="B4638" s="34"/>
    </row>
    <row r="4639" spans="2:2" ht="15.75" customHeight="1" x14ac:dyDescent="0.2">
      <c r="B4639" s="34"/>
    </row>
    <row r="4640" spans="2:2" ht="15.75" customHeight="1" x14ac:dyDescent="0.2">
      <c r="B4640" s="34"/>
    </row>
    <row r="4641" spans="2:2" ht="15.75" customHeight="1" x14ac:dyDescent="0.2">
      <c r="B4641" s="34"/>
    </row>
    <row r="4642" spans="2:2" ht="15.75" customHeight="1" x14ac:dyDescent="0.2">
      <c r="B4642" s="34"/>
    </row>
    <row r="4643" spans="2:2" ht="15.75" customHeight="1" x14ac:dyDescent="0.2">
      <c r="B4643" s="34"/>
    </row>
    <row r="4644" spans="2:2" ht="15.75" customHeight="1" x14ac:dyDescent="0.2">
      <c r="B4644" s="34"/>
    </row>
    <row r="4645" spans="2:2" ht="15.75" customHeight="1" x14ac:dyDescent="0.2">
      <c r="B4645" s="34"/>
    </row>
    <row r="4646" spans="2:2" ht="15.75" customHeight="1" x14ac:dyDescent="0.2">
      <c r="B4646" s="34"/>
    </row>
    <row r="4647" spans="2:2" ht="15.75" customHeight="1" x14ac:dyDescent="0.2">
      <c r="B4647" s="34"/>
    </row>
    <row r="4648" spans="2:2" ht="15.75" customHeight="1" x14ac:dyDescent="0.2">
      <c r="B4648" s="34"/>
    </row>
    <row r="4649" spans="2:2" ht="15.75" customHeight="1" x14ac:dyDescent="0.2">
      <c r="B4649" s="34"/>
    </row>
    <row r="4650" spans="2:2" ht="15.75" customHeight="1" x14ac:dyDescent="0.2">
      <c r="B4650" s="34"/>
    </row>
    <row r="4651" spans="2:2" ht="15.75" customHeight="1" x14ac:dyDescent="0.2">
      <c r="B4651" s="34"/>
    </row>
    <row r="4652" spans="2:2" ht="15.75" customHeight="1" x14ac:dyDescent="0.2">
      <c r="B4652" s="34"/>
    </row>
    <row r="4653" spans="2:2" ht="15.75" customHeight="1" x14ac:dyDescent="0.2">
      <c r="B4653" s="34"/>
    </row>
    <row r="4654" spans="2:2" ht="15.75" customHeight="1" x14ac:dyDescent="0.2">
      <c r="B4654" s="34"/>
    </row>
    <row r="4655" spans="2:2" ht="15.75" customHeight="1" x14ac:dyDescent="0.2">
      <c r="B4655" s="34"/>
    </row>
    <row r="4656" spans="2:2" ht="15.75" customHeight="1" x14ac:dyDescent="0.2">
      <c r="B4656" s="34"/>
    </row>
    <row r="4657" spans="2:2" ht="15.75" customHeight="1" x14ac:dyDescent="0.2">
      <c r="B4657" s="34"/>
    </row>
    <row r="4658" spans="2:2" ht="15.75" customHeight="1" x14ac:dyDescent="0.2">
      <c r="B4658" s="34"/>
    </row>
    <row r="4659" spans="2:2" ht="15.75" customHeight="1" x14ac:dyDescent="0.2">
      <c r="B4659" s="34"/>
    </row>
    <row r="4660" spans="2:2" ht="15.75" customHeight="1" x14ac:dyDescent="0.2">
      <c r="B4660" s="34"/>
    </row>
    <row r="4661" spans="2:2" ht="15.75" customHeight="1" x14ac:dyDescent="0.2">
      <c r="B4661" s="34"/>
    </row>
    <row r="4662" spans="2:2" ht="15.75" customHeight="1" x14ac:dyDescent="0.2">
      <c r="B4662" s="34"/>
    </row>
    <row r="4663" spans="2:2" ht="15.75" customHeight="1" x14ac:dyDescent="0.2">
      <c r="B4663" s="34"/>
    </row>
    <row r="4664" spans="2:2" ht="15.75" customHeight="1" x14ac:dyDescent="0.2">
      <c r="B4664" s="34"/>
    </row>
    <row r="4665" spans="2:2" ht="15.75" customHeight="1" x14ac:dyDescent="0.2">
      <c r="B4665" s="34"/>
    </row>
    <row r="4666" spans="2:2" ht="15.75" customHeight="1" x14ac:dyDescent="0.2">
      <c r="B4666" s="34"/>
    </row>
    <row r="4667" spans="2:2" ht="15.75" customHeight="1" x14ac:dyDescent="0.2">
      <c r="B4667" s="34"/>
    </row>
    <row r="4668" spans="2:2" ht="15.75" customHeight="1" x14ac:dyDescent="0.2">
      <c r="B4668" s="34"/>
    </row>
    <row r="4669" spans="2:2" ht="15.75" customHeight="1" x14ac:dyDescent="0.2">
      <c r="B4669" s="34"/>
    </row>
    <row r="4670" spans="2:2" ht="15.75" customHeight="1" x14ac:dyDescent="0.2">
      <c r="B4670" s="34"/>
    </row>
    <row r="4671" spans="2:2" ht="15.75" customHeight="1" x14ac:dyDescent="0.2">
      <c r="B4671" s="34"/>
    </row>
    <row r="4672" spans="2:2" ht="15.75" customHeight="1" x14ac:dyDescent="0.2">
      <c r="B4672" s="34"/>
    </row>
    <row r="4673" spans="2:2" ht="15.75" customHeight="1" x14ac:dyDescent="0.2">
      <c r="B4673" s="34"/>
    </row>
    <row r="4674" spans="2:2" ht="15.75" customHeight="1" x14ac:dyDescent="0.2">
      <c r="B4674" s="34"/>
    </row>
    <row r="4675" spans="2:2" ht="15.75" customHeight="1" x14ac:dyDescent="0.2">
      <c r="B4675" s="34"/>
    </row>
    <row r="4676" spans="2:2" ht="15.75" customHeight="1" x14ac:dyDescent="0.2">
      <c r="B4676" s="34"/>
    </row>
    <row r="4677" spans="2:2" ht="15.75" customHeight="1" x14ac:dyDescent="0.2">
      <c r="B4677" s="34"/>
    </row>
    <row r="4678" spans="2:2" ht="15.75" customHeight="1" x14ac:dyDescent="0.2">
      <c r="B4678" s="34"/>
    </row>
    <row r="4679" spans="2:2" ht="15.75" customHeight="1" x14ac:dyDescent="0.2">
      <c r="B4679" s="34"/>
    </row>
    <row r="4680" spans="2:2" ht="15.75" customHeight="1" x14ac:dyDescent="0.2">
      <c r="B4680" s="34"/>
    </row>
    <row r="4681" spans="2:2" ht="15.75" customHeight="1" x14ac:dyDescent="0.2">
      <c r="B4681" s="34"/>
    </row>
    <row r="4682" spans="2:2" ht="15.75" customHeight="1" x14ac:dyDescent="0.2">
      <c r="B4682" s="34"/>
    </row>
    <row r="4683" spans="2:2" ht="15.75" customHeight="1" x14ac:dyDescent="0.2">
      <c r="B4683" s="34"/>
    </row>
    <row r="4684" spans="2:2" ht="15.75" customHeight="1" x14ac:dyDescent="0.2">
      <c r="B4684" s="34"/>
    </row>
    <row r="4685" spans="2:2" ht="15.75" customHeight="1" x14ac:dyDescent="0.2">
      <c r="B4685" s="34"/>
    </row>
    <row r="4686" spans="2:2" ht="15.75" customHeight="1" x14ac:dyDescent="0.2">
      <c r="B4686" s="34"/>
    </row>
    <row r="4687" spans="2:2" ht="15.75" customHeight="1" x14ac:dyDescent="0.2">
      <c r="B4687" s="34"/>
    </row>
    <row r="4688" spans="2:2" ht="15.75" customHeight="1" x14ac:dyDescent="0.2">
      <c r="B4688" s="34"/>
    </row>
    <row r="4689" spans="2:2" ht="15.75" customHeight="1" x14ac:dyDescent="0.2">
      <c r="B4689" s="34"/>
    </row>
    <row r="4690" spans="2:2" ht="15.75" customHeight="1" x14ac:dyDescent="0.2">
      <c r="B4690" s="34"/>
    </row>
    <row r="4691" spans="2:2" ht="15.75" customHeight="1" x14ac:dyDescent="0.2">
      <c r="B4691" s="34"/>
    </row>
    <row r="4692" spans="2:2" ht="15.75" customHeight="1" x14ac:dyDescent="0.2">
      <c r="B4692" s="34"/>
    </row>
    <row r="4693" spans="2:2" ht="15.75" customHeight="1" x14ac:dyDescent="0.2">
      <c r="B4693" s="34"/>
    </row>
    <row r="4694" spans="2:2" ht="15.75" customHeight="1" x14ac:dyDescent="0.2">
      <c r="B4694" s="34"/>
    </row>
    <row r="4695" spans="2:2" ht="15.75" customHeight="1" x14ac:dyDescent="0.2">
      <c r="B4695" s="34"/>
    </row>
    <row r="4696" spans="2:2" ht="15.75" customHeight="1" x14ac:dyDescent="0.2">
      <c r="B4696" s="34"/>
    </row>
    <row r="4697" spans="2:2" ht="15.75" customHeight="1" x14ac:dyDescent="0.2">
      <c r="B4697" s="34"/>
    </row>
    <row r="4698" spans="2:2" ht="15.75" customHeight="1" x14ac:dyDescent="0.2">
      <c r="B4698" s="34"/>
    </row>
    <row r="4699" spans="2:2" ht="15.75" customHeight="1" x14ac:dyDescent="0.2">
      <c r="B4699" s="34"/>
    </row>
    <row r="4700" spans="2:2" ht="15.75" customHeight="1" x14ac:dyDescent="0.2">
      <c r="B4700" s="34"/>
    </row>
    <row r="4701" spans="2:2" ht="15.75" customHeight="1" x14ac:dyDescent="0.2">
      <c r="B4701" s="34"/>
    </row>
    <row r="4702" spans="2:2" ht="15.75" customHeight="1" x14ac:dyDescent="0.2">
      <c r="B4702" s="34"/>
    </row>
    <row r="4703" spans="2:2" ht="15.75" customHeight="1" x14ac:dyDescent="0.2">
      <c r="B4703" s="34"/>
    </row>
    <row r="4704" spans="2:2" ht="15.75" customHeight="1" x14ac:dyDescent="0.2">
      <c r="B4704" s="34"/>
    </row>
    <row r="4705" spans="2:2" ht="15.75" customHeight="1" x14ac:dyDescent="0.2">
      <c r="B4705" s="34"/>
    </row>
    <row r="4706" spans="2:2" ht="15.75" customHeight="1" x14ac:dyDescent="0.2">
      <c r="B4706" s="34"/>
    </row>
    <row r="4707" spans="2:2" ht="15.75" customHeight="1" x14ac:dyDescent="0.2">
      <c r="B4707" s="34"/>
    </row>
    <row r="4708" spans="2:2" ht="15.75" customHeight="1" x14ac:dyDescent="0.2">
      <c r="B4708" s="34"/>
    </row>
    <row r="4709" spans="2:2" ht="15.75" customHeight="1" x14ac:dyDescent="0.2">
      <c r="B4709" s="34"/>
    </row>
    <row r="4710" spans="2:2" ht="15.75" customHeight="1" x14ac:dyDescent="0.2">
      <c r="B4710" s="34"/>
    </row>
    <row r="4711" spans="2:2" ht="15.75" customHeight="1" x14ac:dyDescent="0.2">
      <c r="B4711" s="34"/>
    </row>
    <row r="4712" spans="2:2" ht="15.75" customHeight="1" x14ac:dyDescent="0.2">
      <c r="B4712" s="34"/>
    </row>
    <row r="4713" spans="2:2" ht="15.75" customHeight="1" x14ac:dyDescent="0.2">
      <c r="B4713" s="34"/>
    </row>
    <row r="4714" spans="2:2" ht="15.75" customHeight="1" x14ac:dyDescent="0.2">
      <c r="B4714" s="34"/>
    </row>
    <row r="4715" spans="2:2" ht="15.75" customHeight="1" x14ac:dyDescent="0.2">
      <c r="B4715" s="34"/>
    </row>
    <row r="4716" spans="2:2" ht="15.75" customHeight="1" x14ac:dyDescent="0.2">
      <c r="B4716" s="34"/>
    </row>
    <row r="4717" spans="2:2" ht="15.75" customHeight="1" x14ac:dyDescent="0.2">
      <c r="B4717" s="34"/>
    </row>
    <row r="4718" spans="2:2" ht="15.75" customHeight="1" x14ac:dyDescent="0.2">
      <c r="B4718" s="34"/>
    </row>
    <row r="4719" spans="2:2" ht="15.75" customHeight="1" x14ac:dyDescent="0.2">
      <c r="B4719" s="34"/>
    </row>
    <row r="4720" spans="2:2" ht="15.75" customHeight="1" x14ac:dyDescent="0.2">
      <c r="B4720" s="34"/>
    </row>
    <row r="4721" spans="2:2" ht="15.75" customHeight="1" x14ac:dyDescent="0.2">
      <c r="B4721" s="34"/>
    </row>
    <row r="4722" spans="2:2" ht="15.75" customHeight="1" x14ac:dyDescent="0.2">
      <c r="B4722" s="34"/>
    </row>
    <row r="4723" spans="2:2" ht="15.75" customHeight="1" x14ac:dyDescent="0.2">
      <c r="B4723" s="34"/>
    </row>
    <row r="4724" spans="2:2" ht="15.75" customHeight="1" x14ac:dyDescent="0.2">
      <c r="B4724" s="34"/>
    </row>
    <row r="4725" spans="2:2" ht="15.75" customHeight="1" x14ac:dyDescent="0.2">
      <c r="B4725" s="34"/>
    </row>
    <row r="4726" spans="2:2" ht="15.75" customHeight="1" x14ac:dyDescent="0.2">
      <c r="B4726" s="34"/>
    </row>
    <row r="4727" spans="2:2" ht="15.75" customHeight="1" x14ac:dyDescent="0.2">
      <c r="B4727" s="34"/>
    </row>
    <row r="4728" spans="2:2" ht="15.75" customHeight="1" x14ac:dyDescent="0.2">
      <c r="B4728" s="34"/>
    </row>
    <row r="4729" spans="2:2" ht="15.75" customHeight="1" x14ac:dyDescent="0.2">
      <c r="B4729" s="34"/>
    </row>
    <row r="4730" spans="2:2" ht="15.75" customHeight="1" x14ac:dyDescent="0.2">
      <c r="B4730" s="34"/>
    </row>
    <row r="4731" spans="2:2" ht="15.75" customHeight="1" x14ac:dyDescent="0.2">
      <c r="B4731" s="34"/>
    </row>
    <row r="4732" spans="2:2" ht="15.75" customHeight="1" x14ac:dyDescent="0.2">
      <c r="B4732" s="34"/>
    </row>
    <row r="4733" spans="2:2" ht="15.75" customHeight="1" x14ac:dyDescent="0.2">
      <c r="B4733" s="34"/>
    </row>
    <row r="4734" spans="2:2" ht="15.75" customHeight="1" x14ac:dyDescent="0.2">
      <c r="B4734" s="34"/>
    </row>
    <row r="4735" spans="2:2" ht="15.75" customHeight="1" x14ac:dyDescent="0.2">
      <c r="B4735" s="34"/>
    </row>
    <row r="4736" spans="2:2" ht="15.75" customHeight="1" x14ac:dyDescent="0.2">
      <c r="B4736" s="34"/>
    </row>
    <row r="4737" spans="2:2" ht="15.75" customHeight="1" x14ac:dyDescent="0.2">
      <c r="B4737" s="34"/>
    </row>
    <row r="4738" spans="2:2" ht="15.75" customHeight="1" x14ac:dyDescent="0.2">
      <c r="B4738" s="34"/>
    </row>
    <row r="4739" spans="2:2" ht="15.75" customHeight="1" x14ac:dyDescent="0.2">
      <c r="B4739" s="34"/>
    </row>
    <row r="4740" spans="2:2" ht="15.75" customHeight="1" x14ac:dyDescent="0.2">
      <c r="B4740" s="34"/>
    </row>
    <row r="4741" spans="2:2" ht="15.75" customHeight="1" x14ac:dyDescent="0.2">
      <c r="B4741" s="34"/>
    </row>
    <row r="4742" spans="2:2" ht="15.75" customHeight="1" x14ac:dyDescent="0.2">
      <c r="B4742" s="34"/>
    </row>
    <row r="4743" spans="2:2" ht="15.75" customHeight="1" x14ac:dyDescent="0.2">
      <c r="B4743" s="34"/>
    </row>
    <row r="4744" spans="2:2" ht="15.75" customHeight="1" x14ac:dyDescent="0.2">
      <c r="B4744" s="34"/>
    </row>
    <row r="4745" spans="2:2" ht="15.75" customHeight="1" x14ac:dyDescent="0.2">
      <c r="B4745" s="34"/>
    </row>
    <row r="4746" spans="2:2" ht="15.75" customHeight="1" x14ac:dyDescent="0.2">
      <c r="B4746" s="34"/>
    </row>
    <row r="4747" spans="2:2" ht="15.75" customHeight="1" x14ac:dyDescent="0.2">
      <c r="B4747" s="34"/>
    </row>
    <row r="4748" spans="2:2" ht="15.75" customHeight="1" x14ac:dyDescent="0.2">
      <c r="B4748" s="34"/>
    </row>
    <row r="4749" spans="2:2" ht="15.75" customHeight="1" x14ac:dyDescent="0.2">
      <c r="B4749" s="34"/>
    </row>
    <row r="4750" spans="2:2" ht="15.75" customHeight="1" x14ac:dyDescent="0.2">
      <c r="B4750" s="34"/>
    </row>
    <row r="4751" spans="2:2" ht="15.75" customHeight="1" x14ac:dyDescent="0.2">
      <c r="B4751" s="34"/>
    </row>
    <row r="4752" spans="2:2" ht="15.75" customHeight="1" x14ac:dyDescent="0.2">
      <c r="B4752" s="34"/>
    </row>
    <row r="4753" spans="2:2" ht="15.75" customHeight="1" x14ac:dyDescent="0.2">
      <c r="B4753" s="34"/>
    </row>
    <row r="4754" spans="2:2" ht="15.75" customHeight="1" x14ac:dyDescent="0.2">
      <c r="B4754" s="34"/>
    </row>
    <row r="4755" spans="2:2" ht="15.75" customHeight="1" x14ac:dyDescent="0.2">
      <c r="B4755" s="34"/>
    </row>
    <row r="4756" spans="2:2" ht="15.75" customHeight="1" x14ac:dyDescent="0.2">
      <c r="B4756" s="34"/>
    </row>
    <row r="4757" spans="2:2" ht="15.75" customHeight="1" x14ac:dyDescent="0.2">
      <c r="B4757" s="34"/>
    </row>
    <row r="4758" spans="2:2" ht="15.75" customHeight="1" x14ac:dyDescent="0.2">
      <c r="B4758" s="34"/>
    </row>
    <row r="4759" spans="2:2" ht="15.75" customHeight="1" x14ac:dyDescent="0.2">
      <c r="B4759" s="34"/>
    </row>
    <row r="4760" spans="2:2" ht="15.75" customHeight="1" x14ac:dyDescent="0.2">
      <c r="B4760" s="34"/>
    </row>
    <row r="4761" spans="2:2" ht="15.75" customHeight="1" x14ac:dyDescent="0.2">
      <c r="B4761" s="34"/>
    </row>
    <row r="4762" spans="2:2" ht="15.75" customHeight="1" x14ac:dyDescent="0.2">
      <c r="B4762" s="34"/>
    </row>
    <row r="4763" spans="2:2" ht="15.75" customHeight="1" x14ac:dyDescent="0.2">
      <c r="B4763" s="34"/>
    </row>
    <row r="4764" spans="2:2" ht="15.75" customHeight="1" x14ac:dyDescent="0.2">
      <c r="B4764" s="34"/>
    </row>
    <row r="4765" spans="2:2" ht="15.75" customHeight="1" x14ac:dyDescent="0.2">
      <c r="B4765" s="34"/>
    </row>
    <row r="4766" spans="2:2" ht="15.75" customHeight="1" x14ac:dyDescent="0.2">
      <c r="B4766" s="34"/>
    </row>
    <row r="4767" spans="2:2" ht="15.75" customHeight="1" x14ac:dyDescent="0.2">
      <c r="B4767" s="34"/>
    </row>
    <row r="4768" spans="2:2" ht="15.75" customHeight="1" x14ac:dyDescent="0.2">
      <c r="B4768" s="34"/>
    </row>
    <row r="4769" spans="2:2" ht="15.75" customHeight="1" x14ac:dyDescent="0.2">
      <c r="B4769" s="34"/>
    </row>
    <row r="4770" spans="2:2" ht="15.75" customHeight="1" x14ac:dyDescent="0.2">
      <c r="B4770" s="34"/>
    </row>
    <row r="4771" spans="2:2" ht="15.75" customHeight="1" x14ac:dyDescent="0.2">
      <c r="B4771" s="34"/>
    </row>
    <row r="4772" spans="2:2" ht="15.75" customHeight="1" x14ac:dyDescent="0.2">
      <c r="B4772" s="34"/>
    </row>
    <row r="4773" spans="2:2" ht="15.75" customHeight="1" x14ac:dyDescent="0.2">
      <c r="B4773" s="34"/>
    </row>
    <row r="4774" spans="2:2" ht="15.75" customHeight="1" x14ac:dyDescent="0.2">
      <c r="B4774" s="34"/>
    </row>
    <row r="4775" spans="2:2" ht="15.75" customHeight="1" x14ac:dyDescent="0.2">
      <c r="B4775" s="34"/>
    </row>
    <row r="4776" spans="2:2" ht="15.75" customHeight="1" x14ac:dyDescent="0.2">
      <c r="B4776" s="34"/>
    </row>
    <row r="4777" spans="2:2" ht="15.75" customHeight="1" x14ac:dyDescent="0.2">
      <c r="B4777" s="34"/>
    </row>
    <row r="4778" spans="2:2" ht="15.75" customHeight="1" x14ac:dyDescent="0.2">
      <c r="B4778" s="34"/>
    </row>
    <row r="4779" spans="2:2" ht="15.75" customHeight="1" x14ac:dyDescent="0.2">
      <c r="B4779" s="34"/>
    </row>
    <row r="4780" spans="2:2" ht="15.75" customHeight="1" x14ac:dyDescent="0.2">
      <c r="B4780" s="34"/>
    </row>
    <row r="4781" spans="2:2" ht="15.75" customHeight="1" x14ac:dyDescent="0.2">
      <c r="B4781" s="34"/>
    </row>
    <row r="4782" spans="2:2" ht="15.75" customHeight="1" x14ac:dyDescent="0.2">
      <c r="B4782" s="34"/>
    </row>
    <row r="4783" spans="2:2" ht="15.75" customHeight="1" x14ac:dyDescent="0.2">
      <c r="B4783" s="34"/>
    </row>
    <row r="4784" spans="2:2" ht="15.75" customHeight="1" x14ac:dyDescent="0.2">
      <c r="B4784" s="34"/>
    </row>
    <row r="4785" spans="2:2" ht="15.75" customHeight="1" x14ac:dyDescent="0.2">
      <c r="B4785" s="34"/>
    </row>
    <row r="4786" spans="2:2" ht="15.75" customHeight="1" x14ac:dyDescent="0.2">
      <c r="B4786" s="34"/>
    </row>
    <row r="4787" spans="2:2" ht="15.75" customHeight="1" x14ac:dyDescent="0.2">
      <c r="B4787" s="34"/>
    </row>
    <row r="4788" spans="2:2" ht="15.75" customHeight="1" x14ac:dyDescent="0.2">
      <c r="B4788" s="34"/>
    </row>
    <row r="4789" spans="2:2" ht="15.75" customHeight="1" x14ac:dyDescent="0.2">
      <c r="B4789" s="34"/>
    </row>
    <row r="4790" spans="2:2" ht="15.75" customHeight="1" x14ac:dyDescent="0.2">
      <c r="B4790" s="34"/>
    </row>
    <row r="4791" spans="2:2" ht="15.75" customHeight="1" x14ac:dyDescent="0.2">
      <c r="B4791" s="34"/>
    </row>
    <row r="4792" spans="2:2" ht="15.75" customHeight="1" x14ac:dyDescent="0.2">
      <c r="B4792" s="34"/>
    </row>
    <row r="4793" spans="2:2" ht="15.75" customHeight="1" x14ac:dyDescent="0.2">
      <c r="B4793" s="34"/>
    </row>
    <row r="4794" spans="2:2" ht="15.75" customHeight="1" x14ac:dyDescent="0.2">
      <c r="B4794" s="34"/>
    </row>
    <row r="4795" spans="2:2" ht="15.75" customHeight="1" x14ac:dyDescent="0.2">
      <c r="B4795" s="34"/>
    </row>
    <row r="4796" spans="2:2" ht="15.75" customHeight="1" x14ac:dyDescent="0.2">
      <c r="B4796" s="34"/>
    </row>
    <row r="4797" spans="2:2" ht="15.75" customHeight="1" x14ac:dyDescent="0.2">
      <c r="B4797" s="34"/>
    </row>
    <row r="4798" spans="2:2" ht="15.75" customHeight="1" x14ac:dyDescent="0.2">
      <c r="B4798" s="34"/>
    </row>
    <row r="4799" spans="2:2" ht="15.75" customHeight="1" x14ac:dyDescent="0.2">
      <c r="B4799" s="34"/>
    </row>
    <row r="4800" spans="2:2" ht="15.75" customHeight="1" x14ac:dyDescent="0.2">
      <c r="B4800" s="34"/>
    </row>
    <row r="4801" spans="2:2" ht="15.75" customHeight="1" x14ac:dyDescent="0.2">
      <c r="B4801" s="34"/>
    </row>
    <row r="4802" spans="2:2" ht="15.75" customHeight="1" x14ac:dyDescent="0.2">
      <c r="B4802" s="34"/>
    </row>
    <row r="4803" spans="2:2" ht="15.75" customHeight="1" x14ac:dyDescent="0.2">
      <c r="B4803" s="34"/>
    </row>
    <row r="4804" spans="2:2" ht="15.75" customHeight="1" x14ac:dyDescent="0.2">
      <c r="B4804" s="34"/>
    </row>
    <row r="4805" spans="2:2" ht="15.75" customHeight="1" x14ac:dyDescent="0.2">
      <c r="B4805" s="34"/>
    </row>
    <row r="4806" spans="2:2" ht="15.75" customHeight="1" x14ac:dyDescent="0.2">
      <c r="B4806" s="34"/>
    </row>
    <row r="4807" spans="2:2" ht="15.75" customHeight="1" x14ac:dyDescent="0.2">
      <c r="B4807" s="34"/>
    </row>
    <row r="4808" spans="2:2" ht="15.75" customHeight="1" x14ac:dyDescent="0.2">
      <c r="B4808" s="34"/>
    </row>
    <row r="4809" spans="2:2" ht="15.75" customHeight="1" x14ac:dyDescent="0.2">
      <c r="B4809" s="34"/>
    </row>
    <row r="4810" spans="2:2" ht="15.75" customHeight="1" x14ac:dyDescent="0.2">
      <c r="B4810" s="34"/>
    </row>
    <row r="4811" spans="2:2" ht="15.75" customHeight="1" x14ac:dyDescent="0.2">
      <c r="B4811" s="34"/>
    </row>
    <row r="4812" spans="2:2" ht="15.75" customHeight="1" x14ac:dyDescent="0.2">
      <c r="B4812" s="34"/>
    </row>
    <row r="4813" spans="2:2" ht="15.75" customHeight="1" x14ac:dyDescent="0.2">
      <c r="B4813" s="34"/>
    </row>
    <row r="4814" spans="2:2" ht="15.75" customHeight="1" x14ac:dyDescent="0.2">
      <c r="B4814" s="34"/>
    </row>
    <row r="4815" spans="2:2" ht="15.75" customHeight="1" x14ac:dyDescent="0.2">
      <c r="B4815" s="34"/>
    </row>
    <row r="4816" spans="2:2" ht="15.75" customHeight="1" x14ac:dyDescent="0.2">
      <c r="B4816" s="34"/>
    </row>
    <row r="4817" spans="2:2" ht="15.75" customHeight="1" x14ac:dyDescent="0.2">
      <c r="B4817" s="34"/>
    </row>
    <row r="4818" spans="2:2" ht="15.75" customHeight="1" x14ac:dyDescent="0.2">
      <c r="B4818" s="34"/>
    </row>
    <row r="4819" spans="2:2" ht="15.75" customHeight="1" x14ac:dyDescent="0.2">
      <c r="B4819" s="34"/>
    </row>
    <row r="4820" spans="2:2" ht="15.75" customHeight="1" x14ac:dyDescent="0.2">
      <c r="B4820" s="34"/>
    </row>
    <row r="4821" spans="2:2" ht="15.75" customHeight="1" x14ac:dyDescent="0.2">
      <c r="B4821" s="34"/>
    </row>
    <row r="4822" spans="2:2" ht="15.75" customHeight="1" x14ac:dyDescent="0.2">
      <c r="B4822" s="34"/>
    </row>
    <row r="4823" spans="2:2" ht="15.75" customHeight="1" x14ac:dyDescent="0.2">
      <c r="B4823" s="34"/>
    </row>
    <row r="4824" spans="2:2" ht="15.75" customHeight="1" x14ac:dyDescent="0.2">
      <c r="B4824" s="34"/>
    </row>
    <row r="4825" spans="2:2" ht="15.75" customHeight="1" x14ac:dyDescent="0.2">
      <c r="B4825" s="34"/>
    </row>
    <row r="4826" spans="2:2" ht="15.75" customHeight="1" x14ac:dyDescent="0.2">
      <c r="B4826" s="34"/>
    </row>
    <row r="4827" spans="2:2" ht="15.75" customHeight="1" x14ac:dyDescent="0.2">
      <c r="B4827" s="34"/>
    </row>
    <row r="4828" spans="2:2" ht="15.75" customHeight="1" x14ac:dyDescent="0.2">
      <c r="B4828" s="34"/>
    </row>
    <row r="4829" spans="2:2" ht="15.75" customHeight="1" x14ac:dyDescent="0.2">
      <c r="B4829" s="34"/>
    </row>
    <row r="4830" spans="2:2" ht="15.75" customHeight="1" x14ac:dyDescent="0.2">
      <c r="B4830" s="34"/>
    </row>
    <row r="4831" spans="2:2" ht="15.75" customHeight="1" x14ac:dyDescent="0.2">
      <c r="B4831" s="34"/>
    </row>
    <row r="4832" spans="2:2" ht="15.75" customHeight="1" x14ac:dyDescent="0.2">
      <c r="B4832" s="34"/>
    </row>
    <row r="4833" spans="2:2" ht="15.75" customHeight="1" x14ac:dyDescent="0.2">
      <c r="B4833" s="34"/>
    </row>
    <row r="4834" spans="2:2" ht="15.75" customHeight="1" x14ac:dyDescent="0.2">
      <c r="B4834" s="34"/>
    </row>
    <row r="4835" spans="2:2" ht="15.75" customHeight="1" x14ac:dyDescent="0.2">
      <c r="B4835" s="34"/>
    </row>
    <row r="4836" spans="2:2" ht="15.75" customHeight="1" x14ac:dyDescent="0.2">
      <c r="B4836" s="34"/>
    </row>
    <row r="4837" spans="2:2" ht="15.75" customHeight="1" x14ac:dyDescent="0.2">
      <c r="B4837" s="34"/>
    </row>
    <row r="4838" spans="2:2" ht="15.75" customHeight="1" x14ac:dyDescent="0.2">
      <c r="B4838" s="34"/>
    </row>
    <row r="4839" spans="2:2" ht="15.75" customHeight="1" x14ac:dyDescent="0.2">
      <c r="B4839" s="34"/>
    </row>
    <row r="4840" spans="2:2" ht="15.75" customHeight="1" x14ac:dyDescent="0.2">
      <c r="B4840" s="34"/>
    </row>
    <row r="4841" spans="2:2" ht="15.75" customHeight="1" x14ac:dyDescent="0.2">
      <c r="B4841" s="34"/>
    </row>
    <row r="4842" spans="2:2" ht="15.75" customHeight="1" x14ac:dyDescent="0.2">
      <c r="B4842" s="34"/>
    </row>
    <row r="4843" spans="2:2" ht="15.75" customHeight="1" x14ac:dyDescent="0.2">
      <c r="B4843" s="34"/>
    </row>
    <row r="4844" spans="2:2" ht="15.75" customHeight="1" x14ac:dyDescent="0.2">
      <c r="B4844" s="34"/>
    </row>
    <row r="4845" spans="2:2" ht="15.75" customHeight="1" x14ac:dyDescent="0.2">
      <c r="B4845" s="34"/>
    </row>
    <row r="4846" spans="2:2" ht="15.75" customHeight="1" x14ac:dyDescent="0.2">
      <c r="B4846" s="34"/>
    </row>
    <row r="4847" spans="2:2" ht="15.75" customHeight="1" x14ac:dyDescent="0.2">
      <c r="B4847" s="34"/>
    </row>
    <row r="4848" spans="2:2" ht="15.75" customHeight="1" x14ac:dyDescent="0.2">
      <c r="B4848" s="34"/>
    </row>
    <row r="4849" spans="2:2" ht="15.75" customHeight="1" x14ac:dyDescent="0.2">
      <c r="B4849" s="34"/>
    </row>
    <row r="4850" spans="2:2" ht="15.75" customHeight="1" x14ac:dyDescent="0.2">
      <c r="B4850" s="34"/>
    </row>
    <row r="4851" spans="2:2" ht="15.75" customHeight="1" x14ac:dyDescent="0.2">
      <c r="B4851" s="34"/>
    </row>
    <row r="4852" spans="2:2" ht="15.75" customHeight="1" x14ac:dyDescent="0.2">
      <c r="B4852" s="34"/>
    </row>
    <row r="4853" spans="2:2" ht="15.75" customHeight="1" x14ac:dyDescent="0.2">
      <c r="B4853" s="34"/>
    </row>
    <row r="4854" spans="2:2" ht="15.75" customHeight="1" x14ac:dyDescent="0.2">
      <c r="B4854" s="34"/>
    </row>
    <row r="4855" spans="2:2" ht="15.75" customHeight="1" x14ac:dyDescent="0.2">
      <c r="B4855" s="34"/>
    </row>
    <row r="4856" spans="2:2" ht="15.75" customHeight="1" x14ac:dyDescent="0.2">
      <c r="B4856" s="34"/>
    </row>
    <row r="4857" spans="2:2" ht="15.75" customHeight="1" x14ac:dyDescent="0.2">
      <c r="B4857" s="34"/>
    </row>
    <row r="4858" spans="2:2" ht="15.75" customHeight="1" x14ac:dyDescent="0.2">
      <c r="B4858" s="34"/>
    </row>
    <row r="4859" spans="2:2" ht="15.75" customHeight="1" x14ac:dyDescent="0.2">
      <c r="B4859" s="34"/>
    </row>
    <row r="4860" spans="2:2" ht="15.75" customHeight="1" x14ac:dyDescent="0.2">
      <c r="B4860" s="34"/>
    </row>
    <row r="4861" spans="2:2" ht="15.75" customHeight="1" x14ac:dyDescent="0.2">
      <c r="B4861" s="34"/>
    </row>
    <row r="4862" spans="2:2" ht="15.75" customHeight="1" x14ac:dyDescent="0.2">
      <c r="B4862" s="34"/>
    </row>
    <row r="4863" spans="2:2" ht="15.75" customHeight="1" x14ac:dyDescent="0.2">
      <c r="B4863" s="34"/>
    </row>
    <row r="4864" spans="2:2" ht="15.75" customHeight="1" x14ac:dyDescent="0.2">
      <c r="B4864" s="34"/>
    </row>
    <row r="4865" spans="2:2" ht="15.75" customHeight="1" x14ac:dyDescent="0.2">
      <c r="B4865" s="34"/>
    </row>
    <row r="4866" spans="2:2" ht="15.75" customHeight="1" x14ac:dyDescent="0.2">
      <c r="B4866" s="34"/>
    </row>
    <row r="4867" spans="2:2" ht="15.75" customHeight="1" x14ac:dyDescent="0.2">
      <c r="B4867" s="34"/>
    </row>
    <row r="4868" spans="2:2" ht="15.75" customHeight="1" x14ac:dyDescent="0.2">
      <c r="B4868" s="34"/>
    </row>
    <row r="4869" spans="2:2" ht="15.75" customHeight="1" x14ac:dyDescent="0.2">
      <c r="B4869" s="34"/>
    </row>
    <row r="4870" spans="2:2" ht="15.75" customHeight="1" x14ac:dyDescent="0.2">
      <c r="B4870" s="34"/>
    </row>
    <row r="4871" spans="2:2" ht="15.75" customHeight="1" x14ac:dyDescent="0.2">
      <c r="B4871" s="34"/>
    </row>
    <row r="4872" spans="2:2" ht="15.75" customHeight="1" x14ac:dyDescent="0.2">
      <c r="B4872" s="34"/>
    </row>
    <row r="4873" spans="2:2" ht="15.75" customHeight="1" x14ac:dyDescent="0.2">
      <c r="B4873" s="34"/>
    </row>
    <row r="4874" spans="2:2" ht="15.75" customHeight="1" x14ac:dyDescent="0.2">
      <c r="B4874" s="34"/>
    </row>
    <row r="4875" spans="2:2" ht="15.75" customHeight="1" x14ac:dyDescent="0.2">
      <c r="B4875" s="34"/>
    </row>
    <row r="4876" spans="2:2" ht="15.75" customHeight="1" x14ac:dyDescent="0.2">
      <c r="B4876" s="34"/>
    </row>
    <row r="4877" spans="2:2" ht="15.75" customHeight="1" x14ac:dyDescent="0.2">
      <c r="B4877" s="34"/>
    </row>
    <row r="4878" spans="2:2" ht="15.75" customHeight="1" x14ac:dyDescent="0.2">
      <c r="B4878" s="34"/>
    </row>
    <row r="4879" spans="2:2" ht="15.75" customHeight="1" x14ac:dyDescent="0.2">
      <c r="B4879" s="34"/>
    </row>
    <row r="4880" spans="2:2" ht="15.75" customHeight="1" x14ac:dyDescent="0.2">
      <c r="B4880" s="34"/>
    </row>
    <row r="4881" spans="2:2" ht="15.75" customHeight="1" x14ac:dyDescent="0.2">
      <c r="B4881" s="34"/>
    </row>
    <row r="4882" spans="2:2" ht="15.75" customHeight="1" x14ac:dyDescent="0.2">
      <c r="B4882" s="34"/>
    </row>
    <row r="4883" spans="2:2" ht="15.75" customHeight="1" x14ac:dyDescent="0.2">
      <c r="B4883" s="34"/>
    </row>
    <row r="4884" spans="2:2" ht="15.75" customHeight="1" x14ac:dyDescent="0.2">
      <c r="B4884" s="34"/>
    </row>
    <row r="4885" spans="2:2" ht="15.75" customHeight="1" x14ac:dyDescent="0.2">
      <c r="B4885" s="34"/>
    </row>
    <row r="4886" spans="2:2" ht="15.75" customHeight="1" x14ac:dyDescent="0.2">
      <c r="B4886" s="34"/>
    </row>
    <row r="4887" spans="2:2" ht="15.75" customHeight="1" x14ac:dyDescent="0.2">
      <c r="B4887" s="34"/>
    </row>
    <row r="4888" spans="2:2" ht="15.75" customHeight="1" x14ac:dyDescent="0.2">
      <c r="B4888" s="34"/>
    </row>
    <row r="4889" spans="2:2" ht="15.75" customHeight="1" x14ac:dyDescent="0.2">
      <c r="B4889" s="34"/>
    </row>
    <row r="4890" spans="2:2" ht="15.75" customHeight="1" x14ac:dyDescent="0.2">
      <c r="B4890" s="34"/>
    </row>
    <row r="4891" spans="2:2" ht="15.75" customHeight="1" x14ac:dyDescent="0.2">
      <c r="B4891" s="34"/>
    </row>
    <row r="4892" spans="2:2" ht="15.75" customHeight="1" x14ac:dyDescent="0.2">
      <c r="B4892" s="34"/>
    </row>
    <row r="4893" spans="2:2" ht="15.75" customHeight="1" x14ac:dyDescent="0.2">
      <c r="B4893" s="34"/>
    </row>
    <row r="4894" spans="2:2" ht="15.75" customHeight="1" x14ac:dyDescent="0.2">
      <c r="B4894" s="34"/>
    </row>
    <row r="4895" spans="2:2" ht="15.75" customHeight="1" x14ac:dyDescent="0.2">
      <c r="B4895" s="34"/>
    </row>
    <row r="4896" spans="2:2" ht="15.75" customHeight="1" x14ac:dyDescent="0.2">
      <c r="B4896" s="34"/>
    </row>
    <row r="4897" spans="2:2" ht="15.75" customHeight="1" x14ac:dyDescent="0.2">
      <c r="B4897" s="34"/>
    </row>
    <row r="4898" spans="2:2" ht="15.75" customHeight="1" x14ac:dyDescent="0.2">
      <c r="B4898" s="34"/>
    </row>
    <row r="4899" spans="2:2" ht="15.75" customHeight="1" x14ac:dyDescent="0.2">
      <c r="B4899" s="34"/>
    </row>
    <row r="4900" spans="2:2" ht="15.75" customHeight="1" x14ac:dyDescent="0.2">
      <c r="B4900" s="34"/>
    </row>
    <row r="4901" spans="2:2" ht="15.75" customHeight="1" x14ac:dyDescent="0.2">
      <c r="B4901" s="34"/>
    </row>
    <row r="4902" spans="2:2" ht="15.75" customHeight="1" x14ac:dyDescent="0.2">
      <c r="B4902" s="34"/>
    </row>
    <row r="4903" spans="2:2" ht="15.75" customHeight="1" x14ac:dyDescent="0.2">
      <c r="B4903" s="34"/>
    </row>
    <row r="4904" spans="2:2" ht="15.75" customHeight="1" x14ac:dyDescent="0.2">
      <c r="B4904" s="34"/>
    </row>
    <row r="4905" spans="2:2" ht="15.75" customHeight="1" x14ac:dyDescent="0.2">
      <c r="B4905" s="34"/>
    </row>
    <row r="4906" spans="2:2" ht="15.75" customHeight="1" x14ac:dyDescent="0.2">
      <c r="B4906" s="34"/>
    </row>
    <row r="4907" spans="2:2" ht="15.75" customHeight="1" x14ac:dyDescent="0.2">
      <c r="B4907" s="34"/>
    </row>
    <row r="4908" spans="2:2" ht="15.75" customHeight="1" x14ac:dyDescent="0.2">
      <c r="B4908" s="34"/>
    </row>
    <row r="4909" spans="2:2" ht="15.75" customHeight="1" x14ac:dyDescent="0.2">
      <c r="B4909" s="34"/>
    </row>
    <row r="4910" spans="2:2" ht="15.75" customHeight="1" x14ac:dyDescent="0.2">
      <c r="B4910" s="34"/>
    </row>
    <row r="4911" spans="2:2" ht="15.75" customHeight="1" x14ac:dyDescent="0.2">
      <c r="B4911" s="34"/>
    </row>
    <row r="4912" spans="2:2" ht="15.75" customHeight="1" x14ac:dyDescent="0.2">
      <c r="B4912" s="34"/>
    </row>
    <row r="4913" spans="2:2" ht="15.75" customHeight="1" x14ac:dyDescent="0.2">
      <c r="B4913" s="34"/>
    </row>
    <row r="4914" spans="2:2" ht="15.75" customHeight="1" x14ac:dyDescent="0.2">
      <c r="B4914" s="34"/>
    </row>
    <row r="4915" spans="2:2" ht="15.75" customHeight="1" x14ac:dyDescent="0.2">
      <c r="B4915" s="34"/>
    </row>
    <row r="4916" spans="2:2" ht="15.75" customHeight="1" x14ac:dyDescent="0.2">
      <c r="B4916" s="34"/>
    </row>
    <row r="4917" spans="2:2" ht="15.75" customHeight="1" x14ac:dyDescent="0.2">
      <c r="B4917" s="34"/>
    </row>
    <row r="4918" spans="2:2" ht="15.75" customHeight="1" x14ac:dyDescent="0.2">
      <c r="B4918" s="34"/>
    </row>
    <row r="4919" spans="2:2" ht="15.75" customHeight="1" x14ac:dyDescent="0.2">
      <c r="B4919" s="34"/>
    </row>
    <row r="4920" spans="2:2" ht="15.75" customHeight="1" x14ac:dyDescent="0.2">
      <c r="B4920" s="34"/>
    </row>
    <row r="4921" spans="2:2" ht="15.75" customHeight="1" x14ac:dyDescent="0.2">
      <c r="B4921" s="34"/>
    </row>
    <row r="4922" spans="2:2" ht="15.75" customHeight="1" x14ac:dyDescent="0.2">
      <c r="B4922" s="34"/>
    </row>
    <row r="4923" spans="2:2" ht="15.75" customHeight="1" x14ac:dyDescent="0.2">
      <c r="B4923" s="34"/>
    </row>
    <row r="4924" spans="2:2" ht="15.75" customHeight="1" x14ac:dyDescent="0.2">
      <c r="B4924" s="34"/>
    </row>
    <row r="4925" spans="2:2" ht="15.75" customHeight="1" x14ac:dyDescent="0.2">
      <c r="B4925" s="34"/>
    </row>
    <row r="4926" spans="2:2" ht="15.75" customHeight="1" x14ac:dyDescent="0.2">
      <c r="B4926" s="34"/>
    </row>
    <row r="4927" spans="2:2" ht="15.75" customHeight="1" x14ac:dyDescent="0.2">
      <c r="B4927" s="34"/>
    </row>
    <row r="4928" spans="2:2" ht="15.75" customHeight="1" x14ac:dyDescent="0.2">
      <c r="B4928" s="34"/>
    </row>
    <row r="4929" spans="2:2" ht="15.75" customHeight="1" x14ac:dyDescent="0.2">
      <c r="B4929" s="34"/>
    </row>
    <row r="4930" spans="2:2" ht="15.75" customHeight="1" x14ac:dyDescent="0.2">
      <c r="B4930" s="34"/>
    </row>
    <row r="4931" spans="2:2" ht="15.75" customHeight="1" x14ac:dyDescent="0.2">
      <c r="B4931" s="34"/>
    </row>
    <row r="4932" spans="2:2" ht="15.75" customHeight="1" x14ac:dyDescent="0.2">
      <c r="B4932" s="34"/>
    </row>
    <row r="4933" spans="2:2" ht="15.75" customHeight="1" x14ac:dyDescent="0.2">
      <c r="B4933" s="34"/>
    </row>
    <row r="4934" spans="2:2" ht="15.75" customHeight="1" x14ac:dyDescent="0.2">
      <c r="B4934" s="34"/>
    </row>
    <row r="4935" spans="2:2" ht="15.75" customHeight="1" x14ac:dyDescent="0.2">
      <c r="B4935" s="34"/>
    </row>
    <row r="4936" spans="2:2" ht="15.75" customHeight="1" x14ac:dyDescent="0.2">
      <c r="B4936" s="34"/>
    </row>
    <row r="4937" spans="2:2" ht="15.75" customHeight="1" x14ac:dyDescent="0.2">
      <c r="B4937" s="34"/>
    </row>
    <row r="4938" spans="2:2" ht="15.75" customHeight="1" x14ac:dyDescent="0.2">
      <c r="B4938" s="34"/>
    </row>
    <row r="4939" spans="2:2" ht="15.75" customHeight="1" x14ac:dyDescent="0.2">
      <c r="B4939" s="34"/>
    </row>
    <row r="4940" spans="2:2" ht="15.75" customHeight="1" x14ac:dyDescent="0.2">
      <c r="B4940" s="34"/>
    </row>
    <row r="4941" spans="2:2" ht="15.75" customHeight="1" x14ac:dyDescent="0.2">
      <c r="B4941" s="34"/>
    </row>
    <row r="4942" spans="2:2" ht="15.75" customHeight="1" x14ac:dyDescent="0.2">
      <c r="B4942" s="34"/>
    </row>
    <row r="4943" spans="2:2" ht="15.75" customHeight="1" x14ac:dyDescent="0.2">
      <c r="B4943" s="34"/>
    </row>
    <row r="4944" spans="2:2" ht="15.75" customHeight="1" x14ac:dyDescent="0.2">
      <c r="B4944" s="34"/>
    </row>
    <row r="4945" spans="2:2" ht="15.75" customHeight="1" x14ac:dyDescent="0.2">
      <c r="B4945" s="34"/>
    </row>
    <row r="4946" spans="2:2" ht="15.75" customHeight="1" x14ac:dyDescent="0.2">
      <c r="B4946" s="34"/>
    </row>
    <row r="4947" spans="2:2" ht="15.75" customHeight="1" x14ac:dyDescent="0.2">
      <c r="B4947" s="34"/>
    </row>
    <row r="4948" spans="2:2" ht="15.75" customHeight="1" x14ac:dyDescent="0.2">
      <c r="B4948" s="34"/>
    </row>
    <row r="4949" spans="2:2" ht="15.75" customHeight="1" x14ac:dyDescent="0.2">
      <c r="B4949" s="34"/>
    </row>
    <row r="4950" spans="2:2" ht="15.75" customHeight="1" x14ac:dyDescent="0.2">
      <c r="B4950" s="34"/>
    </row>
    <row r="4951" spans="2:2" ht="15.75" customHeight="1" x14ac:dyDescent="0.2">
      <c r="B4951" s="34"/>
    </row>
    <row r="4952" spans="2:2" ht="15.75" customHeight="1" x14ac:dyDescent="0.2">
      <c r="B4952" s="34"/>
    </row>
    <row r="4953" spans="2:2" ht="15.75" customHeight="1" x14ac:dyDescent="0.2">
      <c r="B4953" s="34"/>
    </row>
    <row r="4954" spans="2:2" ht="15.75" customHeight="1" x14ac:dyDescent="0.2">
      <c r="B4954" s="34"/>
    </row>
    <row r="4955" spans="2:2" ht="15.75" customHeight="1" x14ac:dyDescent="0.2">
      <c r="B4955" s="34"/>
    </row>
    <row r="4956" spans="2:2" ht="15.75" customHeight="1" x14ac:dyDescent="0.2">
      <c r="B4956" s="34"/>
    </row>
    <row r="4957" spans="2:2" ht="15.75" customHeight="1" x14ac:dyDescent="0.2">
      <c r="B4957" s="34"/>
    </row>
    <row r="4958" spans="2:2" ht="15.75" customHeight="1" x14ac:dyDescent="0.2">
      <c r="B4958" s="34"/>
    </row>
    <row r="4959" spans="2:2" ht="15.75" customHeight="1" x14ac:dyDescent="0.2">
      <c r="B4959" s="34"/>
    </row>
    <row r="4960" spans="2:2" ht="15.75" customHeight="1" x14ac:dyDescent="0.2">
      <c r="B4960" s="34"/>
    </row>
    <row r="4961" spans="2:2" ht="15.75" customHeight="1" x14ac:dyDescent="0.2">
      <c r="B4961" s="34"/>
    </row>
    <row r="4962" spans="2:2" ht="15.75" customHeight="1" x14ac:dyDescent="0.2">
      <c r="B4962" s="34"/>
    </row>
    <row r="4963" spans="2:2" ht="15.75" customHeight="1" x14ac:dyDescent="0.2">
      <c r="B4963" s="34"/>
    </row>
    <row r="4964" spans="2:2" ht="15.75" customHeight="1" x14ac:dyDescent="0.2">
      <c r="B4964" s="34"/>
    </row>
    <row r="4965" spans="2:2" ht="15.75" customHeight="1" x14ac:dyDescent="0.2">
      <c r="B4965" s="34"/>
    </row>
    <row r="4966" spans="2:2" ht="15.75" customHeight="1" x14ac:dyDescent="0.2">
      <c r="B4966" s="34"/>
    </row>
    <row r="4967" spans="2:2" ht="15.75" customHeight="1" x14ac:dyDescent="0.2">
      <c r="B4967" s="34"/>
    </row>
    <row r="4968" spans="2:2" ht="15.75" customHeight="1" x14ac:dyDescent="0.2">
      <c r="B4968" s="34"/>
    </row>
    <row r="4969" spans="2:2" ht="15.75" customHeight="1" x14ac:dyDescent="0.2">
      <c r="B4969" s="34"/>
    </row>
    <row r="4970" spans="2:2" ht="15.75" customHeight="1" x14ac:dyDescent="0.2">
      <c r="B4970" s="34"/>
    </row>
    <row r="4971" spans="2:2" ht="15.75" customHeight="1" x14ac:dyDescent="0.2">
      <c r="B4971" s="34"/>
    </row>
    <row r="4972" spans="2:2" ht="15.75" customHeight="1" x14ac:dyDescent="0.2">
      <c r="B4972" s="34"/>
    </row>
    <row r="4973" spans="2:2" ht="15.75" customHeight="1" x14ac:dyDescent="0.2">
      <c r="B4973" s="34"/>
    </row>
    <row r="4974" spans="2:2" ht="15.75" customHeight="1" x14ac:dyDescent="0.2">
      <c r="B4974" s="34"/>
    </row>
    <row r="4975" spans="2:2" ht="15.75" customHeight="1" x14ac:dyDescent="0.2">
      <c r="B4975" s="34"/>
    </row>
    <row r="4976" spans="2:2" ht="15.75" customHeight="1" x14ac:dyDescent="0.2">
      <c r="B4976" s="34"/>
    </row>
    <row r="4977" spans="2:2" ht="15.75" customHeight="1" x14ac:dyDescent="0.2">
      <c r="B4977" s="34"/>
    </row>
    <row r="4978" spans="2:2" ht="15.75" customHeight="1" x14ac:dyDescent="0.2">
      <c r="B4978" s="34"/>
    </row>
    <row r="4979" spans="2:2" ht="15.75" customHeight="1" x14ac:dyDescent="0.2">
      <c r="B4979" s="34"/>
    </row>
    <row r="4980" spans="2:2" ht="15.75" customHeight="1" x14ac:dyDescent="0.2">
      <c r="B4980" s="34"/>
    </row>
    <row r="4981" spans="2:2" ht="15.75" customHeight="1" x14ac:dyDescent="0.2">
      <c r="B4981" s="34"/>
    </row>
    <row r="4982" spans="2:2" ht="15.75" customHeight="1" x14ac:dyDescent="0.2">
      <c r="B4982" s="34"/>
    </row>
    <row r="4983" spans="2:2" ht="15.75" customHeight="1" x14ac:dyDescent="0.2">
      <c r="B4983" s="34"/>
    </row>
    <row r="4984" spans="2:2" ht="15.75" customHeight="1" x14ac:dyDescent="0.2">
      <c r="B4984" s="34"/>
    </row>
    <row r="4985" spans="2:2" ht="15.75" customHeight="1" x14ac:dyDescent="0.2">
      <c r="B4985" s="34"/>
    </row>
    <row r="4986" spans="2:2" ht="15.75" customHeight="1" x14ac:dyDescent="0.2">
      <c r="B4986" s="34"/>
    </row>
    <row r="4987" spans="2:2" ht="15.75" customHeight="1" x14ac:dyDescent="0.2">
      <c r="B4987" s="34"/>
    </row>
    <row r="4988" spans="2:2" ht="15.75" customHeight="1" x14ac:dyDescent="0.2">
      <c r="B4988" s="34"/>
    </row>
    <row r="4989" spans="2:2" ht="15.75" customHeight="1" x14ac:dyDescent="0.2">
      <c r="B4989" s="34"/>
    </row>
    <row r="4990" spans="2:2" ht="15.75" customHeight="1" x14ac:dyDescent="0.2">
      <c r="B4990" s="34"/>
    </row>
    <row r="4991" spans="2:2" ht="15.75" customHeight="1" x14ac:dyDescent="0.2">
      <c r="B4991" s="34"/>
    </row>
    <row r="4992" spans="2:2" ht="15.75" customHeight="1" x14ac:dyDescent="0.2">
      <c r="B4992" s="34"/>
    </row>
    <row r="4993" spans="2:2" ht="15.75" customHeight="1" x14ac:dyDescent="0.2">
      <c r="B4993" s="34"/>
    </row>
    <row r="4994" spans="2:2" ht="15.75" customHeight="1" x14ac:dyDescent="0.2">
      <c r="B4994" s="34"/>
    </row>
    <row r="4995" spans="2:2" ht="15.75" customHeight="1" x14ac:dyDescent="0.2">
      <c r="B4995" s="34"/>
    </row>
    <row r="4996" spans="2:2" ht="15.75" customHeight="1" x14ac:dyDescent="0.2">
      <c r="B4996" s="34"/>
    </row>
    <row r="4997" spans="2:2" ht="15.75" customHeight="1" x14ac:dyDescent="0.2">
      <c r="B4997" s="34"/>
    </row>
    <row r="4998" spans="2:2" ht="15.75" customHeight="1" x14ac:dyDescent="0.2">
      <c r="B4998" s="34"/>
    </row>
    <row r="4999" spans="2:2" ht="15.75" customHeight="1" x14ac:dyDescent="0.2">
      <c r="B4999" s="34"/>
    </row>
    <row r="5000" spans="2:2" ht="15.75" customHeight="1" x14ac:dyDescent="0.2">
      <c r="B5000" s="34"/>
    </row>
    <row r="5001" spans="2:2" ht="15.75" customHeight="1" x14ac:dyDescent="0.2">
      <c r="B5001" s="34"/>
    </row>
    <row r="5002" spans="2:2" ht="15.75" customHeight="1" x14ac:dyDescent="0.2">
      <c r="B5002" s="34"/>
    </row>
    <row r="5003" spans="2:2" ht="15.75" customHeight="1" x14ac:dyDescent="0.2">
      <c r="B5003" s="34"/>
    </row>
    <row r="5004" spans="2:2" ht="15.75" customHeight="1" x14ac:dyDescent="0.2">
      <c r="B5004" s="34"/>
    </row>
    <row r="5005" spans="2:2" ht="15.75" customHeight="1" x14ac:dyDescent="0.2">
      <c r="B5005" s="34"/>
    </row>
    <row r="5006" spans="2:2" ht="15.75" customHeight="1" x14ac:dyDescent="0.2">
      <c r="B5006" s="34"/>
    </row>
    <row r="5007" spans="2:2" ht="15.75" customHeight="1" x14ac:dyDescent="0.2">
      <c r="B5007" s="34"/>
    </row>
    <row r="5008" spans="2:2" ht="15.75" customHeight="1" x14ac:dyDescent="0.2">
      <c r="B5008" s="34"/>
    </row>
    <row r="5009" spans="2:2" ht="15.75" customHeight="1" x14ac:dyDescent="0.2">
      <c r="B5009" s="34"/>
    </row>
    <row r="5010" spans="2:2" ht="15.75" customHeight="1" x14ac:dyDescent="0.2">
      <c r="B5010" s="34"/>
    </row>
    <row r="5011" spans="2:2" ht="15.75" customHeight="1" x14ac:dyDescent="0.2">
      <c r="B5011" s="34"/>
    </row>
    <row r="5012" spans="2:2" ht="15.75" customHeight="1" x14ac:dyDescent="0.2">
      <c r="B5012" s="34"/>
    </row>
    <row r="5013" spans="2:2" ht="15.75" customHeight="1" x14ac:dyDescent="0.2">
      <c r="B5013" s="34"/>
    </row>
    <row r="5014" spans="2:2" ht="15.75" customHeight="1" x14ac:dyDescent="0.2">
      <c r="B5014" s="34"/>
    </row>
    <row r="5015" spans="2:2" ht="15.75" customHeight="1" x14ac:dyDescent="0.2">
      <c r="B5015" s="34"/>
    </row>
    <row r="5016" spans="2:2" ht="15.75" customHeight="1" x14ac:dyDescent="0.2">
      <c r="B5016" s="34"/>
    </row>
    <row r="5017" spans="2:2" ht="15.75" customHeight="1" x14ac:dyDescent="0.2">
      <c r="B5017" s="34"/>
    </row>
    <row r="5018" spans="2:2" ht="15.75" customHeight="1" x14ac:dyDescent="0.2">
      <c r="B5018" s="34"/>
    </row>
    <row r="5019" spans="2:2" ht="15.75" customHeight="1" x14ac:dyDescent="0.2">
      <c r="B5019" s="34"/>
    </row>
    <row r="5020" spans="2:2" ht="15.75" customHeight="1" x14ac:dyDescent="0.2">
      <c r="B5020" s="34"/>
    </row>
    <row r="5021" spans="2:2" ht="15.75" customHeight="1" x14ac:dyDescent="0.2">
      <c r="B5021" s="34"/>
    </row>
    <row r="5022" spans="2:2" ht="15.75" customHeight="1" x14ac:dyDescent="0.2">
      <c r="B5022" s="34"/>
    </row>
    <row r="5023" spans="2:2" ht="15.75" customHeight="1" x14ac:dyDescent="0.2">
      <c r="B5023" s="34"/>
    </row>
    <row r="5024" spans="2:2" ht="15.75" customHeight="1" x14ac:dyDescent="0.2">
      <c r="B5024" s="34"/>
    </row>
    <row r="5025" spans="2:2" ht="15.75" customHeight="1" x14ac:dyDescent="0.2">
      <c r="B5025" s="34"/>
    </row>
    <row r="5026" spans="2:2" ht="15.75" customHeight="1" x14ac:dyDescent="0.2">
      <c r="B5026" s="34"/>
    </row>
    <row r="5027" spans="2:2" ht="15.75" customHeight="1" x14ac:dyDescent="0.2">
      <c r="B5027" s="34"/>
    </row>
    <row r="5028" spans="2:2" ht="15.75" customHeight="1" x14ac:dyDescent="0.2">
      <c r="B5028" s="34"/>
    </row>
    <row r="5029" spans="2:2" ht="15.75" customHeight="1" x14ac:dyDescent="0.2">
      <c r="B5029" s="34"/>
    </row>
    <row r="5030" spans="2:2" ht="15.75" customHeight="1" x14ac:dyDescent="0.2">
      <c r="B5030" s="34"/>
    </row>
    <row r="5031" spans="2:2" ht="15.75" customHeight="1" x14ac:dyDescent="0.2">
      <c r="B5031" s="34"/>
    </row>
    <row r="5032" spans="2:2" ht="15.75" customHeight="1" x14ac:dyDescent="0.2">
      <c r="B5032" s="34"/>
    </row>
    <row r="5033" spans="2:2" ht="15.75" customHeight="1" x14ac:dyDescent="0.2">
      <c r="B5033" s="34"/>
    </row>
    <row r="5034" spans="2:2" ht="15.75" customHeight="1" x14ac:dyDescent="0.2">
      <c r="B5034" s="34"/>
    </row>
    <row r="5035" spans="2:2" ht="15.75" customHeight="1" x14ac:dyDescent="0.2">
      <c r="B5035" s="34"/>
    </row>
    <row r="5036" spans="2:2" ht="15.75" customHeight="1" x14ac:dyDescent="0.2">
      <c r="B5036" s="34"/>
    </row>
    <row r="5037" spans="2:2" ht="15.75" customHeight="1" x14ac:dyDescent="0.2">
      <c r="B5037" s="34"/>
    </row>
    <row r="5038" spans="2:2" ht="15.75" customHeight="1" x14ac:dyDescent="0.2">
      <c r="B5038" s="34"/>
    </row>
    <row r="5039" spans="2:2" ht="15.75" customHeight="1" x14ac:dyDescent="0.2">
      <c r="B5039" s="34"/>
    </row>
    <row r="5040" spans="2:2" ht="15.75" customHeight="1" x14ac:dyDescent="0.2">
      <c r="B5040" s="34"/>
    </row>
    <row r="5041" spans="2:2" ht="15.75" customHeight="1" x14ac:dyDescent="0.2">
      <c r="B5041" s="34"/>
    </row>
    <row r="5042" spans="2:2" ht="15.75" customHeight="1" x14ac:dyDescent="0.2">
      <c r="B5042" s="34"/>
    </row>
    <row r="5043" spans="2:2" ht="15.75" customHeight="1" x14ac:dyDescent="0.2">
      <c r="B5043" s="34"/>
    </row>
    <row r="5044" spans="2:2" ht="15.75" customHeight="1" x14ac:dyDescent="0.2">
      <c r="B5044" s="34"/>
    </row>
    <row r="5045" spans="2:2" ht="15.75" customHeight="1" x14ac:dyDescent="0.2">
      <c r="B5045" s="34"/>
    </row>
    <row r="5046" spans="2:2" ht="15.75" customHeight="1" x14ac:dyDescent="0.2">
      <c r="B5046" s="34"/>
    </row>
    <row r="5047" spans="2:2" ht="15.75" customHeight="1" x14ac:dyDescent="0.2">
      <c r="B5047" s="34"/>
    </row>
    <row r="5048" spans="2:2" ht="15.75" customHeight="1" x14ac:dyDescent="0.2">
      <c r="B5048" s="34"/>
    </row>
    <row r="5049" spans="2:2" ht="15.75" customHeight="1" x14ac:dyDescent="0.2">
      <c r="B5049" s="34"/>
    </row>
    <row r="5050" spans="2:2" ht="15.75" customHeight="1" x14ac:dyDescent="0.2">
      <c r="B5050" s="34"/>
    </row>
    <row r="5051" spans="2:2" ht="15.75" customHeight="1" x14ac:dyDescent="0.2">
      <c r="B5051" s="34"/>
    </row>
    <row r="5052" spans="2:2" ht="15.75" customHeight="1" x14ac:dyDescent="0.2">
      <c r="B5052" s="34"/>
    </row>
    <row r="5053" spans="2:2" ht="15.75" customHeight="1" x14ac:dyDescent="0.2">
      <c r="B5053" s="34"/>
    </row>
    <row r="5054" spans="2:2" ht="15.75" customHeight="1" x14ac:dyDescent="0.2">
      <c r="B5054" s="34"/>
    </row>
    <row r="5055" spans="2:2" ht="15.75" customHeight="1" x14ac:dyDescent="0.2">
      <c r="B5055" s="34"/>
    </row>
    <row r="5056" spans="2:2" ht="15.75" customHeight="1" x14ac:dyDescent="0.2">
      <c r="B5056" s="34"/>
    </row>
    <row r="5057" spans="2:2" ht="15.75" customHeight="1" x14ac:dyDescent="0.2">
      <c r="B5057" s="34"/>
    </row>
    <row r="5058" spans="2:2" ht="15.75" customHeight="1" x14ac:dyDescent="0.2">
      <c r="B5058" s="34"/>
    </row>
    <row r="5059" spans="2:2" ht="15.75" customHeight="1" x14ac:dyDescent="0.2">
      <c r="B5059" s="34"/>
    </row>
    <row r="5060" spans="2:2" ht="15.75" customHeight="1" x14ac:dyDescent="0.2">
      <c r="B5060" s="34"/>
    </row>
    <row r="5061" spans="2:2" ht="15.75" customHeight="1" x14ac:dyDescent="0.2">
      <c r="B5061" s="34"/>
    </row>
    <row r="5062" spans="2:2" ht="15.75" customHeight="1" x14ac:dyDescent="0.2">
      <c r="B5062" s="34"/>
    </row>
    <row r="5063" spans="2:2" ht="15.75" customHeight="1" x14ac:dyDescent="0.2">
      <c r="B5063" s="34"/>
    </row>
    <row r="5064" spans="2:2" ht="15.75" customHeight="1" x14ac:dyDescent="0.2">
      <c r="B5064" s="34"/>
    </row>
    <row r="5065" spans="2:2" ht="15.75" customHeight="1" x14ac:dyDescent="0.2">
      <c r="B5065" s="34"/>
    </row>
    <row r="5066" spans="2:2" ht="15.75" customHeight="1" x14ac:dyDescent="0.2">
      <c r="B5066" s="34"/>
    </row>
    <row r="5067" spans="2:2" ht="15.75" customHeight="1" x14ac:dyDescent="0.2">
      <c r="B5067" s="34"/>
    </row>
    <row r="5068" spans="2:2" ht="15.75" customHeight="1" x14ac:dyDescent="0.2">
      <c r="B5068" s="34"/>
    </row>
    <row r="5069" spans="2:2" ht="15.75" customHeight="1" x14ac:dyDescent="0.2">
      <c r="B5069" s="34"/>
    </row>
    <row r="5070" spans="2:2" ht="15.75" customHeight="1" x14ac:dyDescent="0.2">
      <c r="B5070" s="34"/>
    </row>
    <row r="5071" spans="2:2" ht="15.75" customHeight="1" x14ac:dyDescent="0.2">
      <c r="B5071" s="34"/>
    </row>
    <row r="5072" spans="2:2" ht="15.75" customHeight="1" x14ac:dyDescent="0.2">
      <c r="B5072" s="34"/>
    </row>
    <row r="5073" spans="2:2" ht="15.75" customHeight="1" x14ac:dyDescent="0.2">
      <c r="B5073" s="34"/>
    </row>
    <row r="5074" spans="2:2" ht="15.75" customHeight="1" x14ac:dyDescent="0.2">
      <c r="B5074" s="34"/>
    </row>
    <row r="5075" spans="2:2" ht="15.75" customHeight="1" x14ac:dyDescent="0.2">
      <c r="B5075" s="34"/>
    </row>
    <row r="5076" spans="2:2" ht="15.75" customHeight="1" x14ac:dyDescent="0.2">
      <c r="B5076" s="34"/>
    </row>
    <row r="5077" spans="2:2" ht="15.75" customHeight="1" x14ac:dyDescent="0.2">
      <c r="B5077" s="34"/>
    </row>
    <row r="5078" spans="2:2" ht="15.75" customHeight="1" x14ac:dyDescent="0.2">
      <c r="B5078" s="34"/>
    </row>
    <row r="5079" spans="2:2" ht="15.75" customHeight="1" x14ac:dyDescent="0.2">
      <c r="B5079" s="34"/>
    </row>
    <row r="5080" spans="2:2" ht="15.75" customHeight="1" x14ac:dyDescent="0.2">
      <c r="B5080" s="34"/>
    </row>
    <row r="5081" spans="2:2" ht="15.75" customHeight="1" x14ac:dyDescent="0.2">
      <c r="B5081" s="34"/>
    </row>
    <row r="5082" spans="2:2" ht="15.75" customHeight="1" x14ac:dyDescent="0.2">
      <c r="B5082" s="34"/>
    </row>
    <row r="5083" spans="2:2" ht="15.75" customHeight="1" x14ac:dyDescent="0.2">
      <c r="B5083" s="34"/>
    </row>
    <row r="5084" spans="2:2" ht="15.75" customHeight="1" x14ac:dyDescent="0.2">
      <c r="B5084" s="34"/>
    </row>
    <row r="5085" spans="2:2" ht="15.75" customHeight="1" x14ac:dyDescent="0.2">
      <c r="B5085" s="34"/>
    </row>
    <row r="5086" spans="2:2" ht="15.75" customHeight="1" x14ac:dyDescent="0.2">
      <c r="B5086" s="34"/>
    </row>
    <row r="5087" spans="2:2" ht="15.75" customHeight="1" x14ac:dyDescent="0.2">
      <c r="B5087" s="34"/>
    </row>
    <row r="5088" spans="2:2" ht="15.75" customHeight="1" x14ac:dyDescent="0.2">
      <c r="B5088" s="34"/>
    </row>
    <row r="5089" spans="2:2" ht="15.75" customHeight="1" x14ac:dyDescent="0.2">
      <c r="B5089" s="34"/>
    </row>
    <row r="5090" spans="2:2" ht="15.75" customHeight="1" x14ac:dyDescent="0.2">
      <c r="B5090" s="34"/>
    </row>
    <row r="5091" spans="2:2" ht="15.75" customHeight="1" x14ac:dyDescent="0.2">
      <c r="B5091" s="34"/>
    </row>
    <row r="5092" spans="2:2" ht="15.75" customHeight="1" x14ac:dyDescent="0.2">
      <c r="B5092" s="34"/>
    </row>
    <row r="5093" spans="2:2" ht="15.75" customHeight="1" x14ac:dyDescent="0.2">
      <c r="B5093" s="34"/>
    </row>
    <row r="5094" spans="2:2" ht="15.75" customHeight="1" x14ac:dyDescent="0.2">
      <c r="B5094" s="34"/>
    </row>
    <row r="5095" spans="2:2" ht="15.75" customHeight="1" x14ac:dyDescent="0.2">
      <c r="B5095" s="34"/>
    </row>
    <row r="5096" spans="2:2" ht="15.75" customHeight="1" x14ac:dyDescent="0.2">
      <c r="B5096" s="34"/>
    </row>
    <row r="5097" spans="2:2" ht="15.75" customHeight="1" x14ac:dyDescent="0.2">
      <c r="B5097" s="34"/>
    </row>
    <row r="5098" spans="2:2" ht="15.75" customHeight="1" x14ac:dyDescent="0.2">
      <c r="B5098" s="34"/>
    </row>
    <row r="5099" spans="2:2" ht="15.75" customHeight="1" x14ac:dyDescent="0.2">
      <c r="B5099" s="34"/>
    </row>
    <row r="5100" spans="2:2" ht="15.75" customHeight="1" x14ac:dyDescent="0.2">
      <c r="B5100" s="34"/>
    </row>
    <row r="5101" spans="2:2" ht="15.75" customHeight="1" x14ac:dyDescent="0.2">
      <c r="B5101" s="34"/>
    </row>
    <row r="5102" spans="2:2" ht="15.75" customHeight="1" x14ac:dyDescent="0.2">
      <c r="B5102" s="34"/>
    </row>
    <row r="5103" spans="2:2" ht="15.75" customHeight="1" x14ac:dyDescent="0.2">
      <c r="B5103" s="34"/>
    </row>
    <row r="5104" spans="2:2" ht="15.75" customHeight="1" x14ac:dyDescent="0.2">
      <c r="B5104" s="34"/>
    </row>
    <row r="5105" spans="2:2" ht="15.75" customHeight="1" x14ac:dyDescent="0.2">
      <c r="B5105" s="34"/>
    </row>
    <row r="5106" spans="2:2" ht="15.75" customHeight="1" x14ac:dyDescent="0.2">
      <c r="B5106" s="34"/>
    </row>
    <row r="5107" spans="2:2" ht="15.75" customHeight="1" x14ac:dyDescent="0.2">
      <c r="B5107" s="34"/>
    </row>
    <row r="5108" spans="2:2" ht="15.75" customHeight="1" x14ac:dyDescent="0.2">
      <c r="B5108" s="34"/>
    </row>
    <row r="5109" spans="2:2" ht="15.75" customHeight="1" x14ac:dyDescent="0.2">
      <c r="B5109" s="34"/>
    </row>
    <row r="5110" spans="2:2" ht="15.75" customHeight="1" x14ac:dyDescent="0.2">
      <c r="B5110" s="34"/>
    </row>
    <row r="5111" spans="2:2" ht="15.75" customHeight="1" x14ac:dyDescent="0.2">
      <c r="B5111" s="34"/>
    </row>
    <row r="5112" spans="2:2" ht="15.75" customHeight="1" x14ac:dyDescent="0.2">
      <c r="B5112" s="34"/>
    </row>
    <row r="5113" spans="2:2" ht="15.75" customHeight="1" x14ac:dyDescent="0.2">
      <c r="B5113" s="34"/>
    </row>
    <row r="5114" spans="2:2" ht="15.75" customHeight="1" x14ac:dyDescent="0.2">
      <c r="B5114" s="34"/>
    </row>
    <row r="5115" spans="2:2" ht="15.75" customHeight="1" x14ac:dyDescent="0.2">
      <c r="B5115" s="34"/>
    </row>
    <row r="5116" spans="2:2" ht="15.75" customHeight="1" x14ac:dyDescent="0.2">
      <c r="B5116" s="34"/>
    </row>
    <row r="5117" spans="2:2" ht="15.75" customHeight="1" x14ac:dyDescent="0.2">
      <c r="B5117" s="34"/>
    </row>
    <row r="5118" spans="2:2" ht="15.75" customHeight="1" x14ac:dyDescent="0.2">
      <c r="B5118" s="34"/>
    </row>
    <row r="5119" spans="2:2" ht="15.75" customHeight="1" x14ac:dyDescent="0.2">
      <c r="B5119" s="34"/>
    </row>
    <row r="5120" spans="2:2" ht="15.75" customHeight="1" x14ac:dyDescent="0.2">
      <c r="B5120" s="34"/>
    </row>
    <row r="5121" spans="2:2" ht="15.75" customHeight="1" x14ac:dyDescent="0.2">
      <c r="B5121" s="34"/>
    </row>
    <row r="5122" spans="2:2" ht="15.75" customHeight="1" x14ac:dyDescent="0.2">
      <c r="B5122" s="34"/>
    </row>
    <row r="5123" spans="2:2" ht="15.75" customHeight="1" x14ac:dyDescent="0.2">
      <c r="B5123" s="34"/>
    </row>
    <row r="5124" spans="2:2" ht="15.75" customHeight="1" x14ac:dyDescent="0.2">
      <c r="B5124" s="34"/>
    </row>
    <row r="5125" spans="2:2" ht="15.75" customHeight="1" x14ac:dyDescent="0.2">
      <c r="B5125" s="34"/>
    </row>
    <row r="5126" spans="2:2" ht="15.75" customHeight="1" x14ac:dyDescent="0.2">
      <c r="B5126" s="34"/>
    </row>
    <row r="5127" spans="2:2" ht="15.75" customHeight="1" x14ac:dyDescent="0.2">
      <c r="B5127" s="34"/>
    </row>
    <row r="5128" spans="2:2" ht="15.75" customHeight="1" x14ac:dyDescent="0.2">
      <c r="B5128" s="34"/>
    </row>
    <row r="5129" spans="2:2" ht="15.75" customHeight="1" x14ac:dyDescent="0.2">
      <c r="B5129" s="34"/>
    </row>
    <row r="5130" spans="2:2" ht="15.75" customHeight="1" x14ac:dyDescent="0.2">
      <c r="B5130" s="34"/>
    </row>
    <row r="5131" spans="2:2" ht="15.75" customHeight="1" x14ac:dyDescent="0.2">
      <c r="B5131" s="34"/>
    </row>
    <row r="5132" spans="2:2" ht="15.75" customHeight="1" x14ac:dyDescent="0.2">
      <c r="B5132" s="34"/>
    </row>
    <row r="5133" spans="2:2" ht="15.75" customHeight="1" x14ac:dyDescent="0.2">
      <c r="B5133" s="34"/>
    </row>
    <row r="5134" spans="2:2" ht="15.75" customHeight="1" x14ac:dyDescent="0.2">
      <c r="B5134" s="34"/>
    </row>
    <row r="5135" spans="2:2" ht="15.75" customHeight="1" x14ac:dyDescent="0.2">
      <c r="B5135" s="34"/>
    </row>
    <row r="5136" spans="2:2" ht="15.75" customHeight="1" x14ac:dyDescent="0.2">
      <c r="B5136" s="34"/>
    </row>
    <row r="5137" spans="2:2" ht="15.75" customHeight="1" x14ac:dyDescent="0.2">
      <c r="B5137" s="34"/>
    </row>
    <row r="5138" spans="2:2" ht="15.75" customHeight="1" x14ac:dyDescent="0.2">
      <c r="B5138" s="34"/>
    </row>
    <row r="5139" spans="2:2" ht="15.75" customHeight="1" x14ac:dyDescent="0.2">
      <c r="B5139" s="34"/>
    </row>
    <row r="5140" spans="2:2" ht="15.75" customHeight="1" x14ac:dyDescent="0.2">
      <c r="B5140" s="34"/>
    </row>
    <row r="5141" spans="2:2" ht="15.75" customHeight="1" x14ac:dyDescent="0.2">
      <c r="B5141" s="34"/>
    </row>
    <row r="5142" spans="2:2" ht="15.75" customHeight="1" x14ac:dyDescent="0.2">
      <c r="B5142" s="34"/>
    </row>
    <row r="5143" spans="2:2" ht="15.75" customHeight="1" x14ac:dyDescent="0.2">
      <c r="B5143" s="34"/>
    </row>
    <row r="5144" spans="2:2" ht="15.75" customHeight="1" x14ac:dyDescent="0.2">
      <c r="B5144" s="34"/>
    </row>
    <row r="5145" spans="2:2" ht="15.75" customHeight="1" x14ac:dyDescent="0.2">
      <c r="B5145" s="34"/>
    </row>
    <row r="5146" spans="2:2" ht="15.75" customHeight="1" x14ac:dyDescent="0.2">
      <c r="B5146" s="34"/>
    </row>
    <row r="5147" spans="2:2" ht="15.75" customHeight="1" x14ac:dyDescent="0.2">
      <c r="B5147" s="34"/>
    </row>
    <row r="5148" spans="2:2" ht="15.75" customHeight="1" x14ac:dyDescent="0.2">
      <c r="B5148" s="34"/>
    </row>
    <row r="5149" spans="2:2" ht="15.75" customHeight="1" x14ac:dyDescent="0.2">
      <c r="B5149" s="34"/>
    </row>
    <row r="5150" spans="2:2" ht="15.75" customHeight="1" x14ac:dyDescent="0.2">
      <c r="B5150" s="34"/>
    </row>
    <row r="5151" spans="2:2" ht="15.75" customHeight="1" x14ac:dyDescent="0.2">
      <c r="B5151" s="34"/>
    </row>
    <row r="5152" spans="2:2" ht="15.75" customHeight="1" x14ac:dyDescent="0.2">
      <c r="B5152" s="34"/>
    </row>
    <row r="5153" spans="2:2" ht="15.75" customHeight="1" x14ac:dyDescent="0.2">
      <c r="B5153" s="34"/>
    </row>
    <row r="5154" spans="2:2" ht="15.75" customHeight="1" x14ac:dyDescent="0.2">
      <c r="B5154" s="34"/>
    </row>
    <row r="5155" spans="2:2" ht="15.75" customHeight="1" x14ac:dyDescent="0.2">
      <c r="B5155" s="34"/>
    </row>
    <row r="5156" spans="2:2" ht="15.75" customHeight="1" x14ac:dyDescent="0.2">
      <c r="B5156" s="34"/>
    </row>
    <row r="5157" spans="2:2" ht="15.75" customHeight="1" x14ac:dyDescent="0.2">
      <c r="B5157" s="34"/>
    </row>
    <row r="5158" spans="2:2" ht="15.75" customHeight="1" x14ac:dyDescent="0.2">
      <c r="B5158" s="34"/>
    </row>
    <row r="5159" spans="2:2" ht="15.75" customHeight="1" x14ac:dyDescent="0.2">
      <c r="B5159" s="34"/>
    </row>
    <row r="5160" spans="2:2" ht="15.75" customHeight="1" x14ac:dyDescent="0.2">
      <c r="B5160" s="34"/>
    </row>
    <row r="5161" spans="2:2" ht="15.75" customHeight="1" x14ac:dyDescent="0.2">
      <c r="B5161" s="34"/>
    </row>
    <row r="5162" spans="2:2" ht="15.75" customHeight="1" x14ac:dyDescent="0.2">
      <c r="B5162" s="34"/>
    </row>
    <row r="5163" spans="2:2" ht="15.75" customHeight="1" x14ac:dyDescent="0.2">
      <c r="B5163" s="34"/>
    </row>
    <row r="5164" spans="2:2" ht="15.75" customHeight="1" x14ac:dyDescent="0.2">
      <c r="B5164" s="34"/>
    </row>
    <row r="5165" spans="2:2" ht="15.75" customHeight="1" x14ac:dyDescent="0.2">
      <c r="B5165" s="34"/>
    </row>
    <row r="5166" spans="2:2" ht="15.75" customHeight="1" x14ac:dyDescent="0.2">
      <c r="B5166" s="34"/>
    </row>
    <row r="5167" spans="2:2" ht="15.75" customHeight="1" x14ac:dyDescent="0.2">
      <c r="B5167" s="34"/>
    </row>
    <row r="5168" spans="2:2" ht="15.75" customHeight="1" x14ac:dyDescent="0.2">
      <c r="B5168" s="34"/>
    </row>
    <row r="5169" spans="2:2" ht="15.75" customHeight="1" x14ac:dyDescent="0.2">
      <c r="B5169" s="34"/>
    </row>
    <row r="5170" spans="2:2" ht="15.75" customHeight="1" x14ac:dyDescent="0.2">
      <c r="B5170" s="34"/>
    </row>
    <row r="5171" spans="2:2" ht="15.75" customHeight="1" x14ac:dyDescent="0.2">
      <c r="B5171" s="34"/>
    </row>
    <row r="5172" spans="2:2" ht="15.75" customHeight="1" x14ac:dyDescent="0.2">
      <c r="B5172" s="34"/>
    </row>
    <row r="5173" spans="2:2" ht="15.75" customHeight="1" x14ac:dyDescent="0.2">
      <c r="B5173" s="34"/>
    </row>
    <row r="5174" spans="2:2" ht="15.75" customHeight="1" x14ac:dyDescent="0.2">
      <c r="B5174" s="34"/>
    </row>
    <row r="5175" spans="2:2" ht="15.75" customHeight="1" x14ac:dyDescent="0.2">
      <c r="B5175" s="34"/>
    </row>
    <row r="5176" spans="2:2" ht="15.75" customHeight="1" x14ac:dyDescent="0.2">
      <c r="B5176" s="34"/>
    </row>
    <row r="5177" spans="2:2" ht="15.75" customHeight="1" x14ac:dyDescent="0.2">
      <c r="B5177" s="34"/>
    </row>
    <row r="5178" spans="2:2" ht="15.75" customHeight="1" x14ac:dyDescent="0.2">
      <c r="B5178" s="34"/>
    </row>
    <row r="5179" spans="2:2" ht="15.75" customHeight="1" x14ac:dyDescent="0.2">
      <c r="B5179" s="34"/>
    </row>
    <row r="5180" spans="2:2" ht="15.75" customHeight="1" x14ac:dyDescent="0.2">
      <c r="B5180" s="34"/>
    </row>
    <row r="5181" spans="2:2" ht="15.75" customHeight="1" x14ac:dyDescent="0.2">
      <c r="B5181" s="34"/>
    </row>
    <row r="5182" spans="2:2" ht="15.75" customHeight="1" x14ac:dyDescent="0.2">
      <c r="B5182" s="34"/>
    </row>
    <row r="5183" spans="2:2" ht="15.75" customHeight="1" x14ac:dyDescent="0.2">
      <c r="B5183" s="34"/>
    </row>
    <row r="5184" spans="2:2" ht="15.75" customHeight="1" x14ac:dyDescent="0.2">
      <c r="B5184" s="34"/>
    </row>
    <row r="5185" spans="2:2" ht="15.75" customHeight="1" x14ac:dyDescent="0.2">
      <c r="B5185" s="34"/>
    </row>
    <row r="5186" spans="2:2" ht="15.75" customHeight="1" x14ac:dyDescent="0.2">
      <c r="B5186" s="34"/>
    </row>
    <row r="5187" spans="2:2" ht="15.75" customHeight="1" x14ac:dyDescent="0.2">
      <c r="B5187" s="34"/>
    </row>
    <row r="5188" spans="2:2" ht="15.75" customHeight="1" x14ac:dyDescent="0.2">
      <c r="B5188" s="34"/>
    </row>
    <row r="5189" spans="2:2" ht="15.75" customHeight="1" x14ac:dyDescent="0.2">
      <c r="B5189" s="34"/>
    </row>
    <row r="5190" spans="2:2" ht="15.75" customHeight="1" x14ac:dyDescent="0.2">
      <c r="B5190" s="34"/>
    </row>
    <row r="5191" spans="2:2" ht="15.75" customHeight="1" x14ac:dyDescent="0.2">
      <c r="B5191" s="34"/>
    </row>
    <row r="5192" spans="2:2" ht="15.75" customHeight="1" x14ac:dyDescent="0.2">
      <c r="B5192" s="34"/>
    </row>
    <row r="5193" spans="2:2" ht="15.75" customHeight="1" x14ac:dyDescent="0.2">
      <c r="B5193" s="34"/>
    </row>
    <row r="5194" spans="2:2" ht="15.75" customHeight="1" x14ac:dyDescent="0.2">
      <c r="B5194" s="34"/>
    </row>
    <row r="5195" spans="2:2" ht="15.75" customHeight="1" x14ac:dyDescent="0.2">
      <c r="B5195" s="34"/>
    </row>
    <row r="5196" spans="2:2" ht="15.75" customHeight="1" x14ac:dyDescent="0.2">
      <c r="B5196" s="34"/>
    </row>
    <row r="5197" spans="2:2" ht="15.75" customHeight="1" x14ac:dyDescent="0.2">
      <c r="B5197" s="34"/>
    </row>
    <row r="5198" spans="2:2" ht="15.75" customHeight="1" x14ac:dyDescent="0.2">
      <c r="B5198" s="34"/>
    </row>
    <row r="5199" spans="2:2" ht="15.75" customHeight="1" x14ac:dyDescent="0.2">
      <c r="B5199" s="34"/>
    </row>
    <row r="5200" spans="2:2" ht="15.75" customHeight="1" x14ac:dyDescent="0.2">
      <c r="B5200" s="34"/>
    </row>
    <row r="5201" spans="2:2" ht="15.75" customHeight="1" x14ac:dyDescent="0.2">
      <c r="B5201" s="34"/>
    </row>
    <row r="5202" spans="2:2" ht="15.75" customHeight="1" x14ac:dyDescent="0.2">
      <c r="B5202" s="34"/>
    </row>
    <row r="5203" spans="2:2" ht="15.75" customHeight="1" x14ac:dyDescent="0.2">
      <c r="B5203" s="34"/>
    </row>
    <row r="5204" spans="2:2" ht="15.75" customHeight="1" x14ac:dyDescent="0.2">
      <c r="B5204" s="34"/>
    </row>
    <row r="5205" spans="2:2" ht="15.75" customHeight="1" x14ac:dyDescent="0.2">
      <c r="B5205" s="34"/>
    </row>
    <row r="5206" spans="2:2" ht="15.75" customHeight="1" x14ac:dyDescent="0.2">
      <c r="B5206" s="34"/>
    </row>
    <row r="5207" spans="2:2" ht="15.75" customHeight="1" x14ac:dyDescent="0.2">
      <c r="B5207" s="34"/>
    </row>
    <row r="5208" spans="2:2" ht="15.75" customHeight="1" x14ac:dyDescent="0.2">
      <c r="B5208" s="34"/>
    </row>
    <row r="5209" spans="2:2" ht="15.75" customHeight="1" x14ac:dyDescent="0.2">
      <c r="B5209" s="34"/>
    </row>
    <row r="5210" spans="2:2" ht="15.75" customHeight="1" x14ac:dyDescent="0.2">
      <c r="B5210" s="34"/>
    </row>
    <row r="5211" spans="2:2" ht="15.75" customHeight="1" x14ac:dyDescent="0.2">
      <c r="B5211" s="34"/>
    </row>
    <row r="5212" spans="2:2" ht="15.75" customHeight="1" x14ac:dyDescent="0.2">
      <c r="B5212" s="34"/>
    </row>
    <row r="5213" spans="2:2" ht="15.75" customHeight="1" x14ac:dyDescent="0.2">
      <c r="B5213" s="34"/>
    </row>
    <row r="5214" spans="2:2" ht="15.75" customHeight="1" x14ac:dyDescent="0.2">
      <c r="B5214" s="34"/>
    </row>
    <row r="5215" spans="2:2" ht="15.75" customHeight="1" x14ac:dyDescent="0.2">
      <c r="B5215" s="34"/>
    </row>
    <row r="5216" spans="2:2" ht="15.75" customHeight="1" x14ac:dyDescent="0.2">
      <c r="B5216" s="34"/>
    </row>
    <row r="5217" spans="2:2" ht="15.75" customHeight="1" x14ac:dyDescent="0.2">
      <c r="B5217" s="34"/>
    </row>
    <row r="5218" spans="2:2" ht="15.75" customHeight="1" x14ac:dyDescent="0.2">
      <c r="B5218" s="34"/>
    </row>
    <row r="5219" spans="2:2" ht="15.75" customHeight="1" x14ac:dyDescent="0.2">
      <c r="B5219" s="34"/>
    </row>
    <row r="5220" spans="2:2" ht="15.75" customHeight="1" x14ac:dyDescent="0.2">
      <c r="B5220" s="34"/>
    </row>
    <row r="5221" spans="2:2" ht="15.75" customHeight="1" x14ac:dyDescent="0.2">
      <c r="B5221" s="34"/>
    </row>
    <row r="5222" spans="2:2" ht="15.75" customHeight="1" x14ac:dyDescent="0.2">
      <c r="B5222" s="34"/>
    </row>
    <row r="5223" spans="2:2" ht="15.75" customHeight="1" x14ac:dyDescent="0.2">
      <c r="B5223" s="34"/>
    </row>
    <row r="5224" spans="2:2" ht="15.75" customHeight="1" x14ac:dyDescent="0.2">
      <c r="B5224" s="34"/>
    </row>
    <row r="5225" spans="2:2" ht="15.75" customHeight="1" x14ac:dyDescent="0.2">
      <c r="B5225" s="34"/>
    </row>
    <row r="5226" spans="2:2" ht="15.75" customHeight="1" x14ac:dyDescent="0.2">
      <c r="B5226" s="34"/>
    </row>
    <row r="5227" spans="2:2" ht="15.75" customHeight="1" x14ac:dyDescent="0.2">
      <c r="B5227" s="34"/>
    </row>
    <row r="5228" spans="2:2" ht="15.75" customHeight="1" x14ac:dyDescent="0.2">
      <c r="B5228" s="34"/>
    </row>
    <row r="5229" spans="2:2" ht="15.75" customHeight="1" x14ac:dyDescent="0.2">
      <c r="B5229" s="34"/>
    </row>
    <row r="5230" spans="2:2" ht="15.75" customHeight="1" x14ac:dyDescent="0.2">
      <c r="B5230" s="34"/>
    </row>
    <row r="5231" spans="2:2" ht="15.75" customHeight="1" x14ac:dyDescent="0.2">
      <c r="B5231" s="34"/>
    </row>
    <row r="5232" spans="2:2" ht="15.75" customHeight="1" x14ac:dyDescent="0.2">
      <c r="B5232" s="34"/>
    </row>
    <row r="5233" spans="2:2" ht="15.75" customHeight="1" x14ac:dyDescent="0.2">
      <c r="B5233" s="34"/>
    </row>
    <row r="5234" spans="2:2" ht="15.75" customHeight="1" x14ac:dyDescent="0.2">
      <c r="B5234" s="34"/>
    </row>
    <row r="5235" spans="2:2" ht="15.75" customHeight="1" x14ac:dyDescent="0.2">
      <c r="B5235" s="34"/>
    </row>
    <row r="5236" spans="2:2" ht="15.75" customHeight="1" x14ac:dyDescent="0.2">
      <c r="B5236" s="34"/>
    </row>
    <row r="5237" spans="2:2" ht="15.75" customHeight="1" x14ac:dyDescent="0.2">
      <c r="B5237" s="34"/>
    </row>
    <row r="5238" spans="2:2" ht="15.75" customHeight="1" x14ac:dyDescent="0.2">
      <c r="B5238" s="34"/>
    </row>
    <row r="5239" spans="2:2" ht="15.75" customHeight="1" x14ac:dyDescent="0.2">
      <c r="B5239" s="34"/>
    </row>
    <row r="5240" spans="2:2" ht="15.75" customHeight="1" x14ac:dyDescent="0.2">
      <c r="B5240" s="34"/>
    </row>
    <row r="5241" spans="2:2" ht="15.75" customHeight="1" x14ac:dyDescent="0.2">
      <c r="B5241" s="34"/>
    </row>
    <row r="5242" spans="2:2" ht="15.75" customHeight="1" x14ac:dyDescent="0.2">
      <c r="B5242" s="34"/>
    </row>
    <row r="5243" spans="2:2" ht="15.75" customHeight="1" x14ac:dyDescent="0.2">
      <c r="B5243" s="34"/>
    </row>
    <row r="5244" spans="2:2" ht="15.75" customHeight="1" x14ac:dyDescent="0.2">
      <c r="B5244" s="34"/>
    </row>
    <row r="5245" spans="2:2" ht="15.75" customHeight="1" x14ac:dyDescent="0.2">
      <c r="B5245" s="34"/>
    </row>
    <row r="5246" spans="2:2" ht="15.75" customHeight="1" x14ac:dyDescent="0.2">
      <c r="B5246" s="34"/>
    </row>
    <row r="5247" spans="2:2" ht="15.75" customHeight="1" x14ac:dyDescent="0.2">
      <c r="B5247" s="34"/>
    </row>
    <row r="5248" spans="2:2" ht="15.75" customHeight="1" x14ac:dyDescent="0.2">
      <c r="B5248" s="34"/>
    </row>
    <row r="5249" spans="2:2" ht="15.75" customHeight="1" x14ac:dyDescent="0.2">
      <c r="B5249" s="34"/>
    </row>
    <row r="5250" spans="2:2" ht="15.75" customHeight="1" x14ac:dyDescent="0.2">
      <c r="B5250" s="34"/>
    </row>
    <row r="5251" spans="2:2" ht="15.75" customHeight="1" x14ac:dyDescent="0.2">
      <c r="B5251" s="34"/>
    </row>
    <row r="5252" spans="2:2" ht="15.75" customHeight="1" x14ac:dyDescent="0.2">
      <c r="B5252" s="34"/>
    </row>
    <row r="5253" spans="2:2" ht="15.75" customHeight="1" x14ac:dyDescent="0.2">
      <c r="B5253" s="34"/>
    </row>
    <row r="5254" spans="2:2" ht="15.75" customHeight="1" x14ac:dyDescent="0.2">
      <c r="B5254" s="34"/>
    </row>
    <row r="5255" spans="2:2" ht="15.75" customHeight="1" x14ac:dyDescent="0.2">
      <c r="B5255" s="34"/>
    </row>
    <row r="5256" spans="2:2" ht="15.75" customHeight="1" x14ac:dyDescent="0.2">
      <c r="B5256" s="34"/>
    </row>
    <row r="5257" spans="2:2" ht="15.75" customHeight="1" x14ac:dyDescent="0.2">
      <c r="B5257" s="34"/>
    </row>
    <row r="5258" spans="2:2" ht="15.75" customHeight="1" x14ac:dyDescent="0.2">
      <c r="B5258" s="34"/>
    </row>
    <row r="5259" spans="2:2" ht="15.75" customHeight="1" x14ac:dyDescent="0.2">
      <c r="B5259" s="34"/>
    </row>
    <row r="5260" spans="2:2" ht="15.75" customHeight="1" x14ac:dyDescent="0.2">
      <c r="B5260" s="34"/>
    </row>
    <row r="5261" spans="2:2" ht="15.75" customHeight="1" x14ac:dyDescent="0.2">
      <c r="B5261" s="34"/>
    </row>
    <row r="5262" spans="2:2" ht="15.75" customHeight="1" x14ac:dyDescent="0.2">
      <c r="B5262" s="34"/>
    </row>
    <row r="5263" spans="2:2" ht="15.75" customHeight="1" x14ac:dyDescent="0.2">
      <c r="B5263" s="34"/>
    </row>
    <row r="5264" spans="2:2" ht="15.75" customHeight="1" x14ac:dyDescent="0.2">
      <c r="B5264" s="34"/>
    </row>
    <row r="5265" spans="2:2" ht="15.75" customHeight="1" x14ac:dyDescent="0.2">
      <c r="B5265" s="34"/>
    </row>
    <row r="5266" spans="2:2" ht="15.75" customHeight="1" x14ac:dyDescent="0.2">
      <c r="B5266" s="34"/>
    </row>
    <row r="5267" spans="2:2" ht="15.75" customHeight="1" x14ac:dyDescent="0.2">
      <c r="B5267" s="34"/>
    </row>
    <row r="5268" spans="2:2" ht="15.75" customHeight="1" x14ac:dyDescent="0.2">
      <c r="B5268" s="34"/>
    </row>
    <row r="5269" spans="2:2" ht="15.75" customHeight="1" x14ac:dyDescent="0.2">
      <c r="B5269" s="34"/>
    </row>
    <row r="5270" spans="2:2" ht="15.75" customHeight="1" x14ac:dyDescent="0.2">
      <c r="B5270" s="34"/>
    </row>
    <row r="5271" spans="2:2" ht="15.75" customHeight="1" x14ac:dyDescent="0.2">
      <c r="B5271" s="34"/>
    </row>
    <row r="5272" spans="2:2" ht="15.75" customHeight="1" x14ac:dyDescent="0.2">
      <c r="B5272" s="34"/>
    </row>
    <row r="5273" spans="2:2" ht="15.75" customHeight="1" x14ac:dyDescent="0.2">
      <c r="B5273" s="34"/>
    </row>
    <row r="5274" spans="2:2" ht="15.75" customHeight="1" x14ac:dyDescent="0.2">
      <c r="B5274" s="34"/>
    </row>
    <row r="5275" spans="2:2" ht="15.75" customHeight="1" x14ac:dyDescent="0.2">
      <c r="B5275" s="34"/>
    </row>
    <row r="5276" spans="2:2" ht="15.75" customHeight="1" x14ac:dyDescent="0.2">
      <c r="B5276" s="34"/>
    </row>
    <row r="5277" spans="2:2" ht="15.75" customHeight="1" x14ac:dyDescent="0.2">
      <c r="B5277" s="34"/>
    </row>
    <row r="5278" spans="2:2" ht="15.75" customHeight="1" x14ac:dyDescent="0.2">
      <c r="B5278" s="34"/>
    </row>
    <row r="5279" spans="2:2" ht="15.75" customHeight="1" x14ac:dyDescent="0.2">
      <c r="B5279" s="34"/>
    </row>
    <row r="5280" spans="2:2" ht="15.75" customHeight="1" x14ac:dyDescent="0.2">
      <c r="B5280" s="34"/>
    </row>
    <row r="5281" spans="2:2" ht="15.75" customHeight="1" x14ac:dyDescent="0.2">
      <c r="B5281" s="34"/>
    </row>
    <row r="5282" spans="2:2" ht="15.75" customHeight="1" x14ac:dyDescent="0.2">
      <c r="B5282" s="34"/>
    </row>
    <row r="5283" spans="2:2" ht="15.75" customHeight="1" x14ac:dyDescent="0.2">
      <c r="B5283" s="34"/>
    </row>
    <row r="5284" spans="2:2" ht="15.75" customHeight="1" x14ac:dyDescent="0.2">
      <c r="B5284" s="34"/>
    </row>
    <row r="5285" spans="2:2" ht="15.75" customHeight="1" x14ac:dyDescent="0.2">
      <c r="B5285" s="34"/>
    </row>
    <row r="5286" spans="2:2" ht="15.75" customHeight="1" x14ac:dyDescent="0.2">
      <c r="B5286" s="34"/>
    </row>
    <row r="5287" spans="2:2" ht="15.75" customHeight="1" x14ac:dyDescent="0.2">
      <c r="B5287" s="34"/>
    </row>
    <row r="5288" spans="2:2" ht="15.75" customHeight="1" x14ac:dyDescent="0.2">
      <c r="B5288" s="34"/>
    </row>
    <row r="5289" spans="2:2" ht="15.75" customHeight="1" x14ac:dyDescent="0.2">
      <c r="B5289" s="34"/>
    </row>
    <row r="5290" spans="2:2" ht="15.75" customHeight="1" x14ac:dyDescent="0.2">
      <c r="B5290" s="34"/>
    </row>
    <row r="5291" spans="2:2" ht="15.75" customHeight="1" x14ac:dyDescent="0.2">
      <c r="B5291" s="34"/>
    </row>
    <row r="5292" spans="2:2" ht="15.75" customHeight="1" x14ac:dyDescent="0.2">
      <c r="B5292" s="34"/>
    </row>
    <row r="5293" spans="2:2" ht="15.75" customHeight="1" x14ac:dyDescent="0.2">
      <c r="B5293" s="34"/>
    </row>
    <row r="5294" spans="2:2" ht="15.75" customHeight="1" x14ac:dyDescent="0.2">
      <c r="B5294" s="34"/>
    </row>
    <row r="5295" spans="2:2" ht="15.75" customHeight="1" x14ac:dyDescent="0.2">
      <c r="B5295" s="34"/>
    </row>
    <row r="5296" spans="2:2" ht="15.75" customHeight="1" x14ac:dyDescent="0.2">
      <c r="B5296" s="34"/>
    </row>
    <row r="5297" spans="2:2" ht="15.75" customHeight="1" x14ac:dyDescent="0.2">
      <c r="B5297" s="34"/>
    </row>
    <row r="5298" spans="2:2" ht="15.75" customHeight="1" x14ac:dyDescent="0.2">
      <c r="B5298" s="34"/>
    </row>
    <row r="5299" spans="2:2" ht="15.75" customHeight="1" x14ac:dyDescent="0.2">
      <c r="B5299" s="34"/>
    </row>
    <row r="5300" spans="2:2" ht="15.75" customHeight="1" x14ac:dyDescent="0.2">
      <c r="B5300" s="34"/>
    </row>
    <row r="5301" spans="2:2" ht="15.75" customHeight="1" x14ac:dyDescent="0.2">
      <c r="B5301" s="34"/>
    </row>
    <row r="5302" spans="2:2" ht="15.75" customHeight="1" x14ac:dyDescent="0.2">
      <c r="B5302" s="34"/>
    </row>
    <row r="5303" spans="2:2" ht="15.75" customHeight="1" x14ac:dyDescent="0.2">
      <c r="B5303" s="34"/>
    </row>
    <row r="5304" spans="2:2" ht="15.75" customHeight="1" x14ac:dyDescent="0.2">
      <c r="B5304" s="34"/>
    </row>
    <row r="5305" spans="2:2" ht="15.75" customHeight="1" x14ac:dyDescent="0.2">
      <c r="B5305" s="34"/>
    </row>
    <row r="5306" spans="2:2" ht="15.75" customHeight="1" x14ac:dyDescent="0.2">
      <c r="B5306" s="34"/>
    </row>
    <row r="5307" spans="2:2" ht="15.75" customHeight="1" x14ac:dyDescent="0.2">
      <c r="B5307" s="34"/>
    </row>
    <row r="5308" spans="2:2" ht="15.75" customHeight="1" x14ac:dyDescent="0.2">
      <c r="B5308" s="34"/>
    </row>
    <row r="5309" spans="2:2" ht="15.75" customHeight="1" x14ac:dyDescent="0.2">
      <c r="B5309" s="34"/>
    </row>
    <row r="5310" spans="2:2" ht="15.75" customHeight="1" x14ac:dyDescent="0.2">
      <c r="B5310" s="34"/>
    </row>
    <row r="5311" spans="2:2" ht="15.75" customHeight="1" x14ac:dyDescent="0.2">
      <c r="B5311" s="34"/>
    </row>
    <row r="5312" spans="2:2" ht="15.75" customHeight="1" x14ac:dyDescent="0.2">
      <c r="B5312" s="34"/>
    </row>
    <row r="5313" spans="2:2" ht="15.75" customHeight="1" x14ac:dyDescent="0.2">
      <c r="B5313" s="34"/>
    </row>
    <row r="5314" spans="2:2" ht="15.75" customHeight="1" x14ac:dyDescent="0.2">
      <c r="B5314" s="34"/>
    </row>
    <row r="5315" spans="2:2" ht="15.75" customHeight="1" x14ac:dyDescent="0.2">
      <c r="B5315" s="34"/>
    </row>
    <row r="5316" spans="2:2" ht="15.75" customHeight="1" x14ac:dyDescent="0.2">
      <c r="B5316" s="34"/>
    </row>
    <row r="5317" spans="2:2" ht="15.75" customHeight="1" x14ac:dyDescent="0.2">
      <c r="B5317" s="34"/>
    </row>
    <row r="5318" spans="2:2" ht="15.75" customHeight="1" x14ac:dyDescent="0.2">
      <c r="B5318" s="34"/>
    </row>
    <row r="5319" spans="2:2" ht="15.75" customHeight="1" x14ac:dyDescent="0.2">
      <c r="B5319" s="34"/>
    </row>
    <row r="5320" spans="2:2" ht="15.75" customHeight="1" x14ac:dyDescent="0.2">
      <c r="B5320" s="34"/>
    </row>
    <row r="5321" spans="2:2" ht="15.75" customHeight="1" x14ac:dyDescent="0.2">
      <c r="B5321" s="34"/>
    </row>
    <row r="5322" spans="2:2" ht="15.75" customHeight="1" x14ac:dyDescent="0.2">
      <c r="B5322" s="34"/>
    </row>
    <row r="5323" spans="2:2" ht="15.75" customHeight="1" x14ac:dyDescent="0.2">
      <c r="B5323" s="34"/>
    </row>
    <row r="5324" spans="2:2" ht="15.75" customHeight="1" x14ac:dyDescent="0.2">
      <c r="B5324" s="34"/>
    </row>
    <row r="5325" spans="2:2" ht="15.75" customHeight="1" x14ac:dyDescent="0.2">
      <c r="B5325" s="34"/>
    </row>
    <row r="5326" spans="2:2" ht="15.75" customHeight="1" x14ac:dyDescent="0.2">
      <c r="B5326" s="34"/>
    </row>
    <row r="5327" spans="2:2" ht="15.75" customHeight="1" x14ac:dyDescent="0.2">
      <c r="B5327" s="34"/>
    </row>
    <row r="5328" spans="2:2" ht="15.75" customHeight="1" x14ac:dyDescent="0.2">
      <c r="B5328" s="34"/>
    </row>
    <row r="5329" spans="2:2" ht="15.75" customHeight="1" x14ac:dyDescent="0.2">
      <c r="B5329" s="34"/>
    </row>
    <row r="5330" spans="2:2" ht="15.75" customHeight="1" x14ac:dyDescent="0.2">
      <c r="B5330" s="34"/>
    </row>
    <row r="5331" spans="2:2" ht="15.75" customHeight="1" x14ac:dyDescent="0.2">
      <c r="B5331" s="34"/>
    </row>
    <row r="5332" spans="2:2" ht="15.75" customHeight="1" x14ac:dyDescent="0.2">
      <c r="B5332" s="34"/>
    </row>
    <row r="5333" spans="2:2" ht="15.75" customHeight="1" x14ac:dyDescent="0.2">
      <c r="B5333" s="34"/>
    </row>
    <row r="5334" spans="2:2" ht="15.75" customHeight="1" x14ac:dyDescent="0.2">
      <c r="B5334" s="34"/>
    </row>
    <row r="5335" spans="2:2" ht="15.75" customHeight="1" x14ac:dyDescent="0.2">
      <c r="B5335" s="34"/>
    </row>
    <row r="5336" spans="2:2" ht="15.75" customHeight="1" x14ac:dyDescent="0.2">
      <c r="B5336" s="34"/>
    </row>
    <row r="5337" spans="2:2" ht="15.75" customHeight="1" x14ac:dyDescent="0.2">
      <c r="B5337" s="34"/>
    </row>
    <row r="5338" spans="2:2" ht="15.75" customHeight="1" x14ac:dyDescent="0.2">
      <c r="B5338" s="34"/>
    </row>
    <row r="5339" spans="2:2" ht="15.75" customHeight="1" x14ac:dyDescent="0.2">
      <c r="B5339" s="34"/>
    </row>
    <row r="5340" spans="2:2" ht="15.75" customHeight="1" x14ac:dyDescent="0.2">
      <c r="B5340" s="34"/>
    </row>
    <row r="5341" spans="2:2" ht="15.75" customHeight="1" x14ac:dyDescent="0.2">
      <c r="B5341" s="34"/>
    </row>
    <row r="5342" spans="2:2" ht="15.75" customHeight="1" x14ac:dyDescent="0.2">
      <c r="B5342" s="34"/>
    </row>
    <row r="5343" spans="2:2" ht="15.75" customHeight="1" x14ac:dyDescent="0.2">
      <c r="B5343" s="34"/>
    </row>
    <row r="5344" spans="2:2" ht="15.75" customHeight="1" x14ac:dyDescent="0.2">
      <c r="B5344" s="34"/>
    </row>
    <row r="5345" spans="2:2" ht="15.75" customHeight="1" x14ac:dyDescent="0.2">
      <c r="B5345" s="34"/>
    </row>
    <row r="5346" spans="2:2" ht="15.75" customHeight="1" x14ac:dyDescent="0.2">
      <c r="B5346" s="34"/>
    </row>
    <row r="5347" spans="2:2" ht="15.75" customHeight="1" x14ac:dyDescent="0.2">
      <c r="B5347" s="34"/>
    </row>
    <row r="5348" spans="2:2" ht="15.75" customHeight="1" x14ac:dyDescent="0.2">
      <c r="B5348" s="34"/>
    </row>
    <row r="5349" spans="2:2" ht="15.75" customHeight="1" x14ac:dyDescent="0.2">
      <c r="B5349" s="34"/>
    </row>
    <row r="5350" spans="2:2" ht="15.75" customHeight="1" x14ac:dyDescent="0.2">
      <c r="B5350" s="34"/>
    </row>
    <row r="5351" spans="2:2" ht="15.75" customHeight="1" x14ac:dyDescent="0.2">
      <c r="B5351" s="34"/>
    </row>
    <row r="5352" spans="2:2" ht="15.75" customHeight="1" x14ac:dyDescent="0.2">
      <c r="B5352" s="34"/>
    </row>
    <row r="5353" spans="2:2" ht="15.75" customHeight="1" x14ac:dyDescent="0.2">
      <c r="B5353" s="34"/>
    </row>
    <row r="5354" spans="2:2" ht="15.75" customHeight="1" x14ac:dyDescent="0.2">
      <c r="B5354" s="34"/>
    </row>
    <row r="5355" spans="2:2" ht="15.75" customHeight="1" x14ac:dyDescent="0.2">
      <c r="B5355" s="34"/>
    </row>
    <row r="5356" spans="2:2" ht="15.75" customHeight="1" x14ac:dyDescent="0.2">
      <c r="B5356" s="34"/>
    </row>
    <row r="5357" spans="2:2" ht="15.75" customHeight="1" x14ac:dyDescent="0.2">
      <c r="B5357" s="34"/>
    </row>
    <row r="5358" spans="2:2" ht="15.75" customHeight="1" x14ac:dyDescent="0.2">
      <c r="B5358" s="34"/>
    </row>
    <row r="5359" spans="2:2" ht="15.75" customHeight="1" x14ac:dyDescent="0.2">
      <c r="B5359" s="34"/>
    </row>
    <row r="5360" spans="2:2" ht="15.75" customHeight="1" x14ac:dyDescent="0.2">
      <c r="B5360" s="34"/>
    </row>
    <row r="5361" spans="2:2" ht="15.75" customHeight="1" x14ac:dyDescent="0.2">
      <c r="B5361" s="34"/>
    </row>
    <row r="5362" spans="2:2" ht="15.75" customHeight="1" x14ac:dyDescent="0.2">
      <c r="B5362" s="34"/>
    </row>
    <row r="5363" spans="2:2" ht="15.75" customHeight="1" x14ac:dyDescent="0.2">
      <c r="B5363" s="34"/>
    </row>
    <row r="5364" spans="2:2" ht="15.75" customHeight="1" x14ac:dyDescent="0.2">
      <c r="B5364" s="34"/>
    </row>
    <row r="5365" spans="2:2" ht="15.75" customHeight="1" x14ac:dyDescent="0.2">
      <c r="B5365" s="34"/>
    </row>
    <row r="5366" spans="2:2" ht="15.75" customHeight="1" x14ac:dyDescent="0.2">
      <c r="B5366" s="34"/>
    </row>
    <row r="5367" spans="2:2" ht="15.75" customHeight="1" x14ac:dyDescent="0.2">
      <c r="B5367" s="34"/>
    </row>
    <row r="5368" spans="2:2" ht="15.75" customHeight="1" x14ac:dyDescent="0.2">
      <c r="B5368" s="34"/>
    </row>
    <row r="5369" spans="2:2" ht="15.75" customHeight="1" x14ac:dyDescent="0.2">
      <c r="B5369" s="34"/>
    </row>
    <row r="5370" spans="2:2" ht="15.75" customHeight="1" x14ac:dyDescent="0.2">
      <c r="B5370" s="34"/>
    </row>
    <row r="5371" spans="2:2" ht="15.75" customHeight="1" x14ac:dyDescent="0.2">
      <c r="B5371" s="34"/>
    </row>
    <row r="5372" spans="2:2" ht="15.75" customHeight="1" x14ac:dyDescent="0.2">
      <c r="B5372" s="34"/>
    </row>
    <row r="5373" spans="2:2" ht="15.75" customHeight="1" x14ac:dyDescent="0.2">
      <c r="B5373" s="34"/>
    </row>
    <row r="5374" spans="2:2" ht="15.75" customHeight="1" x14ac:dyDescent="0.2">
      <c r="B5374" s="34"/>
    </row>
    <row r="5375" spans="2:2" ht="15.75" customHeight="1" x14ac:dyDescent="0.2">
      <c r="B5375" s="34"/>
    </row>
    <row r="5376" spans="2:2" ht="15.75" customHeight="1" x14ac:dyDescent="0.2">
      <c r="B5376" s="34"/>
    </row>
    <row r="5377" spans="2:2" ht="15.75" customHeight="1" x14ac:dyDescent="0.2">
      <c r="B5377" s="34"/>
    </row>
    <row r="5378" spans="2:2" ht="15.75" customHeight="1" x14ac:dyDescent="0.2">
      <c r="B5378" s="34"/>
    </row>
    <row r="5379" spans="2:2" ht="15.75" customHeight="1" x14ac:dyDescent="0.2">
      <c r="B5379" s="34"/>
    </row>
    <row r="5380" spans="2:2" ht="15.75" customHeight="1" x14ac:dyDescent="0.2">
      <c r="B5380" s="34"/>
    </row>
    <row r="5381" spans="2:2" ht="15.75" customHeight="1" x14ac:dyDescent="0.2">
      <c r="B5381" s="34"/>
    </row>
    <row r="5382" spans="2:2" ht="15.75" customHeight="1" x14ac:dyDescent="0.2">
      <c r="B5382" s="34"/>
    </row>
    <row r="5383" spans="2:2" ht="15.75" customHeight="1" x14ac:dyDescent="0.2">
      <c r="B5383" s="34"/>
    </row>
    <row r="5384" spans="2:2" ht="15.75" customHeight="1" x14ac:dyDescent="0.2">
      <c r="B5384" s="34"/>
    </row>
    <row r="5385" spans="2:2" ht="15.75" customHeight="1" x14ac:dyDescent="0.2">
      <c r="B5385" s="34"/>
    </row>
    <row r="5386" spans="2:2" ht="15.75" customHeight="1" x14ac:dyDescent="0.2">
      <c r="B5386" s="34"/>
    </row>
    <row r="5387" spans="2:2" ht="15.75" customHeight="1" x14ac:dyDescent="0.2">
      <c r="B5387" s="34"/>
    </row>
    <row r="5388" spans="2:2" ht="15.75" customHeight="1" x14ac:dyDescent="0.2">
      <c r="B5388" s="34"/>
    </row>
    <row r="5389" spans="2:2" ht="15.75" customHeight="1" x14ac:dyDescent="0.2">
      <c r="B5389" s="34"/>
    </row>
    <row r="5390" spans="2:2" ht="15.75" customHeight="1" x14ac:dyDescent="0.2">
      <c r="B5390" s="34"/>
    </row>
    <row r="5391" spans="2:2" ht="15.75" customHeight="1" x14ac:dyDescent="0.2">
      <c r="B5391" s="34"/>
    </row>
    <row r="5392" spans="2:2" ht="15.75" customHeight="1" x14ac:dyDescent="0.2">
      <c r="B5392" s="34"/>
    </row>
    <row r="5393" spans="2:2" ht="15.75" customHeight="1" x14ac:dyDescent="0.2">
      <c r="B5393" s="34"/>
    </row>
    <row r="5394" spans="2:2" ht="15.75" customHeight="1" x14ac:dyDescent="0.2">
      <c r="B5394" s="34"/>
    </row>
    <row r="5395" spans="2:2" ht="15.75" customHeight="1" x14ac:dyDescent="0.2">
      <c r="B5395" s="34"/>
    </row>
    <row r="5396" spans="2:2" ht="15.75" customHeight="1" x14ac:dyDescent="0.2">
      <c r="B5396" s="34"/>
    </row>
    <row r="5397" spans="2:2" ht="15.75" customHeight="1" x14ac:dyDescent="0.2">
      <c r="B5397" s="34"/>
    </row>
    <row r="5398" spans="2:2" ht="15.75" customHeight="1" x14ac:dyDescent="0.2">
      <c r="B5398" s="34"/>
    </row>
    <row r="5399" spans="2:2" ht="15.75" customHeight="1" x14ac:dyDescent="0.2">
      <c r="B5399" s="34"/>
    </row>
    <row r="5400" spans="2:2" ht="15.75" customHeight="1" x14ac:dyDescent="0.2">
      <c r="B5400" s="34"/>
    </row>
    <row r="5401" spans="2:2" ht="15.75" customHeight="1" x14ac:dyDescent="0.2">
      <c r="B5401" s="34"/>
    </row>
    <row r="5402" spans="2:2" ht="15.75" customHeight="1" x14ac:dyDescent="0.2">
      <c r="B5402" s="34"/>
    </row>
    <row r="5403" spans="2:2" ht="15.75" customHeight="1" x14ac:dyDescent="0.2">
      <c r="B5403" s="34"/>
    </row>
    <row r="5404" spans="2:2" ht="15.75" customHeight="1" x14ac:dyDescent="0.2">
      <c r="B5404" s="34"/>
    </row>
    <row r="5405" spans="2:2" ht="15.75" customHeight="1" x14ac:dyDescent="0.2">
      <c r="B5405" s="34"/>
    </row>
    <row r="5406" spans="2:2" ht="15.75" customHeight="1" x14ac:dyDescent="0.2">
      <c r="B5406" s="34"/>
    </row>
    <row r="5407" spans="2:2" ht="15.75" customHeight="1" x14ac:dyDescent="0.2">
      <c r="B5407" s="34"/>
    </row>
    <row r="5408" spans="2:2" ht="15.75" customHeight="1" x14ac:dyDescent="0.2">
      <c r="B5408" s="34"/>
    </row>
    <row r="5409" spans="2:2" ht="15.75" customHeight="1" x14ac:dyDescent="0.2">
      <c r="B5409" s="34"/>
    </row>
    <row r="5410" spans="2:2" ht="15.75" customHeight="1" x14ac:dyDescent="0.2">
      <c r="B5410" s="34"/>
    </row>
    <row r="5411" spans="2:2" ht="15.75" customHeight="1" x14ac:dyDescent="0.2">
      <c r="B5411" s="34"/>
    </row>
    <row r="5412" spans="2:2" ht="15.75" customHeight="1" x14ac:dyDescent="0.2">
      <c r="B5412" s="34"/>
    </row>
    <row r="5413" spans="2:2" ht="15.75" customHeight="1" x14ac:dyDescent="0.2">
      <c r="B5413" s="34"/>
    </row>
    <row r="5414" spans="2:2" ht="15.75" customHeight="1" x14ac:dyDescent="0.2">
      <c r="B5414" s="34"/>
    </row>
    <row r="5415" spans="2:2" ht="15.75" customHeight="1" x14ac:dyDescent="0.2">
      <c r="B5415" s="34"/>
    </row>
    <row r="5416" spans="2:2" ht="15.75" customHeight="1" x14ac:dyDescent="0.2">
      <c r="B5416" s="34"/>
    </row>
    <row r="5417" spans="2:2" ht="15.75" customHeight="1" x14ac:dyDescent="0.2">
      <c r="B5417" s="34"/>
    </row>
    <row r="5418" spans="2:2" ht="15.75" customHeight="1" x14ac:dyDescent="0.2">
      <c r="B5418" s="34"/>
    </row>
    <row r="5419" spans="2:2" ht="15.75" customHeight="1" x14ac:dyDescent="0.2">
      <c r="B5419" s="34"/>
    </row>
    <row r="5420" spans="2:2" ht="15.75" customHeight="1" x14ac:dyDescent="0.2">
      <c r="B5420" s="34"/>
    </row>
    <row r="5421" spans="2:2" ht="15.75" customHeight="1" x14ac:dyDescent="0.2">
      <c r="B5421" s="34"/>
    </row>
    <row r="5422" spans="2:2" ht="15.75" customHeight="1" x14ac:dyDescent="0.2">
      <c r="B5422" s="34"/>
    </row>
    <row r="5423" spans="2:2" ht="15.75" customHeight="1" x14ac:dyDescent="0.2">
      <c r="B5423" s="34"/>
    </row>
    <row r="5424" spans="2:2" ht="15.75" customHeight="1" x14ac:dyDescent="0.2">
      <c r="B5424" s="34"/>
    </row>
    <row r="5425" spans="2:2" ht="15.75" customHeight="1" x14ac:dyDescent="0.2">
      <c r="B5425" s="34"/>
    </row>
    <row r="5426" spans="2:2" ht="15.75" customHeight="1" x14ac:dyDescent="0.2">
      <c r="B5426" s="34"/>
    </row>
    <row r="5427" spans="2:2" ht="15.75" customHeight="1" x14ac:dyDescent="0.2">
      <c r="B5427" s="34"/>
    </row>
    <row r="5428" spans="2:2" ht="15.75" customHeight="1" x14ac:dyDescent="0.2">
      <c r="B5428" s="34"/>
    </row>
    <row r="5429" spans="2:2" ht="15.75" customHeight="1" x14ac:dyDescent="0.2">
      <c r="B5429" s="34"/>
    </row>
    <row r="5430" spans="2:2" ht="15.75" customHeight="1" x14ac:dyDescent="0.2">
      <c r="B5430" s="34"/>
    </row>
    <row r="5431" spans="2:2" ht="15.75" customHeight="1" x14ac:dyDescent="0.2">
      <c r="B5431" s="34"/>
    </row>
    <row r="5432" spans="2:2" ht="15.75" customHeight="1" x14ac:dyDescent="0.2">
      <c r="B5432" s="34"/>
    </row>
    <row r="5433" spans="2:2" ht="15.75" customHeight="1" x14ac:dyDescent="0.2">
      <c r="B5433" s="34"/>
    </row>
    <row r="5434" spans="2:2" ht="15.75" customHeight="1" x14ac:dyDescent="0.2">
      <c r="B5434" s="34"/>
    </row>
    <row r="5435" spans="2:2" ht="15.75" customHeight="1" x14ac:dyDescent="0.2">
      <c r="B5435" s="34"/>
    </row>
    <row r="5436" spans="2:2" ht="15.75" customHeight="1" x14ac:dyDescent="0.2">
      <c r="B5436" s="34"/>
    </row>
    <row r="5437" spans="2:2" ht="15.75" customHeight="1" x14ac:dyDescent="0.2">
      <c r="B5437" s="34"/>
    </row>
    <row r="5438" spans="2:2" ht="15.75" customHeight="1" x14ac:dyDescent="0.2">
      <c r="B5438" s="34"/>
    </row>
    <row r="5439" spans="2:2" ht="15.75" customHeight="1" x14ac:dyDescent="0.2">
      <c r="B5439" s="34"/>
    </row>
    <row r="5440" spans="2:2" ht="15.75" customHeight="1" x14ac:dyDescent="0.2">
      <c r="B5440" s="34"/>
    </row>
    <row r="5441" spans="2:2" ht="15.75" customHeight="1" x14ac:dyDescent="0.2">
      <c r="B5441" s="34"/>
    </row>
    <row r="5442" spans="2:2" ht="15.75" customHeight="1" x14ac:dyDescent="0.2">
      <c r="B5442" s="34"/>
    </row>
    <row r="5443" spans="2:2" ht="15.75" customHeight="1" x14ac:dyDescent="0.2">
      <c r="B5443" s="34"/>
    </row>
    <row r="5444" spans="2:2" ht="15.75" customHeight="1" x14ac:dyDescent="0.2">
      <c r="B5444" s="34"/>
    </row>
    <row r="5445" spans="2:2" ht="15.75" customHeight="1" x14ac:dyDescent="0.2">
      <c r="B5445" s="34"/>
    </row>
    <row r="5446" spans="2:2" ht="15.75" customHeight="1" x14ac:dyDescent="0.2">
      <c r="B5446" s="34"/>
    </row>
    <row r="5447" spans="2:2" ht="15.75" customHeight="1" x14ac:dyDescent="0.2">
      <c r="B5447" s="34"/>
    </row>
    <row r="5448" spans="2:2" ht="15.75" customHeight="1" x14ac:dyDescent="0.2">
      <c r="B5448" s="34"/>
    </row>
    <row r="5449" spans="2:2" ht="15.75" customHeight="1" x14ac:dyDescent="0.2">
      <c r="B5449" s="34"/>
    </row>
    <row r="5450" spans="2:2" ht="15.75" customHeight="1" x14ac:dyDescent="0.2">
      <c r="B5450" s="34"/>
    </row>
    <row r="5451" spans="2:2" ht="15.75" customHeight="1" x14ac:dyDescent="0.2">
      <c r="B5451" s="34"/>
    </row>
    <row r="5452" spans="2:2" ht="15.75" customHeight="1" x14ac:dyDescent="0.2">
      <c r="B5452" s="34"/>
    </row>
    <row r="5453" spans="2:2" ht="15.75" customHeight="1" x14ac:dyDescent="0.2">
      <c r="B5453" s="34"/>
    </row>
    <row r="5454" spans="2:2" ht="15.75" customHeight="1" x14ac:dyDescent="0.2">
      <c r="B5454" s="34"/>
    </row>
    <row r="5455" spans="2:2" ht="15.75" customHeight="1" x14ac:dyDescent="0.2">
      <c r="B5455" s="34"/>
    </row>
    <row r="5456" spans="2:2" ht="15.75" customHeight="1" x14ac:dyDescent="0.2">
      <c r="B5456" s="34"/>
    </row>
    <row r="5457" spans="2:2" ht="15.75" customHeight="1" x14ac:dyDescent="0.2">
      <c r="B5457" s="34"/>
    </row>
    <row r="5458" spans="2:2" ht="15.75" customHeight="1" x14ac:dyDescent="0.2">
      <c r="B5458" s="34"/>
    </row>
    <row r="5459" spans="2:2" ht="15.75" customHeight="1" x14ac:dyDescent="0.2">
      <c r="B5459" s="34"/>
    </row>
    <row r="5460" spans="2:2" ht="15.75" customHeight="1" x14ac:dyDescent="0.2">
      <c r="B5460" s="34"/>
    </row>
    <row r="5461" spans="2:2" ht="15.75" customHeight="1" x14ac:dyDescent="0.2">
      <c r="B5461" s="34"/>
    </row>
    <row r="5462" spans="2:2" ht="15.75" customHeight="1" x14ac:dyDescent="0.2">
      <c r="B5462" s="34"/>
    </row>
    <row r="5463" spans="2:2" ht="15.75" customHeight="1" x14ac:dyDescent="0.2">
      <c r="B5463" s="34"/>
    </row>
    <row r="5464" spans="2:2" ht="15.75" customHeight="1" x14ac:dyDescent="0.2">
      <c r="B5464" s="34"/>
    </row>
    <row r="5465" spans="2:2" ht="15.75" customHeight="1" x14ac:dyDescent="0.2">
      <c r="B5465" s="34"/>
    </row>
    <row r="5466" spans="2:2" ht="15.75" customHeight="1" x14ac:dyDescent="0.2">
      <c r="B5466" s="34"/>
    </row>
    <row r="5467" spans="2:2" ht="15.75" customHeight="1" x14ac:dyDescent="0.2">
      <c r="B5467" s="34"/>
    </row>
    <row r="5468" spans="2:2" ht="15.75" customHeight="1" x14ac:dyDescent="0.2">
      <c r="B5468" s="34"/>
    </row>
    <row r="5469" spans="2:2" ht="15.75" customHeight="1" x14ac:dyDescent="0.2">
      <c r="B5469" s="34"/>
    </row>
    <row r="5470" spans="2:2" ht="15.75" customHeight="1" x14ac:dyDescent="0.2">
      <c r="B5470" s="34"/>
    </row>
    <row r="5471" spans="2:2" ht="15.75" customHeight="1" x14ac:dyDescent="0.2">
      <c r="B5471" s="34"/>
    </row>
    <row r="5472" spans="2:2" ht="15.75" customHeight="1" x14ac:dyDescent="0.2">
      <c r="B5472" s="34"/>
    </row>
    <row r="5473" spans="2:2" ht="15.75" customHeight="1" x14ac:dyDescent="0.2">
      <c r="B5473" s="34"/>
    </row>
    <row r="5474" spans="2:2" ht="15.75" customHeight="1" x14ac:dyDescent="0.2">
      <c r="B5474" s="34"/>
    </row>
    <row r="5475" spans="2:2" ht="15.75" customHeight="1" x14ac:dyDescent="0.2">
      <c r="B5475" s="34"/>
    </row>
    <row r="5476" spans="2:2" ht="15.75" customHeight="1" x14ac:dyDescent="0.2">
      <c r="B5476" s="34"/>
    </row>
    <row r="5477" spans="2:2" ht="15.75" customHeight="1" x14ac:dyDescent="0.2">
      <c r="B5477" s="34"/>
    </row>
    <row r="5478" spans="2:2" ht="15.75" customHeight="1" x14ac:dyDescent="0.2">
      <c r="B5478" s="34"/>
    </row>
    <row r="5479" spans="2:2" ht="15.75" customHeight="1" x14ac:dyDescent="0.2">
      <c r="B5479" s="34"/>
    </row>
    <row r="5480" spans="2:2" ht="15.75" customHeight="1" x14ac:dyDescent="0.2">
      <c r="B5480" s="34"/>
    </row>
    <row r="5481" spans="2:2" ht="15.75" customHeight="1" x14ac:dyDescent="0.2">
      <c r="B5481" s="34"/>
    </row>
    <row r="5482" spans="2:2" ht="15.75" customHeight="1" x14ac:dyDescent="0.2">
      <c r="B5482" s="34"/>
    </row>
    <row r="5483" spans="2:2" ht="15.75" customHeight="1" x14ac:dyDescent="0.2">
      <c r="B5483" s="34"/>
    </row>
    <row r="5484" spans="2:2" ht="15.75" customHeight="1" x14ac:dyDescent="0.2">
      <c r="B5484" s="34"/>
    </row>
    <row r="5485" spans="2:2" ht="15.75" customHeight="1" x14ac:dyDescent="0.2">
      <c r="B5485" s="34"/>
    </row>
    <row r="5486" spans="2:2" ht="15.75" customHeight="1" x14ac:dyDescent="0.2">
      <c r="B5486" s="34"/>
    </row>
    <row r="5487" spans="2:2" ht="15.75" customHeight="1" x14ac:dyDescent="0.2">
      <c r="B5487" s="34"/>
    </row>
    <row r="5488" spans="2:2" ht="15.75" customHeight="1" x14ac:dyDescent="0.2">
      <c r="B5488" s="34"/>
    </row>
    <row r="5489" spans="2:2" ht="15.75" customHeight="1" x14ac:dyDescent="0.2">
      <c r="B5489" s="34"/>
    </row>
    <row r="5490" spans="2:2" ht="15.75" customHeight="1" x14ac:dyDescent="0.2">
      <c r="B5490" s="34"/>
    </row>
    <row r="5491" spans="2:2" ht="15.75" customHeight="1" x14ac:dyDescent="0.2">
      <c r="B5491" s="34"/>
    </row>
    <row r="5492" spans="2:2" ht="15.75" customHeight="1" x14ac:dyDescent="0.2">
      <c r="B5492" s="34"/>
    </row>
    <row r="5493" spans="2:2" ht="15.75" customHeight="1" x14ac:dyDescent="0.2">
      <c r="B5493" s="34"/>
    </row>
    <row r="5494" spans="2:2" ht="15.75" customHeight="1" x14ac:dyDescent="0.2">
      <c r="B5494" s="34"/>
    </row>
    <row r="5495" spans="2:2" ht="15.75" customHeight="1" x14ac:dyDescent="0.2">
      <c r="B5495" s="34"/>
    </row>
    <row r="5496" spans="2:2" ht="15.75" customHeight="1" x14ac:dyDescent="0.2">
      <c r="B5496" s="34"/>
    </row>
    <row r="5497" spans="2:2" ht="15.75" customHeight="1" x14ac:dyDescent="0.2">
      <c r="B5497" s="34"/>
    </row>
    <row r="5498" spans="2:2" ht="15.75" customHeight="1" x14ac:dyDescent="0.2">
      <c r="B5498" s="34"/>
    </row>
    <row r="5499" spans="2:2" ht="15.75" customHeight="1" x14ac:dyDescent="0.2">
      <c r="B5499" s="34"/>
    </row>
    <row r="5500" spans="2:2" ht="15.75" customHeight="1" x14ac:dyDescent="0.2">
      <c r="B5500" s="34"/>
    </row>
    <row r="5501" spans="2:2" ht="15.75" customHeight="1" x14ac:dyDescent="0.2">
      <c r="B5501" s="34"/>
    </row>
    <row r="5502" spans="2:2" ht="15.75" customHeight="1" x14ac:dyDescent="0.2">
      <c r="B5502" s="34"/>
    </row>
    <row r="5503" spans="2:2" ht="15.75" customHeight="1" x14ac:dyDescent="0.2">
      <c r="B5503" s="34"/>
    </row>
    <row r="5504" spans="2:2" ht="15.75" customHeight="1" x14ac:dyDescent="0.2">
      <c r="B5504" s="34"/>
    </row>
    <row r="5505" spans="2:2" ht="15.75" customHeight="1" x14ac:dyDescent="0.2">
      <c r="B5505" s="34"/>
    </row>
    <row r="5506" spans="2:2" ht="15.75" customHeight="1" x14ac:dyDescent="0.2">
      <c r="B5506" s="34"/>
    </row>
    <row r="5507" spans="2:2" ht="15.75" customHeight="1" x14ac:dyDescent="0.2">
      <c r="B5507" s="34"/>
    </row>
    <row r="5508" spans="2:2" ht="15.75" customHeight="1" x14ac:dyDescent="0.2">
      <c r="B5508" s="34"/>
    </row>
    <row r="5509" spans="2:2" ht="15.75" customHeight="1" x14ac:dyDescent="0.2">
      <c r="B5509" s="34"/>
    </row>
    <row r="5510" spans="2:2" ht="15.75" customHeight="1" x14ac:dyDescent="0.2">
      <c r="B5510" s="34"/>
    </row>
    <row r="5511" spans="2:2" ht="15.75" customHeight="1" x14ac:dyDescent="0.2">
      <c r="B5511" s="34"/>
    </row>
    <row r="5512" spans="2:2" ht="15.75" customHeight="1" x14ac:dyDescent="0.2">
      <c r="B5512" s="34"/>
    </row>
    <row r="5513" spans="2:2" ht="15.75" customHeight="1" x14ac:dyDescent="0.2">
      <c r="B5513" s="34"/>
    </row>
    <row r="5514" spans="2:2" ht="15.75" customHeight="1" x14ac:dyDescent="0.2">
      <c r="B5514" s="34"/>
    </row>
    <row r="5515" spans="2:2" ht="15.75" customHeight="1" x14ac:dyDescent="0.2">
      <c r="B5515" s="34"/>
    </row>
    <row r="5516" spans="2:2" ht="15.75" customHeight="1" x14ac:dyDescent="0.2">
      <c r="B5516" s="34"/>
    </row>
    <row r="5517" spans="2:2" ht="15.75" customHeight="1" x14ac:dyDescent="0.2">
      <c r="B5517" s="34"/>
    </row>
    <row r="5518" spans="2:2" ht="15.75" customHeight="1" x14ac:dyDescent="0.2">
      <c r="B5518" s="34"/>
    </row>
    <row r="5519" spans="2:2" ht="15.75" customHeight="1" x14ac:dyDescent="0.2">
      <c r="B5519" s="34"/>
    </row>
    <row r="5520" spans="2:2" ht="15.75" customHeight="1" x14ac:dyDescent="0.2">
      <c r="B5520" s="34"/>
    </row>
    <row r="5521" spans="2:2" ht="15.75" customHeight="1" x14ac:dyDescent="0.2">
      <c r="B5521" s="34"/>
    </row>
    <row r="5522" spans="2:2" ht="15.75" customHeight="1" x14ac:dyDescent="0.2">
      <c r="B5522" s="34"/>
    </row>
    <row r="5523" spans="2:2" ht="15.75" customHeight="1" x14ac:dyDescent="0.2">
      <c r="B5523" s="34"/>
    </row>
    <row r="5524" spans="2:2" ht="15.75" customHeight="1" x14ac:dyDescent="0.2">
      <c r="B5524" s="34"/>
    </row>
    <row r="5525" spans="2:2" ht="15.75" customHeight="1" x14ac:dyDescent="0.2">
      <c r="B5525" s="34"/>
    </row>
    <row r="5526" spans="2:2" ht="15.75" customHeight="1" x14ac:dyDescent="0.2">
      <c r="B5526" s="34"/>
    </row>
    <row r="5527" spans="2:2" ht="15.75" customHeight="1" x14ac:dyDescent="0.2">
      <c r="B5527" s="34"/>
    </row>
    <row r="5528" spans="2:2" ht="15.75" customHeight="1" x14ac:dyDescent="0.2">
      <c r="B5528" s="34"/>
    </row>
    <row r="5529" spans="2:2" ht="15.75" customHeight="1" x14ac:dyDescent="0.2">
      <c r="B5529" s="34"/>
    </row>
    <row r="5530" spans="2:2" ht="15.75" customHeight="1" x14ac:dyDescent="0.2">
      <c r="B5530" s="34"/>
    </row>
    <row r="5531" spans="2:2" ht="15.75" customHeight="1" x14ac:dyDescent="0.2">
      <c r="B5531" s="34"/>
    </row>
    <row r="5532" spans="2:2" ht="15.75" customHeight="1" x14ac:dyDescent="0.2">
      <c r="B5532" s="34"/>
    </row>
    <row r="5533" spans="2:2" ht="15.75" customHeight="1" x14ac:dyDescent="0.2">
      <c r="B5533" s="34"/>
    </row>
    <row r="5534" spans="2:2" ht="15.75" customHeight="1" x14ac:dyDescent="0.2">
      <c r="B5534" s="34"/>
    </row>
    <row r="5535" spans="2:2" ht="15.75" customHeight="1" x14ac:dyDescent="0.2">
      <c r="B5535" s="34"/>
    </row>
    <row r="5536" spans="2:2" ht="15.75" customHeight="1" x14ac:dyDescent="0.2">
      <c r="B5536" s="34"/>
    </row>
    <row r="5537" spans="2:2" ht="15.75" customHeight="1" x14ac:dyDescent="0.2">
      <c r="B5537" s="34"/>
    </row>
    <row r="5538" spans="2:2" ht="15.75" customHeight="1" x14ac:dyDescent="0.2">
      <c r="B5538" s="34"/>
    </row>
    <row r="5539" spans="2:2" ht="15.75" customHeight="1" x14ac:dyDescent="0.2">
      <c r="B5539" s="34"/>
    </row>
    <row r="5540" spans="2:2" ht="15.75" customHeight="1" x14ac:dyDescent="0.2">
      <c r="B5540" s="34"/>
    </row>
    <row r="5541" spans="2:2" ht="15.75" customHeight="1" x14ac:dyDescent="0.2">
      <c r="B5541" s="34"/>
    </row>
    <row r="5542" spans="2:2" ht="15.75" customHeight="1" x14ac:dyDescent="0.2">
      <c r="B5542" s="34"/>
    </row>
    <row r="5543" spans="2:2" ht="15.75" customHeight="1" x14ac:dyDescent="0.2">
      <c r="B5543" s="34"/>
    </row>
    <row r="5544" spans="2:2" ht="15.75" customHeight="1" x14ac:dyDescent="0.2">
      <c r="B5544" s="34"/>
    </row>
    <row r="5545" spans="2:2" ht="15.75" customHeight="1" x14ac:dyDescent="0.2">
      <c r="B5545" s="34"/>
    </row>
    <row r="5546" spans="2:2" ht="15.75" customHeight="1" x14ac:dyDescent="0.2">
      <c r="B5546" s="34"/>
    </row>
    <row r="5547" spans="2:2" ht="15.75" customHeight="1" x14ac:dyDescent="0.2">
      <c r="B5547" s="34"/>
    </row>
    <row r="5548" spans="2:2" ht="15.75" customHeight="1" x14ac:dyDescent="0.2">
      <c r="B5548" s="34"/>
    </row>
    <row r="5549" spans="2:2" ht="15.75" customHeight="1" x14ac:dyDescent="0.2">
      <c r="B5549" s="34"/>
    </row>
    <row r="5550" spans="2:2" ht="15.75" customHeight="1" x14ac:dyDescent="0.2">
      <c r="B5550" s="34"/>
    </row>
    <row r="5551" spans="2:2" ht="15.75" customHeight="1" x14ac:dyDescent="0.2">
      <c r="B5551" s="34"/>
    </row>
    <row r="5552" spans="2:2" ht="15.75" customHeight="1" x14ac:dyDescent="0.2">
      <c r="B5552" s="34"/>
    </row>
    <row r="5553" spans="2:2" ht="15.75" customHeight="1" x14ac:dyDescent="0.2">
      <c r="B5553" s="34"/>
    </row>
    <row r="5554" spans="2:2" ht="15.75" customHeight="1" x14ac:dyDescent="0.2">
      <c r="B5554" s="34"/>
    </row>
    <row r="5555" spans="2:2" ht="15.75" customHeight="1" x14ac:dyDescent="0.2">
      <c r="B5555" s="34"/>
    </row>
    <row r="5556" spans="2:2" ht="15.75" customHeight="1" x14ac:dyDescent="0.2">
      <c r="B5556" s="34"/>
    </row>
    <row r="5557" spans="2:2" ht="15.75" customHeight="1" x14ac:dyDescent="0.2">
      <c r="B5557" s="34"/>
    </row>
    <row r="5558" spans="2:2" ht="15.75" customHeight="1" x14ac:dyDescent="0.2">
      <c r="B5558" s="34"/>
    </row>
    <row r="5559" spans="2:2" ht="15.75" customHeight="1" x14ac:dyDescent="0.2">
      <c r="B5559" s="34"/>
    </row>
    <row r="5560" spans="2:2" ht="15.75" customHeight="1" x14ac:dyDescent="0.2">
      <c r="B5560" s="34"/>
    </row>
    <row r="5561" spans="2:2" ht="15.75" customHeight="1" x14ac:dyDescent="0.2">
      <c r="B5561" s="34"/>
    </row>
    <row r="5562" spans="2:2" ht="15.75" customHeight="1" x14ac:dyDescent="0.2">
      <c r="B5562" s="34"/>
    </row>
    <row r="5563" spans="2:2" ht="15.75" customHeight="1" x14ac:dyDescent="0.2">
      <c r="B5563" s="34"/>
    </row>
    <row r="5564" spans="2:2" ht="15.75" customHeight="1" x14ac:dyDescent="0.2">
      <c r="B5564" s="34"/>
    </row>
    <row r="5565" spans="2:2" ht="15.75" customHeight="1" x14ac:dyDescent="0.2">
      <c r="B5565" s="34"/>
    </row>
    <row r="5566" spans="2:2" ht="15.75" customHeight="1" x14ac:dyDescent="0.2">
      <c r="B5566" s="34"/>
    </row>
    <row r="5567" spans="2:2" ht="15.75" customHeight="1" x14ac:dyDescent="0.2">
      <c r="B5567" s="34"/>
    </row>
    <row r="5568" spans="2:2" ht="15.75" customHeight="1" x14ac:dyDescent="0.2">
      <c r="B5568" s="34"/>
    </row>
    <row r="5569" spans="2:2" ht="15.75" customHeight="1" x14ac:dyDescent="0.2">
      <c r="B5569" s="34"/>
    </row>
    <row r="5570" spans="2:2" ht="15.75" customHeight="1" x14ac:dyDescent="0.2">
      <c r="B5570" s="34"/>
    </row>
    <row r="5571" spans="2:2" ht="15.75" customHeight="1" x14ac:dyDescent="0.2">
      <c r="B5571" s="34"/>
    </row>
    <row r="5572" spans="2:2" ht="15.75" customHeight="1" x14ac:dyDescent="0.2">
      <c r="B5572" s="34"/>
    </row>
    <row r="5573" spans="2:2" ht="15.75" customHeight="1" x14ac:dyDescent="0.2">
      <c r="B5573" s="34"/>
    </row>
    <row r="5574" spans="2:2" ht="15.75" customHeight="1" x14ac:dyDescent="0.2">
      <c r="B5574" s="34"/>
    </row>
    <row r="5575" spans="2:2" ht="15.75" customHeight="1" x14ac:dyDescent="0.2">
      <c r="B5575" s="34"/>
    </row>
    <row r="5576" spans="2:2" ht="15.75" customHeight="1" x14ac:dyDescent="0.2">
      <c r="B5576" s="34"/>
    </row>
    <row r="5577" spans="2:2" ht="15.75" customHeight="1" x14ac:dyDescent="0.2">
      <c r="B5577" s="34"/>
    </row>
    <row r="5578" spans="2:2" ht="15.75" customHeight="1" x14ac:dyDescent="0.2">
      <c r="B5578" s="34"/>
    </row>
    <row r="5579" spans="2:2" ht="15.75" customHeight="1" x14ac:dyDescent="0.2">
      <c r="B5579" s="34"/>
    </row>
    <row r="5580" spans="2:2" ht="15.75" customHeight="1" x14ac:dyDescent="0.2">
      <c r="B5580" s="34"/>
    </row>
    <row r="5581" spans="2:2" ht="15.75" customHeight="1" x14ac:dyDescent="0.2">
      <c r="B5581" s="34"/>
    </row>
    <row r="5582" spans="2:2" ht="15.75" customHeight="1" x14ac:dyDescent="0.2">
      <c r="B5582" s="34"/>
    </row>
    <row r="5583" spans="2:2" ht="15.75" customHeight="1" x14ac:dyDescent="0.2">
      <c r="B5583" s="34"/>
    </row>
    <row r="5584" spans="2:2" ht="15.75" customHeight="1" x14ac:dyDescent="0.2">
      <c r="B5584" s="34"/>
    </row>
    <row r="5585" spans="2:2" ht="15.75" customHeight="1" x14ac:dyDescent="0.2">
      <c r="B5585" s="34"/>
    </row>
    <row r="5586" spans="2:2" ht="15.75" customHeight="1" x14ac:dyDescent="0.2">
      <c r="B5586" s="34"/>
    </row>
    <row r="5587" spans="2:2" ht="15.75" customHeight="1" x14ac:dyDescent="0.2">
      <c r="B5587" s="34"/>
    </row>
    <row r="5588" spans="2:2" ht="15.75" customHeight="1" x14ac:dyDescent="0.2">
      <c r="B5588" s="34"/>
    </row>
    <row r="5589" spans="2:2" ht="15.75" customHeight="1" x14ac:dyDescent="0.2">
      <c r="B5589" s="34"/>
    </row>
    <row r="5590" spans="2:2" ht="15.75" customHeight="1" x14ac:dyDescent="0.2">
      <c r="B5590" s="34"/>
    </row>
    <row r="5591" spans="2:2" ht="15.75" customHeight="1" x14ac:dyDescent="0.2">
      <c r="B5591" s="34"/>
    </row>
    <row r="5592" spans="2:2" ht="15.75" customHeight="1" x14ac:dyDescent="0.2">
      <c r="B5592" s="34"/>
    </row>
    <row r="5593" spans="2:2" ht="15.75" customHeight="1" x14ac:dyDescent="0.2">
      <c r="B5593" s="34"/>
    </row>
    <row r="5594" spans="2:2" ht="15.75" customHeight="1" x14ac:dyDescent="0.2">
      <c r="B5594" s="34"/>
    </row>
    <row r="5595" spans="2:2" ht="15.75" customHeight="1" x14ac:dyDescent="0.2">
      <c r="B5595" s="34"/>
    </row>
    <row r="5596" spans="2:2" ht="15.75" customHeight="1" x14ac:dyDescent="0.2">
      <c r="B5596" s="34"/>
    </row>
    <row r="5597" spans="2:2" ht="15.75" customHeight="1" x14ac:dyDescent="0.2">
      <c r="B5597" s="34"/>
    </row>
    <row r="5598" spans="2:2" ht="15.75" customHeight="1" x14ac:dyDescent="0.2">
      <c r="B5598" s="34"/>
    </row>
    <row r="5599" spans="2:2" ht="15.75" customHeight="1" x14ac:dyDescent="0.2">
      <c r="B5599" s="34"/>
    </row>
    <row r="5600" spans="2:2" ht="15.75" customHeight="1" x14ac:dyDescent="0.2">
      <c r="B5600" s="34"/>
    </row>
    <row r="5601" spans="2:2" ht="15.75" customHeight="1" x14ac:dyDescent="0.2">
      <c r="B5601" s="34"/>
    </row>
    <row r="5602" spans="2:2" ht="15.75" customHeight="1" x14ac:dyDescent="0.2">
      <c r="B5602" s="34"/>
    </row>
    <row r="5603" spans="2:2" ht="15.75" customHeight="1" x14ac:dyDescent="0.2">
      <c r="B5603" s="34"/>
    </row>
    <row r="5604" spans="2:2" ht="15.75" customHeight="1" x14ac:dyDescent="0.2">
      <c r="B5604" s="34"/>
    </row>
    <row r="5605" spans="2:2" ht="15.75" customHeight="1" x14ac:dyDescent="0.2">
      <c r="B5605" s="34"/>
    </row>
    <row r="5606" spans="2:2" ht="15.75" customHeight="1" x14ac:dyDescent="0.2">
      <c r="B5606" s="34"/>
    </row>
    <row r="5607" spans="2:2" ht="15.75" customHeight="1" x14ac:dyDescent="0.2">
      <c r="B5607" s="34"/>
    </row>
    <row r="5608" spans="2:2" ht="15.75" customHeight="1" x14ac:dyDescent="0.2">
      <c r="B5608" s="34"/>
    </row>
    <row r="5609" spans="2:2" ht="15.75" customHeight="1" x14ac:dyDescent="0.2">
      <c r="B5609" s="34"/>
    </row>
    <row r="5610" spans="2:2" ht="15.75" customHeight="1" x14ac:dyDescent="0.2">
      <c r="B5610" s="34"/>
    </row>
    <row r="5611" spans="2:2" ht="15.75" customHeight="1" x14ac:dyDescent="0.2">
      <c r="B5611" s="34"/>
    </row>
    <row r="5612" spans="2:2" ht="15.75" customHeight="1" x14ac:dyDescent="0.2">
      <c r="B5612" s="34"/>
    </row>
    <row r="5613" spans="2:2" ht="15.75" customHeight="1" x14ac:dyDescent="0.2">
      <c r="B5613" s="34"/>
    </row>
    <row r="5614" spans="2:2" ht="15.75" customHeight="1" x14ac:dyDescent="0.2">
      <c r="B5614" s="34"/>
    </row>
    <row r="5615" spans="2:2" ht="15.75" customHeight="1" x14ac:dyDescent="0.2">
      <c r="B5615" s="34"/>
    </row>
    <row r="5616" spans="2:2" ht="15.75" customHeight="1" x14ac:dyDescent="0.2">
      <c r="B5616" s="34"/>
    </row>
    <row r="5617" spans="2:2" ht="15.75" customHeight="1" x14ac:dyDescent="0.2">
      <c r="B5617" s="34"/>
    </row>
    <row r="5618" spans="2:2" ht="15.75" customHeight="1" x14ac:dyDescent="0.2">
      <c r="B5618" s="34"/>
    </row>
    <row r="5619" spans="2:2" ht="15.75" customHeight="1" x14ac:dyDescent="0.2">
      <c r="B5619" s="34"/>
    </row>
    <row r="5620" spans="2:2" ht="15.75" customHeight="1" x14ac:dyDescent="0.2">
      <c r="B5620" s="34"/>
    </row>
    <row r="5621" spans="2:2" ht="15.75" customHeight="1" x14ac:dyDescent="0.2">
      <c r="B5621" s="34"/>
    </row>
    <row r="5622" spans="2:2" ht="15.75" customHeight="1" x14ac:dyDescent="0.2">
      <c r="B5622" s="34"/>
    </row>
    <row r="5623" spans="2:2" ht="15.75" customHeight="1" x14ac:dyDescent="0.2">
      <c r="B5623" s="34"/>
    </row>
    <row r="5624" spans="2:2" ht="15.75" customHeight="1" x14ac:dyDescent="0.2">
      <c r="B5624" s="34"/>
    </row>
    <row r="5625" spans="2:2" ht="15.75" customHeight="1" x14ac:dyDescent="0.2">
      <c r="B5625" s="34"/>
    </row>
    <row r="5626" spans="2:2" ht="15.75" customHeight="1" x14ac:dyDescent="0.2">
      <c r="B5626" s="34"/>
    </row>
    <row r="5627" spans="2:2" ht="15.75" customHeight="1" x14ac:dyDescent="0.2">
      <c r="B5627" s="34"/>
    </row>
    <row r="5628" spans="2:2" ht="15.75" customHeight="1" x14ac:dyDescent="0.2">
      <c r="B5628" s="34"/>
    </row>
    <row r="5629" spans="2:2" ht="15.75" customHeight="1" x14ac:dyDescent="0.2">
      <c r="B5629" s="34"/>
    </row>
    <row r="5630" spans="2:2" ht="15.75" customHeight="1" x14ac:dyDescent="0.2">
      <c r="B5630" s="34"/>
    </row>
    <row r="5631" spans="2:2" ht="15.75" customHeight="1" x14ac:dyDescent="0.2">
      <c r="B5631" s="34"/>
    </row>
    <row r="5632" spans="2:2" ht="15.75" customHeight="1" x14ac:dyDescent="0.2">
      <c r="B5632" s="34"/>
    </row>
    <row r="5633" spans="2:2" ht="15.75" customHeight="1" x14ac:dyDescent="0.2">
      <c r="B5633" s="34"/>
    </row>
    <row r="5634" spans="2:2" ht="15.75" customHeight="1" x14ac:dyDescent="0.2">
      <c r="B5634" s="34"/>
    </row>
    <row r="5635" spans="2:2" ht="15.75" customHeight="1" x14ac:dyDescent="0.2">
      <c r="B5635" s="34"/>
    </row>
    <row r="5636" spans="2:2" ht="15.75" customHeight="1" x14ac:dyDescent="0.2">
      <c r="B5636" s="34"/>
    </row>
    <row r="5637" spans="2:2" ht="15.75" customHeight="1" x14ac:dyDescent="0.2">
      <c r="B5637" s="34"/>
    </row>
    <row r="5638" spans="2:2" ht="15.75" customHeight="1" x14ac:dyDescent="0.2">
      <c r="B5638" s="34"/>
    </row>
    <row r="5639" spans="2:2" ht="15.75" customHeight="1" x14ac:dyDescent="0.2">
      <c r="B5639" s="34"/>
    </row>
    <row r="5640" spans="2:2" ht="15.75" customHeight="1" x14ac:dyDescent="0.2">
      <c r="B5640" s="34"/>
    </row>
    <row r="5641" spans="2:2" ht="15.75" customHeight="1" x14ac:dyDescent="0.2">
      <c r="B5641" s="34"/>
    </row>
    <row r="5642" spans="2:2" ht="15.75" customHeight="1" x14ac:dyDescent="0.2">
      <c r="B5642" s="34"/>
    </row>
    <row r="5643" spans="2:2" ht="15.75" customHeight="1" x14ac:dyDescent="0.2">
      <c r="B5643" s="34"/>
    </row>
    <row r="5644" spans="2:2" ht="15.75" customHeight="1" x14ac:dyDescent="0.2">
      <c r="B5644" s="34"/>
    </row>
    <row r="5645" spans="2:2" ht="15.75" customHeight="1" x14ac:dyDescent="0.2">
      <c r="B5645" s="34"/>
    </row>
    <row r="5646" spans="2:2" ht="15.75" customHeight="1" x14ac:dyDescent="0.2">
      <c r="B5646" s="34"/>
    </row>
    <row r="5647" spans="2:2" ht="15.75" customHeight="1" x14ac:dyDescent="0.2">
      <c r="B5647" s="34"/>
    </row>
    <row r="5648" spans="2:2" ht="15.75" customHeight="1" x14ac:dyDescent="0.2">
      <c r="B5648" s="34"/>
    </row>
    <row r="5649" spans="2:2" ht="15.75" customHeight="1" x14ac:dyDescent="0.2">
      <c r="B5649" s="34"/>
    </row>
    <row r="5650" spans="2:2" ht="15.75" customHeight="1" x14ac:dyDescent="0.2">
      <c r="B5650" s="34"/>
    </row>
    <row r="5651" spans="2:2" ht="15.75" customHeight="1" x14ac:dyDescent="0.2">
      <c r="B5651" s="34"/>
    </row>
    <row r="5652" spans="2:2" ht="15.75" customHeight="1" x14ac:dyDescent="0.2">
      <c r="B5652" s="34"/>
    </row>
    <row r="5653" spans="2:2" ht="15.75" customHeight="1" x14ac:dyDescent="0.2">
      <c r="B5653" s="34"/>
    </row>
    <row r="5654" spans="2:2" ht="15.75" customHeight="1" x14ac:dyDescent="0.2">
      <c r="B5654" s="34"/>
    </row>
    <row r="5655" spans="2:2" ht="15.75" customHeight="1" x14ac:dyDescent="0.2">
      <c r="B5655" s="34"/>
    </row>
    <row r="5656" spans="2:2" ht="15.75" customHeight="1" x14ac:dyDescent="0.2">
      <c r="B5656" s="34"/>
    </row>
    <row r="5657" spans="2:2" ht="15.75" customHeight="1" x14ac:dyDescent="0.2">
      <c r="B5657" s="34"/>
    </row>
    <row r="5658" spans="2:2" ht="15.75" customHeight="1" x14ac:dyDescent="0.2">
      <c r="B5658" s="34"/>
    </row>
    <row r="5659" spans="2:2" ht="15.75" customHeight="1" x14ac:dyDescent="0.2">
      <c r="B5659" s="34"/>
    </row>
    <row r="5660" spans="2:2" ht="15.75" customHeight="1" x14ac:dyDescent="0.2">
      <c r="B5660" s="34"/>
    </row>
    <row r="5661" spans="2:2" ht="15.75" customHeight="1" x14ac:dyDescent="0.2">
      <c r="B5661" s="34"/>
    </row>
    <row r="5662" spans="2:2" ht="15.75" customHeight="1" x14ac:dyDescent="0.2">
      <c r="B5662" s="34"/>
    </row>
    <row r="5663" spans="2:2" ht="15.75" customHeight="1" x14ac:dyDescent="0.2">
      <c r="B5663" s="34"/>
    </row>
    <row r="5664" spans="2:2" ht="15.75" customHeight="1" x14ac:dyDescent="0.2">
      <c r="B5664" s="34"/>
    </row>
    <row r="5665" spans="2:2" ht="15.75" customHeight="1" x14ac:dyDescent="0.2">
      <c r="B5665" s="34"/>
    </row>
    <row r="5666" spans="2:2" ht="15.75" customHeight="1" x14ac:dyDescent="0.2">
      <c r="B5666" s="34"/>
    </row>
    <row r="5667" spans="2:2" ht="15.75" customHeight="1" x14ac:dyDescent="0.2">
      <c r="B5667" s="34"/>
    </row>
    <row r="5668" spans="2:2" ht="15.75" customHeight="1" x14ac:dyDescent="0.2">
      <c r="B5668" s="34"/>
    </row>
    <row r="5669" spans="2:2" ht="15.75" customHeight="1" x14ac:dyDescent="0.2">
      <c r="B5669" s="34"/>
    </row>
    <row r="5670" spans="2:2" ht="15.75" customHeight="1" x14ac:dyDescent="0.2">
      <c r="B5670" s="34"/>
    </row>
    <row r="5671" spans="2:2" ht="15.75" customHeight="1" x14ac:dyDescent="0.2">
      <c r="B5671" s="34"/>
    </row>
    <row r="5672" spans="2:2" ht="15.75" customHeight="1" x14ac:dyDescent="0.2">
      <c r="B5672" s="34"/>
    </row>
    <row r="5673" spans="2:2" ht="15.75" customHeight="1" x14ac:dyDescent="0.2">
      <c r="B5673" s="34"/>
    </row>
    <row r="5674" spans="2:2" ht="15.75" customHeight="1" x14ac:dyDescent="0.2">
      <c r="B5674" s="34"/>
    </row>
    <row r="5675" spans="2:2" ht="15.75" customHeight="1" x14ac:dyDescent="0.2">
      <c r="B5675" s="34"/>
    </row>
    <row r="5676" spans="2:2" ht="15.75" customHeight="1" x14ac:dyDescent="0.2">
      <c r="B5676" s="34"/>
    </row>
    <row r="5677" spans="2:2" ht="15.75" customHeight="1" x14ac:dyDescent="0.2">
      <c r="B5677" s="34"/>
    </row>
    <row r="5678" spans="2:2" ht="15.75" customHeight="1" x14ac:dyDescent="0.2">
      <c r="B5678" s="34"/>
    </row>
    <row r="5679" spans="2:2" ht="15.75" customHeight="1" x14ac:dyDescent="0.2">
      <c r="B5679" s="34"/>
    </row>
    <row r="5680" spans="2:2" ht="15.75" customHeight="1" x14ac:dyDescent="0.2">
      <c r="B5680" s="34"/>
    </row>
    <row r="5681" spans="2:2" ht="15.75" customHeight="1" x14ac:dyDescent="0.2">
      <c r="B5681" s="34"/>
    </row>
    <row r="5682" spans="2:2" ht="15.75" customHeight="1" x14ac:dyDescent="0.2">
      <c r="B5682" s="34"/>
    </row>
    <row r="5683" spans="2:2" ht="15.75" customHeight="1" x14ac:dyDescent="0.2">
      <c r="B5683" s="34"/>
    </row>
    <row r="5684" spans="2:2" ht="15.75" customHeight="1" x14ac:dyDescent="0.2">
      <c r="B5684" s="34"/>
    </row>
    <row r="5685" spans="2:2" ht="15.75" customHeight="1" x14ac:dyDescent="0.2">
      <c r="B5685" s="34"/>
    </row>
    <row r="5686" spans="2:2" ht="15.75" customHeight="1" x14ac:dyDescent="0.2">
      <c r="B5686" s="34"/>
    </row>
    <row r="5687" spans="2:2" ht="15.75" customHeight="1" x14ac:dyDescent="0.2">
      <c r="B5687" s="34"/>
    </row>
    <row r="5688" spans="2:2" ht="15.75" customHeight="1" x14ac:dyDescent="0.2">
      <c r="B5688" s="34"/>
    </row>
    <row r="5689" spans="2:2" ht="15.75" customHeight="1" x14ac:dyDescent="0.2">
      <c r="B5689" s="34"/>
    </row>
    <row r="5690" spans="2:2" ht="15.75" customHeight="1" x14ac:dyDescent="0.2">
      <c r="B5690" s="34"/>
    </row>
    <row r="5691" spans="2:2" ht="15.75" customHeight="1" x14ac:dyDescent="0.2">
      <c r="B5691" s="34"/>
    </row>
    <row r="5692" spans="2:2" ht="15.75" customHeight="1" x14ac:dyDescent="0.2">
      <c r="B5692" s="34"/>
    </row>
    <row r="5693" spans="2:2" ht="15.75" customHeight="1" x14ac:dyDescent="0.2">
      <c r="B5693" s="34"/>
    </row>
    <row r="5694" spans="2:2" ht="15.75" customHeight="1" x14ac:dyDescent="0.2">
      <c r="B5694" s="34"/>
    </row>
    <row r="5695" spans="2:2" ht="15.75" customHeight="1" x14ac:dyDescent="0.2">
      <c r="B5695" s="34"/>
    </row>
    <row r="5696" spans="2:2" ht="15.75" customHeight="1" x14ac:dyDescent="0.2">
      <c r="B5696" s="34"/>
    </row>
    <row r="5697" spans="2:2" ht="15.75" customHeight="1" x14ac:dyDescent="0.2">
      <c r="B5697" s="34"/>
    </row>
    <row r="5698" spans="2:2" ht="15.75" customHeight="1" x14ac:dyDescent="0.2">
      <c r="B5698" s="34"/>
    </row>
    <row r="5699" spans="2:2" ht="15.75" customHeight="1" x14ac:dyDescent="0.2">
      <c r="B5699" s="34"/>
    </row>
    <row r="5700" spans="2:2" ht="15.75" customHeight="1" x14ac:dyDescent="0.2">
      <c r="B5700" s="34"/>
    </row>
    <row r="5701" spans="2:2" ht="15.75" customHeight="1" x14ac:dyDescent="0.2">
      <c r="B5701" s="34"/>
    </row>
    <row r="5702" spans="2:2" ht="15.75" customHeight="1" x14ac:dyDescent="0.2">
      <c r="B5702" s="34"/>
    </row>
    <row r="5703" spans="2:2" ht="15.75" customHeight="1" x14ac:dyDescent="0.2">
      <c r="B5703" s="34"/>
    </row>
    <row r="5704" spans="2:2" ht="15.75" customHeight="1" x14ac:dyDescent="0.2">
      <c r="B5704" s="34"/>
    </row>
    <row r="5705" spans="2:2" ht="15.75" customHeight="1" x14ac:dyDescent="0.2">
      <c r="B5705" s="34"/>
    </row>
    <row r="5706" spans="2:2" ht="15.75" customHeight="1" x14ac:dyDescent="0.2">
      <c r="B5706" s="34"/>
    </row>
    <row r="5707" spans="2:2" ht="15.75" customHeight="1" x14ac:dyDescent="0.2">
      <c r="B5707" s="34"/>
    </row>
    <row r="5708" spans="2:2" ht="15.75" customHeight="1" x14ac:dyDescent="0.2">
      <c r="B5708" s="34"/>
    </row>
    <row r="5709" spans="2:2" ht="15.75" customHeight="1" x14ac:dyDescent="0.2">
      <c r="B5709" s="34"/>
    </row>
    <row r="5710" spans="2:2" ht="15.75" customHeight="1" x14ac:dyDescent="0.2">
      <c r="B5710" s="34"/>
    </row>
    <row r="5711" spans="2:2" ht="15.75" customHeight="1" x14ac:dyDescent="0.2">
      <c r="B5711" s="34"/>
    </row>
    <row r="5712" spans="2:2" ht="15.75" customHeight="1" x14ac:dyDescent="0.2">
      <c r="B5712" s="34"/>
    </row>
    <row r="5713" spans="2:2" ht="15.75" customHeight="1" x14ac:dyDescent="0.2">
      <c r="B5713" s="34"/>
    </row>
    <row r="5714" spans="2:2" ht="15.75" customHeight="1" x14ac:dyDescent="0.2">
      <c r="B5714" s="34"/>
    </row>
    <row r="5715" spans="2:2" ht="15.75" customHeight="1" x14ac:dyDescent="0.2">
      <c r="B5715" s="34"/>
    </row>
    <row r="5716" spans="2:2" ht="15.75" customHeight="1" x14ac:dyDescent="0.2">
      <c r="B5716" s="34"/>
    </row>
    <row r="5717" spans="2:2" ht="15.75" customHeight="1" x14ac:dyDescent="0.2">
      <c r="B5717" s="34"/>
    </row>
    <row r="5718" spans="2:2" ht="15.75" customHeight="1" x14ac:dyDescent="0.2">
      <c r="B5718" s="34"/>
    </row>
    <row r="5719" spans="2:2" ht="15.75" customHeight="1" x14ac:dyDescent="0.2">
      <c r="B5719" s="34"/>
    </row>
    <row r="5720" spans="2:2" ht="15.75" customHeight="1" x14ac:dyDescent="0.2">
      <c r="B5720" s="34"/>
    </row>
    <row r="5721" spans="2:2" ht="15.75" customHeight="1" x14ac:dyDescent="0.2">
      <c r="B5721" s="34"/>
    </row>
    <row r="5722" spans="2:2" ht="15.75" customHeight="1" x14ac:dyDescent="0.2">
      <c r="B5722" s="34"/>
    </row>
    <row r="5723" spans="2:2" ht="15.75" customHeight="1" x14ac:dyDescent="0.2">
      <c r="B5723" s="34"/>
    </row>
    <row r="5724" spans="2:2" ht="15.75" customHeight="1" x14ac:dyDescent="0.2">
      <c r="B5724" s="34"/>
    </row>
    <row r="5725" spans="2:2" ht="15.75" customHeight="1" x14ac:dyDescent="0.2">
      <c r="B5725" s="34"/>
    </row>
    <row r="5726" spans="2:2" ht="15.75" customHeight="1" x14ac:dyDescent="0.2">
      <c r="B5726" s="34"/>
    </row>
    <row r="5727" spans="2:2" ht="15.75" customHeight="1" x14ac:dyDescent="0.2">
      <c r="B5727" s="34"/>
    </row>
    <row r="5728" spans="2:2" ht="15.75" customHeight="1" x14ac:dyDescent="0.2">
      <c r="B5728" s="34"/>
    </row>
    <row r="5729" spans="2:2" ht="15.75" customHeight="1" x14ac:dyDescent="0.2">
      <c r="B5729" s="34"/>
    </row>
    <row r="5730" spans="2:2" ht="15.75" customHeight="1" x14ac:dyDescent="0.2">
      <c r="B5730" s="34"/>
    </row>
    <row r="5731" spans="2:2" ht="15.75" customHeight="1" x14ac:dyDescent="0.2">
      <c r="B5731" s="34"/>
    </row>
    <row r="5732" spans="2:2" ht="15.75" customHeight="1" x14ac:dyDescent="0.2">
      <c r="B5732" s="34"/>
    </row>
    <row r="5733" spans="2:2" ht="15.75" customHeight="1" x14ac:dyDescent="0.2">
      <c r="B5733" s="34"/>
    </row>
    <row r="5734" spans="2:2" ht="15.75" customHeight="1" x14ac:dyDescent="0.2">
      <c r="B5734" s="34"/>
    </row>
    <row r="5735" spans="2:2" ht="15.75" customHeight="1" x14ac:dyDescent="0.2">
      <c r="B5735" s="34"/>
    </row>
    <row r="5736" spans="2:2" ht="15.75" customHeight="1" x14ac:dyDescent="0.2">
      <c r="B5736" s="34"/>
    </row>
    <row r="5737" spans="2:2" ht="15.75" customHeight="1" x14ac:dyDescent="0.2">
      <c r="B5737" s="34"/>
    </row>
    <row r="5738" spans="2:2" ht="15.75" customHeight="1" x14ac:dyDescent="0.2">
      <c r="B5738" s="34"/>
    </row>
    <row r="5739" spans="2:2" ht="15.75" customHeight="1" x14ac:dyDescent="0.2">
      <c r="B5739" s="34"/>
    </row>
    <row r="5740" spans="2:2" ht="15.75" customHeight="1" x14ac:dyDescent="0.2">
      <c r="B5740" s="34"/>
    </row>
    <row r="5741" spans="2:2" ht="15.75" customHeight="1" x14ac:dyDescent="0.2">
      <c r="B5741" s="34"/>
    </row>
    <row r="5742" spans="2:2" ht="15.75" customHeight="1" x14ac:dyDescent="0.2">
      <c r="B5742" s="34"/>
    </row>
    <row r="5743" spans="2:2" ht="15.75" customHeight="1" x14ac:dyDescent="0.2">
      <c r="B5743" s="34"/>
    </row>
    <row r="5744" spans="2:2" ht="15.75" customHeight="1" x14ac:dyDescent="0.2">
      <c r="B5744" s="34"/>
    </row>
    <row r="5745" spans="2:2" ht="15.75" customHeight="1" x14ac:dyDescent="0.2">
      <c r="B5745" s="34"/>
    </row>
    <row r="5746" spans="2:2" ht="15.75" customHeight="1" x14ac:dyDescent="0.2">
      <c r="B5746" s="34"/>
    </row>
    <row r="5747" spans="2:2" ht="15.75" customHeight="1" x14ac:dyDescent="0.2">
      <c r="B5747" s="34"/>
    </row>
    <row r="5748" spans="2:2" ht="15.75" customHeight="1" x14ac:dyDescent="0.2">
      <c r="B5748" s="34"/>
    </row>
    <row r="5749" spans="2:2" ht="15.75" customHeight="1" x14ac:dyDescent="0.2">
      <c r="B5749" s="34"/>
    </row>
    <row r="5750" spans="2:2" ht="15.75" customHeight="1" x14ac:dyDescent="0.2">
      <c r="B5750" s="34"/>
    </row>
    <row r="5751" spans="2:2" ht="15.75" customHeight="1" x14ac:dyDescent="0.2">
      <c r="B5751" s="34"/>
    </row>
    <row r="5752" spans="2:2" ht="15.75" customHeight="1" x14ac:dyDescent="0.2">
      <c r="B5752" s="34"/>
    </row>
    <row r="5753" spans="2:2" ht="15.75" customHeight="1" x14ac:dyDescent="0.2">
      <c r="B5753" s="34"/>
    </row>
    <row r="5754" spans="2:2" ht="15.75" customHeight="1" x14ac:dyDescent="0.2">
      <c r="B5754" s="34"/>
    </row>
    <row r="5755" spans="2:2" ht="15.75" customHeight="1" x14ac:dyDescent="0.2">
      <c r="B5755" s="34"/>
    </row>
    <row r="5756" spans="2:2" ht="15.75" customHeight="1" x14ac:dyDescent="0.2">
      <c r="B5756" s="34"/>
    </row>
    <row r="5757" spans="2:2" ht="15.75" customHeight="1" x14ac:dyDescent="0.2">
      <c r="B5757" s="34"/>
    </row>
    <row r="5758" spans="2:2" ht="15.75" customHeight="1" x14ac:dyDescent="0.2">
      <c r="B5758" s="34"/>
    </row>
    <row r="5759" spans="2:2" ht="15.75" customHeight="1" x14ac:dyDescent="0.2">
      <c r="B5759" s="34"/>
    </row>
    <row r="5760" spans="2:2" ht="15.75" customHeight="1" x14ac:dyDescent="0.2">
      <c r="B5760" s="34"/>
    </row>
    <row r="5761" spans="2:2" ht="15.75" customHeight="1" x14ac:dyDescent="0.2">
      <c r="B5761" s="34"/>
    </row>
    <row r="5762" spans="2:2" ht="15.75" customHeight="1" x14ac:dyDescent="0.2">
      <c r="B5762" s="34"/>
    </row>
    <row r="5763" spans="2:2" ht="15.75" customHeight="1" x14ac:dyDescent="0.2">
      <c r="B5763" s="34"/>
    </row>
    <row r="5764" spans="2:2" ht="15.75" customHeight="1" x14ac:dyDescent="0.2">
      <c r="B5764" s="34"/>
    </row>
    <row r="5765" spans="2:2" ht="15.75" customHeight="1" x14ac:dyDescent="0.2">
      <c r="B5765" s="34"/>
    </row>
    <row r="5766" spans="2:2" ht="15.75" customHeight="1" x14ac:dyDescent="0.2">
      <c r="B5766" s="34"/>
    </row>
    <row r="5767" spans="2:2" ht="15.75" customHeight="1" x14ac:dyDescent="0.2">
      <c r="B5767" s="34"/>
    </row>
    <row r="5768" spans="2:2" ht="15.75" customHeight="1" x14ac:dyDescent="0.2">
      <c r="B5768" s="34"/>
    </row>
    <row r="5769" spans="2:2" ht="15.75" customHeight="1" x14ac:dyDescent="0.2">
      <c r="B5769" s="34"/>
    </row>
    <row r="5770" spans="2:2" ht="15.75" customHeight="1" x14ac:dyDescent="0.2">
      <c r="B5770" s="34"/>
    </row>
    <row r="5771" spans="2:2" ht="15.75" customHeight="1" x14ac:dyDescent="0.2">
      <c r="B5771" s="34"/>
    </row>
    <row r="5772" spans="2:2" ht="15.75" customHeight="1" x14ac:dyDescent="0.2">
      <c r="B5772" s="34"/>
    </row>
    <row r="5773" spans="2:2" ht="15.75" customHeight="1" x14ac:dyDescent="0.2">
      <c r="B5773" s="34"/>
    </row>
    <row r="5774" spans="2:2" ht="15.75" customHeight="1" x14ac:dyDescent="0.2">
      <c r="B5774" s="34"/>
    </row>
    <row r="5775" spans="2:2" ht="15.75" customHeight="1" x14ac:dyDescent="0.2">
      <c r="B5775" s="34"/>
    </row>
    <row r="5776" spans="2:2" ht="15.75" customHeight="1" x14ac:dyDescent="0.2">
      <c r="B5776" s="34"/>
    </row>
    <row r="5777" spans="2:2" ht="15.75" customHeight="1" x14ac:dyDescent="0.2">
      <c r="B5777" s="34"/>
    </row>
    <row r="5778" spans="2:2" ht="15.75" customHeight="1" x14ac:dyDescent="0.2">
      <c r="B5778" s="34"/>
    </row>
    <row r="5779" spans="2:2" ht="15.75" customHeight="1" x14ac:dyDescent="0.2">
      <c r="B5779" s="34"/>
    </row>
    <row r="5780" spans="2:2" ht="15.75" customHeight="1" x14ac:dyDescent="0.2">
      <c r="B5780" s="34"/>
    </row>
    <row r="5781" spans="2:2" ht="15.75" customHeight="1" x14ac:dyDescent="0.2">
      <c r="B5781" s="34"/>
    </row>
    <row r="5782" spans="2:2" ht="15.75" customHeight="1" x14ac:dyDescent="0.2">
      <c r="B5782" s="34"/>
    </row>
    <row r="5783" spans="2:2" ht="15.75" customHeight="1" x14ac:dyDescent="0.2">
      <c r="B5783" s="34"/>
    </row>
    <row r="5784" spans="2:2" ht="15.75" customHeight="1" x14ac:dyDescent="0.2">
      <c r="B5784" s="34"/>
    </row>
    <row r="5785" spans="2:2" ht="15.75" customHeight="1" x14ac:dyDescent="0.2">
      <c r="B5785" s="34"/>
    </row>
    <row r="5786" spans="2:2" ht="15.75" customHeight="1" x14ac:dyDescent="0.2">
      <c r="B5786" s="34"/>
    </row>
    <row r="5787" spans="2:2" ht="15.75" customHeight="1" x14ac:dyDescent="0.2">
      <c r="B5787" s="34"/>
    </row>
    <row r="5788" spans="2:2" ht="15.75" customHeight="1" x14ac:dyDescent="0.2">
      <c r="B5788" s="34"/>
    </row>
    <row r="5789" spans="2:2" ht="15.75" customHeight="1" x14ac:dyDescent="0.2">
      <c r="B5789" s="34"/>
    </row>
    <row r="5790" spans="2:2" ht="15.75" customHeight="1" x14ac:dyDescent="0.2">
      <c r="B5790" s="34"/>
    </row>
    <row r="5791" spans="2:2" ht="15.75" customHeight="1" x14ac:dyDescent="0.2">
      <c r="B5791" s="34"/>
    </row>
    <row r="5792" spans="2:2" ht="15.75" customHeight="1" x14ac:dyDescent="0.2">
      <c r="B5792" s="34"/>
    </row>
    <row r="5793" spans="2:2" ht="15.75" customHeight="1" x14ac:dyDescent="0.2">
      <c r="B5793" s="34"/>
    </row>
    <row r="5794" spans="2:2" ht="15.75" customHeight="1" x14ac:dyDescent="0.2">
      <c r="B5794" s="34"/>
    </row>
    <row r="5795" spans="2:2" ht="15.75" customHeight="1" x14ac:dyDescent="0.2">
      <c r="B5795" s="34"/>
    </row>
    <row r="5796" spans="2:2" ht="15.75" customHeight="1" x14ac:dyDescent="0.2">
      <c r="B5796" s="34"/>
    </row>
    <row r="5797" spans="2:2" ht="15.75" customHeight="1" x14ac:dyDescent="0.2">
      <c r="B5797" s="34"/>
    </row>
    <row r="5798" spans="2:2" ht="15.75" customHeight="1" x14ac:dyDescent="0.2">
      <c r="B5798" s="34"/>
    </row>
    <row r="5799" spans="2:2" ht="15.75" customHeight="1" x14ac:dyDescent="0.2">
      <c r="B5799" s="34"/>
    </row>
    <row r="5800" spans="2:2" ht="15.75" customHeight="1" x14ac:dyDescent="0.2">
      <c r="B5800" s="34"/>
    </row>
    <row r="5801" spans="2:2" ht="15.75" customHeight="1" x14ac:dyDescent="0.2">
      <c r="B5801" s="34"/>
    </row>
    <row r="5802" spans="2:2" ht="15.75" customHeight="1" x14ac:dyDescent="0.2">
      <c r="B5802" s="34"/>
    </row>
    <row r="5803" spans="2:2" ht="15.75" customHeight="1" x14ac:dyDescent="0.2">
      <c r="B5803" s="34"/>
    </row>
    <row r="5804" spans="2:2" ht="15.75" customHeight="1" x14ac:dyDescent="0.2">
      <c r="B5804" s="34"/>
    </row>
    <row r="5805" spans="2:2" ht="15.75" customHeight="1" x14ac:dyDescent="0.2">
      <c r="B5805" s="34"/>
    </row>
    <row r="5806" spans="2:2" ht="15.75" customHeight="1" x14ac:dyDescent="0.2">
      <c r="B5806" s="34"/>
    </row>
    <row r="5807" spans="2:2" ht="15.75" customHeight="1" x14ac:dyDescent="0.2">
      <c r="B5807" s="34"/>
    </row>
    <row r="5808" spans="2:2" ht="15.75" customHeight="1" x14ac:dyDescent="0.2">
      <c r="B5808" s="34"/>
    </row>
    <row r="5809" spans="2:2" ht="15.75" customHeight="1" x14ac:dyDescent="0.2">
      <c r="B5809" s="34"/>
    </row>
    <row r="5810" spans="2:2" ht="15.75" customHeight="1" x14ac:dyDescent="0.2">
      <c r="B5810" s="34"/>
    </row>
    <row r="5811" spans="2:2" ht="15.75" customHeight="1" x14ac:dyDescent="0.2">
      <c r="B5811" s="34"/>
    </row>
    <row r="5812" spans="2:2" ht="15.75" customHeight="1" x14ac:dyDescent="0.2">
      <c r="B5812" s="34"/>
    </row>
    <row r="5813" spans="2:2" ht="15.75" customHeight="1" x14ac:dyDescent="0.2">
      <c r="B5813" s="34"/>
    </row>
    <row r="5814" spans="2:2" ht="15.75" customHeight="1" x14ac:dyDescent="0.2">
      <c r="B5814" s="34"/>
    </row>
    <row r="5815" spans="2:2" ht="15.75" customHeight="1" x14ac:dyDescent="0.2">
      <c r="B5815" s="34"/>
    </row>
    <row r="5816" spans="2:2" ht="15.75" customHeight="1" x14ac:dyDescent="0.2">
      <c r="B5816" s="34"/>
    </row>
    <row r="5817" spans="2:2" ht="15.75" customHeight="1" x14ac:dyDescent="0.2">
      <c r="B5817" s="34"/>
    </row>
    <row r="5818" spans="2:2" ht="15.75" customHeight="1" x14ac:dyDescent="0.2">
      <c r="B5818" s="34"/>
    </row>
    <row r="5819" spans="2:2" ht="15.75" customHeight="1" x14ac:dyDescent="0.2">
      <c r="B5819" s="34"/>
    </row>
    <row r="5820" spans="2:2" ht="15.75" customHeight="1" x14ac:dyDescent="0.2">
      <c r="B5820" s="34"/>
    </row>
    <row r="5821" spans="2:2" ht="15.75" customHeight="1" x14ac:dyDescent="0.2">
      <c r="B5821" s="34"/>
    </row>
    <row r="5822" spans="2:2" ht="15.75" customHeight="1" x14ac:dyDescent="0.2">
      <c r="B5822" s="34"/>
    </row>
    <row r="5823" spans="2:2" ht="15.75" customHeight="1" x14ac:dyDescent="0.2">
      <c r="B5823" s="34"/>
    </row>
    <row r="5824" spans="2:2" ht="15.75" customHeight="1" x14ac:dyDescent="0.2">
      <c r="B5824" s="34"/>
    </row>
    <row r="5825" spans="2:2" ht="15.75" customHeight="1" x14ac:dyDescent="0.2">
      <c r="B5825" s="34"/>
    </row>
    <row r="5826" spans="2:2" ht="15.75" customHeight="1" x14ac:dyDescent="0.2">
      <c r="B5826" s="34"/>
    </row>
    <row r="5827" spans="2:2" ht="15.75" customHeight="1" x14ac:dyDescent="0.2">
      <c r="B5827" s="34"/>
    </row>
    <row r="5828" spans="2:2" ht="15.75" customHeight="1" x14ac:dyDescent="0.2">
      <c r="B5828" s="34"/>
    </row>
    <row r="5829" spans="2:2" ht="15.75" customHeight="1" x14ac:dyDescent="0.2">
      <c r="B5829" s="34"/>
    </row>
    <row r="5830" spans="2:2" ht="15.75" customHeight="1" x14ac:dyDescent="0.2">
      <c r="B5830" s="34"/>
    </row>
    <row r="5831" spans="2:2" ht="15.75" customHeight="1" x14ac:dyDescent="0.2">
      <c r="B5831" s="34"/>
    </row>
    <row r="5832" spans="2:2" ht="15.75" customHeight="1" x14ac:dyDescent="0.2">
      <c r="B5832" s="34"/>
    </row>
    <row r="5833" spans="2:2" ht="15.75" customHeight="1" x14ac:dyDescent="0.2">
      <c r="B5833" s="34"/>
    </row>
    <row r="5834" spans="2:2" ht="15.75" customHeight="1" x14ac:dyDescent="0.2">
      <c r="B5834" s="34"/>
    </row>
    <row r="5835" spans="2:2" ht="15.75" customHeight="1" x14ac:dyDescent="0.2">
      <c r="B5835" s="34"/>
    </row>
    <row r="5836" spans="2:2" ht="15.75" customHeight="1" x14ac:dyDescent="0.2">
      <c r="B5836" s="34"/>
    </row>
    <row r="5837" spans="2:2" ht="15.75" customHeight="1" x14ac:dyDescent="0.2">
      <c r="B5837" s="34"/>
    </row>
    <row r="5838" spans="2:2" ht="15.75" customHeight="1" x14ac:dyDescent="0.2">
      <c r="B5838" s="34"/>
    </row>
    <row r="5839" spans="2:2" ht="15.75" customHeight="1" x14ac:dyDescent="0.2">
      <c r="B5839" s="34"/>
    </row>
    <row r="5840" spans="2:2" ht="15.75" customHeight="1" x14ac:dyDescent="0.2">
      <c r="B5840" s="34"/>
    </row>
    <row r="5841" spans="2:2" ht="15.75" customHeight="1" x14ac:dyDescent="0.2">
      <c r="B5841" s="34"/>
    </row>
    <row r="5842" spans="2:2" ht="15.75" customHeight="1" x14ac:dyDescent="0.2">
      <c r="B5842" s="34"/>
    </row>
    <row r="5843" spans="2:2" ht="15.75" customHeight="1" x14ac:dyDescent="0.2">
      <c r="B5843" s="34"/>
    </row>
    <row r="5844" spans="2:2" ht="15.75" customHeight="1" x14ac:dyDescent="0.2">
      <c r="B5844" s="34"/>
    </row>
    <row r="5845" spans="2:2" ht="15.75" customHeight="1" x14ac:dyDescent="0.2">
      <c r="B5845" s="34"/>
    </row>
    <row r="5846" spans="2:2" ht="15.75" customHeight="1" x14ac:dyDescent="0.2">
      <c r="B5846" s="34"/>
    </row>
    <row r="5847" spans="2:2" ht="15.75" customHeight="1" x14ac:dyDescent="0.2">
      <c r="B5847" s="34"/>
    </row>
    <row r="5848" spans="2:2" ht="15.75" customHeight="1" x14ac:dyDescent="0.2">
      <c r="B5848" s="34"/>
    </row>
    <row r="5849" spans="2:2" ht="15.75" customHeight="1" x14ac:dyDescent="0.2">
      <c r="B5849" s="34"/>
    </row>
    <row r="5850" spans="2:2" ht="15.75" customHeight="1" x14ac:dyDescent="0.2">
      <c r="B5850" s="34"/>
    </row>
    <row r="5851" spans="2:2" ht="15.75" customHeight="1" x14ac:dyDescent="0.2">
      <c r="B5851" s="34"/>
    </row>
    <row r="5852" spans="2:2" ht="15.75" customHeight="1" x14ac:dyDescent="0.2">
      <c r="B5852" s="34"/>
    </row>
    <row r="5853" spans="2:2" ht="15.75" customHeight="1" x14ac:dyDescent="0.2">
      <c r="B5853" s="34"/>
    </row>
    <row r="5854" spans="2:2" ht="15.75" customHeight="1" x14ac:dyDescent="0.2">
      <c r="B5854" s="34"/>
    </row>
    <row r="5855" spans="2:2" ht="15.75" customHeight="1" x14ac:dyDescent="0.2">
      <c r="B5855" s="34"/>
    </row>
    <row r="5856" spans="2:2" ht="15.75" customHeight="1" x14ac:dyDescent="0.2">
      <c r="B5856" s="34"/>
    </row>
    <row r="5857" spans="2:2" ht="15.75" customHeight="1" x14ac:dyDescent="0.2">
      <c r="B5857" s="34"/>
    </row>
    <row r="5858" spans="2:2" ht="15.75" customHeight="1" x14ac:dyDescent="0.2">
      <c r="B5858" s="34"/>
    </row>
    <row r="5859" spans="2:2" ht="15.75" customHeight="1" x14ac:dyDescent="0.2">
      <c r="B5859" s="34"/>
    </row>
    <row r="5860" spans="2:2" ht="15.75" customHeight="1" x14ac:dyDescent="0.2">
      <c r="B5860" s="34"/>
    </row>
    <row r="5861" spans="2:2" ht="15.75" customHeight="1" x14ac:dyDescent="0.2">
      <c r="B5861" s="34"/>
    </row>
    <row r="5862" spans="2:2" ht="15.75" customHeight="1" x14ac:dyDescent="0.2">
      <c r="B5862" s="34"/>
    </row>
    <row r="5863" spans="2:2" ht="15.75" customHeight="1" x14ac:dyDescent="0.2">
      <c r="B5863" s="34"/>
    </row>
    <row r="5864" spans="2:2" ht="15.75" customHeight="1" x14ac:dyDescent="0.2">
      <c r="B5864" s="34"/>
    </row>
    <row r="5865" spans="2:2" ht="15.75" customHeight="1" x14ac:dyDescent="0.2">
      <c r="B5865" s="34"/>
    </row>
    <row r="5866" spans="2:2" ht="15.75" customHeight="1" x14ac:dyDescent="0.2">
      <c r="B5866" s="34"/>
    </row>
    <row r="5867" spans="2:2" ht="15.75" customHeight="1" x14ac:dyDescent="0.2">
      <c r="B5867" s="34"/>
    </row>
    <row r="5868" spans="2:2" ht="15.75" customHeight="1" x14ac:dyDescent="0.2">
      <c r="B5868" s="34"/>
    </row>
    <row r="5869" spans="2:2" ht="15.75" customHeight="1" x14ac:dyDescent="0.2">
      <c r="B5869" s="34"/>
    </row>
    <row r="5870" spans="2:2" ht="15.75" customHeight="1" x14ac:dyDescent="0.2">
      <c r="B5870" s="34"/>
    </row>
    <row r="5871" spans="2:2" ht="15.75" customHeight="1" x14ac:dyDescent="0.2">
      <c r="B5871" s="34"/>
    </row>
    <row r="5872" spans="2:2" ht="15.75" customHeight="1" x14ac:dyDescent="0.2">
      <c r="B5872" s="34"/>
    </row>
    <row r="5873" spans="2:2" ht="15.75" customHeight="1" x14ac:dyDescent="0.2">
      <c r="B5873" s="34"/>
    </row>
    <row r="5874" spans="2:2" ht="15.75" customHeight="1" x14ac:dyDescent="0.2">
      <c r="B5874" s="34"/>
    </row>
    <row r="5875" spans="2:2" ht="15.75" customHeight="1" x14ac:dyDescent="0.2">
      <c r="B5875" s="34"/>
    </row>
    <row r="5876" spans="2:2" ht="15.75" customHeight="1" x14ac:dyDescent="0.2">
      <c r="B5876" s="34"/>
    </row>
    <row r="5877" spans="2:2" ht="15.75" customHeight="1" x14ac:dyDescent="0.2">
      <c r="B5877" s="34"/>
    </row>
    <row r="5878" spans="2:2" ht="15.75" customHeight="1" x14ac:dyDescent="0.2">
      <c r="B5878" s="34"/>
    </row>
    <row r="5879" spans="2:2" ht="15.75" customHeight="1" x14ac:dyDescent="0.2">
      <c r="B5879" s="34"/>
    </row>
    <row r="5880" spans="2:2" ht="15.75" customHeight="1" x14ac:dyDescent="0.2">
      <c r="B5880" s="34"/>
    </row>
    <row r="5881" spans="2:2" ht="15.75" customHeight="1" x14ac:dyDescent="0.2">
      <c r="B5881" s="34"/>
    </row>
    <row r="5882" spans="2:2" ht="15.75" customHeight="1" x14ac:dyDescent="0.2">
      <c r="B5882" s="34"/>
    </row>
    <row r="5883" spans="2:2" ht="15.75" customHeight="1" x14ac:dyDescent="0.2">
      <c r="B5883" s="34"/>
    </row>
    <row r="5884" spans="2:2" ht="15.75" customHeight="1" x14ac:dyDescent="0.2">
      <c r="B5884" s="34"/>
    </row>
    <row r="5885" spans="2:2" ht="15.75" customHeight="1" x14ac:dyDescent="0.2">
      <c r="B5885" s="34"/>
    </row>
    <row r="5886" spans="2:2" ht="15.75" customHeight="1" x14ac:dyDescent="0.2">
      <c r="B5886" s="34"/>
    </row>
    <row r="5887" spans="2:2" ht="15.75" customHeight="1" x14ac:dyDescent="0.2">
      <c r="B5887" s="34"/>
    </row>
    <row r="5888" spans="2:2" ht="15.75" customHeight="1" x14ac:dyDescent="0.2">
      <c r="B5888" s="34"/>
    </row>
    <row r="5889" spans="2:2" ht="15.75" customHeight="1" x14ac:dyDescent="0.2">
      <c r="B5889" s="34"/>
    </row>
    <row r="5890" spans="2:2" ht="15.75" customHeight="1" x14ac:dyDescent="0.2">
      <c r="B5890" s="34"/>
    </row>
    <row r="5891" spans="2:2" ht="15.75" customHeight="1" x14ac:dyDescent="0.2">
      <c r="B5891" s="34"/>
    </row>
    <row r="5892" spans="2:2" ht="15.75" customHeight="1" x14ac:dyDescent="0.2">
      <c r="B5892" s="34"/>
    </row>
    <row r="5893" spans="2:2" ht="15.75" customHeight="1" x14ac:dyDescent="0.2">
      <c r="B5893" s="34"/>
    </row>
    <row r="5894" spans="2:2" ht="15.75" customHeight="1" x14ac:dyDescent="0.2">
      <c r="B5894" s="34"/>
    </row>
    <row r="5895" spans="2:2" ht="15.75" customHeight="1" x14ac:dyDescent="0.2">
      <c r="B5895" s="34"/>
    </row>
    <row r="5896" spans="2:2" ht="15.75" customHeight="1" x14ac:dyDescent="0.2">
      <c r="B5896" s="34"/>
    </row>
    <row r="5897" spans="2:2" ht="15.75" customHeight="1" x14ac:dyDescent="0.2">
      <c r="B5897" s="34"/>
    </row>
    <row r="5898" spans="2:2" ht="15.75" customHeight="1" x14ac:dyDescent="0.2">
      <c r="B5898" s="34"/>
    </row>
    <row r="5899" spans="2:2" ht="15.75" customHeight="1" x14ac:dyDescent="0.2">
      <c r="B5899" s="34"/>
    </row>
    <row r="5900" spans="2:2" ht="15.75" customHeight="1" x14ac:dyDescent="0.2">
      <c r="B5900" s="34"/>
    </row>
    <row r="5901" spans="2:2" ht="15.75" customHeight="1" x14ac:dyDescent="0.2">
      <c r="B5901" s="34"/>
    </row>
    <row r="5902" spans="2:2" ht="15.75" customHeight="1" x14ac:dyDescent="0.2">
      <c r="B5902" s="34"/>
    </row>
    <row r="5903" spans="2:2" ht="15.75" customHeight="1" x14ac:dyDescent="0.2">
      <c r="B5903" s="34"/>
    </row>
    <row r="5904" spans="2:2" ht="15.75" customHeight="1" x14ac:dyDescent="0.2">
      <c r="B5904" s="34"/>
    </row>
    <row r="5905" spans="2:2" ht="15.75" customHeight="1" x14ac:dyDescent="0.2">
      <c r="B5905" s="34"/>
    </row>
    <row r="5906" spans="2:2" ht="15.75" customHeight="1" x14ac:dyDescent="0.2">
      <c r="B5906" s="34"/>
    </row>
    <row r="5907" spans="2:2" ht="15.75" customHeight="1" x14ac:dyDescent="0.2">
      <c r="B5907" s="34"/>
    </row>
    <row r="5908" spans="2:2" ht="15.75" customHeight="1" x14ac:dyDescent="0.2">
      <c r="B5908" s="34"/>
    </row>
    <row r="5909" spans="2:2" ht="15.75" customHeight="1" x14ac:dyDescent="0.2">
      <c r="B5909" s="34"/>
    </row>
    <row r="5910" spans="2:2" ht="15.75" customHeight="1" x14ac:dyDescent="0.2">
      <c r="B5910" s="34"/>
    </row>
    <row r="5911" spans="2:2" ht="15.75" customHeight="1" x14ac:dyDescent="0.2">
      <c r="B5911" s="34"/>
    </row>
    <row r="5912" spans="2:2" ht="15.75" customHeight="1" x14ac:dyDescent="0.2">
      <c r="B5912" s="34"/>
    </row>
    <row r="5913" spans="2:2" ht="15.75" customHeight="1" x14ac:dyDescent="0.2">
      <c r="B5913" s="34"/>
    </row>
    <row r="5914" spans="2:2" ht="15.75" customHeight="1" x14ac:dyDescent="0.2">
      <c r="B5914" s="34"/>
    </row>
    <row r="5915" spans="2:2" ht="15.75" customHeight="1" x14ac:dyDescent="0.2">
      <c r="B5915" s="34"/>
    </row>
    <row r="5916" spans="2:2" ht="15.75" customHeight="1" x14ac:dyDescent="0.2">
      <c r="B5916" s="34"/>
    </row>
    <row r="5917" spans="2:2" ht="15.75" customHeight="1" x14ac:dyDescent="0.2">
      <c r="B5917" s="34"/>
    </row>
    <row r="5918" spans="2:2" ht="15.75" customHeight="1" x14ac:dyDescent="0.2">
      <c r="B5918" s="34"/>
    </row>
    <row r="5919" spans="2:2" ht="15.75" customHeight="1" x14ac:dyDescent="0.2">
      <c r="B5919" s="34"/>
    </row>
    <row r="5920" spans="2:2" ht="15.75" customHeight="1" x14ac:dyDescent="0.2">
      <c r="B5920" s="34"/>
    </row>
    <row r="5921" spans="2:2" ht="15.75" customHeight="1" x14ac:dyDescent="0.2">
      <c r="B5921" s="34"/>
    </row>
    <row r="5922" spans="2:2" ht="15.75" customHeight="1" x14ac:dyDescent="0.2">
      <c r="B5922" s="34"/>
    </row>
    <row r="5923" spans="2:2" ht="15.75" customHeight="1" x14ac:dyDescent="0.2">
      <c r="B5923" s="34"/>
    </row>
    <row r="5924" spans="2:2" ht="15.75" customHeight="1" x14ac:dyDescent="0.2">
      <c r="B5924" s="34"/>
    </row>
    <row r="5925" spans="2:2" ht="15.75" customHeight="1" x14ac:dyDescent="0.2">
      <c r="B5925" s="34"/>
    </row>
    <row r="5926" spans="2:2" ht="15.75" customHeight="1" x14ac:dyDescent="0.2">
      <c r="B5926" s="34"/>
    </row>
    <row r="5927" spans="2:2" ht="15.75" customHeight="1" x14ac:dyDescent="0.2">
      <c r="B5927" s="34"/>
    </row>
    <row r="5928" spans="2:2" ht="15.75" customHeight="1" x14ac:dyDescent="0.2">
      <c r="B5928" s="34"/>
    </row>
    <row r="5929" spans="2:2" ht="15.75" customHeight="1" x14ac:dyDescent="0.2">
      <c r="B5929" s="34"/>
    </row>
    <row r="5930" spans="2:2" ht="15.75" customHeight="1" x14ac:dyDescent="0.2">
      <c r="B5930" s="34"/>
    </row>
    <row r="5931" spans="2:2" ht="15.75" customHeight="1" x14ac:dyDescent="0.2">
      <c r="B5931" s="34"/>
    </row>
    <row r="5932" spans="2:2" ht="15.75" customHeight="1" x14ac:dyDescent="0.2">
      <c r="B5932" s="34"/>
    </row>
    <row r="5933" spans="2:2" ht="15.75" customHeight="1" x14ac:dyDescent="0.2">
      <c r="B5933" s="34"/>
    </row>
    <row r="5934" spans="2:2" ht="15.75" customHeight="1" x14ac:dyDescent="0.2">
      <c r="B5934" s="34"/>
    </row>
    <row r="5935" spans="2:2" ht="15.75" customHeight="1" x14ac:dyDescent="0.2">
      <c r="B5935" s="34"/>
    </row>
    <row r="5936" spans="2:2" ht="15.75" customHeight="1" x14ac:dyDescent="0.2">
      <c r="B5936" s="34"/>
    </row>
    <row r="5937" spans="2:2" ht="15.75" customHeight="1" x14ac:dyDescent="0.2">
      <c r="B5937" s="34"/>
    </row>
    <row r="5938" spans="2:2" ht="15.75" customHeight="1" x14ac:dyDescent="0.2">
      <c r="B5938" s="34"/>
    </row>
    <row r="5939" spans="2:2" ht="15.75" customHeight="1" x14ac:dyDescent="0.2">
      <c r="B5939" s="34"/>
    </row>
    <row r="5940" spans="2:2" ht="15.75" customHeight="1" x14ac:dyDescent="0.2">
      <c r="B5940" s="34"/>
    </row>
    <row r="5941" spans="2:2" ht="15.75" customHeight="1" x14ac:dyDescent="0.2">
      <c r="B5941" s="34"/>
    </row>
    <row r="5942" spans="2:2" ht="15.75" customHeight="1" x14ac:dyDescent="0.2">
      <c r="B5942" s="34"/>
    </row>
    <row r="5943" spans="2:2" ht="15.75" customHeight="1" x14ac:dyDescent="0.2">
      <c r="B5943" s="34"/>
    </row>
    <row r="5944" spans="2:2" ht="15.75" customHeight="1" x14ac:dyDescent="0.2">
      <c r="B5944" s="34"/>
    </row>
    <row r="5945" spans="2:2" ht="15.75" customHeight="1" x14ac:dyDescent="0.2">
      <c r="B5945" s="34"/>
    </row>
    <row r="5946" spans="2:2" ht="15.75" customHeight="1" x14ac:dyDescent="0.2">
      <c r="B5946" s="34"/>
    </row>
    <row r="5947" spans="2:2" ht="15.75" customHeight="1" x14ac:dyDescent="0.2">
      <c r="B5947" s="34"/>
    </row>
    <row r="5948" spans="2:2" ht="15.75" customHeight="1" x14ac:dyDescent="0.2">
      <c r="B5948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268"/>
  <sheetViews>
    <sheetView workbookViewId="0"/>
  </sheetViews>
  <sheetFormatPr defaultColWidth="12.5703125" defaultRowHeight="15.75" customHeight="1" x14ac:dyDescent="0.2"/>
  <sheetData>
    <row r="1" spans="1:5" x14ac:dyDescent="0.2">
      <c r="A1" s="34" t="s">
        <v>1497</v>
      </c>
      <c r="B1" s="34" t="s">
        <v>0</v>
      </c>
      <c r="C1" s="34" t="s">
        <v>1498</v>
      </c>
      <c r="D1" s="34" t="s">
        <v>1493</v>
      </c>
      <c r="E1" s="34" t="s">
        <v>1499</v>
      </c>
    </row>
    <row r="2" spans="1:5" x14ac:dyDescent="0.2">
      <c r="A2" s="34" t="e">
        <f>#REF!</f>
        <v>#REF!</v>
      </c>
      <c r="B2" s="34" t="e">
        <f>#REF!</f>
        <v>#REF!</v>
      </c>
      <c r="C2" s="34" t="e">
        <f>#REF!</f>
        <v>#REF!</v>
      </c>
      <c r="D2" s="34" t="s">
        <v>2</v>
      </c>
      <c r="E2" s="34" t="e">
        <f>#REF!</f>
        <v>#REF!</v>
      </c>
    </row>
    <row r="3" spans="1:5" x14ac:dyDescent="0.2">
      <c r="A3" s="34" t="e">
        <f>#REF!</f>
        <v>#REF!</v>
      </c>
      <c r="B3" s="34" t="e">
        <f>#REF!</f>
        <v>#REF!</v>
      </c>
      <c r="C3" s="34" t="e">
        <f>#REF!</f>
        <v>#REF!</v>
      </c>
      <c r="D3" s="34" t="s">
        <v>2</v>
      </c>
      <c r="E3" s="34" t="e">
        <f>#REF!</f>
        <v>#REF!</v>
      </c>
    </row>
    <row r="4" spans="1:5" x14ac:dyDescent="0.2">
      <c r="A4" s="34" t="e">
        <f>#REF!</f>
        <v>#REF!</v>
      </c>
      <c r="B4" s="34" t="e">
        <f>#REF!</f>
        <v>#REF!</v>
      </c>
      <c r="C4" s="34" t="e">
        <f>#REF!</f>
        <v>#REF!</v>
      </c>
      <c r="D4" s="34" t="s">
        <v>2</v>
      </c>
      <c r="E4" s="34" t="e">
        <f>#REF!</f>
        <v>#REF!</v>
      </c>
    </row>
    <row r="5" spans="1:5" x14ac:dyDescent="0.2">
      <c r="A5" s="34" t="e">
        <f>#REF!</f>
        <v>#REF!</v>
      </c>
      <c r="B5" s="34" t="e">
        <f>#REF!</f>
        <v>#REF!</v>
      </c>
      <c r="C5" s="34" t="e">
        <f>#REF!</f>
        <v>#REF!</v>
      </c>
      <c r="D5" s="34" t="s">
        <v>2</v>
      </c>
      <c r="E5" s="34" t="e">
        <f>#REF!</f>
        <v>#REF!</v>
      </c>
    </row>
    <row r="6" spans="1:5" x14ac:dyDescent="0.2">
      <c r="A6" s="34" t="e">
        <f>#REF!</f>
        <v>#REF!</v>
      </c>
      <c r="B6" s="34" t="e">
        <f>#REF!</f>
        <v>#REF!</v>
      </c>
      <c r="C6" s="34" t="e">
        <f>#REF!</f>
        <v>#REF!</v>
      </c>
      <c r="D6" s="34" t="s">
        <v>2</v>
      </c>
      <c r="E6" s="34" t="e">
        <f>#REF!</f>
        <v>#REF!</v>
      </c>
    </row>
    <row r="7" spans="1:5" x14ac:dyDescent="0.2">
      <c r="A7" s="34" t="e">
        <f>#REF!</f>
        <v>#REF!</v>
      </c>
      <c r="B7" s="34" t="e">
        <f>#REF!</f>
        <v>#REF!</v>
      </c>
      <c r="C7" s="34" t="e">
        <f>#REF!</f>
        <v>#REF!</v>
      </c>
      <c r="D7" s="34" t="s">
        <v>2</v>
      </c>
      <c r="E7" s="34" t="e">
        <f>#REF!</f>
        <v>#REF!</v>
      </c>
    </row>
    <row r="8" spans="1:5" x14ac:dyDescent="0.2">
      <c r="A8" s="34" t="e">
        <f>#REF!</f>
        <v>#REF!</v>
      </c>
      <c r="B8" s="34" t="e">
        <f>#REF!</f>
        <v>#REF!</v>
      </c>
      <c r="C8" s="34" t="e">
        <f>#REF!</f>
        <v>#REF!</v>
      </c>
      <c r="D8" s="34" t="s">
        <v>2</v>
      </c>
      <c r="E8" s="34" t="e">
        <f>#REF!</f>
        <v>#REF!</v>
      </c>
    </row>
    <row r="9" spans="1:5" x14ac:dyDescent="0.2">
      <c r="A9" s="34" t="e">
        <f>#REF!</f>
        <v>#REF!</v>
      </c>
      <c r="B9" s="34" t="e">
        <f>#REF!</f>
        <v>#REF!</v>
      </c>
      <c r="C9" s="34" t="e">
        <f>#REF!</f>
        <v>#REF!</v>
      </c>
      <c r="D9" s="34" t="s">
        <v>2</v>
      </c>
      <c r="E9" s="34" t="e">
        <f>#REF!</f>
        <v>#REF!</v>
      </c>
    </row>
    <row r="10" spans="1:5" x14ac:dyDescent="0.2">
      <c r="A10" s="34" t="e">
        <f>#REF!</f>
        <v>#REF!</v>
      </c>
      <c r="B10" s="34" t="e">
        <f>#REF!</f>
        <v>#REF!</v>
      </c>
      <c r="C10" s="34" t="e">
        <f>#REF!</f>
        <v>#REF!</v>
      </c>
      <c r="D10" s="34" t="s">
        <v>2</v>
      </c>
      <c r="E10" s="34" t="e">
        <f>#REF!</f>
        <v>#REF!</v>
      </c>
    </row>
    <row r="11" spans="1:5" x14ac:dyDescent="0.2">
      <c r="A11" s="34" t="e">
        <f>#REF!</f>
        <v>#REF!</v>
      </c>
      <c r="B11" s="34" t="e">
        <f>#REF!</f>
        <v>#REF!</v>
      </c>
      <c r="C11" s="34" t="e">
        <f>#REF!</f>
        <v>#REF!</v>
      </c>
      <c r="D11" s="34" t="s">
        <v>2</v>
      </c>
      <c r="E11" s="34" t="e">
        <f>#REF!</f>
        <v>#REF!</v>
      </c>
    </row>
    <row r="12" spans="1:5" x14ac:dyDescent="0.2">
      <c r="A12" s="34" t="e">
        <f>#REF!</f>
        <v>#REF!</v>
      </c>
      <c r="B12" s="34" t="e">
        <f>#REF!</f>
        <v>#REF!</v>
      </c>
      <c r="C12" s="34" t="e">
        <f>#REF!</f>
        <v>#REF!</v>
      </c>
      <c r="D12" s="34" t="s">
        <v>2</v>
      </c>
      <c r="E12" s="34" t="e">
        <f>#REF!</f>
        <v>#REF!</v>
      </c>
    </row>
    <row r="13" spans="1:5" x14ac:dyDescent="0.2">
      <c r="A13" s="34" t="e">
        <f>#REF!</f>
        <v>#REF!</v>
      </c>
      <c r="B13" s="34" t="e">
        <f>#REF!</f>
        <v>#REF!</v>
      </c>
      <c r="C13" s="34" t="e">
        <f>#REF!</f>
        <v>#REF!</v>
      </c>
      <c r="D13" s="34" t="s">
        <v>2</v>
      </c>
      <c r="E13" s="34" t="e">
        <f>#REF!</f>
        <v>#REF!</v>
      </c>
    </row>
    <row r="14" spans="1:5" x14ac:dyDescent="0.2">
      <c r="A14" s="34" t="e">
        <f>#REF!</f>
        <v>#REF!</v>
      </c>
      <c r="B14" s="34" t="e">
        <f>#REF!</f>
        <v>#REF!</v>
      </c>
      <c r="C14" s="34" t="e">
        <f>#REF!</f>
        <v>#REF!</v>
      </c>
      <c r="D14" s="34" t="s">
        <v>2</v>
      </c>
      <c r="E14" s="34" t="e">
        <f>#REF!</f>
        <v>#REF!</v>
      </c>
    </row>
    <row r="15" spans="1:5" x14ac:dyDescent="0.2">
      <c r="A15" s="34" t="e">
        <f>#REF!</f>
        <v>#REF!</v>
      </c>
      <c r="B15" s="34" t="e">
        <f>#REF!</f>
        <v>#REF!</v>
      </c>
      <c r="C15" s="34" t="e">
        <f>#REF!</f>
        <v>#REF!</v>
      </c>
      <c r="D15" s="34" t="s">
        <v>2</v>
      </c>
      <c r="E15" s="34" t="e">
        <f>#REF!</f>
        <v>#REF!</v>
      </c>
    </row>
    <row r="16" spans="1:5" x14ac:dyDescent="0.2">
      <c r="A16" s="34" t="e">
        <f>#REF!</f>
        <v>#REF!</v>
      </c>
      <c r="B16" s="34" t="e">
        <f>#REF!</f>
        <v>#REF!</v>
      </c>
      <c r="C16" s="34" t="e">
        <f>#REF!</f>
        <v>#REF!</v>
      </c>
      <c r="D16" s="34" t="s">
        <v>2</v>
      </c>
      <c r="E16" s="34" t="e">
        <f>#REF!</f>
        <v>#REF!</v>
      </c>
    </row>
    <row r="17" spans="1:5" x14ac:dyDescent="0.2">
      <c r="A17" s="34" t="e">
        <f>#REF!</f>
        <v>#REF!</v>
      </c>
      <c r="B17" s="34" t="e">
        <f>#REF!</f>
        <v>#REF!</v>
      </c>
      <c r="C17" s="34" t="e">
        <f>#REF!</f>
        <v>#REF!</v>
      </c>
      <c r="D17" s="34" t="s">
        <v>2</v>
      </c>
      <c r="E17" s="34" t="e">
        <f>#REF!</f>
        <v>#REF!</v>
      </c>
    </row>
    <row r="18" spans="1:5" x14ac:dyDescent="0.2">
      <c r="A18" s="34" t="e">
        <f>#REF!</f>
        <v>#REF!</v>
      </c>
      <c r="B18" s="34" t="e">
        <f>#REF!</f>
        <v>#REF!</v>
      </c>
      <c r="C18" s="34" t="e">
        <f>#REF!</f>
        <v>#REF!</v>
      </c>
      <c r="D18" s="34" t="s">
        <v>2</v>
      </c>
      <c r="E18" s="34" t="e">
        <f>#REF!</f>
        <v>#REF!</v>
      </c>
    </row>
    <row r="19" spans="1:5" x14ac:dyDescent="0.2">
      <c r="A19" s="34" t="e">
        <f>#REF!</f>
        <v>#REF!</v>
      </c>
      <c r="B19" s="34" t="e">
        <f>#REF!</f>
        <v>#REF!</v>
      </c>
      <c r="C19" s="34" t="e">
        <f>#REF!</f>
        <v>#REF!</v>
      </c>
      <c r="D19" s="34" t="s">
        <v>2</v>
      </c>
      <c r="E19" s="34" t="e">
        <f>#REF!</f>
        <v>#REF!</v>
      </c>
    </row>
    <row r="20" spans="1:5" x14ac:dyDescent="0.2">
      <c r="A20" s="34" t="e">
        <f>#REF!</f>
        <v>#REF!</v>
      </c>
      <c r="B20" s="34" t="e">
        <f>#REF!</f>
        <v>#REF!</v>
      </c>
      <c r="C20" s="34" t="e">
        <f>#REF!</f>
        <v>#REF!</v>
      </c>
      <c r="D20" s="34" t="s">
        <v>2</v>
      </c>
      <c r="E20" s="34" t="e">
        <f>#REF!</f>
        <v>#REF!</v>
      </c>
    </row>
    <row r="21" spans="1:5" x14ac:dyDescent="0.2">
      <c r="A21" s="34" t="e">
        <f>#REF!</f>
        <v>#REF!</v>
      </c>
      <c r="B21" s="34" t="e">
        <f>#REF!</f>
        <v>#REF!</v>
      </c>
      <c r="C21" s="34" t="e">
        <f>#REF!</f>
        <v>#REF!</v>
      </c>
      <c r="D21" s="34" t="s">
        <v>2</v>
      </c>
      <c r="E21" s="34" t="e">
        <f>#REF!</f>
        <v>#REF!</v>
      </c>
    </row>
    <row r="22" spans="1:5" x14ac:dyDescent="0.2">
      <c r="A22" s="34" t="e">
        <f>#REF!</f>
        <v>#REF!</v>
      </c>
      <c r="B22" s="34" t="e">
        <f>#REF!</f>
        <v>#REF!</v>
      </c>
      <c r="C22" s="34" t="e">
        <f>#REF!</f>
        <v>#REF!</v>
      </c>
      <c r="D22" s="34" t="s">
        <v>2</v>
      </c>
      <c r="E22" s="34" t="e">
        <f>#REF!</f>
        <v>#REF!</v>
      </c>
    </row>
    <row r="23" spans="1:5" x14ac:dyDescent="0.2">
      <c r="A23" s="34" t="e">
        <f>#REF!</f>
        <v>#REF!</v>
      </c>
      <c r="B23" s="34" t="e">
        <f>#REF!</f>
        <v>#REF!</v>
      </c>
      <c r="C23" s="34" t="e">
        <f>#REF!</f>
        <v>#REF!</v>
      </c>
      <c r="D23" s="34" t="s">
        <v>2</v>
      </c>
      <c r="E23" s="34" t="e">
        <f>#REF!</f>
        <v>#REF!</v>
      </c>
    </row>
    <row r="24" spans="1:5" x14ac:dyDescent="0.2">
      <c r="A24" s="34" t="e">
        <f>#REF!</f>
        <v>#REF!</v>
      </c>
      <c r="B24" s="34" t="e">
        <f>#REF!</f>
        <v>#REF!</v>
      </c>
      <c r="C24" s="34" t="e">
        <f>#REF!</f>
        <v>#REF!</v>
      </c>
      <c r="D24" s="34" t="s">
        <v>2</v>
      </c>
      <c r="E24" s="34" t="e">
        <f>#REF!</f>
        <v>#REF!</v>
      </c>
    </row>
    <row r="25" spans="1:5" x14ac:dyDescent="0.2">
      <c r="A25" s="34" t="e">
        <f>#REF!</f>
        <v>#REF!</v>
      </c>
      <c r="B25" s="34" t="e">
        <f>#REF!</f>
        <v>#REF!</v>
      </c>
      <c r="C25" s="34" t="e">
        <f>#REF!</f>
        <v>#REF!</v>
      </c>
      <c r="D25" s="34" t="s">
        <v>2</v>
      </c>
      <c r="E25" s="34" t="e">
        <f>#REF!</f>
        <v>#REF!</v>
      </c>
    </row>
    <row r="26" spans="1:5" x14ac:dyDescent="0.2">
      <c r="A26" s="34" t="e">
        <f>#REF!</f>
        <v>#REF!</v>
      </c>
      <c r="B26" s="34" t="e">
        <f>#REF!</f>
        <v>#REF!</v>
      </c>
      <c r="C26" s="34" t="e">
        <f>#REF!</f>
        <v>#REF!</v>
      </c>
      <c r="D26" s="34" t="s">
        <v>2</v>
      </c>
      <c r="E26" s="34" t="e">
        <f>#REF!</f>
        <v>#REF!</v>
      </c>
    </row>
    <row r="27" spans="1:5" x14ac:dyDescent="0.2">
      <c r="A27" s="34" t="e">
        <f>#REF!</f>
        <v>#REF!</v>
      </c>
      <c r="B27" s="34" t="e">
        <f>#REF!</f>
        <v>#REF!</v>
      </c>
      <c r="C27" s="34" t="e">
        <f>#REF!</f>
        <v>#REF!</v>
      </c>
      <c r="D27" s="34" t="s">
        <v>2</v>
      </c>
      <c r="E27" s="34" t="e">
        <f>#REF!</f>
        <v>#REF!</v>
      </c>
    </row>
    <row r="28" spans="1:5" x14ac:dyDescent="0.2">
      <c r="A28" s="34" t="e">
        <f>#REF!</f>
        <v>#REF!</v>
      </c>
      <c r="B28" s="34" t="e">
        <f>#REF!</f>
        <v>#REF!</v>
      </c>
      <c r="C28" s="34" t="e">
        <f>#REF!</f>
        <v>#REF!</v>
      </c>
      <c r="D28" s="34" t="s">
        <v>2</v>
      </c>
      <c r="E28" s="34" t="e">
        <f>#REF!</f>
        <v>#REF!</v>
      </c>
    </row>
    <row r="29" spans="1:5" x14ac:dyDescent="0.2">
      <c r="A29" s="34" t="e">
        <f>#REF!</f>
        <v>#REF!</v>
      </c>
      <c r="B29" s="34" t="e">
        <f>#REF!</f>
        <v>#REF!</v>
      </c>
      <c r="C29" s="34" t="e">
        <f>#REF!</f>
        <v>#REF!</v>
      </c>
      <c r="D29" s="34" t="s">
        <v>2</v>
      </c>
      <c r="E29" s="34" t="e">
        <f>#REF!</f>
        <v>#REF!</v>
      </c>
    </row>
    <row r="30" spans="1:5" x14ac:dyDescent="0.2">
      <c r="A30" s="34" t="e">
        <f>#REF!</f>
        <v>#REF!</v>
      </c>
      <c r="B30" s="34" t="e">
        <f>#REF!</f>
        <v>#REF!</v>
      </c>
      <c r="C30" s="34" t="e">
        <f>#REF!</f>
        <v>#REF!</v>
      </c>
      <c r="D30" s="34" t="s">
        <v>2</v>
      </c>
      <c r="E30" s="34" t="e">
        <f>#REF!</f>
        <v>#REF!</v>
      </c>
    </row>
    <row r="31" spans="1:5" x14ac:dyDescent="0.2">
      <c r="A31" s="34" t="e">
        <f>#REF!</f>
        <v>#REF!</v>
      </c>
      <c r="B31" s="34" t="e">
        <f>#REF!</f>
        <v>#REF!</v>
      </c>
      <c r="C31" s="34" t="e">
        <f>#REF!</f>
        <v>#REF!</v>
      </c>
      <c r="D31" s="34" t="s">
        <v>2</v>
      </c>
      <c r="E31" s="34" t="e">
        <f>#REF!</f>
        <v>#REF!</v>
      </c>
    </row>
    <row r="32" spans="1:5" x14ac:dyDescent="0.2">
      <c r="A32" s="34" t="e">
        <f>#REF!</f>
        <v>#REF!</v>
      </c>
      <c r="B32" s="34" t="e">
        <f>#REF!</f>
        <v>#REF!</v>
      </c>
      <c r="C32" s="34" t="e">
        <f>#REF!</f>
        <v>#REF!</v>
      </c>
      <c r="D32" s="34" t="s">
        <v>2</v>
      </c>
      <c r="E32" s="34" t="e">
        <f>#REF!</f>
        <v>#REF!</v>
      </c>
    </row>
    <row r="33" spans="1:5" x14ac:dyDescent="0.2">
      <c r="A33" s="34" t="e">
        <f>#REF!</f>
        <v>#REF!</v>
      </c>
      <c r="B33" s="34" t="e">
        <f>#REF!</f>
        <v>#REF!</v>
      </c>
      <c r="C33" s="34" t="e">
        <f>#REF!</f>
        <v>#REF!</v>
      </c>
      <c r="D33" s="34" t="s">
        <v>2</v>
      </c>
      <c r="E33" s="34" t="e">
        <f>#REF!</f>
        <v>#REF!</v>
      </c>
    </row>
    <row r="34" spans="1:5" x14ac:dyDescent="0.2">
      <c r="A34" s="34" t="e">
        <f>#REF!</f>
        <v>#REF!</v>
      </c>
      <c r="B34" s="34" t="e">
        <f>#REF!</f>
        <v>#REF!</v>
      </c>
      <c r="C34" s="34" t="e">
        <f>#REF!</f>
        <v>#REF!</v>
      </c>
      <c r="D34" s="34" t="s">
        <v>2</v>
      </c>
      <c r="E34" s="34" t="e">
        <f>#REF!</f>
        <v>#REF!</v>
      </c>
    </row>
    <row r="35" spans="1:5" x14ac:dyDescent="0.2">
      <c r="A35" s="34" t="e">
        <f>#REF!</f>
        <v>#REF!</v>
      </c>
      <c r="B35" s="34" t="e">
        <f>#REF!</f>
        <v>#REF!</v>
      </c>
      <c r="C35" s="34" t="e">
        <f>#REF!</f>
        <v>#REF!</v>
      </c>
      <c r="D35" s="34" t="s">
        <v>2</v>
      </c>
      <c r="E35" s="34" t="e">
        <f>#REF!</f>
        <v>#REF!</v>
      </c>
    </row>
    <row r="36" spans="1:5" x14ac:dyDescent="0.2">
      <c r="A36" s="34" t="e">
        <f>#REF!</f>
        <v>#REF!</v>
      </c>
      <c r="B36" s="34" t="e">
        <f>#REF!</f>
        <v>#REF!</v>
      </c>
      <c r="C36" s="34" t="e">
        <f>#REF!</f>
        <v>#REF!</v>
      </c>
      <c r="D36" s="34" t="s">
        <v>2</v>
      </c>
      <c r="E36" s="34" t="e">
        <f>#REF!</f>
        <v>#REF!</v>
      </c>
    </row>
    <row r="37" spans="1:5" x14ac:dyDescent="0.2">
      <c r="A37" s="34" t="e">
        <f>#REF!</f>
        <v>#REF!</v>
      </c>
      <c r="B37" s="34" t="e">
        <f>#REF!</f>
        <v>#REF!</v>
      </c>
      <c r="C37" s="34" t="e">
        <f>#REF!</f>
        <v>#REF!</v>
      </c>
      <c r="D37" s="34" t="s">
        <v>2</v>
      </c>
      <c r="E37" s="34" t="e">
        <f>#REF!</f>
        <v>#REF!</v>
      </c>
    </row>
    <row r="38" spans="1:5" x14ac:dyDescent="0.2">
      <c r="A38" s="34" t="e">
        <f>#REF!</f>
        <v>#REF!</v>
      </c>
      <c r="B38" s="34" t="e">
        <f>#REF!</f>
        <v>#REF!</v>
      </c>
      <c r="C38" s="34" t="e">
        <f>#REF!</f>
        <v>#REF!</v>
      </c>
      <c r="D38" s="34" t="s">
        <v>2</v>
      </c>
      <c r="E38" s="34" t="e">
        <f>#REF!</f>
        <v>#REF!</v>
      </c>
    </row>
    <row r="39" spans="1:5" x14ac:dyDescent="0.2">
      <c r="A39" s="34" t="e">
        <f>#REF!</f>
        <v>#REF!</v>
      </c>
      <c r="B39" s="34" t="e">
        <f>#REF!</f>
        <v>#REF!</v>
      </c>
      <c r="C39" s="34" t="e">
        <f>#REF!</f>
        <v>#REF!</v>
      </c>
      <c r="D39" s="34" t="s">
        <v>2</v>
      </c>
      <c r="E39" s="34" t="e">
        <f>#REF!</f>
        <v>#REF!</v>
      </c>
    </row>
    <row r="40" spans="1:5" x14ac:dyDescent="0.2">
      <c r="A40" s="34" t="e">
        <f>#REF!</f>
        <v>#REF!</v>
      </c>
      <c r="B40" s="34" t="e">
        <f>#REF!</f>
        <v>#REF!</v>
      </c>
      <c r="C40" s="34" t="e">
        <f>#REF!</f>
        <v>#REF!</v>
      </c>
      <c r="D40" s="34" t="s">
        <v>2</v>
      </c>
      <c r="E40" s="34" t="e">
        <f>#REF!</f>
        <v>#REF!</v>
      </c>
    </row>
    <row r="41" spans="1:5" x14ac:dyDescent="0.2">
      <c r="A41" s="34" t="e">
        <f>#REF!</f>
        <v>#REF!</v>
      </c>
      <c r="B41" s="34" t="e">
        <f>#REF!</f>
        <v>#REF!</v>
      </c>
      <c r="C41" s="34" t="e">
        <f>#REF!</f>
        <v>#REF!</v>
      </c>
      <c r="D41" s="34" t="s">
        <v>2</v>
      </c>
      <c r="E41" s="34" t="e">
        <f>#REF!</f>
        <v>#REF!</v>
      </c>
    </row>
    <row r="42" spans="1:5" x14ac:dyDescent="0.2">
      <c r="A42" s="34" t="e">
        <f>#REF!</f>
        <v>#REF!</v>
      </c>
      <c r="B42" s="34" t="e">
        <f>#REF!</f>
        <v>#REF!</v>
      </c>
      <c r="C42" s="34" t="e">
        <f>#REF!</f>
        <v>#REF!</v>
      </c>
      <c r="D42" s="34" t="s">
        <v>2</v>
      </c>
      <c r="E42" s="34" t="e">
        <f>#REF!</f>
        <v>#REF!</v>
      </c>
    </row>
    <row r="43" spans="1:5" x14ac:dyDescent="0.2">
      <c r="A43" s="34" t="e">
        <f>#REF!</f>
        <v>#REF!</v>
      </c>
      <c r="B43" s="34" t="e">
        <f>#REF!</f>
        <v>#REF!</v>
      </c>
      <c r="C43" s="34" t="e">
        <f>#REF!</f>
        <v>#REF!</v>
      </c>
      <c r="D43" s="34" t="s">
        <v>2</v>
      </c>
      <c r="E43" s="34" t="e">
        <f>#REF!</f>
        <v>#REF!</v>
      </c>
    </row>
    <row r="44" spans="1:5" x14ac:dyDescent="0.2">
      <c r="A44" s="34" t="e">
        <f>#REF!</f>
        <v>#REF!</v>
      </c>
      <c r="B44" s="34" t="e">
        <f>#REF!</f>
        <v>#REF!</v>
      </c>
      <c r="C44" s="34" t="e">
        <f>#REF!</f>
        <v>#REF!</v>
      </c>
      <c r="D44" s="34" t="s">
        <v>2</v>
      </c>
      <c r="E44" s="34" t="e">
        <f>#REF!</f>
        <v>#REF!</v>
      </c>
    </row>
    <row r="45" spans="1:5" x14ac:dyDescent="0.2">
      <c r="A45" s="34" t="e">
        <f>#REF!</f>
        <v>#REF!</v>
      </c>
      <c r="B45" s="34" t="e">
        <f>#REF!</f>
        <v>#REF!</v>
      </c>
      <c r="C45" s="34" t="e">
        <f>#REF!</f>
        <v>#REF!</v>
      </c>
      <c r="D45" s="34" t="s">
        <v>2</v>
      </c>
      <c r="E45" s="34" t="e">
        <f>#REF!</f>
        <v>#REF!</v>
      </c>
    </row>
    <row r="46" spans="1:5" x14ac:dyDescent="0.2">
      <c r="A46" s="34" t="e">
        <f>#REF!</f>
        <v>#REF!</v>
      </c>
      <c r="B46" s="34" t="e">
        <f>#REF!</f>
        <v>#REF!</v>
      </c>
      <c r="C46" s="34" t="e">
        <f>#REF!</f>
        <v>#REF!</v>
      </c>
      <c r="D46" s="34" t="s">
        <v>2</v>
      </c>
      <c r="E46" s="34" t="e">
        <f>#REF!</f>
        <v>#REF!</v>
      </c>
    </row>
    <row r="47" spans="1:5" x14ac:dyDescent="0.2">
      <c r="A47" s="34" t="e">
        <f>#REF!</f>
        <v>#REF!</v>
      </c>
      <c r="B47" s="34" t="e">
        <f>#REF!</f>
        <v>#REF!</v>
      </c>
      <c r="C47" s="34" t="e">
        <f>#REF!</f>
        <v>#REF!</v>
      </c>
      <c r="D47" s="34" t="s">
        <v>2</v>
      </c>
      <c r="E47" s="34" t="e">
        <f>#REF!</f>
        <v>#REF!</v>
      </c>
    </row>
    <row r="48" spans="1:5" x14ac:dyDescent="0.2">
      <c r="A48" s="34" t="e">
        <f>#REF!</f>
        <v>#REF!</v>
      </c>
      <c r="B48" s="34" t="e">
        <f>#REF!</f>
        <v>#REF!</v>
      </c>
      <c r="C48" s="34" t="e">
        <f>#REF!</f>
        <v>#REF!</v>
      </c>
      <c r="D48" s="34" t="s">
        <v>2</v>
      </c>
      <c r="E48" s="34" t="e">
        <f>#REF!</f>
        <v>#REF!</v>
      </c>
    </row>
    <row r="49" spans="1:5" x14ac:dyDescent="0.2">
      <c r="A49" s="34" t="e">
        <f>#REF!</f>
        <v>#REF!</v>
      </c>
      <c r="B49" s="34" t="e">
        <f>#REF!</f>
        <v>#REF!</v>
      </c>
      <c r="C49" s="34" t="e">
        <f>#REF!</f>
        <v>#REF!</v>
      </c>
      <c r="D49" s="34" t="s">
        <v>2</v>
      </c>
      <c r="E49" s="34" t="e">
        <f>#REF!</f>
        <v>#REF!</v>
      </c>
    </row>
    <row r="50" spans="1:5" x14ac:dyDescent="0.2">
      <c r="A50" s="34" t="e">
        <f>#REF!</f>
        <v>#REF!</v>
      </c>
      <c r="B50" s="34" t="e">
        <f>#REF!</f>
        <v>#REF!</v>
      </c>
      <c r="C50" s="34" t="e">
        <f>#REF!</f>
        <v>#REF!</v>
      </c>
      <c r="D50" s="34" t="s">
        <v>2</v>
      </c>
      <c r="E50" s="34" t="e">
        <f>#REF!</f>
        <v>#REF!</v>
      </c>
    </row>
    <row r="51" spans="1:5" x14ac:dyDescent="0.2">
      <c r="A51" s="34" t="e">
        <f>#REF!</f>
        <v>#REF!</v>
      </c>
      <c r="B51" s="34" t="e">
        <f>#REF!</f>
        <v>#REF!</v>
      </c>
      <c r="C51" s="34" t="e">
        <f>#REF!</f>
        <v>#REF!</v>
      </c>
      <c r="D51" s="34" t="s">
        <v>2</v>
      </c>
      <c r="E51" s="34" t="e">
        <f>#REF!</f>
        <v>#REF!</v>
      </c>
    </row>
    <row r="52" spans="1:5" x14ac:dyDescent="0.2">
      <c r="A52" s="34" t="e">
        <f>#REF!</f>
        <v>#REF!</v>
      </c>
      <c r="B52" s="34" t="e">
        <f>#REF!</f>
        <v>#REF!</v>
      </c>
      <c r="C52" s="34" t="e">
        <f>#REF!</f>
        <v>#REF!</v>
      </c>
      <c r="D52" s="34" t="s">
        <v>2</v>
      </c>
      <c r="E52" s="34" t="e">
        <f>#REF!</f>
        <v>#REF!</v>
      </c>
    </row>
    <row r="53" spans="1:5" x14ac:dyDescent="0.2">
      <c r="A53" s="34" t="e">
        <f>#REF!</f>
        <v>#REF!</v>
      </c>
      <c r="B53" s="34" t="e">
        <f>#REF!</f>
        <v>#REF!</v>
      </c>
      <c r="C53" s="34" t="e">
        <f>#REF!</f>
        <v>#REF!</v>
      </c>
      <c r="D53" s="34" t="s">
        <v>2</v>
      </c>
      <c r="E53" s="34" t="e">
        <f>#REF!</f>
        <v>#REF!</v>
      </c>
    </row>
    <row r="54" spans="1:5" x14ac:dyDescent="0.2">
      <c r="A54" s="34" t="e">
        <f>#REF!</f>
        <v>#REF!</v>
      </c>
      <c r="B54" s="34" t="e">
        <f>#REF!</f>
        <v>#REF!</v>
      </c>
      <c r="C54" s="34" t="e">
        <f>#REF!</f>
        <v>#REF!</v>
      </c>
      <c r="D54" s="34" t="s">
        <v>2</v>
      </c>
      <c r="E54" s="34" t="e">
        <f>#REF!</f>
        <v>#REF!</v>
      </c>
    </row>
    <row r="55" spans="1:5" x14ac:dyDescent="0.2">
      <c r="A55" s="34" t="e">
        <f>#REF!</f>
        <v>#REF!</v>
      </c>
      <c r="B55" s="34" t="e">
        <f>#REF!</f>
        <v>#REF!</v>
      </c>
      <c r="C55" s="34" t="e">
        <f>#REF!</f>
        <v>#REF!</v>
      </c>
      <c r="D55" s="34" t="s">
        <v>2</v>
      </c>
      <c r="E55" s="34" t="e">
        <f>#REF!</f>
        <v>#REF!</v>
      </c>
    </row>
    <row r="56" spans="1:5" x14ac:dyDescent="0.2">
      <c r="A56" s="34" t="e">
        <f>#REF!</f>
        <v>#REF!</v>
      </c>
      <c r="B56" s="34" t="e">
        <f>#REF!</f>
        <v>#REF!</v>
      </c>
      <c r="C56" s="34" t="e">
        <f>#REF!</f>
        <v>#REF!</v>
      </c>
      <c r="D56" s="34" t="s">
        <v>2</v>
      </c>
      <c r="E56" s="34" t="e">
        <f>#REF!</f>
        <v>#REF!</v>
      </c>
    </row>
    <row r="57" spans="1:5" x14ac:dyDescent="0.2">
      <c r="A57" s="34" t="e">
        <f>#REF!</f>
        <v>#REF!</v>
      </c>
      <c r="B57" s="34" t="e">
        <f>#REF!</f>
        <v>#REF!</v>
      </c>
      <c r="C57" s="34" t="e">
        <f>#REF!</f>
        <v>#REF!</v>
      </c>
      <c r="D57" s="34" t="s">
        <v>2</v>
      </c>
      <c r="E57" s="34" t="e">
        <f>#REF!</f>
        <v>#REF!</v>
      </c>
    </row>
    <row r="58" spans="1:5" x14ac:dyDescent="0.2">
      <c r="A58" s="34" t="e">
        <f>#REF!</f>
        <v>#REF!</v>
      </c>
      <c r="B58" s="34" t="e">
        <f>#REF!</f>
        <v>#REF!</v>
      </c>
      <c r="C58" s="34" t="e">
        <f>#REF!</f>
        <v>#REF!</v>
      </c>
      <c r="D58" s="34" t="s">
        <v>2</v>
      </c>
      <c r="E58" s="34" t="e">
        <f>#REF!</f>
        <v>#REF!</v>
      </c>
    </row>
    <row r="59" spans="1:5" x14ac:dyDescent="0.2">
      <c r="A59" s="34" t="e">
        <f>#REF!</f>
        <v>#REF!</v>
      </c>
      <c r="B59" s="34" t="e">
        <f>#REF!</f>
        <v>#REF!</v>
      </c>
      <c r="C59" s="34" t="e">
        <f>#REF!</f>
        <v>#REF!</v>
      </c>
      <c r="D59" s="34" t="s">
        <v>2</v>
      </c>
      <c r="E59" s="34" t="e">
        <f>#REF!</f>
        <v>#REF!</v>
      </c>
    </row>
    <row r="60" spans="1:5" x14ac:dyDescent="0.2">
      <c r="A60" s="34" t="e">
        <f>#REF!</f>
        <v>#REF!</v>
      </c>
      <c r="B60" s="34" t="e">
        <f>#REF!</f>
        <v>#REF!</v>
      </c>
      <c r="C60" s="34" t="e">
        <f>#REF!</f>
        <v>#REF!</v>
      </c>
      <c r="D60" s="34" t="s">
        <v>2</v>
      </c>
      <c r="E60" s="34" t="e">
        <f>#REF!</f>
        <v>#REF!</v>
      </c>
    </row>
    <row r="61" spans="1:5" x14ac:dyDescent="0.2">
      <c r="A61" s="34" t="e">
        <f>#REF!</f>
        <v>#REF!</v>
      </c>
      <c r="B61" s="34" t="e">
        <f>#REF!</f>
        <v>#REF!</v>
      </c>
      <c r="C61" s="34" t="e">
        <f>#REF!</f>
        <v>#REF!</v>
      </c>
      <c r="D61" s="34" t="s">
        <v>2</v>
      </c>
      <c r="E61" s="34" t="e">
        <f>#REF!</f>
        <v>#REF!</v>
      </c>
    </row>
    <row r="62" spans="1:5" x14ac:dyDescent="0.2">
      <c r="A62" s="34" t="e">
        <f>#REF!</f>
        <v>#REF!</v>
      </c>
      <c r="B62" s="34" t="e">
        <f>#REF!</f>
        <v>#REF!</v>
      </c>
      <c r="C62" s="34" t="e">
        <f>#REF!</f>
        <v>#REF!</v>
      </c>
      <c r="D62" s="34" t="s">
        <v>2</v>
      </c>
      <c r="E62" s="34" t="e">
        <f>#REF!</f>
        <v>#REF!</v>
      </c>
    </row>
    <row r="63" spans="1:5" x14ac:dyDescent="0.2">
      <c r="A63" s="34" t="e">
        <f>#REF!</f>
        <v>#REF!</v>
      </c>
      <c r="B63" s="34" t="e">
        <f>#REF!</f>
        <v>#REF!</v>
      </c>
      <c r="C63" s="34" t="e">
        <f>#REF!</f>
        <v>#REF!</v>
      </c>
      <c r="D63" s="34" t="s">
        <v>2</v>
      </c>
      <c r="E63" s="34" t="e">
        <f>#REF!</f>
        <v>#REF!</v>
      </c>
    </row>
    <row r="64" spans="1:5" x14ac:dyDescent="0.2">
      <c r="A64" s="34" t="e">
        <f>#REF!</f>
        <v>#REF!</v>
      </c>
      <c r="B64" s="34" t="e">
        <f>#REF!</f>
        <v>#REF!</v>
      </c>
      <c r="C64" s="34" t="e">
        <f>#REF!</f>
        <v>#REF!</v>
      </c>
      <c r="D64" s="34" t="s">
        <v>2</v>
      </c>
      <c r="E64" s="34" t="e">
        <f>#REF!</f>
        <v>#REF!</v>
      </c>
    </row>
    <row r="65" spans="1:5" x14ac:dyDescent="0.2">
      <c r="A65" s="34" t="e">
        <f>#REF!</f>
        <v>#REF!</v>
      </c>
      <c r="B65" s="34" t="e">
        <f>#REF!</f>
        <v>#REF!</v>
      </c>
      <c r="C65" s="34" t="e">
        <f>#REF!</f>
        <v>#REF!</v>
      </c>
      <c r="D65" s="34" t="s">
        <v>2</v>
      </c>
      <c r="E65" s="34" t="e">
        <f>#REF!</f>
        <v>#REF!</v>
      </c>
    </row>
    <row r="66" spans="1:5" x14ac:dyDescent="0.2">
      <c r="A66" s="34" t="e">
        <f>#REF!</f>
        <v>#REF!</v>
      </c>
      <c r="B66" s="34" t="e">
        <f>#REF!</f>
        <v>#REF!</v>
      </c>
      <c r="C66" s="34" t="e">
        <f>#REF!</f>
        <v>#REF!</v>
      </c>
      <c r="D66" s="34" t="s">
        <v>2</v>
      </c>
      <c r="E66" s="34" t="e">
        <f>#REF!</f>
        <v>#REF!</v>
      </c>
    </row>
    <row r="67" spans="1:5" x14ac:dyDescent="0.2">
      <c r="A67" s="34" t="e">
        <f>#REF!</f>
        <v>#REF!</v>
      </c>
      <c r="B67" s="34" t="e">
        <f>#REF!</f>
        <v>#REF!</v>
      </c>
      <c r="C67" s="34" t="e">
        <f>#REF!</f>
        <v>#REF!</v>
      </c>
      <c r="D67" s="34" t="s">
        <v>2</v>
      </c>
      <c r="E67" s="34" t="e">
        <f>#REF!</f>
        <v>#REF!</v>
      </c>
    </row>
    <row r="68" spans="1:5" x14ac:dyDescent="0.2">
      <c r="A68" s="34" t="e">
        <f>#REF!</f>
        <v>#REF!</v>
      </c>
      <c r="B68" s="34" t="e">
        <f>#REF!</f>
        <v>#REF!</v>
      </c>
      <c r="C68" s="34" t="e">
        <f>#REF!</f>
        <v>#REF!</v>
      </c>
      <c r="D68" s="34" t="s">
        <v>2</v>
      </c>
      <c r="E68" s="34" t="e">
        <f>#REF!</f>
        <v>#REF!</v>
      </c>
    </row>
    <row r="69" spans="1:5" x14ac:dyDescent="0.2">
      <c r="A69" s="34" t="e">
        <f>#REF!</f>
        <v>#REF!</v>
      </c>
      <c r="B69" s="34" t="e">
        <f>#REF!</f>
        <v>#REF!</v>
      </c>
      <c r="C69" s="34" t="e">
        <f>#REF!</f>
        <v>#REF!</v>
      </c>
      <c r="D69" s="34" t="s">
        <v>2</v>
      </c>
      <c r="E69" s="34" t="e">
        <f>#REF!</f>
        <v>#REF!</v>
      </c>
    </row>
    <row r="70" spans="1:5" x14ac:dyDescent="0.2">
      <c r="A70" s="34" t="e">
        <f>#REF!</f>
        <v>#REF!</v>
      </c>
      <c r="B70" s="34" t="e">
        <f>#REF!</f>
        <v>#REF!</v>
      </c>
      <c r="C70" s="34" t="e">
        <f>#REF!</f>
        <v>#REF!</v>
      </c>
      <c r="D70" s="34" t="s">
        <v>2</v>
      </c>
      <c r="E70" s="34" t="e">
        <f>#REF!</f>
        <v>#REF!</v>
      </c>
    </row>
    <row r="71" spans="1:5" x14ac:dyDescent="0.2">
      <c r="A71" s="34" t="e">
        <f>#REF!</f>
        <v>#REF!</v>
      </c>
      <c r="B71" s="34" t="e">
        <f>#REF!</f>
        <v>#REF!</v>
      </c>
      <c r="C71" s="34" t="e">
        <f>#REF!</f>
        <v>#REF!</v>
      </c>
      <c r="D71" s="34" t="s">
        <v>2</v>
      </c>
      <c r="E71" s="34" t="e">
        <f>#REF!</f>
        <v>#REF!</v>
      </c>
    </row>
    <row r="72" spans="1:5" x14ac:dyDescent="0.2">
      <c r="A72" s="34" t="e">
        <f>#REF!</f>
        <v>#REF!</v>
      </c>
      <c r="B72" s="34" t="e">
        <f>#REF!</f>
        <v>#REF!</v>
      </c>
      <c r="C72" s="34" t="e">
        <f>#REF!</f>
        <v>#REF!</v>
      </c>
      <c r="D72" s="34" t="s">
        <v>2</v>
      </c>
      <c r="E72" s="34" t="e">
        <f>#REF!</f>
        <v>#REF!</v>
      </c>
    </row>
    <row r="73" spans="1:5" x14ac:dyDescent="0.2">
      <c r="A73" s="34" t="e">
        <f>#REF!</f>
        <v>#REF!</v>
      </c>
      <c r="B73" s="34" t="e">
        <f>#REF!</f>
        <v>#REF!</v>
      </c>
      <c r="C73" s="34" t="e">
        <f>#REF!</f>
        <v>#REF!</v>
      </c>
      <c r="D73" s="34" t="s">
        <v>2</v>
      </c>
      <c r="E73" s="34" t="e">
        <f>#REF!</f>
        <v>#REF!</v>
      </c>
    </row>
    <row r="74" spans="1:5" x14ac:dyDescent="0.2">
      <c r="A74" s="34" t="e">
        <f>#REF!</f>
        <v>#REF!</v>
      </c>
      <c r="B74" s="34" t="e">
        <f>#REF!</f>
        <v>#REF!</v>
      </c>
      <c r="C74" s="34" t="e">
        <f>#REF!</f>
        <v>#REF!</v>
      </c>
      <c r="D74" s="34" t="s">
        <v>2</v>
      </c>
      <c r="E74" s="34" t="e">
        <f>#REF!</f>
        <v>#REF!</v>
      </c>
    </row>
    <row r="75" spans="1:5" x14ac:dyDescent="0.2">
      <c r="A75" s="34" t="e">
        <f>#REF!</f>
        <v>#REF!</v>
      </c>
      <c r="B75" s="34" t="e">
        <f>#REF!</f>
        <v>#REF!</v>
      </c>
      <c r="C75" s="34" t="e">
        <f>#REF!</f>
        <v>#REF!</v>
      </c>
      <c r="D75" s="34" t="s">
        <v>2</v>
      </c>
      <c r="E75" s="34" t="e">
        <f>#REF!</f>
        <v>#REF!</v>
      </c>
    </row>
    <row r="76" spans="1:5" x14ac:dyDescent="0.2">
      <c r="A76" s="34" t="e">
        <f>#REF!</f>
        <v>#REF!</v>
      </c>
      <c r="B76" s="34" t="e">
        <f>#REF!</f>
        <v>#REF!</v>
      </c>
      <c r="C76" s="34" t="e">
        <f>#REF!</f>
        <v>#REF!</v>
      </c>
      <c r="D76" s="34" t="s">
        <v>2</v>
      </c>
      <c r="E76" s="34" t="e">
        <f>#REF!</f>
        <v>#REF!</v>
      </c>
    </row>
    <row r="77" spans="1:5" x14ac:dyDescent="0.2">
      <c r="A77" s="34" t="e">
        <f>#REF!</f>
        <v>#REF!</v>
      </c>
      <c r="B77" s="34" t="e">
        <f>#REF!</f>
        <v>#REF!</v>
      </c>
      <c r="C77" s="34" t="e">
        <f>#REF!</f>
        <v>#REF!</v>
      </c>
      <c r="D77" s="34" t="s">
        <v>2</v>
      </c>
      <c r="E77" s="34" t="e">
        <f>#REF!</f>
        <v>#REF!</v>
      </c>
    </row>
    <row r="78" spans="1:5" x14ac:dyDescent="0.2">
      <c r="A78" s="34" t="e">
        <f>#REF!</f>
        <v>#REF!</v>
      </c>
      <c r="B78" s="34" t="e">
        <f>#REF!</f>
        <v>#REF!</v>
      </c>
      <c r="C78" s="34" t="e">
        <f>#REF!</f>
        <v>#REF!</v>
      </c>
      <c r="D78" s="34" t="s">
        <v>2</v>
      </c>
      <c r="E78" s="34" t="e">
        <f>#REF!</f>
        <v>#REF!</v>
      </c>
    </row>
    <row r="79" spans="1:5" x14ac:dyDescent="0.2">
      <c r="A79" s="34" t="e">
        <f>#REF!</f>
        <v>#REF!</v>
      </c>
      <c r="B79" s="34" t="e">
        <f>#REF!</f>
        <v>#REF!</v>
      </c>
      <c r="C79" s="34" t="e">
        <f>#REF!</f>
        <v>#REF!</v>
      </c>
      <c r="D79" s="34" t="s">
        <v>2</v>
      </c>
      <c r="E79" s="34" t="e">
        <f>#REF!</f>
        <v>#REF!</v>
      </c>
    </row>
    <row r="80" spans="1:5" x14ac:dyDescent="0.2">
      <c r="A80" s="34" t="e">
        <f>#REF!</f>
        <v>#REF!</v>
      </c>
      <c r="B80" s="34" t="e">
        <f>#REF!</f>
        <v>#REF!</v>
      </c>
      <c r="C80" s="34" t="e">
        <f>#REF!</f>
        <v>#REF!</v>
      </c>
      <c r="D80" s="34" t="s">
        <v>2</v>
      </c>
      <c r="E80" s="34" t="e">
        <f>#REF!</f>
        <v>#REF!</v>
      </c>
    </row>
    <row r="81" spans="1:5" x14ac:dyDescent="0.2">
      <c r="A81" s="34" t="e">
        <f>#REF!</f>
        <v>#REF!</v>
      </c>
      <c r="B81" s="34" t="e">
        <f>#REF!</f>
        <v>#REF!</v>
      </c>
      <c r="C81" s="34" t="e">
        <f>#REF!</f>
        <v>#REF!</v>
      </c>
      <c r="D81" s="34" t="s">
        <v>2</v>
      </c>
      <c r="E81" s="34" t="e">
        <f>#REF!</f>
        <v>#REF!</v>
      </c>
    </row>
    <row r="82" spans="1:5" x14ac:dyDescent="0.2">
      <c r="A82" s="34" t="e">
        <f>#REF!</f>
        <v>#REF!</v>
      </c>
      <c r="B82" s="34" t="e">
        <f>#REF!</f>
        <v>#REF!</v>
      </c>
      <c r="C82" s="34" t="e">
        <f>#REF!</f>
        <v>#REF!</v>
      </c>
      <c r="D82" s="34" t="s">
        <v>2</v>
      </c>
      <c r="E82" s="34" t="e">
        <f>#REF!</f>
        <v>#REF!</v>
      </c>
    </row>
    <row r="83" spans="1:5" x14ac:dyDescent="0.2">
      <c r="A83" s="34" t="e">
        <f>#REF!</f>
        <v>#REF!</v>
      </c>
      <c r="B83" s="34" t="e">
        <f>#REF!</f>
        <v>#REF!</v>
      </c>
      <c r="C83" s="34" t="e">
        <f>#REF!</f>
        <v>#REF!</v>
      </c>
      <c r="D83" s="34" t="s">
        <v>2</v>
      </c>
      <c r="E83" s="34" t="e">
        <f>#REF!</f>
        <v>#REF!</v>
      </c>
    </row>
    <row r="84" spans="1:5" x14ac:dyDescent="0.2">
      <c r="A84" s="34" t="e">
        <f>#REF!</f>
        <v>#REF!</v>
      </c>
      <c r="B84" s="34" t="e">
        <f>#REF!</f>
        <v>#REF!</v>
      </c>
      <c r="C84" s="34" t="e">
        <f>#REF!</f>
        <v>#REF!</v>
      </c>
      <c r="D84" s="34" t="s">
        <v>2</v>
      </c>
      <c r="E84" s="34" t="e">
        <f>#REF!</f>
        <v>#REF!</v>
      </c>
    </row>
    <row r="85" spans="1:5" x14ac:dyDescent="0.2">
      <c r="A85" s="34" t="e">
        <f>#REF!</f>
        <v>#REF!</v>
      </c>
      <c r="B85" s="34" t="e">
        <f>#REF!</f>
        <v>#REF!</v>
      </c>
      <c r="C85" s="34" t="e">
        <f>#REF!</f>
        <v>#REF!</v>
      </c>
      <c r="D85" s="34" t="s">
        <v>2</v>
      </c>
      <c r="E85" s="34" t="e">
        <f>#REF!</f>
        <v>#REF!</v>
      </c>
    </row>
    <row r="86" spans="1:5" x14ac:dyDescent="0.2">
      <c r="A86" s="34" t="e">
        <f>#REF!</f>
        <v>#REF!</v>
      </c>
      <c r="B86" s="34" t="e">
        <f>#REF!</f>
        <v>#REF!</v>
      </c>
      <c r="C86" s="34" t="e">
        <f>#REF!</f>
        <v>#REF!</v>
      </c>
      <c r="D86" s="34" t="s">
        <v>2</v>
      </c>
      <c r="E86" s="34" t="e">
        <f>#REF!</f>
        <v>#REF!</v>
      </c>
    </row>
    <row r="87" spans="1:5" x14ac:dyDescent="0.2">
      <c r="A87" s="34" t="e">
        <f>#REF!</f>
        <v>#REF!</v>
      </c>
      <c r="B87" s="34" t="e">
        <f>#REF!</f>
        <v>#REF!</v>
      </c>
      <c r="C87" s="34" t="e">
        <f>#REF!</f>
        <v>#REF!</v>
      </c>
      <c r="D87" s="34" t="s">
        <v>2</v>
      </c>
      <c r="E87" s="34" t="e">
        <f>#REF!</f>
        <v>#REF!</v>
      </c>
    </row>
    <row r="88" spans="1:5" x14ac:dyDescent="0.2">
      <c r="A88" s="34" t="e">
        <f>#REF!</f>
        <v>#REF!</v>
      </c>
      <c r="B88" s="34" t="e">
        <f>#REF!</f>
        <v>#REF!</v>
      </c>
      <c r="C88" s="34" t="e">
        <f>#REF!</f>
        <v>#REF!</v>
      </c>
      <c r="D88" s="34" t="s">
        <v>2</v>
      </c>
      <c r="E88" s="34" t="e">
        <f>#REF!</f>
        <v>#REF!</v>
      </c>
    </row>
    <row r="89" spans="1:5" x14ac:dyDescent="0.2">
      <c r="A89" s="34" t="e">
        <f>#REF!</f>
        <v>#REF!</v>
      </c>
      <c r="B89" s="34" t="e">
        <f>#REF!</f>
        <v>#REF!</v>
      </c>
      <c r="C89" s="34" t="e">
        <f>#REF!</f>
        <v>#REF!</v>
      </c>
      <c r="D89" s="34" t="s">
        <v>2</v>
      </c>
      <c r="E89" s="34" t="e">
        <f>#REF!</f>
        <v>#REF!</v>
      </c>
    </row>
    <row r="90" spans="1:5" x14ac:dyDescent="0.2">
      <c r="A90" s="34" t="e">
        <f>#REF!</f>
        <v>#REF!</v>
      </c>
      <c r="B90" s="34" t="e">
        <f>#REF!</f>
        <v>#REF!</v>
      </c>
      <c r="C90" s="34" t="e">
        <f>#REF!</f>
        <v>#REF!</v>
      </c>
      <c r="D90" s="34" t="s">
        <v>2</v>
      </c>
      <c r="E90" s="34" t="e">
        <f>#REF!</f>
        <v>#REF!</v>
      </c>
    </row>
    <row r="91" spans="1:5" x14ac:dyDescent="0.2">
      <c r="A91" s="34" t="e">
        <f>#REF!</f>
        <v>#REF!</v>
      </c>
      <c r="B91" s="34" t="e">
        <f>#REF!</f>
        <v>#REF!</v>
      </c>
      <c r="C91" s="34" t="e">
        <f>#REF!</f>
        <v>#REF!</v>
      </c>
      <c r="D91" s="34" t="s">
        <v>2</v>
      </c>
      <c r="E91" s="34" t="e">
        <f>#REF!</f>
        <v>#REF!</v>
      </c>
    </row>
    <row r="92" spans="1:5" x14ac:dyDescent="0.2">
      <c r="A92" s="34" t="e">
        <f>#REF!</f>
        <v>#REF!</v>
      </c>
      <c r="B92" s="34" t="e">
        <f>#REF!</f>
        <v>#REF!</v>
      </c>
      <c r="C92" s="34" t="e">
        <f>#REF!</f>
        <v>#REF!</v>
      </c>
      <c r="D92" s="34" t="s">
        <v>2</v>
      </c>
      <c r="E92" s="34" t="e">
        <f>#REF!</f>
        <v>#REF!</v>
      </c>
    </row>
    <row r="93" spans="1:5" x14ac:dyDescent="0.2">
      <c r="A93" s="34" t="e">
        <f>#REF!</f>
        <v>#REF!</v>
      </c>
      <c r="B93" s="34" t="e">
        <f>#REF!</f>
        <v>#REF!</v>
      </c>
      <c r="C93" s="34" t="e">
        <f>#REF!</f>
        <v>#REF!</v>
      </c>
      <c r="D93" s="34" t="s">
        <v>2</v>
      </c>
      <c r="E93" s="34" t="e">
        <f>#REF!</f>
        <v>#REF!</v>
      </c>
    </row>
    <row r="94" spans="1:5" x14ac:dyDescent="0.2">
      <c r="A94" s="34" t="e">
        <f>#REF!</f>
        <v>#REF!</v>
      </c>
      <c r="B94" s="34" t="e">
        <f>#REF!</f>
        <v>#REF!</v>
      </c>
      <c r="C94" s="34" t="e">
        <f>#REF!</f>
        <v>#REF!</v>
      </c>
      <c r="D94" s="34" t="s">
        <v>2</v>
      </c>
      <c r="E94" s="34" t="e">
        <f>#REF!</f>
        <v>#REF!</v>
      </c>
    </row>
    <row r="95" spans="1:5" x14ac:dyDescent="0.2">
      <c r="A95" s="34" t="e">
        <f>#REF!</f>
        <v>#REF!</v>
      </c>
      <c r="B95" s="34" t="e">
        <f>#REF!</f>
        <v>#REF!</v>
      </c>
      <c r="C95" s="34" t="e">
        <f>#REF!</f>
        <v>#REF!</v>
      </c>
      <c r="D95" s="34" t="s">
        <v>2</v>
      </c>
      <c r="E95" s="34" t="e">
        <f>#REF!</f>
        <v>#REF!</v>
      </c>
    </row>
    <row r="96" spans="1:5" x14ac:dyDescent="0.2">
      <c r="A96" s="34" t="e">
        <f>#REF!</f>
        <v>#REF!</v>
      </c>
      <c r="B96" s="34" t="e">
        <f>#REF!</f>
        <v>#REF!</v>
      </c>
      <c r="C96" s="34" t="e">
        <f>#REF!</f>
        <v>#REF!</v>
      </c>
      <c r="D96" s="34" t="s">
        <v>2</v>
      </c>
      <c r="E96" s="34" t="e">
        <f>#REF!</f>
        <v>#REF!</v>
      </c>
    </row>
    <row r="97" spans="1:5" x14ac:dyDescent="0.2">
      <c r="A97" s="34" t="e">
        <f>#REF!</f>
        <v>#REF!</v>
      </c>
      <c r="B97" s="34" t="e">
        <f>#REF!</f>
        <v>#REF!</v>
      </c>
      <c r="C97" s="34" t="e">
        <f>#REF!</f>
        <v>#REF!</v>
      </c>
      <c r="D97" s="34" t="s">
        <v>2</v>
      </c>
      <c r="E97" s="34" t="e">
        <f>#REF!</f>
        <v>#REF!</v>
      </c>
    </row>
    <row r="98" spans="1:5" x14ac:dyDescent="0.2">
      <c r="A98" s="34" t="e">
        <f>#REF!</f>
        <v>#REF!</v>
      </c>
      <c r="B98" s="34" t="e">
        <f>#REF!</f>
        <v>#REF!</v>
      </c>
      <c r="C98" s="34" t="e">
        <f>#REF!</f>
        <v>#REF!</v>
      </c>
      <c r="D98" s="34" t="s">
        <v>2</v>
      </c>
      <c r="E98" s="34" t="e">
        <f>#REF!</f>
        <v>#REF!</v>
      </c>
    </row>
    <row r="99" spans="1:5" x14ac:dyDescent="0.2">
      <c r="A99" s="34" t="e">
        <f>#REF!</f>
        <v>#REF!</v>
      </c>
      <c r="B99" s="34" t="e">
        <f>#REF!</f>
        <v>#REF!</v>
      </c>
      <c r="C99" s="34" t="e">
        <f>#REF!</f>
        <v>#REF!</v>
      </c>
      <c r="D99" s="34" t="s">
        <v>2</v>
      </c>
      <c r="E99" s="34" t="e">
        <f>#REF!</f>
        <v>#REF!</v>
      </c>
    </row>
    <row r="100" spans="1:5" x14ac:dyDescent="0.2">
      <c r="A100" s="34" t="e">
        <f>#REF!</f>
        <v>#REF!</v>
      </c>
      <c r="B100" s="34" t="e">
        <f>#REF!</f>
        <v>#REF!</v>
      </c>
      <c r="C100" s="34" t="e">
        <f>#REF!</f>
        <v>#REF!</v>
      </c>
      <c r="D100" s="34" t="s">
        <v>2</v>
      </c>
      <c r="E100" s="34" t="e">
        <f>#REF!</f>
        <v>#REF!</v>
      </c>
    </row>
    <row r="101" spans="1:5" x14ac:dyDescent="0.2">
      <c r="A101" s="34" t="e">
        <f>#REF!</f>
        <v>#REF!</v>
      </c>
      <c r="B101" s="34" t="e">
        <f>#REF!</f>
        <v>#REF!</v>
      </c>
      <c r="C101" s="34" t="e">
        <f>#REF!</f>
        <v>#REF!</v>
      </c>
      <c r="D101" s="34" t="s">
        <v>2</v>
      </c>
      <c r="E101" s="34" t="e">
        <f>#REF!</f>
        <v>#REF!</v>
      </c>
    </row>
    <row r="102" spans="1:5" x14ac:dyDescent="0.2">
      <c r="A102" s="34" t="e">
        <f>#REF!</f>
        <v>#REF!</v>
      </c>
      <c r="B102" s="34" t="e">
        <f>#REF!</f>
        <v>#REF!</v>
      </c>
      <c r="C102" s="34" t="e">
        <f>#REF!</f>
        <v>#REF!</v>
      </c>
      <c r="D102" s="34" t="s">
        <v>2</v>
      </c>
      <c r="E102" s="34" t="e">
        <f>#REF!</f>
        <v>#REF!</v>
      </c>
    </row>
    <row r="103" spans="1:5" x14ac:dyDescent="0.2">
      <c r="A103" s="34" t="e">
        <f>#REF!</f>
        <v>#REF!</v>
      </c>
      <c r="B103" s="34" t="e">
        <f>#REF!</f>
        <v>#REF!</v>
      </c>
      <c r="C103" s="34" t="e">
        <f>#REF!</f>
        <v>#REF!</v>
      </c>
      <c r="D103" s="34" t="s">
        <v>2</v>
      </c>
      <c r="E103" s="34" t="e">
        <f>#REF!</f>
        <v>#REF!</v>
      </c>
    </row>
    <row r="104" spans="1:5" x14ac:dyDescent="0.2">
      <c r="A104" s="34" t="e">
        <f>#REF!</f>
        <v>#REF!</v>
      </c>
      <c r="B104" s="34" t="e">
        <f>#REF!</f>
        <v>#REF!</v>
      </c>
      <c r="C104" s="34" t="e">
        <f>#REF!</f>
        <v>#REF!</v>
      </c>
      <c r="D104" s="34" t="s">
        <v>2</v>
      </c>
      <c r="E104" s="34" t="e">
        <f>#REF!</f>
        <v>#REF!</v>
      </c>
    </row>
    <row r="105" spans="1:5" x14ac:dyDescent="0.2">
      <c r="A105" s="34" t="e">
        <f>#REF!</f>
        <v>#REF!</v>
      </c>
      <c r="B105" s="34" t="e">
        <f>#REF!</f>
        <v>#REF!</v>
      </c>
      <c r="C105" s="34" t="e">
        <f>#REF!</f>
        <v>#REF!</v>
      </c>
      <c r="D105" s="34" t="s">
        <v>2</v>
      </c>
      <c r="E105" s="34" t="e">
        <f>#REF!</f>
        <v>#REF!</v>
      </c>
    </row>
    <row r="106" spans="1:5" x14ac:dyDescent="0.2">
      <c r="A106" s="34" t="e">
        <f>#REF!</f>
        <v>#REF!</v>
      </c>
      <c r="B106" s="34" t="e">
        <f>#REF!</f>
        <v>#REF!</v>
      </c>
      <c r="C106" s="34" t="e">
        <f>#REF!</f>
        <v>#REF!</v>
      </c>
      <c r="D106" s="34" t="s">
        <v>2</v>
      </c>
      <c r="E106" s="34" t="e">
        <f>#REF!</f>
        <v>#REF!</v>
      </c>
    </row>
    <row r="107" spans="1:5" x14ac:dyDescent="0.2">
      <c r="A107" s="34" t="e">
        <f>#REF!</f>
        <v>#REF!</v>
      </c>
      <c r="B107" s="34" t="e">
        <f>#REF!</f>
        <v>#REF!</v>
      </c>
      <c r="C107" s="34" t="e">
        <f>#REF!</f>
        <v>#REF!</v>
      </c>
      <c r="D107" s="34" t="s">
        <v>2</v>
      </c>
      <c r="E107" s="34" t="e">
        <f>#REF!</f>
        <v>#REF!</v>
      </c>
    </row>
    <row r="108" spans="1:5" x14ac:dyDescent="0.2">
      <c r="A108" s="34" t="e">
        <f>#REF!</f>
        <v>#REF!</v>
      </c>
      <c r="B108" s="34" t="e">
        <f>#REF!</f>
        <v>#REF!</v>
      </c>
      <c r="C108" s="34" t="e">
        <f>#REF!</f>
        <v>#REF!</v>
      </c>
      <c r="D108" s="34" t="s">
        <v>2</v>
      </c>
      <c r="E108" s="34" t="e">
        <f>#REF!</f>
        <v>#REF!</v>
      </c>
    </row>
    <row r="109" spans="1:5" x14ac:dyDescent="0.2">
      <c r="A109" s="34" t="e">
        <f>#REF!</f>
        <v>#REF!</v>
      </c>
      <c r="B109" s="34" t="e">
        <f>#REF!</f>
        <v>#REF!</v>
      </c>
      <c r="C109" s="34" t="e">
        <f>#REF!</f>
        <v>#REF!</v>
      </c>
      <c r="D109" s="34" t="s">
        <v>2</v>
      </c>
      <c r="E109" s="34" t="e">
        <f>#REF!</f>
        <v>#REF!</v>
      </c>
    </row>
    <row r="110" spans="1:5" x14ac:dyDescent="0.2">
      <c r="A110" s="34" t="e">
        <f>#REF!</f>
        <v>#REF!</v>
      </c>
      <c r="B110" s="34" t="e">
        <f>#REF!</f>
        <v>#REF!</v>
      </c>
      <c r="C110" s="34" t="e">
        <f>#REF!</f>
        <v>#REF!</v>
      </c>
      <c r="D110" s="34" t="s">
        <v>2</v>
      </c>
      <c r="E110" s="34" t="e">
        <f>#REF!</f>
        <v>#REF!</v>
      </c>
    </row>
    <row r="111" spans="1:5" x14ac:dyDescent="0.2">
      <c r="A111" s="34" t="e">
        <f>#REF!</f>
        <v>#REF!</v>
      </c>
      <c r="B111" s="34" t="e">
        <f>#REF!</f>
        <v>#REF!</v>
      </c>
      <c r="C111" s="34" t="e">
        <f>#REF!</f>
        <v>#REF!</v>
      </c>
      <c r="D111" s="34" t="s">
        <v>2</v>
      </c>
      <c r="E111" s="34" t="e">
        <f>#REF!</f>
        <v>#REF!</v>
      </c>
    </row>
    <row r="112" spans="1:5" x14ac:dyDescent="0.2">
      <c r="A112" s="34" t="e">
        <f>#REF!</f>
        <v>#REF!</v>
      </c>
      <c r="B112" s="34" t="e">
        <f>#REF!</f>
        <v>#REF!</v>
      </c>
      <c r="C112" s="34" t="e">
        <f>#REF!</f>
        <v>#REF!</v>
      </c>
      <c r="D112" s="34" t="s">
        <v>2</v>
      </c>
      <c r="E112" s="34" t="e">
        <f>#REF!</f>
        <v>#REF!</v>
      </c>
    </row>
    <row r="113" spans="1:5" x14ac:dyDescent="0.2">
      <c r="A113" s="34" t="e">
        <f>#REF!</f>
        <v>#REF!</v>
      </c>
      <c r="B113" s="34" t="e">
        <f>#REF!</f>
        <v>#REF!</v>
      </c>
      <c r="C113" s="34" t="e">
        <f>#REF!</f>
        <v>#REF!</v>
      </c>
      <c r="D113" s="34" t="s">
        <v>2</v>
      </c>
      <c r="E113" s="34" t="e">
        <f>#REF!</f>
        <v>#REF!</v>
      </c>
    </row>
    <row r="114" spans="1:5" x14ac:dyDescent="0.2">
      <c r="A114" s="34" t="e">
        <f>#REF!</f>
        <v>#REF!</v>
      </c>
      <c r="B114" s="34" t="e">
        <f>#REF!</f>
        <v>#REF!</v>
      </c>
      <c r="C114" s="34" t="e">
        <f>#REF!</f>
        <v>#REF!</v>
      </c>
      <c r="D114" s="34" t="s">
        <v>2</v>
      </c>
      <c r="E114" s="34" t="e">
        <f>#REF!</f>
        <v>#REF!</v>
      </c>
    </row>
    <row r="115" spans="1:5" x14ac:dyDescent="0.2">
      <c r="A115" s="34" t="e">
        <f>#REF!</f>
        <v>#REF!</v>
      </c>
      <c r="B115" s="34" t="e">
        <f>#REF!</f>
        <v>#REF!</v>
      </c>
      <c r="C115" s="34" t="e">
        <f>#REF!</f>
        <v>#REF!</v>
      </c>
      <c r="D115" s="34" t="s">
        <v>2</v>
      </c>
      <c r="E115" s="34" t="e">
        <f>#REF!</f>
        <v>#REF!</v>
      </c>
    </row>
    <row r="116" spans="1:5" x14ac:dyDescent="0.2">
      <c r="A116" s="34" t="e">
        <f>#REF!</f>
        <v>#REF!</v>
      </c>
      <c r="B116" s="34" t="e">
        <f>#REF!</f>
        <v>#REF!</v>
      </c>
      <c r="C116" s="34" t="e">
        <f>#REF!</f>
        <v>#REF!</v>
      </c>
      <c r="D116" s="34" t="s">
        <v>2</v>
      </c>
      <c r="E116" s="34" t="e">
        <f>#REF!</f>
        <v>#REF!</v>
      </c>
    </row>
    <row r="117" spans="1:5" x14ac:dyDescent="0.2">
      <c r="A117" s="34" t="e">
        <f>#REF!</f>
        <v>#REF!</v>
      </c>
      <c r="B117" s="34" t="e">
        <f>#REF!</f>
        <v>#REF!</v>
      </c>
      <c r="C117" s="34" t="e">
        <f>#REF!</f>
        <v>#REF!</v>
      </c>
      <c r="D117" s="34" t="s">
        <v>2</v>
      </c>
      <c r="E117" s="34" t="e">
        <f>#REF!</f>
        <v>#REF!</v>
      </c>
    </row>
    <row r="118" spans="1:5" x14ac:dyDescent="0.2">
      <c r="A118" s="34" t="e">
        <f>#REF!</f>
        <v>#REF!</v>
      </c>
      <c r="B118" s="34" t="e">
        <f>#REF!</f>
        <v>#REF!</v>
      </c>
      <c r="C118" s="34" t="e">
        <f>#REF!</f>
        <v>#REF!</v>
      </c>
      <c r="D118" s="34" t="s">
        <v>2</v>
      </c>
      <c r="E118" s="34" t="e">
        <f>#REF!</f>
        <v>#REF!</v>
      </c>
    </row>
    <row r="119" spans="1:5" x14ac:dyDescent="0.2">
      <c r="A119" s="34" t="e">
        <f>#REF!</f>
        <v>#REF!</v>
      </c>
      <c r="B119" s="34" t="e">
        <f>#REF!</f>
        <v>#REF!</v>
      </c>
      <c r="C119" s="34" t="e">
        <f>#REF!</f>
        <v>#REF!</v>
      </c>
      <c r="D119" s="34" t="s">
        <v>2</v>
      </c>
      <c r="E119" s="34" t="e">
        <f>#REF!</f>
        <v>#REF!</v>
      </c>
    </row>
    <row r="120" spans="1:5" x14ac:dyDescent="0.2">
      <c r="A120" s="34" t="e">
        <f>#REF!</f>
        <v>#REF!</v>
      </c>
      <c r="B120" s="34" t="e">
        <f>#REF!</f>
        <v>#REF!</v>
      </c>
      <c r="C120" s="34" t="e">
        <f>#REF!</f>
        <v>#REF!</v>
      </c>
      <c r="D120" s="34" t="s">
        <v>2</v>
      </c>
      <c r="E120" s="34" t="e">
        <f>#REF!</f>
        <v>#REF!</v>
      </c>
    </row>
    <row r="121" spans="1:5" x14ac:dyDescent="0.2">
      <c r="A121" s="34" t="e">
        <f>#REF!</f>
        <v>#REF!</v>
      </c>
      <c r="B121" s="34" t="e">
        <f>#REF!</f>
        <v>#REF!</v>
      </c>
      <c r="C121" s="34" t="e">
        <f>#REF!</f>
        <v>#REF!</v>
      </c>
      <c r="D121" s="34" t="s">
        <v>2</v>
      </c>
      <c r="E121" s="34" t="e">
        <f>#REF!</f>
        <v>#REF!</v>
      </c>
    </row>
    <row r="122" spans="1:5" x14ac:dyDescent="0.2">
      <c r="A122" s="34" t="e">
        <f>#REF!</f>
        <v>#REF!</v>
      </c>
      <c r="B122" s="34" t="e">
        <f>#REF!</f>
        <v>#REF!</v>
      </c>
      <c r="C122" s="34" t="e">
        <f>#REF!</f>
        <v>#REF!</v>
      </c>
      <c r="D122" s="34" t="s">
        <v>2</v>
      </c>
      <c r="E122" s="34" t="e">
        <f>#REF!</f>
        <v>#REF!</v>
      </c>
    </row>
    <row r="123" spans="1:5" x14ac:dyDescent="0.2">
      <c r="A123" s="34" t="e">
        <f>#REF!</f>
        <v>#REF!</v>
      </c>
      <c r="B123" s="34" t="e">
        <f>#REF!</f>
        <v>#REF!</v>
      </c>
      <c r="C123" s="34" t="e">
        <f>#REF!</f>
        <v>#REF!</v>
      </c>
      <c r="D123" s="34" t="s">
        <v>2</v>
      </c>
      <c r="E123" s="34" t="e">
        <f>#REF!</f>
        <v>#REF!</v>
      </c>
    </row>
    <row r="124" spans="1:5" x14ac:dyDescent="0.2">
      <c r="A124" s="34" t="e">
        <f>#REF!</f>
        <v>#REF!</v>
      </c>
      <c r="B124" s="34" t="e">
        <f>#REF!</f>
        <v>#REF!</v>
      </c>
      <c r="C124" s="34" t="e">
        <f>#REF!</f>
        <v>#REF!</v>
      </c>
      <c r="D124" s="34" t="s">
        <v>2</v>
      </c>
      <c r="E124" s="34" t="e">
        <f>#REF!</f>
        <v>#REF!</v>
      </c>
    </row>
    <row r="125" spans="1:5" x14ac:dyDescent="0.2">
      <c r="A125" s="34" t="e">
        <f>#REF!</f>
        <v>#REF!</v>
      </c>
      <c r="B125" s="34" t="e">
        <f>#REF!</f>
        <v>#REF!</v>
      </c>
      <c r="C125" s="34" t="e">
        <f>#REF!</f>
        <v>#REF!</v>
      </c>
      <c r="D125" s="34" t="s">
        <v>2</v>
      </c>
      <c r="E125" s="34" t="e">
        <f>#REF!</f>
        <v>#REF!</v>
      </c>
    </row>
    <row r="126" spans="1:5" x14ac:dyDescent="0.2">
      <c r="A126" s="34" t="e">
        <f>#REF!</f>
        <v>#REF!</v>
      </c>
      <c r="B126" s="34" t="e">
        <f>#REF!</f>
        <v>#REF!</v>
      </c>
      <c r="C126" s="34" t="e">
        <f>#REF!</f>
        <v>#REF!</v>
      </c>
      <c r="D126" s="34" t="s">
        <v>2</v>
      </c>
      <c r="E126" s="34" t="e">
        <f>#REF!</f>
        <v>#REF!</v>
      </c>
    </row>
    <row r="127" spans="1:5" x14ac:dyDescent="0.2">
      <c r="A127" s="34" t="e">
        <f>#REF!</f>
        <v>#REF!</v>
      </c>
      <c r="B127" s="34" t="e">
        <f>#REF!</f>
        <v>#REF!</v>
      </c>
      <c r="C127" s="34" t="e">
        <f>#REF!</f>
        <v>#REF!</v>
      </c>
      <c r="D127" s="34" t="s">
        <v>2</v>
      </c>
      <c r="E127" s="34" t="e">
        <f>#REF!</f>
        <v>#REF!</v>
      </c>
    </row>
    <row r="128" spans="1:5" x14ac:dyDescent="0.2">
      <c r="A128" s="34" t="e">
        <f>#REF!</f>
        <v>#REF!</v>
      </c>
      <c r="B128" s="34" t="e">
        <f>#REF!</f>
        <v>#REF!</v>
      </c>
      <c r="C128" s="34" t="e">
        <f>#REF!</f>
        <v>#REF!</v>
      </c>
      <c r="D128" s="34" t="s">
        <v>2</v>
      </c>
      <c r="E128" s="34" t="e">
        <f>#REF!</f>
        <v>#REF!</v>
      </c>
    </row>
    <row r="129" spans="1:5" x14ac:dyDescent="0.2">
      <c r="A129" s="34" t="e">
        <f>#REF!</f>
        <v>#REF!</v>
      </c>
      <c r="B129" s="34" t="e">
        <f>#REF!</f>
        <v>#REF!</v>
      </c>
      <c r="C129" s="34" t="e">
        <f>#REF!</f>
        <v>#REF!</v>
      </c>
      <c r="D129" s="34" t="s">
        <v>2</v>
      </c>
      <c r="E129" s="34" t="e">
        <f>#REF!</f>
        <v>#REF!</v>
      </c>
    </row>
    <row r="130" spans="1:5" x14ac:dyDescent="0.2">
      <c r="A130" s="34" t="e">
        <f>#REF!</f>
        <v>#REF!</v>
      </c>
      <c r="B130" s="34" t="e">
        <f>#REF!</f>
        <v>#REF!</v>
      </c>
      <c r="C130" s="34" t="e">
        <f>#REF!</f>
        <v>#REF!</v>
      </c>
      <c r="D130" s="34" t="s">
        <v>2</v>
      </c>
      <c r="E130" s="34" t="e">
        <f>#REF!</f>
        <v>#REF!</v>
      </c>
    </row>
    <row r="131" spans="1:5" x14ac:dyDescent="0.2">
      <c r="A131" s="34" t="e">
        <f>#REF!</f>
        <v>#REF!</v>
      </c>
      <c r="B131" s="34" t="e">
        <f>#REF!</f>
        <v>#REF!</v>
      </c>
      <c r="C131" s="34" t="e">
        <f>#REF!</f>
        <v>#REF!</v>
      </c>
      <c r="D131" s="34" t="s">
        <v>2</v>
      </c>
      <c r="E131" s="34" t="e">
        <f>#REF!</f>
        <v>#REF!</v>
      </c>
    </row>
    <row r="132" spans="1:5" x14ac:dyDescent="0.2">
      <c r="A132" s="34" t="e">
        <f>#REF!</f>
        <v>#REF!</v>
      </c>
      <c r="B132" s="34" t="e">
        <f>#REF!</f>
        <v>#REF!</v>
      </c>
      <c r="C132" s="34" t="e">
        <f>#REF!</f>
        <v>#REF!</v>
      </c>
      <c r="D132" s="34" t="s">
        <v>2</v>
      </c>
      <c r="E132" s="34" t="e">
        <f>#REF!</f>
        <v>#REF!</v>
      </c>
    </row>
    <row r="133" spans="1:5" x14ac:dyDescent="0.2">
      <c r="A133" s="34" t="e">
        <f>#REF!</f>
        <v>#REF!</v>
      </c>
      <c r="B133" s="34" t="e">
        <f>#REF!</f>
        <v>#REF!</v>
      </c>
      <c r="C133" s="34" t="e">
        <f>#REF!</f>
        <v>#REF!</v>
      </c>
      <c r="D133" s="34" t="s">
        <v>2</v>
      </c>
      <c r="E133" s="34" t="e">
        <f>#REF!</f>
        <v>#REF!</v>
      </c>
    </row>
    <row r="134" spans="1:5" x14ac:dyDescent="0.2">
      <c r="A134" s="34" t="e">
        <f>#REF!</f>
        <v>#REF!</v>
      </c>
      <c r="B134" s="34" t="e">
        <f>#REF!</f>
        <v>#REF!</v>
      </c>
      <c r="C134" s="34" t="e">
        <f>#REF!</f>
        <v>#REF!</v>
      </c>
      <c r="D134" s="34" t="s">
        <v>2</v>
      </c>
      <c r="E134" s="34" t="e">
        <f>#REF!</f>
        <v>#REF!</v>
      </c>
    </row>
    <row r="135" spans="1:5" x14ac:dyDescent="0.2">
      <c r="A135" s="34" t="e">
        <f>#REF!</f>
        <v>#REF!</v>
      </c>
      <c r="B135" s="34" t="e">
        <f>#REF!</f>
        <v>#REF!</v>
      </c>
      <c r="C135" s="34" t="e">
        <f>#REF!</f>
        <v>#REF!</v>
      </c>
      <c r="D135" s="34" t="s">
        <v>2</v>
      </c>
      <c r="E135" s="34" t="e">
        <f>#REF!</f>
        <v>#REF!</v>
      </c>
    </row>
    <row r="136" spans="1:5" x14ac:dyDescent="0.2">
      <c r="A136" s="34" t="e">
        <f>#REF!</f>
        <v>#REF!</v>
      </c>
      <c r="B136" s="34" t="e">
        <f>#REF!</f>
        <v>#REF!</v>
      </c>
      <c r="C136" s="34" t="e">
        <f>#REF!</f>
        <v>#REF!</v>
      </c>
      <c r="D136" s="34" t="s">
        <v>2</v>
      </c>
      <c r="E136" s="34" t="e">
        <f>#REF!</f>
        <v>#REF!</v>
      </c>
    </row>
    <row r="137" spans="1:5" x14ac:dyDescent="0.2">
      <c r="A137" s="34" t="e">
        <f>#REF!</f>
        <v>#REF!</v>
      </c>
      <c r="B137" s="34" t="e">
        <f>#REF!</f>
        <v>#REF!</v>
      </c>
      <c r="C137" s="34" t="e">
        <f>#REF!</f>
        <v>#REF!</v>
      </c>
      <c r="D137" s="34" t="s">
        <v>2</v>
      </c>
      <c r="E137" s="34" t="e">
        <f>#REF!</f>
        <v>#REF!</v>
      </c>
    </row>
    <row r="138" spans="1:5" x14ac:dyDescent="0.2">
      <c r="A138" s="34" t="e">
        <f>#REF!</f>
        <v>#REF!</v>
      </c>
      <c r="B138" s="34" t="e">
        <f>#REF!</f>
        <v>#REF!</v>
      </c>
      <c r="C138" s="34" t="e">
        <f>#REF!</f>
        <v>#REF!</v>
      </c>
      <c r="D138" s="34" t="s">
        <v>2</v>
      </c>
      <c r="E138" s="34" t="e">
        <f>#REF!</f>
        <v>#REF!</v>
      </c>
    </row>
    <row r="139" spans="1:5" x14ac:dyDescent="0.2">
      <c r="A139" s="34" t="e">
        <f>#REF!</f>
        <v>#REF!</v>
      </c>
      <c r="B139" s="34" t="e">
        <f>#REF!</f>
        <v>#REF!</v>
      </c>
      <c r="C139" s="34" t="e">
        <f>#REF!</f>
        <v>#REF!</v>
      </c>
      <c r="D139" s="34" t="s">
        <v>2</v>
      </c>
      <c r="E139" s="34" t="e">
        <f>#REF!</f>
        <v>#REF!</v>
      </c>
    </row>
    <row r="140" spans="1:5" x14ac:dyDescent="0.2">
      <c r="A140" s="34" t="e">
        <f>#REF!</f>
        <v>#REF!</v>
      </c>
      <c r="B140" s="34" t="e">
        <f>#REF!</f>
        <v>#REF!</v>
      </c>
      <c r="C140" s="34" t="e">
        <f>#REF!</f>
        <v>#REF!</v>
      </c>
      <c r="D140" s="34" t="s">
        <v>2</v>
      </c>
      <c r="E140" s="34" t="e">
        <f>#REF!</f>
        <v>#REF!</v>
      </c>
    </row>
    <row r="141" spans="1:5" x14ac:dyDescent="0.2">
      <c r="A141" s="34" t="e">
        <f>#REF!</f>
        <v>#REF!</v>
      </c>
      <c r="B141" s="34" t="e">
        <f>#REF!</f>
        <v>#REF!</v>
      </c>
      <c r="C141" s="34" t="e">
        <f>#REF!</f>
        <v>#REF!</v>
      </c>
      <c r="D141" s="34" t="s">
        <v>2</v>
      </c>
      <c r="E141" s="34" t="e">
        <f>#REF!</f>
        <v>#REF!</v>
      </c>
    </row>
    <row r="142" spans="1:5" x14ac:dyDescent="0.2">
      <c r="A142" s="34" t="e">
        <f>#REF!</f>
        <v>#REF!</v>
      </c>
      <c r="B142" s="34" t="e">
        <f>#REF!</f>
        <v>#REF!</v>
      </c>
      <c r="C142" s="34" t="e">
        <f>#REF!</f>
        <v>#REF!</v>
      </c>
      <c r="D142" s="34" t="s">
        <v>2</v>
      </c>
      <c r="E142" s="34" t="e">
        <f>#REF!</f>
        <v>#REF!</v>
      </c>
    </row>
    <row r="143" spans="1:5" x14ac:dyDescent="0.2">
      <c r="A143" s="34" t="e">
        <f>#REF!</f>
        <v>#REF!</v>
      </c>
      <c r="B143" s="34" t="e">
        <f>#REF!</f>
        <v>#REF!</v>
      </c>
      <c r="C143" s="34" t="e">
        <f>#REF!</f>
        <v>#REF!</v>
      </c>
      <c r="D143" s="34" t="s">
        <v>2</v>
      </c>
      <c r="E143" s="34" t="e">
        <f>#REF!</f>
        <v>#REF!</v>
      </c>
    </row>
    <row r="144" spans="1:5" x14ac:dyDescent="0.2">
      <c r="A144" s="34" t="e">
        <f>#REF!</f>
        <v>#REF!</v>
      </c>
      <c r="B144" s="34" t="e">
        <f>#REF!</f>
        <v>#REF!</v>
      </c>
      <c r="C144" s="34" t="e">
        <f>#REF!</f>
        <v>#REF!</v>
      </c>
      <c r="D144" s="34" t="s">
        <v>2</v>
      </c>
      <c r="E144" s="34" t="e">
        <f>#REF!</f>
        <v>#REF!</v>
      </c>
    </row>
    <row r="145" spans="1:5" x14ac:dyDescent="0.2">
      <c r="A145" s="34" t="e">
        <f>#REF!</f>
        <v>#REF!</v>
      </c>
      <c r="B145" s="34" t="e">
        <f>#REF!</f>
        <v>#REF!</v>
      </c>
      <c r="C145" s="34" t="e">
        <f>#REF!</f>
        <v>#REF!</v>
      </c>
      <c r="D145" s="34" t="s">
        <v>2</v>
      </c>
      <c r="E145" s="34" t="e">
        <f>#REF!</f>
        <v>#REF!</v>
      </c>
    </row>
    <row r="146" spans="1:5" x14ac:dyDescent="0.2">
      <c r="A146" s="34" t="e">
        <f>#REF!</f>
        <v>#REF!</v>
      </c>
      <c r="B146" s="34" t="e">
        <f>#REF!</f>
        <v>#REF!</v>
      </c>
      <c r="C146" s="34" t="e">
        <f>#REF!</f>
        <v>#REF!</v>
      </c>
      <c r="D146" s="34" t="s">
        <v>2</v>
      </c>
      <c r="E146" s="34" t="e">
        <f>#REF!</f>
        <v>#REF!</v>
      </c>
    </row>
    <row r="147" spans="1:5" x14ac:dyDescent="0.2">
      <c r="A147" s="34" t="e">
        <f>#REF!</f>
        <v>#REF!</v>
      </c>
      <c r="B147" s="34" t="e">
        <f>#REF!</f>
        <v>#REF!</v>
      </c>
      <c r="C147" s="34" t="e">
        <f>#REF!</f>
        <v>#REF!</v>
      </c>
      <c r="D147" s="34" t="s">
        <v>2</v>
      </c>
      <c r="E147" s="34" t="e">
        <f>#REF!</f>
        <v>#REF!</v>
      </c>
    </row>
    <row r="148" spans="1:5" x14ac:dyDescent="0.2">
      <c r="A148" s="34" t="e">
        <f>#REF!</f>
        <v>#REF!</v>
      </c>
      <c r="B148" s="34" t="e">
        <f>#REF!</f>
        <v>#REF!</v>
      </c>
      <c r="C148" s="34" t="e">
        <f>#REF!</f>
        <v>#REF!</v>
      </c>
      <c r="D148" s="34" t="s">
        <v>2</v>
      </c>
      <c r="E148" s="34" t="e">
        <f>#REF!</f>
        <v>#REF!</v>
      </c>
    </row>
    <row r="149" spans="1:5" x14ac:dyDescent="0.2">
      <c r="A149" s="34" t="e">
        <f>#REF!</f>
        <v>#REF!</v>
      </c>
      <c r="B149" s="34" t="e">
        <f>#REF!</f>
        <v>#REF!</v>
      </c>
      <c r="C149" s="34" t="e">
        <f>#REF!</f>
        <v>#REF!</v>
      </c>
      <c r="D149" s="34" t="s">
        <v>2</v>
      </c>
      <c r="E149" s="34" t="e">
        <f>#REF!</f>
        <v>#REF!</v>
      </c>
    </row>
    <row r="150" spans="1:5" x14ac:dyDescent="0.2">
      <c r="A150" s="34" t="e">
        <f>#REF!</f>
        <v>#REF!</v>
      </c>
      <c r="B150" s="34" t="e">
        <f>#REF!</f>
        <v>#REF!</v>
      </c>
      <c r="C150" s="34" t="e">
        <f>#REF!</f>
        <v>#REF!</v>
      </c>
      <c r="D150" s="34" t="s">
        <v>2</v>
      </c>
      <c r="E150" s="34" t="e">
        <f>#REF!</f>
        <v>#REF!</v>
      </c>
    </row>
    <row r="151" spans="1:5" x14ac:dyDescent="0.2">
      <c r="A151" s="34" t="e">
        <f>#REF!</f>
        <v>#REF!</v>
      </c>
      <c r="B151" s="34" t="e">
        <f>#REF!</f>
        <v>#REF!</v>
      </c>
      <c r="C151" s="34" t="e">
        <f>#REF!</f>
        <v>#REF!</v>
      </c>
      <c r="D151" s="34" t="s">
        <v>2</v>
      </c>
      <c r="E151" s="34" t="e">
        <f>#REF!</f>
        <v>#REF!</v>
      </c>
    </row>
    <row r="152" spans="1:5" x14ac:dyDescent="0.2">
      <c r="A152" s="34" t="e">
        <f>#REF!</f>
        <v>#REF!</v>
      </c>
      <c r="B152" s="34" t="e">
        <f>#REF!</f>
        <v>#REF!</v>
      </c>
      <c r="C152" s="34" t="e">
        <f>#REF!</f>
        <v>#REF!</v>
      </c>
      <c r="D152" s="34" t="s">
        <v>2</v>
      </c>
      <c r="E152" s="34" t="e">
        <f>#REF!</f>
        <v>#REF!</v>
      </c>
    </row>
    <row r="153" spans="1:5" x14ac:dyDescent="0.2">
      <c r="A153" s="34" t="e">
        <f>#REF!</f>
        <v>#REF!</v>
      </c>
      <c r="B153" s="34" t="e">
        <f>#REF!</f>
        <v>#REF!</v>
      </c>
      <c r="C153" s="34" t="e">
        <f>#REF!</f>
        <v>#REF!</v>
      </c>
      <c r="D153" s="34" t="s">
        <v>2</v>
      </c>
      <c r="E153" s="34" t="e">
        <f>#REF!</f>
        <v>#REF!</v>
      </c>
    </row>
    <row r="154" spans="1:5" x14ac:dyDescent="0.2">
      <c r="A154" s="34" t="e">
        <f>#REF!</f>
        <v>#REF!</v>
      </c>
      <c r="B154" s="34" t="e">
        <f>#REF!</f>
        <v>#REF!</v>
      </c>
      <c r="C154" s="34" t="e">
        <f>#REF!</f>
        <v>#REF!</v>
      </c>
      <c r="D154" s="34" t="s">
        <v>2</v>
      </c>
      <c r="E154" s="34" t="e">
        <f>#REF!</f>
        <v>#REF!</v>
      </c>
    </row>
    <row r="155" spans="1:5" x14ac:dyDescent="0.2">
      <c r="A155" s="34" t="e">
        <f>#REF!</f>
        <v>#REF!</v>
      </c>
      <c r="B155" s="34" t="e">
        <f>#REF!</f>
        <v>#REF!</v>
      </c>
      <c r="C155" s="34" t="e">
        <f>#REF!</f>
        <v>#REF!</v>
      </c>
      <c r="D155" s="34" t="s">
        <v>2</v>
      </c>
      <c r="E155" s="34" t="e">
        <f>#REF!</f>
        <v>#REF!</v>
      </c>
    </row>
    <row r="156" spans="1:5" x14ac:dyDescent="0.2">
      <c r="A156" s="34" t="e">
        <f>#REF!</f>
        <v>#REF!</v>
      </c>
      <c r="B156" s="34" t="e">
        <f>#REF!</f>
        <v>#REF!</v>
      </c>
      <c r="C156" s="34" t="e">
        <f>#REF!</f>
        <v>#REF!</v>
      </c>
      <c r="D156" s="34" t="s">
        <v>2</v>
      </c>
      <c r="E156" s="34" t="e">
        <f>#REF!</f>
        <v>#REF!</v>
      </c>
    </row>
    <row r="157" spans="1:5" x14ac:dyDescent="0.2">
      <c r="A157" s="34" t="e">
        <f>#REF!</f>
        <v>#REF!</v>
      </c>
      <c r="B157" s="34" t="e">
        <f>#REF!</f>
        <v>#REF!</v>
      </c>
      <c r="C157" s="34" t="e">
        <f>#REF!</f>
        <v>#REF!</v>
      </c>
      <c r="D157" s="34" t="s">
        <v>2</v>
      </c>
      <c r="E157" s="34" t="e">
        <f>#REF!</f>
        <v>#REF!</v>
      </c>
    </row>
    <row r="158" spans="1:5" x14ac:dyDescent="0.2">
      <c r="A158" s="34" t="e">
        <f>#REF!</f>
        <v>#REF!</v>
      </c>
      <c r="B158" s="34" t="e">
        <f>#REF!</f>
        <v>#REF!</v>
      </c>
      <c r="C158" s="34" t="e">
        <f>#REF!</f>
        <v>#REF!</v>
      </c>
      <c r="D158" s="34" t="s">
        <v>2</v>
      </c>
      <c r="E158" s="34" t="e">
        <f>#REF!</f>
        <v>#REF!</v>
      </c>
    </row>
    <row r="159" spans="1:5" x14ac:dyDescent="0.2">
      <c r="A159" s="34" t="e">
        <f>#REF!</f>
        <v>#REF!</v>
      </c>
      <c r="B159" s="34" t="e">
        <f>#REF!</f>
        <v>#REF!</v>
      </c>
      <c r="C159" s="34" t="e">
        <f>#REF!</f>
        <v>#REF!</v>
      </c>
      <c r="D159" s="34" t="s">
        <v>2</v>
      </c>
      <c r="E159" s="34" t="e">
        <f>#REF!</f>
        <v>#REF!</v>
      </c>
    </row>
    <row r="160" spans="1:5" x14ac:dyDescent="0.2">
      <c r="A160" s="34" t="e">
        <f>#REF!</f>
        <v>#REF!</v>
      </c>
      <c r="B160" s="34" t="e">
        <f>#REF!</f>
        <v>#REF!</v>
      </c>
      <c r="C160" s="34" t="e">
        <f>#REF!</f>
        <v>#REF!</v>
      </c>
      <c r="D160" s="34" t="s">
        <v>2</v>
      </c>
      <c r="E160" s="34" t="e">
        <f>#REF!</f>
        <v>#REF!</v>
      </c>
    </row>
    <row r="161" spans="1:5" x14ac:dyDescent="0.2">
      <c r="A161" s="34" t="e">
        <f>#REF!</f>
        <v>#REF!</v>
      </c>
      <c r="B161" s="34" t="e">
        <f>#REF!</f>
        <v>#REF!</v>
      </c>
      <c r="C161" s="34" t="e">
        <f>#REF!</f>
        <v>#REF!</v>
      </c>
      <c r="D161" s="34" t="s">
        <v>2</v>
      </c>
      <c r="E161" s="34" t="e">
        <f>#REF!</f>
        <v>#REF!</v>
      </c>
    </row>
    <row r="162" spans="1:5" x14ac:dyDescent="0.2">
      <c r="A162" s="34" t="e">
        <f>#REF!</f>
        <v>#REF!</v>
      </c>
      <c r="B162" s="34" t="e">
        <f>#REF!</f>
        <v>#REF!</v>
      </c>
      <c r="C162" s="34" t="e">
        <f>#REF!</f>
        <v>#REF!</v>
      </c>
      <c r="D162" s="34" t="s">
        <v>2</v>
      </c>
      <c r="E162" s="34" t="e">
        <f>#REF!</f>
        <v>#REF!</v>
      </c>
    </row>
    <row r="163" spans="1:5" x14ac:dyDescent="0.2">
      <c r="A163" s="34" t="e">
        <f>#REF!</f>
        <v>#REF!</v>
      </c>
      <c r="B163" s="34" t="e">
        <f>#REF!</f>
        <v>#REF!</v>
      </c>
      <c r="C163" s="34" t="e">
        <f>#REF!</f>
        <v>#REF!</v>
      </c>
      <c r="D163" s="34" t="s">
        <v>2</v>
      </c>
      <c r="E163" s="34" t="e">
        <f>#REF!</f>
        <v>#REF!</v>
      </c>
    </row>
    <row r="164" spans="1:5" x14ac:dyDescent="0.2">
      <c r="A164" s="34" t="e">
        <f>#REF!</f>
        <v>#REF!</v>
      </c>
      <c r="B164" s="34" t="e">
        <f>#REF!</f>
        <v>#REF!</v>
      </c>
      <c r="C164" s="34" t="e">
        <f>#REF!</f>
        <v>#REF!</v>
      </c>
      <c r="D164" s="34" t="s">
        <v>2</v>
      </c>
      <c r="E164" s="34" t="e">
        <f>#REF!</f>
        <v>#REF!</v>
      </c>
    </row>
    <row r="165" spans="1:5" x14ac:dyDescent="0.2">
      <c r="A165" s="34" t="e">
        <f>#REF!</f>
        <v>#REF!</v>
      </c>
      <c r="B165" s="34" t="e">
        <f>#REF!</f>
        <v>#REF!</v>
      </c>
      <c r="C165" s="34" t="e">
        <f>#REF!</f>
        <v>#REF!</v>
      </c>
      <c r="D165" s="34" t="s">
        <v>2</v>
      </c>
      <c r="E165" s="34" t="e">
        <f>#REF!</f>
        <v>#REF!</v>
      </c>
    </row>
    <row r="166" spans="1:5" x14ac:dyDescent="0.2">
      <c r="A166" s="34" t="e">
        <f>#REF!</f>
        <v>#REF!</v>
      </c>
      <c r="B166" s="34" t="e">
        <f>#REF!</f>
        <v>#REF!</v>
      </c>
      <c r="C166" s="34" t="e">
        <f>#REF!</f>
        <v>#REF!</v>
      </c>
      <c r="D166" s="34" t="s">
        <v>2</v>
      </c>
      <c r="E166" s="34" t="e">
        <f>#REF!</f>
        <v>#REF!</v>
      </c>
    </row>
    <row r="167" spans="1:5" x14ac:dyDescent="0.2">
      <c r="A167" s="34" t="e">
        <f>#REF!</f>
        <v>#REF!</v>
      </c>
      <c r="B167" s="34" t="e">
        <f>#REF!</f>
        <v>#REF!</v>
      </c>
      <c r="C167" s="34" t="e">
        <f>#REF!</f>
        <v>#REF!</v>
      </c>
      <c r="D167" s="34" t="s">
        <v>2</v>
      </c>
      <c r="E167" s="34" t="e">
        <f>#REF!</f>
        <v>#REF!</v>
      </c>
    </row>
    <row r="168" spans="1:5" x14ac:dyDescent="0.2">
      <c r="A168" s="34" t="e">
        <f>#REF!</f>
        <v>#REF!</v>
      </c>
      <c r="B168" s="34" t="e">
        <f>#REF!</f>
        <v>#REF!</v>
      </c>
      <c r="C168" s="34" t="e">
        <f>#REF!</f>
        <v>#REF!</v>
      </c>
      <c r="D168" s="34" t="s">
        <v>2</v>
      </c>
      <c r="E168" s="34" t="e">
        <f>#REF!</f>
        <v>#REF!</v>
      </c>
    </row>
    <row r="169" spans="1:5" x14ac:dyDescent="0.2">
      <c r="A169" s="34" t="e">
        <f>#REF!</f>
        <v>#REF!</v>
      </c>
      <c r="B169" s="34" t="e">
        <f>#REF!</f>
        <v>#REF!</v>
      </c>
      <c r="C169" s="34" t="e">
        <f>#REF!</f>
        <v>#REF!</v>
      </c>
      <c r="D169" s="34" t="s">
        <v>2</v>
      </c>
      <c r="E169" s="34" t="e">
        <f>#REF!</f>
        <v>#REF!</v>
      </c>
    </row>
    <row r="170" spans="1:5" x14ac:dyDescent="0.2">
      <c r="A170" s="34" t="e">
        <f>#REF!</f>
        <v>#REF!</v>
      </c>
      <c r="B170" s="34" t="e">
        <f>#REF!</f>
        <v>#REF!</v>
      </c>
      <c r="C170" s="34" t="e">
        <f>#REF!</f>
        <v>#REF!</v>
      </c>
      <c r="D170" s="34" t="s">
        <v>2</v>
      </c>
      <c r="E170" s="34" t="e">
        <f>#REF!</f>
        <v>#REF!</v>
      </c>
    </row>
    <row r="171" spans="1:5" x14ac:dyDescent="0.2">
      <c r="A171" s="34" t="e">
        <f>#REF!</f>
        <v>#REF!</v>
      </c>
      <c r="B171" s="34" t="e">
        <f>#REF!</f>
        <v>#REF!</v>
      </c>
      <c r="C171" s="34" t="e">
        <f>#REF!</f>
        <v>#REF!</v>
      </c>
      <c r="D171" s="34" t="s">
        <v>2</v>
      </c>
      <c r="E171" s="34" t="e">
        <f>#REF!</f>
        <v>#REF!</v>
      </c>
    </row>
    <row r="172" spans="1:5" x14ac:dyDescent="0.2">
      <c r="A172" s="34" t="e">
        <f>#REF!</f>
        <v>#REF!</v>
      </c>
      <c r="B172" s="34" t="e">
        <f>#REF!</f>
        <v>#REF!</v>
      </c>
      <c r="C172" s="34" t="e">
        <f>#REF!</f>
        <v>#REF!</v>
      </c>
      <c r="D172" s="34" t="s">
        <v>2</v>
      </c>
      <c r="E172" s="34" t="e">
        <f>#REF!</f>
        <v>#REF!</v>
      </c>
    </row>
    <row r="173" spans="1:5" x14ac:dyDescent="0.2">
      <c r="A173" s="34" t="e">
        <f>#REF!</f>
        <v>#REF!</v>
      </c>
      <c r="B173" s="34" t="e">
        <f>#REF!</f>
        <v>#REF!</v>
      </c>
      <c r="C173" s="34" t="e">
        <f>#REF!</f>
        <v>#REF!</v>
      </c>
      <c r="D173" s="34" t="s">
        <v>2</v>
      </c>
      <c r="E173" s="34" t="e">
        <f>#REF!</f>
        <v>#REF!</v>
      </c>
    </row>
    <row r="174" spans="1:5" x14ac:dyDescent="0.2">
      <c r="A174" s="34" t="e">
        <f>#REF!</f>
        <v>#REF!</v>
      </c>
      <c r="B174" s="34" t="e">
        <f>#REF!</f>
        <v>#REF!</v>
      </c>
      <c r="C174" s="34" t="e">
        <f>#REF!</f>
        <v>#REF!</v>
      </c>
      <c r="D174" s="34" t="s">
        <v>2</v>
      </c>
      <c r="E174" s="34" t="e">
        <f>#REF!</f>
        <v>#REF!</v>
      </c>
    </row>
    <row r="175" spans="1:5" x14ac:dyDescent="0.2">
      <c r="A175" s="34" t="e">
        <f>#REF!</f>
        <v>#REF!</v>
      </c>
      <c r="B175" s="34" t="e">
        <f>#REF!</f>
        <v>#REF!</v>
      </c>
      <c r="C175" s="34" t="e">
        <f>#REF!</f>
        <v>#REF!</v>
      </c>
      <c r="D175" s="34" t="s">
        <v>2</v>
      </c>
      <c r="E175" s="34" t="e">
        <f>#REF!</f>
        <v>#REF!</v>
      </c>
    </row>
    <row r="176" spans="1:5" x14ac:dyDescent="0.2">
      <c r="A176" s="34" t="e">
        <f>#REF!</f>
        <v>#REF!</v>
      </c>
      <c r="B176" s="34" t="e">
        <f>#REF!</f>
        <v>#REF!</v>
      </c>
      <c r="C176" s="34" t="e">
        <f>#REF!</f>
        <v>#REF!</v>
      </c>
      <c r="D176" s="34" t="s">
        <v>2</v>
      </c>
      <c r="E176" s="34" t="e">
        <f>#REF!</f>
        <v>#REF!</v>
      </c>
    </row>
    <row r="177" spans="1:5" x14ac:dyDescent="0.2">
      <c r="A177" s="34" t="e">
        <f>#REF!</f>
        <v>#REF!</v>
      </c>
      <c r="B177" s="34" t="e">
        <f>#REF!</f>
        <v>#REF!</v>
      </c>
      <c r="C177" s="34" t="e">
        <f>#REF!</f>
        <v>#REF!</v>
      </c>
      <c r="D177" s="34" t="s">
        <v>2</v>
      </c>
      <c r="E177" s="34" t="e">
        <f>#REF!</f>
        <v>#REF!</v>
      </c>
    </row>
    <row r="178" spans="1:5" x14ac:dyDescent="0.2">
      <c r="A178" s="34" t="e">
        <f>#REF!</f>
        <v>#REF!</v>
      </c>
      <c r="B178" s="34" t="e">
        <f>#REF!</f>
        <v>#REF!</v>
      </c>
      <c r="C178" s="34" t="e">
        <f>#REF!</f>
        <v>#REF!</v>
      </c>
      <c r="D178" s="34" t="s">
        <v>2</v>
      </c>
      <c r="E178" s="34" t="e">
        <f>#REF!</f>
        <v>#REF!</v>
      </c>
    </row>
    <row r="179" spans="1:5" x14ac:dyDescent="0.2">
      <c r="A179" s="34" t="e">
        <f>#REF!</f>
        <v>#REF!</v>
      </c>
      <c r="B179" s="34" t="e">
        <f>#REF!</f>
        <v>#REF!</v>
      </c>
      <c r="C179" s="34" t="e">
        <f>#REF!</f>
        <v>#REF!</v>
      </c>
      <c r="D179" s="34" t="s">
        <v>2</v>
      </c>
      <c r="E179" s="34" t="e">
        <f>#REF!</f>
        <v>#REF!</v>
      </c>
    </row>
    <row r="180" spans="1:5" x14ac:dyDescent="0.2">
      <c r="A180" s="34" t="e">
        <f>#REF!</f>
        <v>#REF!</v>
      </c>
      <c r="B180" s="34" t="e">
        <f>#REF!</f>
        <v>#REF!</v>
      </c>
      <c r="C180" s="34" t="e">
        <f>#REF!</f>
        <v>#REF!</v>
      </c>
      <c r="D180" s="34" t="s">
        <v>2</v>
      </c>
      <c r="E180" s="34" t="e">
        <f>#REF!</f>
        <v>#REF!</v>
      </c>
    </row>
    <row r="181" spans="1:5" x14ac:dyDescent="0.2">
      <c r="A181" s="34" t="e">
        <f>#REF!</f>
        <v>#REF!</v>
      </c>
      <c r="B181" s="34" t="e">
        <f>#REF!</f>
        <v>#REF!</v>
      </c>
      <c r="C181" s="34" t="e">
        <f>#REF!</f>
        <v>#REF!</v>
      </c>
      <c r="D181" s="34" t="s">
        <v>2</v>
      </c>
      <c r="E181" s="34" t="e">
        <f>#REF!</f>
        <v>#REF!</v>
      </c>
    </row>
    <row r="182" spans="1:5" x14ac:dyDescent="0.2">
      <c r="A182" s="34" t="e">
        <f>#REF!</f>
        <v>#REF!</v>
      </c>
      <c r="B182" s="34" t="e">
        <f>#REF!</f>
        <v>#REF!</v>
      </c>
      <c r="C182" s="34" t="e">
        <f>#REF!</f>
        <v>#REF!</v>
      </c>
      <c r="D182" s="34" t="s">
        <v>2</v>
      </c>
      <c r="E182" s="34" t="e">
        <f>#REF!</f>
        <v>#REF!</v>
      </c>
    </row>
    <row r="183" spans="1:5" x14ac:dyDescent="0.2">
      <c r="A183" s="34" t="e">
        <f>#REF!</f>
        <v>#REF!</v>
      </c>
      <c r="B183" s="34" t="e">
        <f>#REF!</f>
        <v>#REF!</v>
      </c>
      <c r="C183" s="34" t="e">
        <f>#REF!</f>
        <v>#REF!</v>
      </c>
      <c r="D183" s="34" t="s">
        <v>2</v>
      </c>
      <c r="E183" s="34" t="e">
        <f>#REF!</f>
        <v>#REF!</v>
      </c>
    </row>
    <row r="184" spans="1:5" x14ac:dyDescent="0.2">
      <c r="A184" s="34" t="e">
        <f>#REF!</f>
        <v>#REF!</v>
      </c>
      <c r="B184" s="34" t="e">
        <f>#REF!</f>
        <v>#REF!</v>
      </c>
      <c r="C184" s="34" t="e">
        <f>#REF!</f>
        <v>#REF!</v>
      </c>
      <c r="D184" s="34" t="s">
        <v>2</v>
      </c>
      <c r="E184" s="34" t="e">
        <f>#REF!</f>
        <v>#REF!</v>
      </c>
    </row>
    <row r="185" spans="1:5" x14ac:dyDescent="0.2">
      <c r="A185" s="34" t="e">
        <f>#REF!</f>
        <v>#REF!</v>
      </c>
      <c r="B185" s="34" t="e">
        <f>#REF!</f>
        <v>#REF!</v>
      </c>
      <c r="C185" s="34" t="e">
        <f>#REF!</f>
        <v>#REF!</v>
      </c>
      <c r="D185" s="34" t="s">
        <v>2</v>
      </c>
      <c r="E185" s="34" t="e">
        <f>#REF!</f>
        <v>#REF!</v>
      </c>
    </row>
    <row r="186" spans="1:5" x14ac:dyDescent="0.2">
      <c r="A186" s="34" t="e">
        <f>#REF!</f>
        <v>#REF!</v>
      </c>
      <c r="B186" s="34" t="e">
        <f>#REF!</f>
        <v>#REF!</v>
      </c>
      <c r="C186" s="34" t="e">
        <f>#REF!</f>
        <v>#REF!</v>
      </c>
      <c r="D186" s="34" t="s">
        <v>2</v>
      </c>
      <c r="E186" s="34" t="e">
        <f>#REF!</f>
        <v>#REF!</v>
      </c>
    </row>
    <row r="187" spans="1:5" x14ac:dyDescent="0.2">
      <c r="A187" s="34" t="e">
        <f>#REF!</f>
        <v>#REF!</v>
      </c>
      <c r="B187" s="34" t="e">
        <f>#REF!</f>
        <v>#REF!</v>
      </c>
      <c r="C187" s="34" t="e">
        <f>#REF!</f>
        <v>#REF!</v>
      </c>
      <c r="D187" s="34" t="s">
        <v>2</v>
      </c>
      <c r="E187" s="34" t="e">
        <f>#REF!</f>
        <v>#REF!</v>
      </c>
    </row>
    <row r="188" spans="1:5" x14ac:dyDescent="0.2">
      <c r="A188" s="34" t="e">
        <f>#REF!</f>
        <v>#REF!</v>
      </c>
      <c r="B188" s="34" t="e">
        <f>#REF!</f>
        <v>#REF!</v>
      </c>
      <c r="C188" s="34" t="e">
        <f>#REF!</f>
        <v>#REF!</v>
      </c>
      <c r="D188" s="34" t="s">
        <v>2</v>
      </c>
      <c r="E188" s="34" t="e">
        <f>#REF!</f>
        <v>#REF!</v>
      </c>
    </row>
    <row r="189" spans="1:5" x14ac:dyDescent="0.2">
      <c r="A189" s="34" t="e">
        <f>#REF!</f>
        <v>#REF!</v>
      </c>
      <c r="B189" s="34" t="e">
        <f>#REF!</f>
        <v>#REF!</v>
      </c>
      <c r="C189" s="34" t="e">
        <f>#REF!</f>
        <v>#REF!</v>
      </c>
      <c r="D189" s="34" t="s">
        <v>2</v>
      </c>
      <c r="E189" s="34" t="e">
        <f>#REF!</f>
        <v>#REF!</v>
      </c>
    </row>
    <row r="190" spans="1:5" x14ac:dyDescent="0.2">
      <c r="A190" s="34" t="e">
        <f>#REF!</f>
        <v>#REF!</v>
      </c>
      <c r="B190" s="34" t="e">
        <f>#REF!</f>
        <v>#REF!</v>
      </c>
      <c r="C190" s="34" t="e">
        <f>#REF!</f>
        <v>#REF!</v>
      </c>
      <c r="D190" s="34" t="s">
        <v>2</v>
      </c>
      <c r="E190" s="34" t="e">
        <f>#REF!</f>
        <v>#REF!</v>
      </c>
    </row>
    <row r="191" spans="1:5" x14ac:dyDescent="0.2">
      <c r="A191" s="34" t="e">
        <f>#REF!</f>
        <v>#REF!</v>
      </c>
      <c r="B191" s="34" t="e">
        <f>#REF!</f>
        <v>#REF!</v>
      </c>
      <c r="C191" s="34" t="e">
        <f>#REF!</f>
        <v>#REF!</v>
      </c>
      <c r="D191" s="34" t="s">
        <v>2</v>
      </c>
      <c r="E191" s="34" t="e">
        <f>#REF!</f>
        <v>#REF!</v>
      </c>
    </row>
    <row r="192" spans="1:5" x14ac:dyDescent="0.2">
      <c r="A192" s="34" t="e">
        <f>#REF!</f>
        <v>#REF!</v>
      </c>
      <c r="B192" s="34" t="e">
        <f>#REF!</f>
        <v>#REF!</v>
      </c>
      <c r="C192" s="34" t="e">
        <f>#REF!</f>
        <v>#REF!</v>
      </c>
      <c r="D192" s="34" t="s">
        <v>2</v>
      </c>
      <c r="E192" s="34" t="e">
        <f>#REF!</f>
        <v>#REF!</v>
      </c>
    </row>
    <row r="193" spans="1:5" x14ac:dyDescent="0.2">
      <c r="A193" s="34" t="e">
        <f>#REF!</f>
        <v>#REF!</v>
      </c>
      <c r="B193" s="34" t="e">
        <f>#REF!</f>
        <v>#REF!</v>
      </c>
      <c r="C193" s="34" t="e">
        <f>#REF!</f>
        <v>#REF!</v>
      </c>
      <c r="D193" s="34" t="s">
        <v>2</v>
      </c>
      <c r="E193" s="34" t="e">
        <f>#REF!</f>
        <v>#REF!</v>
      </c>
    </row>
    <row r="194" spans="1:5" x14ac:dyDescent="0.2">
      <c r="A194" s="34" t="e">
        <f>#REF!</f>
        <v>#REF!</v>
      </c>
      <c r="B194" s="34" t="e">
        <f>#REF!</f>
        <v>#REF!</v>
      </c>
      <c r="C194" s="34" t="e">
        <f>#REF!</f>
        <v>#REF!</v>
      </c>
      <c r="D194" s="34" t="s">
        <v>2</v>
      </c>
      <c r="E194" s="34" t="e">
        <f>#REF!</f>
        <v>#REF!</v>
      </c>
    </row>
    <row r="195" spans="1:5" x14ac:dyDescent="0.2">
      <c r="A195" s="34" t="e">
        <f>#REF!</f>
        <v>#REF!</v>
      </c>
      <c r="B195" s="34" t="e">
        <f>#REF!</f>
        <v>#REF!</v>
      </c>
      <c r="C195" s="34" t="e">
        <f>#REF!</f>
        <v>#REF!</v>
      </c>
      <c r="D195" s="34" t="s">
        <v>2</v>
      </c>
      <c r="E195" s="34" t="e">
        <f>#REF!</f>
        <v>#REF!</v>
      </c>
    </row>
    <row r="196" spans="1:5" x14ac:dyDescent="0.2">
      <c r="A196" s="34" t="e">
        <f>#REF!</f>
        <v>#REF!</v>
      </c>
      <c r="B196" s="34" t="e">
        <f>#REF!</f>
        <v>#REF!</v>
      </c>
      <c r="C196" s="34" t="e">
        <f>#REF!</f>
        <v>#REF!</v>
      </c>
      <c r="D196" s="34" t="s">
        <v>2</v>
      </c>
      <c r="E196" s="34" t="e">
        <f>#REF!</f>
        <v>#REF!</v>
      </c>
    </row>
    <row r="197" spans="1:5" x14ac:dyDescent="0.2">
      <c r="A197" s="34" t="e">
        <f>#REF!</f>
        <v>#REF!</v>
      </c>
      <c r="B197" s="34" t="e">
        <f>#REF!</f>
        <v>#REF!</v>
      </c>
      <c r="C197" s="34" t="e">
        <f>#REF!</f>
        <v>#REF!</v>
      </c>
      <c r="D197" s="34" t="s">
        <v>2</v>
      </c>
      <c r="E197" s="34" t="e">
        <f>#REF!</f>
        <v>#REF!</v>
      </c>
    </row>
    <row r="198" spans="1:5" x14ac:dyDescent="0.2">
      <c r="A198" s="34" t="e">
        <f>#REF!</f>
        <v>#REF!</v>
      </c>
      <c r="B198" s="34" t="e">
        <f>#REF!</f>
        <v>#REF!</v>
      </c>
      <c r="C198" s="34" t="e">
        <f>#REF!</f>
        <v>#REF!</v>
      </c>
      <c r="D198" s="34" t="s">
        <v>2</v>
      </c>
      <c r="E198" s="34" t="e">
        <f>#REF!</f>
        <v>#REF!</v>
      </c>
    </row>
    <row r="199" spans="1:5" x14ac:dyDescent="0.2">
      <c r="A199" s="34" t="e">
        <f>#REF!</f>
        <v>#REF!</v>
      </c>
      <c r="B199" s="34" t="e">
        <f>#REF!</f>
        <v>#REF!</v>
      </c>
      <c r="C199" s="34" t="e">
        <f>#REF!</f>
        <v>#REF!</v>
      </c>
      <c r="D199" s="34" t="s">
        <v>2</v>
      </c>
      <c r="E199" s="34" t="e">
        <f>#REF!</f>
        <v>#REF!</v>
      </c>
    </row>
    <row r="200" spans="1:5" x14ac:dyDescent="0.2">
      <c r="A200" s="34" t="e">
        <f>#REF!</f>
        <v>#REF!</v>
      </c>
      <c r="B200" s="34" t="e">
        <f>#REF!</f>
        <v>#REF!</v>
      </c>
      <c r="C200" s="34" t="e">
        <f>#REF!</f>
        <v>#REF!</v>
      </c>
      <c r="D200" s="34" t="s">
        <v>2</v>
      </c>
      <c r="E200" s="34" t="e">
        <f>#REF!</f>
        <v>#REF!</v>
      </c>
    </row>
    <row r="201" spans="1:5" x14ac:dyDescent="0.2">
      <c r="A201" s="34" t="e">
        <f>#REF!</f>
        <v>#REF!</v>
      </c>
      <c r="B201" s="34" t="e">
        <f>#REF!</f>
        <v>#REF!</v>
      </c>
      <c r="C201" s="34" t="e">
        <f>#REF!</f>
        <v>#REF!</v>
      </c>
      <c r="D201" s="34" t="s">
        <v>2</v>
      </c>
      <c r="E201" s="34" t="e">
        <f>#REF!</f>
        <v>#REF!</v>
      </c>
    </row>
    <row r="202" spans="1:5" x14ac:dyDescent="0.2">
      <c r="A202" s="34" t="e">
        <f>#REF!</f>
        <v>#REF!</v>
      </c>
      <c r="B202" s="34" t="e">
        <f>#REF!</f>
        <v>#REF!</v>
      </c>
      <c r="C202" s="34" t="e">
        <f>#REF!</f>
        <v>#REF!</v>
      </c>
      <c r="D202" s="34" t="s">
        <v>2</v>
      </c>
      <c r="E202" s="34" t="e">
        <f>#REF!</f>
        <v>#REF!</v>
      </c>
    </row>
    <row r="203" spans="1:5" x14ac:dyDescent="0.2">
      <c r="A203" s="34" t="e">
        <f>#REF!</f>
        <v>#REF!</v>
      </c>
      <c r="B203" s="34" t="e">
        <f>#REF!</f>
        <v>#REF!</v>
      </c>
      <c r="C203" s="34" t="e">
        <f>#REF!</f>
        <v>#REF!</v>
      </c>
      <c r="D203" s="34" t="s">
        <v>2</v>
      </c>
      <c r="E203" s="34" t="e">
        <f>#REF!</f>
        <v>#REF!</v>
      </c>
    </row>
    <row r="204" spans="1:5" x14ac:dyDescent="0.2">
      <c r="A204" s="34" t="e">
        <f>#REF!</f>
        <v>#REF!</v>
      </c>
      <c r="B204" s="34" t="e">
        <f>#REF!</f>
        <v>#REF!</v>
      </c>
      <c r="C204" s="34" t="e">
        <f>#REF!</f>
        <v>#REF!</v>
      </c>
      <c r="D204" s="34" t="s">
        <v>2</v>
      </c>
      <c r="E204" s="34" t="e">
        <f>#REF!</f>
        <v>#REF!</v>
      </c>
    </row>
    <row r="205" spans="1:5" x14ac:dyDescent="0.2">
      <c r="A205" s="34" t="e">
        <f>#REF!</f>
        <v>#REF!</v>
      </c>
      <c r="B205" s="34" t="e">
        <f>#REF!</f>
        <v>#REF!</v>
      </c>
      <c r="C205" s="34" t="e">
        <f>#REF!</f>
        <v>#REF!</v>
      </c>
      <c r="D205" s="34" t="s">
        <v>2</v>
      </c>
      <c r="E205" s="34" t="e">
        <f>#REF!</f>
        <v>#REF!</v>
      </c>
    </row>
    <row r="206" spans="1:5" x14ac:dyDescent="0.2">
      <c r="A206" s="34" t="e">
        <f>#REF!</f>
        <v>#REF!</v>
      </c>
      <c r="B206" s="34" t="e">
        <f>#REF!</f>
        <v>#REF!</v>
      </c>
      <c r="C206" s="34" t="e">
        <f>#REF!</f>
        <v>#REF!</v>
      </c>
      <c r="D206" s="34" t="s">
        <v>2</v>
      </c>
      <c r="E206" s="34" t="e">
        <f>#REF!</f>
        <v>#REF!</v>
      </c>
    </row>
    <row r="207" spans="1:5" x14ac:dyDescent="0.2">
      <c r="A207" s="34" t="e">
        <f>#REF!</f>
        <v>#REF!</v>
      </c>
      <c r="B207" s="34" t="e">
        <f>#REF!</f>
        <v>#REF!</v>
      </c>
      <c r="C207" s="34" t="e">
        <f>#REF!</f>
        <v>#REF!</v>
      </c>
      <c r="D207" s="34" t="s">
        <v>2</v>
      </c>
      <c r="E207" s="34" t="e">
        <f>#REF!</f>
        <v>#REF!</v>
      </c>
    </row>
    <row r="208" spans="1:5" x14ac:dyDescent="0.2">
      <c r="A208" s="34" t="e">
        <f>#REF!</f>
        <v>#REF!</v>
      </c>
      <c r="B208" s="34" t="e">
        <f>#REF!</f>
        <v>#REF!</v>
      </c>
      <c r="C208" s="34" t="e">
        <f>#REF!</f>
        <v>#REF!</v>
      </c>
      <c r="D208" s="34" t="s">
        <v>2</v>
      </c>
      <c r="E208" s="34" t="e">
        <f>#REF!</f>
        <v>#REF!</v>
      </c>
    </row>
    <row r="209" spans="1:5" x14ac:dyDescent="0.2">
      <c r="A209" s="34" t="e">
        <f>#REF!</f>
        <v>#REF!</v>
      </c>
      <c r="B209" s="34" t="e">
        <f>#REF!</f>
        <v>#REF!</v>
      </c>
      <c r="C209" s="34" t="e">
        <f>#REF!</f>
        <v>#REF!</v>
      </c>
      <c r="D209" s="34" t="s">
        <v>2</v>
      </c>
      <c r="E209" s="34" t="e">
        <f>#REF!</f>
        <v>#REF!</v>
      </c>
    </row>
    <row r="210" spans="1:5" x14ac:dyDescent="0.2">
      <c r="A210" s="34" t="e">
        <f>#REF!</f>
        <v>#REF!</v>
      </c>
      <c r="B210" s="34" t="e">
        <f>#REF!</f>
        <v>#REF!</v>
      </c>
      <c r="C210" s="34" t="e">
        <f>#REF!</f>
        <v>#REF!</v>
      </c>
      <c r="D210" s="34" t="s">
        <v>2</v>
      </c>
      <c r="E210" s="34" t="e">
        <f>#REF!</f>
        <v>#REF!</v>
      </c>
    </row>
    <row r="211" spans="1:5" x14ac:dyDescent="0.2">
      <c r="A211" s="34" t="e">
        <f>#REF!</f>
        <v>#REF!</v>
      </c>
      <c r="B211" s="34" t="e">
        <f>#REF!</f>
        <v>#REF!</v>
      </c>
      <c r="C211" s="34" t="e">
        <f>#REF!</f>
        <v>#REF!</v>
      </c>
      <c r="D211" s="34" t="s">
        <v>2</v>
      </c>
      <c r="E211" s="34" t="e">
        <f>#REF!</f>
        <v>#REF!</v>
      </c>
    </row>
    <row r="212" spans="1:5" x14ac:dyDescent="0.2">
      <c r="A212" s="34" t="e">
        <f>#REF!</f>
        <v>#REF!</v>
      </c>
      <c r="B212" s="34" t="e">
        <f>#REF!</f>
        <v>#REF!</v>
      </c>
      <c r="C212" s="34" t="e">
        <f>#REF!</f>
        <v>#REF!</v>
      </c>
      <c r="D212" s="34" t="s">
        <v>2</v>
      </c>
      <c r="E212" s="34" t="e">
        <f>#REF!</f>
        <v>#REF!</v>
      </c>
    </row>
    <row r="213" spans="1:5" x14ac:dyDescent="0.2">
      <c r="A213" s="34" t="e">
        <f>#REF!</f>
        <v>#REF!</v>
      </c>
      <c r="B213" s="34" t="e">
        <f>#REF!</f>
        <v>#REF!</v>
      </c>
      <c r="C213" s="34" t="e">
        <f>#REF!</f>
        <v>#REF!</v>
      </c>
      <c r="D213" s="34" t="s">
        <v>2</v>
      </c>
      <c r="E213" s="34" t="e">
        <f>#REF!</f>
        <v>#REF!</v>
      </c>
    </row>
    <row r="214" spans="1:5" x14ac:dyDescent="0.2">
      <c r="A214" s="34" t="e">
        <f>#REF!</f>
        <v>#REF!</v>
      </c>
      <c r="B214" s="34" t="e">
        <f>#REF!</f>
        <v>#REF!</v>
      </c>
      <c r="C214" s="34" t="e">
        <f>#REF!</f>
        <v>#REF!</v>
      </c>
      <c r="D214" s="34" t="s">
        <v>2</v>
      </c>
      <c r="E214" s="34" t="e">
        <f>#REF!</f>
        <v>#REF!</v>
      </c>
    </row>
    <row r="215" spans="1:5" x14ac:dyDescent="0.2">
      <c r="A215" s="34" t="e">
        <f>#REF!</f>
        <v>#REF!</v>
      </c>
      <c r="B215" s="34" t="e">
        <f>#REF!</f>
        <v>#REF!</v>
      </c>
      <c r="C215" s="34" t="e">
        <f>#REF!</f>
        <v>#REF!</v>
      </c>
      <c r="D215" s="34" t="s">
        <v>2</v>
      </c>
      <c r="E215" s="34" t="e">
        <f>#REF!</f>
        <v>#REF!</v>
      </c>
    </row>
    <row r="216" spans="1:5" x14ac:dyDescent="0.2">
      <c r="A216" s="34" t="e">
        <f>#REF!</f>
        <v>#REF!</v>
      </c>
      <c r="B216" s="34" t="e">
        <f>#REF!</f>
        <v>#REF!</v>
      </c>
      <c r="C216" s="34" t="e">
        <f>#REF!</f>
        <v>#REF!</v>
      </c>
      <c r="D216" s="34" t="s">
        <v>2</v>
      </c>
      <c r="E216" s="34" t="e">
        <f>#REF!</f>
        <v>#REF!</v>
      </c>
    </row>
    <row r="217" spans="1:5" x14ac:dyDescent="0.2">
      <c r="A217" s="34" t="e">
        <f>#REF!</f>
        <v>#REF!</v>
      </c>
      <c r="B217" s="34" t="e">
        <f>#REF!</f>
        <v>#REF!</v>
      </c>
      <c r="C217" s="34" t="e">
        <f>#REF!</f>
        <v>#REF!</v>
      </c>
      <c r="D217" s="34" t="s">
        <v>2</v>
      </c>
      <c r="E217" s="34" t="e">
        <f>#REF!</f>
        <v>#REF!</v>
      </c>
    </row>
    <row r="218" spans="1:5" x14ac:dyDescent="0.2">
      <c r="A218" s="34" t="e">
        <f>#REF!</f>
        <v>#REF!</v>
      </c>
      <c r="B218" s="34" t="e">
        <f>#REF!</f>
        <v>#REF!</v>
      </c>
      <c r="C218" s="34" t="e">
        <f>#REF!</f>
        <v>#REF!</v>
      </c>
      <c r="D218" s="34" t="s">
        <v>2</v>
      </c>
      <c r="E218" s="34" t="e">
        <f>#REF!</f>
        <v>#REF!</v>
      </c>
    </row>
    <row r="219" spans="1:5" x14ac:dyDescent="0.2">
      <c r="A219" s="34" t="e">
        <f>#REF!</f>
        <v>#REF!</v>
      </c>
      <c r="B219" s="34" t="e">
        <f>#REF!</f>
        <v>#REF!</v>
      </c>
      <c r="C219" s="34" t="e">
        <f>#REF!</f>
        <v>#REF!</v>
      </c>
      <c r="D219" s="34" t="s">
        <v>2</v>
      </c>
      <c r="E219" s="34" t="e">
        <f>#REF!</f>
        <v>#REF!</v>
      </c>
    </row>
    <row r="220" spans="1:5" x14ac:dyDescent="0.2">
      <c r="A220" s="34" t="e">
        <f>#REF!</f>
        <v>#REF!</v>
      </c>
      <c r="B220" s="34" t="e">
        <f>#REF!</f>
        <v>#REF!</v>
      </c>
      <c r="C220" s="34" t="e">
        <f>#REF!</f>
        <v>#REF!</v>
      </c>
      <c r="D220" s="34" t="s">
        <v>2</v>
      </c>
      <c r="E220" s="34" t="e">
        <f>#REF!</f>
        <v>#REF!</v>
      </c>
    </row>
    <row r="221" spans="1:5" x14ac:dyDescent="0.2">
      <c r="A221" s="34" t="e">
        <f>#REF!</f>
        <v>#REF!</v>
      </c>
      <c r="B221" s="34" t="e">
        <f>#REF!</f>
        <v>#REF!</v>
      </c>
      <c r="C221" s="34" t="e">
        <f>#REF!</f>
        <v>#REF!</v>
      </c>
      <c r="D221" s="34" t="s">
        <v>2</v>
      </c>
      <c r="E221" s="34" t="e">
        <f>#REF!</f>
        <v>#REF!</v>
      </c>
    </row>
    <row r="222" spans="1:5" x14ac:dyDescent="0.2">
      <c r="A222" s="34" t="e">
        <f>#REF!</f>
        <v>#REF!</v>
      </c>
      <c r="B222" s="34" t="e">
        <f>#REF!</f>
        <v>#REF!</v>
      </c>
      <c r="C222" s="34" t="e">
        <f>#REF!</f>
        <v>#REF!</v>
      </c>
      <c r="D222" s="34" t="s">
        <v>2</v>
      </c>
      <c r="E222" s="34" t="e">
        <f>#REF!</f>
        <v>#REF!</v>
      </c>
    </row>
    <row r="223" spans="1:5" x14ac:dyDescent="0.2">
      <c r="A223" s="34" t="e">
        <f>#REF!</f>
        <v>#REF!</v>
      </c>
      <c r="B223" s="34" t="e">
        <f>#REF!</f>
        <v>#REF!</v>
      </c>
      <c r="C223" s="34" t="e">
        <f>#REF!</f>
        <v>#REF!</v>
      </c>
      <c r="D223" s="34" t="s">
        <v>2</v>
      </c>
      <c r="E223" s="34" t="e">
        <f>#REF!</f>
        <v>#REF!</v>
      </c>
    </row>
    <row r="224" spans="1:5" x14ac:dyDescent="0.2">
      <c r="A224" s="34" t="e">
        <f>#REF!</f>
        <v>#REF!</v>
      </c>
      <c r="B224" s="34" t="e">
        <f>#REF!</f>
        <v>#REF!</v>
      </c>
      <c r="C224" s="34" t="e">
        <f>#REF!</f>
        <v>#REF!</v>
      </c>
      <c r="D224" s="34" t="s">
        <v>2</v>
      </c>
      <c r="E224" s="34" t="e">
        <f>#REF!</f>
        <v>#REF!</v>
      </c>
    </row>
    <row r="225" spans="1:5" x14ac:dyDescent="0.2">
      <c r="A225" s="34" t="e">
        <f>#REF!</f>
        <v>#REF!</v>
      </c>
      <c r="B225" s="34" t="e">
        <f>#REF!</f>
        <v>#REF!</v>
      </c>
      <c r="C225" s="34" t="e">
        <f>#REF!</f>
        <v>#REF!</v>
      </c>
      <c r="D225" s="34" t="s">
        <v>2</v>
      </c>
      <c r="E225" s="34" t="e">
        <f>#REF!</f>
        <v>#REF!</v>
      </c>
    </row>
    <row r="226" spans="1:5" x14ac:dyDescent="0.2">
      <c r="A226" s="34" t="e">
        <f>#REF!</f>
        <v>#REF!</v>
      </c>
      <c r="B226" s="34" t="e">
        <f>#REF!</f>
        <v>#REF!</v>
      </c>
      <c r="C226" s="34" t="e">
        <f>#REF!</f>
        <v>#REF!</v>
      </c>
      <c r="D226" s="34" t="s">
        <v>2</v>
      </c>
      <c r="E226" s="34" t="e">
        <f>#REF!</f>
        <v>#REF!</v>
      </c>
    </row>
    <row r="227" spans="1:5" x14ac:dyDescent="0.2">
      <c r="A227" s="34" t="e">
        <f>#REF!</f>
        <v>#REF!</v>
      </c>
      <c r="B227" s="34" t="e">
        <f>#REF!</f>
        <v>#REF!</v>
      </c>
      <c r="C227" s="34" t="e">
        <f>#REF!</f>
        <v>#REF!</v>
      </c>
      <c r="D227" s="34" t="s">
        <v>2</v>
      </c>
      <c r="E227" s="34" t="e">
        <f>#REF!</f>
        <v>#REF!</v>
      </c>
    </row>
    <row r="228" spans="1:5" x14ac:dyDescent="0.2">
      <c r="A228" s="34" t="e">
        <f>#REF!</f>
        <v>#REF!</v>
      </c>
      <c r="B228" s="34" t="e">
        <f>#REF!</f>
        <v>#REF!</v>
      </c>
      <c r="C228" s="34" t="e">
        <f>#REF!</f>
        <v>#REF!</v>
      </c>
      <c r="D228" s="34" t="s">
        <v>2</v>
      </c>
      <c r="E228" s="34" t="e">
        <f>#REF!</f>
        <v>#REF!</v>
      </c>
    </row>
    <row r="229" spans="1:5" x14ac:dyDescent="0.2">
      <c r="A229" s="34" t="e">
        <f>#REF!</f>
        <v>#REF!</v>
      </c>
      <c r="B229" s="34" t="e">
        <f>#REF!</f>
        <v>#REF!</v>
      </c>
      <c r="C229" s="34" t="e">
        <f>#REF!</f>
        <v>#REF!</v>
      </c>
      <c r="D229" s="34" t="s">
        <v>2</v>
      </c>
      <c r="E229" s="34" t="e">
        <f>#REF!</f>
        <v>#REF!</v>
      </c>
    </row>
    <row r="230" spans="1:5" x14ac:dyDescent="0.2">
      <c r="A230" s="34" t="e">
        <f>#REF!</f>
        <v>#REF!</v>
      </c>
      <c r="B230" s="34" t="e">
        <f>#REF!</f>
        <v>#REF!</v>
      </c>
      <c r="C230" s="34" t="e">
        <f>#REF!</f>
        <v>#REF!</v>
      </c>
      <c r="D230" s="34" t="s">
        <v>2</v>
      </c>
      <c r="E230" s="34" t="e">
        <f>#REF!</f>
        <v>#REF!</v>
      </c>
    </row>
    <row r="231" spans="1:5" x14ac:dyDescent="0.2">
      <c r="A231" s="34" t="e">
        <f>#REF!</f>
        <v>#REF!</v>
      </c>
      <c r="B231" s="34" t="e">
        <f>#REF!</f>
        <v>#REF!</v>
      </c>
      <c r="C231" s="34" t="e">
        <f>#REF!</f>
        <v>#REF!</v>
      </c>
      <c r="D231" s="34" t="s">
        <v>2</v>
      </c>
      <c r="E231" s="34" t="e">
        <f>#REF!</f>
        <v>#REF!</v>
      </c>
    </row>
    <row r="232" spans="1:5" x14ac:dyDescent="0.2">
      <c r="A232" s="34" t="e">
        <f>#REF!</f>
        <v>#REF!</v>
      </c>
      <c r="B232" s="34" t="e">
        <f>#REF!</f>
        <v>#REF!</v>
      </c>
      <c r="C232" s="34" t="e">
        <f>#REF!</f>
        <v>#REF!</v>
      </c>
      <c r="D232" s="34" t="s">
        <v>2</v>
      </c>
      <c r="E232" s="34" t="e">
        <f>#REF!</f>
        <v>#REF!</v>
      </c>
    </row>
    <row r="233" spans="1:5" x14ac:dyDescent="0.2">
      <c r="A233" s="34" t="e">
        <f>#REF!</f>
        <v>#REF!</v>
      </c>
      <c r="B233" s="34" t="e">
        <f>#REF!</f>
        <v>#REF!</v>
      </c>
      <c r="C233" s="34" t="e">
        <f>#REF!</f>
        <v>#REF!</v>
      </c>
      <c r="D233" s="34" t="s">
        <v>2</v>
      </c>
      <c r="E233" s="34" t="e">
        <f>#REF!</f>
        <v>#REF!</v>
      </c>
    </row>
    <row r="234" spans="1:5" x14ac:dyDescent="0.2">
      <c r="A234" s="34" t="e">
        <f>#REF!</f>
        <v>#REF!</v>
      </c>
      <c r="B234" s="34" t="e">
        <f>#REF!</f>
        <v>#REF!</v>
      </c>
      <c r="C234" s="34" t="e">
        <f>#REF!</f>
        <v>#REF!</v>
      </c>
      <c r="D234" s="34" t="s">
        <v>2</v>
      </c>
      <c r="E234" s="34" t="e">
        <f>#REF!</f>
        <v>#REF!</v>
      </c>
    </row>
    <row r="235" spans="1:5" x14ac:dyDescent="0.2">
      <c r="A235" s="34" t="e">
        <f>#REF!</f>
        <v>#REF!</v>
      </c>
      <c r="B235" s="34" t="e">
        <f>#REF!</f>
        <v>#REF!</v>
      </c>
      <c r="C235" s="34" t="e">
        <f>#REF!</f>
        <v>#REF!</v>
      </c>
      <c r="D235" s="34" t="s">
        <v>2</v>
      </c>
      <c r="E235" s="34" t="e">
        <f>#REF!</f>
        <v>#REF!</v>
      </c>
    </row>
    <row r="236" spans="1:5" x14ac:dyDescent="0.2">
      <c r="A236" s="34" t="e">
        <f>#REF!</f>
        <v>#REF!</v>
      </c>
      <c r="B236" s="34" t="e">
        <f>#REF!</f>
        <v>#REF!</v>
      </c>
      <c r="C236" s="34" t="e">
        <f>#REF!</f>
        <v>#REF!</v>
      </c>
      <c r="D236" s="34" t="s">
        <v>2</v>
      </c>
      <c r="E236" s="34" t="e">
        <f>#REF!</f>
        <v>#REF!</v>
      </c>
    </row>
    <row r="237" spans="1:5" x14ac:dyDescent="0.2">
      <c r="A237" s="34" t="e">
        <f>#REF!</f>
        <v>#REF!</v>
      </c>
      <c r="B237" s="34" t="e">
        <f>#REF!</f>
        <v>#REF!</v>
      </c>
      <c r="C237" s="34" t="e">
        <f>#REF!</f>
        <v>#REF!</v>
      </c>
      <c r="D237" s="34" t="s">
        <v>2</v>
      </c>
      <c r="E237" s="34" t="e">
        <f>#REF!</f>
        <v>#REF!</v>
      </c>
    </row>
    <row r="238" spans="1:5" x14ac:dyDescent="0.2">
      <c r="A238" s="34" t="e">
        <f>#REF!</f>
        <v>#REF!</v>
      </c>
      <c r="B238" s="34" t="e">
        <f>#REF!</f>
        <v>#REF!</v>
      </c>
      <c r="C238" s="34" t="e">
        <f>#REF!</f>
        <v>#REF!</v>
      </c>
      <c r="D238" s="34" t="s">
        <v>2</v>
      </c>
      <c r="E238" s="34" t="e">
        <f>#REF!</f>
        <v>#REF!</v>
      </c>
    </row>
    <row r="239" spans="1:5" x14ac:dyDescent="0.2">
      <c r="A239" s="34" t="e">
        <f>#REF!</f>
        <v>#REF!</v>
      </c>
      <c r="B239" s="34" t="e">
        <f>#REF!</f>
        <v>#REF!</v>
      </c>
      <c r="C239" s="34" t="e">
        <f>#REF!</f>
        <v>#REF!</v>
      </c>
      <c r="D239" s="34" t="s">
        <v>2</v>
      </c>
      <c r="E239" s="34" t="e">
        <f>#REF!</f>
        <v>#REF!</v>
      </c>
    </row>
    <row r="240" spans="1:5" x14ac:dyDescent="0.2">
      <c r="A240" s="34" t="e">
        <f>#REF!</f>
        <v>#REF!</v>
      </c>
      <c r="B240" s="34" t="e">
        <f>#REF!</f>
        <v>#REF!</v>
      </c>
      <c r="C240" s="34" t="e">
        <f>#REF!</f>
        <v>#REF!</v>
      </c>
      <c r="D240" s="34" t="s">
        <v>2</v>
      </c>
      <c r="E240" s="34" t="e">
        <f>#REF!</f>
        <v>#REF!</v>
      </c>
    </row>
    <row r="241" spans="1:5" x14ac:dyDescent="0.2">
      <c r="A241" s="34" t="e">
        <f>#REF!</f>
        <v>#REF!</v>
      </c>
      <c r="B241" s="34" t="e">
        <f>#REF!</f>
        <v>#REF!</v>
      </c>
      <c r="C241" s="34" t="e">
        <f>#REF!</f>
        <v>#REF!</v>
      </c>
      <c r="D241" s="34" t="s">
        <v>2</v>
      </c>
      <c r="E241" s="34" t="e">
        <f>#REF!</f>
        <v>#REF!</v>
      </c>
    </row>
    <row r="242" spans="1:5" x14ac:dyDescent="0.2">
      <c r="A242" s="34" t="e">
        <f>#REF!</f>
        <v>#REF!</v>
      </c>
      <c r="B242" s="34" t="e">
        <f>#REF!</f>
        <v>#REF!</v>
      </c>
      <c r="C242" s="34" t="e">
        <f>#REF!</f>
        <v>#REF!</v>
      </c>
      <c r="D242" s="34" t="s">
        <v>2</v>
      </c>
      <c r="E242" s="34" t="e">
        <f>#REF!</f>
        <v>#REF!</v>
      </c>
    </row>
    <row r="243" spans="1:5" x14ac:dyDescent="0.2">
      <c r="A243" s="34" t="e">
        <f>#REF!</f>
        <v>#REF!</v>
      </c>
      <c r="B243" s="34" t="e">
        <f>#REF!</f>
        <v>#REF!</v>
      </c>
      <c r="C243" s="34" t="e">
        <f>#REF!</f>
        <v>#REF!</v>
      </c>
      <c r="D243" s="34" t="s">
        <v>2</v>
      </c>
      <c r="E243" s="34" t="e">
        <f>#REF!</f>
        <v>#REF!</v>
      </c>
    </row>
    <row r="244" spans="1:5" x14ac:dyDescent="0.2">
      <c r="A244" s="34" t="e">
        <f>#REF!</f>
        <v>#REF!</v>
      </c>
      <c r="B244" s="34" t="e">
        <f>#REF!</f>
        <v>#REF!</v>
      </c>
      <c r="C244" s="34" t="e">
        <f>#REF!</f>
        <v>#REF!</v>
      </c>
      <c r="D244" s="34" t="s">
        <v>2</v>
      </c>
      <c r="E244" s="34" t="e">
        <f>#REF!</f>
        <v>#REF!</v>
      </c>
    </row>
    <row r="245" spans="1:5" x14ac:dyDescent="0.2">
      <c r="A245" s="34" t="e">
        <f>#REF!</f>
        <v>#REF!</v>
      </c>
      <c r="B245" s="34" t="e">
        <f>#REF!</f>
        <v>#REF!</v>
      </c>
      <c r="C245" s="34" t="e">
        <f>#REF!</f>
        <v>#REF!</v>
      </c>
      <c r="D245" s="34" t="s">
        <v>2</v>
      </c>
      <c r="E245" s="34" t="e">
        <f>#REF!</f>
        <v>#REF!</v>
      </c>
    </row>
    <row r="246" spans="1:5" x14ac:dyDescent="0.2">
      <c r="A246" s="34" t="e">
        <f>#REF!</f>
        <v>#REF!</v>
      </c>
      <c r="B246" s="34" t="e">
        <f>#REF!</f>
        <v>#REF!</v>
      </c>
      <c r="C246" s="34" t="e">
        <f>#REF!</f>
        <v>#REF!</v>
      </c>
      <c r="D246" s="34" t="s">
        <v>2</v>
      </c>
      <c r="E246" s="34" t="e">
        <f>#REF!</f>
        <v>#REF!</v>
      </c>
    </row>
    <row r="247" spans="1:5" x14ac:dyDescent="0.2">
      <c r="A247" s="34" t="e">
        <f>#REF!</f>
        <v>#REF!</v>
      </c>
      <c r="B247" s="34" t="e">
        <f>#REF!</f>
        <v>#REF!</v>
      </c>
      <c r="C247" s="34" t="e">
        <f>#REF!</f>
        <v>#REF!</v>
      </c>
      <c r="D247" s="34" t="s">
        <v>2</v>
      </c>
      <c r="E247" s="34" t="e">
        <f>#REF!</f>
        <v>#REF!</v>
      </c>
    </row>
    <row r="248" spans="1:5" x14ac:dyDescent="0.2">
      <c r="A248" s="34" t="e">
        <f>#REF!</f>
        <v>#REF!</v>
      </c>
      <c r="B248" s="34" t="e">
        <f>#REF!</f>
        <v>#REF!</v>
      </c>
      <c r="C248" s="34" t="e">
        <f>#REF!</f>
        <v>#REF!</v>
      </c>
      <c r="D248" s="34" t="s">
        <v>2</v>
      </c>
      <c r="E248" s="34" t="e">
        <f>#REF!</f>
        <v>#REF!</v>
      </c>
    </row>
    <row r="249" spans="1:5" x14ac:dyDescent="0.2">
      <c r="A249" s="34" t="e">
        <f>#REF!</f>
        <v>#REF!</v>
      </c>
      <c r="B249" s="34" t="e">
        <f>#REF!</f>
        <v>#REF!</v>
      </c>
      <c r="C249" s="34" t="e">
        <f>#REF!</f>
        <v>#REF!</v>
      </c>
      <c r="D249" s="34" t="s">
        <v>2</v>
      </c>
      <c r="E249" s="34" t="e">
        <f>#REF!</f>
        <v>#REF!</v>
      </c>
    </row>
    <row r="250" spans="1:5" x14ac:dyDescent="0.2">
      <c r="A250" s="34" t="e">
        <f>#REF!</f>
        <v>#REF!</v>
      </c>
      <c r="B250" s="34" t="e">
        <f>#REF!</f>
        <v>#REF!</v>
      </c>
      <c r="C250" s="34" t="e">
        <f>#REF!</f>
        <v>#REF!</v>
      </c>
      <c r="D250" s="34" t="s">
        <v>2</v>
      </c>
      <c r="E250" s="34" t="e">
        <f>#REF!</f>
        <v>#REF!</v>
      </c>
    </row>
    <row r="251" spans="1:5" x14ac:dyDescent="0.2">
      <c r="A251" s="34" t="e">
        <f>#REF!</f>
        <v>#REF!</v>
      </c>
      <c r="B251" s="34" t="e">
        <f>#REF!</f>
        <v>#REF!</v>
      </c>
      <c r="C251" s="34" t="e">
        <f>#REF!</f>
        <v>#REF!</v>
      </c>
      <c r="D251" s="34" t="s">
        <v>2</v>
      </c>
      <c r="E251" s="34" t="e">
        <f>#REF!</f>
        <v>#REF!</v>
      </c>
    </row>
    <row r="252" spans="1:5" x14ac:dyDescent="0.2">
      <c r="A252" s="34" t="e">
        <f>#REF!</f>
        <v>#REF!</v>
      </c>
      <c r="B252" s="34" t="e">
        <f>#REF!</f>
        <v>#REF!</v>
      </c>
      <c r="C252" s="34" t="e">
        <f>#REF!</f>
        <v>#REF!</v>
      </c>
      <c r="D252" s="34" t="s">
        <v>2</v>
      </c>
      <c r="E252" s="34" t="e">
        <f>#REF!</f>
        <v>#REF!</v>
      </c>
    </row>
    <row r="253" spans="1:5" x14ac:dyDescent="0.2">
      <c r="A253" s="34" t="e">
        <f>#REF!</f>
        <v>#REF!</v>
      </c>
      <c r="B253" s="34" t="e">
        <f>#REF!</f>
        <v>#REF!</v>
      </c>
      <c r="C253" s="34" t="e">
        <f>#REF!</f>
        <v>#REF!</v>
      </c>
      <c r="D253" s="34" t="s">
        <v>2</v>
      </c>
      <c r="E253" s="34" t="e">
        <f>#REF!</f>
        <v>#REF!</v>
      </c>
    </row>
    <row r="255" spans="1:5" x14ac:dyDescent="0.2">
      <c r="A255" s="34" t="e">
        <f>#REF!</f>
        <v>#REF!</v>
      </c>
      <c r="B255" s="34" t="e">
        <f>#REF!</f>
        <v>#REF!</v>
      </c>
      <c r="C255" s="34" t="e">
        <f>#REF!</f>
        <v>#REF!</v>
      </c>
      <c r="E255" s="34" t="e">
        <f>#REF!</f>
        <v>#REF!</v>
      </c>
    </row>
    <row r="256" spans="1:5" x14ac:dyDescent="0.2">
      <c r="A256" s="34" t="e">
        <f>#REF!</f>
        <v>#REF!</v>
      </c>
      <c r="B256" s="34" t="e">
        <f>#REF!</f>
        <v>#REF!</v>
      </c>
      <c r="C256" s="34" t="e">
        <f>#REF!</f>
        <v>#REF!</v>
      </c>
      <c r="E256" s="34" t="e">
        <f>#REF!</f>
        <v>#REF!</v>
      </c>
    </row>
    <row r="257" spans="1:5" x14ac:dyDescent="0.2">
      <c r="A257" s="34" t="e">
        <f>#REF!</f>
        <v>#REF!</v>
      </c>
      <c r="B257" s="34" t="e">
        <f>#REF!</f>
        <v>#REF!</v>
      </c>
      <c r="C257" s="34" t="e">
        <f>#REF!</f>
        <v>#REF!</v>
      </c>
      <c r="E257" s="34" t="e">
        <f>#REF!</f>
        <v>#REF!</v>
      </c>
    </row>
    <row r="258" spans="1:5" x14ac:dyDescent="0.2">
      <c r="A258" s="34" t="e">
        <f>#REF!</f>
        <v>#REF!</v>
      </c>
      <c r="B258" s="34" t="e">
        <f>#REF!</f>
        <v>#REF!</v>
      </c>
      <c r="C258" s="34" t="e">
        <f>#REF!</f>
        <v>#REF!</v>
      </c>
      <c r="E258" s="34" t="e">
        <f>#REF!</f>
        <v>#REF!</v>
      </c>
    </row>
    <row r="259" spans="1:5" x14ac:dyDescent="0.2">
      <c r="A259" s="34" t="e">
        <f>#REF!</f>
        <v>#REF!</v>
      </c>
      <c r="B259" s="34" t="e">
        <f>#REF!</f>
        <v>#REF!</v>
      </c>
      <c r="C259" s="34" t="e">
        <f>#REF!</f>
        <v>#REF!</v>
      </c>
      <c r="E259" s="34" t="e">
        <f>#REF!</f>
        <v>#REF!</v>
      </c>
    </row>
    <row r="260" spans="1:5" x14ac:dyDescent="0.2">
      <c r="A260" s="34" t="e">
        <f>#REF!</f>
        <v>#REF!</v>
      </c>
      <c r="B260" s="34" t="e">
        <f>#REF!</f>
        <v>#REF!</v>
      </c>
      <c r="C260" s="34" t="e">
        <f>#REF!</f>
        <v>#REF!</v>
      </c>
      <c r="E260" s="34" t="e">
        <f>#REF!</f>
        <v>#REF!</v>
      </c>
    </row>
    <row r="261" spans="1:5" x14ac:dyDescent="0.2">
      <c r="A261" s="34" t="e">
        <f>#REF!</f>
        <v>#REF!</v>
      </c>
      <c r="B261" s="34" t="e">
        <f>#REF!</f>
        <v>#REF!</v>
      </c>
      <c r="C261" s="34" t="e">
        <f>#REF!</f>
        <v>#REF!</v>
      </c>
      <c r="E261" s="34" t="e">
        <f>#REF!</f>
        <v>#REF!</v>
      </c>
    </row>
    <row r="262" spans="1:5" x14ac:dyDescent="0.2">
      <c r="A262" s="34" t="e">
        <f>#REF!</f>
        <v>#REF!</v>
      </c>
      <c r="B262" s="34" t="e">
        <f>#REF!</f>
        <v>#REF!</v>
      </c>
      <c r="C262" s="34" t="e">
        <f>#REF!</f>
        <v>#REF!</v>
      </c>
      <c r="E262" s="34" t="e">
        <f>#REF!</f>
        <v>#REF!</v>
      </c>
    </row>
    <row r="263" spans="1:5" x14ac:dyDescent="0.2">
      <c r="A263" s="34" t="e">
        <f>#REF!</f>
        <v>#REF!</v>
      </c>
      <c r="B263" s="34" t="e">
        <f>#REF!</f>
        <v>#REF!</v>
      </c>
      <c r="C263" s="34" t="e">
        <f>#REF!</f>
        <v>#REF!</v>
      </c>
      <c r="E263" s="34" t="e">
        <f>#REF!</f>
        <v>#REF!</v>
      </c>
    </row>
    <row r="264" spans="1:5" x14ac:dyDescent="0.2">
      <c r="A264" s="34" t="e">
        <f>#REF!</f>
        <v>#REF!</v>
      </c>
      <c r="B264" s="34" t="e">
        <f>#REF!</f>
        <v>#REF!</v>
      </c>
      <c r="C264" s="34" t="e">
        <f>#REF!</f>
        <v>#REF!</v>
      </c>
      <c r="E264" s="34" t="e">
        <f>#REF!</f>
        <v>#REF!</v>
      </c>
    </row>
    <row r="265" spans="1:5" x14ac:dyDescent="0.2">
      <c r="A265" s="34" t="e">
        <f>#REF!</f>
        <v>#REF!</v>
      </c>
      <c r="B265" s="34" t="e">
        <f>#REF!</f>
        <v>#REF!</v>
      </c>
      <c r="C265" s="34" t="e">
        <f>#REF!</f>
        <v>#REF!</v>
      </c>
      <c r="E265" s="34" t="e">
        <f>#REF!</f>
        <v>#REF!</v>
      </c>
    </row>
    <row r="266" spans="1:5" x14ac:dyDescent="0.2">
      <c r="A266" s="34" t="e">
        <f>#REF!</f>
        <v>#REF!</v>
      </c>
      <c r="B266" s="34" t="e">
        <f>#REF!</f>
        <v>#REF!</v>
      </c>
      <c r="C266" s="34" t="e">
        <f>#REF!</f>
        <v>#REF!</v>
      </c>
      <c r="E266" s="34" t="e">
        <f>#REF!</f>
        <v>#REF!</v>
      </c>
    </row>
    <row r="267" spans="1:5" x14ac:dyDescent="0.2">
      <c r="A267" s="34" t="e">
        <f>#REF!</f>
        <v>#REF!</v>
      </c>
      <c r="B267" s="34" t="e">
        <f>#REF!</f>
        <v>#REF!</v>
      </c>
      <c r="C267" s="34" t="e">
        <f>#REF!</f>
        <v>#REF!</v>
      </c>
      <c r="E267" s="34" t="e">
        <f>#REF!</f>
        <v>#REF!</v>
      </c>
    </row>
    <row r="268" spans="1:5" x14ac:dyDescent="0.2">
      <c r="A268" s="34" t="e">
        <f>#REF!</f>
        <v>#REF!</v>
      </c>
      <c r="B268" s="34" t="e">
        <f>#REF!</f>
        <v>#REF!</v>
      </c>
      <c r="C268" s="34" t="e">
        <f>#REF!</f>
        <v>#REF!</v>
      </c>
      <c r="E268" s="34" t="e">
        <f>#REF!</f>
        <v>#REF!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52DA61-22D4-4759-91FC-32BDED8E99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cards</vt:lpstr>
      <vt:lpstr>Overview</vt:lpstr>
      <vt:lpstr>ImageData</vt:lpstr>
      <vt:lpstr>All CSV</vt:lpstr>
      <vt:lpstr>swu.gg CSV 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Bemont</cp:lastModifiedBy>
  <dcterms:created xsi:type="dcterms:W3CDTF">2025-03-21T15:20:42Z</dcterms:created>
  <dcterms:modified xsi:type="dcterms:W3CDTF">2025-03-21T23:20:16Z</dcterms:modified>
</cp:coreProperties>
</file>