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ego\Documents\Workspace\College\Arhitektura Računara\QuickSort-Optimization\"/>
    </mc:Choice>
  </mc:AlternateContent>
  <xr:revisionPtr revIDLastSave="0" documentId="13_ncr:1_{2315BA25-5C72-4F4B-A591-EF1EB652FBD8}" xr6:coauthVersionLast="46" xr6:coauthVersionMax="46" xr10:uidLastSave="{00000000-0000-0000-0000-000000000000}"/>
  <bookViews>
    <workbookView xWindow="-108" yWindow="-108" windowWidth="23256" windowHeight="12576" xr2:uid="{BE2366FB-8B75-4FA5-A5D6-86DCF6E02D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0" i="1" l="1"/>
  <c r="L134" i="1"/>
  <c r="L126" i="1"/>
  <c r="L120" i="1"/>
  <c r="L112" i="1"/>
  <c r="L106" i="1"/>
  <c r="L98" i="1"/>
  <c r="L92" i="1"/>
  <c r="L84" i="1"/>
  <c r="L78" i="1"/>
  <c r="L70" i="1"/>
  <c r="L64" i="1"/>
  <c r="L56" i="1"/>
  <c r="L50" i="1"/>
  <c r="L42" i="1"/>
  <c r="L36" i="1"/>
  <c r="L28" i="1"/>
  <c r="L14" i="1"/>
  <c r="L22" i="1"/>
  <c r="L8" i="1"/>
  <c r="K140" i="1"/>
  <c r="J140" i="1"/>
  <c r="I140" i="1"/>
  <c r="H140" i="1"/>
  <c r="G140" i="1"/>
  <c r="F140" i="1"/>
  <c r="E140" i="1"/>
  <c r="D140" i="1"/>
  <c r="K134" i="1"/>
  <c r="J134" i="1"/>
  <c r="I134" i="1"/>
  <c r="H134" i="1"/>
  <c r="G134" i="1"/>
  <c r="F134" i="1"/>
  <c r="E134" i="1"/>
  <c r="D134" i="1"/>
  <c r="K126" i="1"/>
  <c r="J126" i="1"/>
  <c r="I126" i="1"/>
  <c r="H126" i="1"/>
  <c r="G126" i="1"/>
  <c r="F126" i="1"/>
  <c r="E126" i="1"/>
  <c r="D126" i="1"/>
  <c r="K120" i="1"/>
  <c r="J120" i="1"/>
  <c r="I120" i="1"/>
  <c r="H120" i="1"/>
  <c r="G120" i="1"/>
  <c r="F120" i="1"/>
  <c r="E120" i="1"/>
  <c r="D120" i="1"/>
  <c r="K112" i="1"/>
  <c r="J112" i="1"/>
  <c r="I112" i="1"/>
  <c r="H112" i="1"/>
  <c r="G112" i="1"/>
  <c r="F112" i="1"/>
  <c r="E112" i="1"/>
  <c r="D112" i="1"/>
  <c r="K106" i="1"/>
  <c r="J106" i="1"/>
  <c r="I106" i="1"/>
  <c r="H106" i="1"/>
  <c r="G106" i="1"/>
  <c r="F106" i="1"/>
  <c r="E106" i="1"/>
  <c r="D106" i="1"/>
  <c r="K98" i="1"/>
  <c r="J98" i="1"/>
  <c r="I98" i="1"/>
  <c r="H98" i="1"/>
  <c r="G98" i="1"/>
  <c r="F98" i="1"/>
  <c r="E98" i="1"/>
  <c r="D98" i="1"/>
  <c r="K92" i="1"/>
  <c r="J92" i="1"/>
  <c r="I92" i="1"/>
  <c r="H92" i="1"/>
  <c r="G92" i="1"/>
  <c r="F92" i="1"/>
  <c r="E92" i="1"/>
  <c r="D92" i="1"/>
  <c r="K84" i="1"/>
  <c r="J84" i="1"/>
  <c r="I84" i="1"/>
  <c r="H84" i="1"/>
  <c r="G84" i="1"/>
  <c r="F84" i="1"/>
  <c r="E84" i="1"/>
  <c r="D84" i="1"/>
  <c r="K78" i="1"/>
  <c r="J78" i="1"/>
  <c r="I78" i="1"/>
  <c r="H78" i="1"/>
  <c r="G78" i="1"/>
  <c r="F78" i="1"/>
  <c r="E78" i="1"/>
  <c r="D78" i="1"/>
  <c r="K70" i="1"/>
  <c r="J70" i="1"/>
  <c r="I70" i="1"/>
  <c r="H70" i="1"/>
  <c r="G70" i="1"/>
  <c r="F70" i="1"/>
  <c r="E70" i="1"/>
  <c r="D70" i="1"/>
  <c r="K64" i="1"/>
  <c r="J64" i="1"/>
  <c r="I64" i="1"/>
  <c r="H64" i="1"/>
  <c r="G64" i="1"/>
  <c r="F64" i="1"/>
  <c r="E64" i="1"/>
  <c r="D64" i="1"/>
  <c r="K56" i="1"/>
  <c r="J56" i="1"/>
  <c r="I56" i="1"/>
  <c r="H56" i="1"/>
  <c r="G56" i="1"/>
  <c r="F56" i="1"/>
  <c r="E56" i="1"/>
  <c r="D56" i="1"/>
  <c r="K50" i="1"/>
  <c r="J50" i="1"/>
  <c r="I50" i="1"/>
  <c r="H50" i="1"/>
  <c r="G50" i="1"/>
  <c r="F50" i="1"/>
  <c r="E50" i="1"/>
  <c r="D50" i="1"/>
  <c r="K42" i="1"/>
  <c r="J42" i="1"/>
  <c r="I42" i="1"/>
  <c r="H42" i="1"/>
  <c r="G42" i="1"/>
  <c r="F42" i="1"/>
  <c r="E42" i="1"/>
  <c r="D42" i="1"/>
  <c r="K36" i="1"/>
  <c r="J36" i="1"/>
  <c r="I36" i="1"/>
  <c r="H36" i="1"/>
  <c r="G36" i="1"/>
  <c r="F36" i="1"/>
  <c r="E36" i="1"/>
  <c r="D36" i="1"/>
  <c r="K28" i="1"/>
  <c r="J28" i="1"/>
  <c r="I28" i="1"/>
  <c r="H28" i="1"/>
  <c r="G28" i="1"/>
  <c r="F28" i="1"/>
  <c r="E28" i="1"/>
  <c r="D28" i="1"/>
  <c r="K22" i="1"/>
  <c r="J22" i="1"/>
  <c r="I22" i="1"/>
  <c r="H22" i="1"/>
  <c r="G22" i="1"/>
  <c r="F22" i="1"/>
  <c r="E22" i="1"/>
  <c r="D22" i="1"/>
  <c r="K14" i="1"/>
  <c r="J14" i="1"/>
  <c r="I14" i="1"/>
  <c r="H14" i="1"/>
  <c r="G14" i="1"/>
  <c r="F14" i="1"/>
  <c r="E14" i="1"/>
  <c r="D14" i="1"/>
  <c r="E8" i="1"/>
  <c r="F8" i="1"/>
  <c r="G8" i="1"/>
  <c r="H8" i="1"/>
  <c r="I8" i="1"/>
  <c r="J8" i="1"/>
  <c r="K8" i="1"/>
  <c r="D8" i="1"/>
</calcChain>
</file>

<file path=xl/sharedStrings.xml><?xml version="1.0" encoding="utf-8"?>
<sst xmlns="http://schemas.openxmlformats.org/spreadsheetml/2006/main" count="130" uniqueCount="21">
  <si>
    <t>1.000.000</t>
  </si>
  <si>
    <t>3.000.000</t>
  </si>
  <si>
    <t>5.000.000</t>
  </si>
  <si>
    <t>10.000.000</t>
  </si>
  <si>
    <t>30.000.000</t>
  </si>
  <si>
    <t>50.000.000</t>
  </si>
  <si>
    <t>100.000.000</t>
  </si>
  <si>
    <t>300.000.000</t>
  </si>
  <si>
    <t xml:space="preserve">  Optimization: ON</t>
  </si>
  <si>
    <t xml:space="preserve">  Optimization: OFF</t>
  </si>
  <si>
    <t xml:space="preserve">  Average [ms]</t>
  </si>
  <si>
    <t xml:space="preserve">  NuGet VxSort</t>
  </si>
  <si>
    <t xml:space="preserve">  Embedded Array Sort</t>
  </si>
  <si>
    <t xml:space="preserve">  Recursive QS</t>
  </si>
  <si>
    <t xml:space="preserve">  Parallel QS</t>
  </si>
  <si>
    <t xml:space="preserve">  Parallel QS w\ Insertion</t>
  </si>
  <si>
    <t xml:space="preserve">  Tasks Parallel QS</t>
  </si>
  <si>
    <t xml:space="preserve">  Dual Pivot QS</t>
  </si>
  <si>
    <t xml:space="preserve">  Dual Pivot w\ Insertion</t>
  </si>
  <si>
    <t xml:space="preserve">  Parallel Dual Pivot</t>
  </si>
  <si>
    <t xml:space="preserve">  Parallel Dual Pivot w\ 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</si>
</sst>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A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0000"/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Optimization:</a:t>
            </a:r>
            <a:r>
              <a:rPr lang="en-US" baseline="0"/>
              <a:t> 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NuGet VxSort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Sheet1!$L$8</c:f>
              <c:numCache>
                <c:formatCode>General</c:formatCode>
                <c:ptCount val="1"/>
                <c:pt idx="0">
                  <c:v>815.19999999999993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1-4A73-B0A7-2EC193C3BCA2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  Embedded Array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Sheet1!$L$22</c:f>
              <c:numCache>
                <c:formatCode>General</c:formatCode>
                <c:ptCount val="1"/>
                <c:pt idx="0">
                  <c:v>5646.4750000000004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1-4A73-B0A7-2EC193C3BCA2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  Recursive QS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Sheet1!$L$36</c:f>
              <c:numCache>
                <c:formatCode>General</c:formatCode>
                <c:ptCount val="1"/>
                <c:pt idx="0">
                  <c:v>7255.4750000000004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1-4A73-B0A7-2EC193C3BCA2}"/>
            </c:ext>
          </c:extLst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  Parallel QS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Sheet1!$L$50</c:f>
              <c:numCache>
                <c:formatCode>General</c:formatCode>
                <c:ptCount val="1"/>
                <c:pt idx="0">
                  <c:v>4039.7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1-4A73-B0A7-2EC193C3BCA2}"/>
            </c:ext>
          </c:extLst>
        </c:ser>
        <c:ser>
          <c:idx val="4"/>
          <c:order val="4"/>
          <c:tx>
            <c:strRef>
              <c:f>Sheet1!$B$58</c:f>
              <c:strCache>
                <c:ptCount val="1"/>
                <c:pt idx="0">
                  <c:v>  Parallel QS w\ Insertion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Sheet1!$L$64</c:f>
              <c:numCache>
                <c:formatCode>General</c:formatCode>
                <c:ptCount val="1"/>
                <c:pt idx="0">
                  <c:v>2634.0749999999998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1-4A73-B0A7-2EC193C3BCA2}"/>
            </c:ext>
          </c:extLst>
        </c:ser>
        <c:ser>
          <c:idx val="5"/>
          <c:order val="5"/>
          <c:tx>
            <c:strRef>
              <c:f>Sheet1!$B$72</c:f>
              <c:strCache>
                <c:ptCount val="1"/>
                <c:pt idx="0">
                  <c:v>  Tasks Parallel QS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Sheet1!$L$78</c:f>
              <c:numCache>
                <c:formatCode>General</c:formatCode>
                <c:ptCount val="1"/>
                <c:pt idx="0">
                  <c:v>4208.7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1-4A73-B0A7-2EC193C3BCA2}"/>
            </c:ext>
          </c:extLst>
        </c:ser>
        <c:ser>
          <c:idx val="6"/>
          <c:order val="6"/>
          <c:tx>
            <c:strRef>
              <c:f>Sheet1!$B$86</c:f>
              <c:strCache>
                <c:ptCount val="1"/>
                <c:pt idx="0">
                  <c:v>  Dual Pivot 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</c:dPt>
          <c:val>
            <c:numRef>
              <c:f>Sheet1!$L$92</c:f>
              <c:numCache>
                <c:formatCode>General</c:formatCode>
                <c:ptCount val="1"/>
                <c:pt idx="0">
                  <c:v>6353.0249999999996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1-4A73-B0A7-2EC193C3BCA2}"/>
            </c:ext>
          </c:extLst>
        </c:ser>
        <c:ser>
          <c:idx val="7"/>
          <c:order val="7"/>
          <c:tx>
            <c:strRef>
              <c:f>Sheet1!$B$100</c:f>
              <c:strCache>
                <c:ptCount val="1"/>
                <c:pt idx="0">
                  <c:v>  Dual Pivot w\ Insertion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Sheet1!$L$106</c:f>
              <c:numCache>
                <c:formatCode>General</c:formatCode>
                <c:ptCount val="1"/>
                <c:pt idx="0">
                  <c:v>5836.65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1-4A73-B0A7-2EC193C3BCA2}"/>
            </c:ext>
          </c:extLst>
        </c:ser>
        <c:ser>
          <c:idx val="8"/>
          <c:order val="8"/>
          <c:tx>
            <c:strRef>
              <c:f>Sheet1!$B$114</c:f>
              <c:strCache>
                <c:ptCount val="1"/>
                <c:pt idx="0">
                  <c:v>  Parallel Dual Pivot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Sheet1!$L$120</c:f>
              <c:numCache>
                <c:formatCode>General</c:formatCode>
                <c:ptCount val="1"/>
                <c:pt idx="0">
                  <c:v>3013.1750000000002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31-4A73-B0A7-2EC193C3BCA2}"/>
            </c:ext>
          </c:extLst>
        </c:ser>
        <c:ser>
          <c:idx val="9"/>
          <c:order val="9"/>
          <c:tx>
            <c:strRef>
              <c:f>Sheet1!$B$128</c:f>
              <c:strCache>
                <c:ptCount val="1"/>
                <c:pt idx="0">
                  <c:v>  Parallel Dual Pivot w\ Ins.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Sheet1!$L$134</c:f>
              <c:numCache>
                <c:formatCode>General</c:formatCode>
                <c:ptCount val="1"/>
                <c:pt idx="0">
                  <c:v>1495.8000000000002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31-4A73-B0A7-2EC193C3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743312"/>
        <c:axId val="541739376"/>
      </c:barChart>
      <c:catAx>
        <c:axId val="541743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739376"/>
        <c:crosses val="autoZero"/>
        <c:auto val="0"/>
        <c:lblAlgn val="ctr"/>
        <c:lblOffset val="100"/>
        <c:noMultiLvlLbl val="0"/>
      </c:catAx>
      <c:valAx>
        <c:axId val="5417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: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 NuGet VxSort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Sheet1!$L$14</c:f>
              <c:numCache>
                <c:formatCode>General</c:formatCode>
                <c:ptCount val="1"/>
                <c:pt idx="0">
                  <c:v>707.55000000000007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4-4213-9F05-84E777799A78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  Embedded Array Sort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Sheet1!$L$28</c:f>
              <c:numCache>
                <c:formatCode>General</c:formatCode>
                <c:ptCount val="1"/>
                <c:pt idx="0">
                  <c:v>5537.7749999999996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D4-4213-9F05-84E777799A78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  Recursive QS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Sheet1!$L$42</c:f>
              <c:numCache>
                <c:formatCode>General</c:formatCode>
                <c:ptCount val="1"/>
                <c:pt idx="0">
                  <c:v>19830.625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D4-4213-9F05-84E777799A78}"/>
            </c:ext>
          </c:extLst>
        </c:ser>
        <c:ser>
          <c:idx val="3"/>
          <c:order val="3"/>
          <c:tx>
            <c:strRef>
              <c:f>Sheet1!$B$44</c:f>
              <c:strCache>
                <c:ptCount val="1"/>
                <c:pt idx="0">
                  <c:v>  Parallel QS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Sheet1!$L$56</c:f>
              <c:numCache>
                <c:formatCode>General</c:formatCode>
                <c:ptCount val="1"/>
                <c:pt idx="0">
                  <c:v>9657.7250000000004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D4-4213-9F05-84E777799A78}"/>
            </c:ext>
          </c:extLst>
        </c:ser>
        <c:ser>
          <c:idx val="4"/>
          <c:order val="4"/>
          <c:tx>
            <c:strRef>
              <c:f>Sheet1!$B$58</c:f>
              <c:strCache>
                <c:ptCount val="1"/>
                <c:pt idx="0">
                  <c:v>  Parallel QS w\ Insertion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Sheet1!$L$70</c:f>
              <c:numCache>
                <c:formatCode>General</c:formatCode>
                <c:ptCount val="1"/>
                <c:pt idx="0">
                  <c:v>6047.2250000000004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D4-4213-9F05-84E777799A78}"/>
            </c:ext>
          </c:extLst>
        </c:ser>
        <c:ser>
          <c:idx val="5"/>
          <c:order val="5"/>
          <c:tx>
            <c:strRef>
              <c:f>Sheet1!$B$72</c:f>
              <c:strCache>
                <c:ptCount val="1"/>
                <c:pt idx="0">
                  <c:v>  Tasks Parallel QS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Sheet1!$L$84</c:f>
              <c:numCache>
                <c:formatCode>General</c:formatCode>
                <c:ptCount val="1"/>
                <c:pt idx="0">
                  <c:v>10279.724999999999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D4-4213-9F05-84E777799A78}"/>
            </c:ext>
          </c:extLst>
        </c:ser>
        <c:ser>
          <c:idx val="6"/>
          <c:order val="6"/>
          <c:tx>
            <c:strRef>
              <c:f>Sheet1!$B$86</c:f>
              <c:strCache>
                <c:ptCount val="1"/>
                <c:pt idx="0">
                  <c:v>  Dual Pivot QS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Sheet1!$L$98</c:f>
              <c:numCache>
                <c:formatCode>General</c:formatCode>
                <c:ptCount val="1"/>
                <c:pt idx="0">
                  <c:v>14975.85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D4-4213-9F05-84E777799A78}"/>
            </c:ext>
          </c:extLst>
        </c:ser>
        <c:ser>
          <c:idx val="7"/>
          <c:order val="7"/>
          <c:tx>
            <c:strRef>
              <c:f>Sheet1!$B$100</c:f>
              <c:strCache>
                <c:ptCount val="1"/>
                <c:pt idx="0">
                  <c:v>  Dual Pivot w\ Insertion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Sheet1!$L$112</c:f>
              <c:numCache>
                <c:formatCode>General</c:formatCode>
                <c:ptCount val="1"/>
                <c:pt idx="0">
                  <c:v>14388.05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D4-4213-9F05-84E777799A78}"/>
            </c:ext>
          </c:extLst>
        </c:ser>
        <c:ser>
          <c:idx val="8"/>
          <c:order val="8"/>
          <c:tx>
            <c:strRef>
              <c:f>Sheet1!$B$114</c:f>
              <c:strCache>
                <c:ptCount val="1"/>
                <c:pt idx="0">
                  <c:v>  Parallel Dual Pivot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Sheet1!$L$126</c:f>
              <c:numCache>
                <c:formatCode>General</c:formatCode>
                <c:ptCount val="1"/>
                <c:pt idx="0">
                  <c:v>5961.35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D4-4213-9F05-84E777799A78}"/>
            </c:ext>
          </c:extLst>
        </c:ser>
        <c:ser>
          <c:idx val="9"/>
          <c:order val="9"/>
          <c:tx>
            <c:strRef>
              <c:f>Sheet1!$B$128</c:f>
              <c:strCache>
                <c:ptCount val="1"/>
                <c:pt idx="0">
                  <c:v>  Parallel Dual Pivot w\ Ins.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Sheet1!$L$140</c:f>
              <c:numCache>
                <c:formatCode>General</c:formatCode>
                <c:ptCount val="1"/>
                <c:pt idx="0">
                  <c:v>4071.9750000000004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D4-4213-9F05-84E77779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axId val="541743312"/>
        <c:axId val="541739376"/>
      </c:barChart>
      <c:catAx>
        <c:axId val="541743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41739376"/>
        <c:crosses val="autoZero"/>
        <c:auto val="0"/>
        <c:lblAlgn val="ctr"/>
        <c:lblOffset val="100"/>
        <c:noMultiLvlLbl val="0"/>
      </c:catAx>
      <c:valAx>
        <c:axId val="5417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0</xdr:row>
      <xdr:rowOff>170329</xdr:rowOff>
    </xdr:from>
    <xdr:to>
      <xdr:col>22</xdr:col>
      <xdr:colOff>8965</xdr:colOff>
      <xdr:row>17</xdr:row>
      <xdr:rowOff>4481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8AE3D7-ADF0-4E5E-A1AB-9BBD7AE39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18</xdr:row>
      <xdr:rowOff>179293</xdr:rowOff>
    </xdr:from>
    <xdr:to>
      <xdr:col>22</xdr:col>
      <xdr:colOff>8965</xdr:colOff>
      <xdr:row>36</xdr:row>
      <xdr:rowOff>8964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68D0B8-D2C2-4BD4-94F5-F3FF89B7C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72BF-CBA3-478C-A315-69BD9D06B4D5}">
  <dimension ref="B2:L140"/>
  <sheetViews>
    <sheetView tabSelected="1" topLeftCell="F1" zoomScale="85" zoomScaleNormal="85" workbookViewId="0">
      <selection activeCell="W44" sqref="W44"/>
    </sheetView>
  </sheetViews>
  <sheetFormatPr defaultRowHeight="14.4" x14ac:dyDescent="0.3"/>
  <cols>
    <col min="3" max="3" width="16.6640625" customWidth="1"/>
    <col min="4" max="11" width="12.33203125" customWidth="1"/>
  </cols>
  <sheetData>
    <row r="2" spans="2:12" x14ac:dyDescent="0.3">
      <c r="B2" s="12" t="s">
        <v>11</v>
      </c>
      <c r="C2" s="13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</row>
    <row r="3" spans="2:12" x14ac:dyDescent="0.3">
      <c r="B3" s="6" t="s">
        <v>8</v>
      </c>
      <c r="C3" s="7"/>
      <c r="D3" s="1">
        <v>69</v>
      </c>
      <c r="E3" s="1">
        <v>89</v>
      </c>
      <c r="F3" s="1">
        <v>106</v>
      </c>
      <c r="G3" s="1">
        <v>153</v>
      </c>
      <c r="H3" s="1">
        <v>596</v>
      </c>
      <c r="I3" s="1">
        <v>864</v>
      </c>
      <c r="J3" s="1">
        <v>1673</v>
      </c>
      <c r="K3" s="1">
        <v>6283</v>
      </c>
    </row>
    <row r="4" spans="2:12" x14ac:dyDescent="0.3">
      <c r="B4" s="8"/>
      <c r="C4" s="9"/>
      <c r="D4" s="1">
        <v>7</v>
      </c>
      <c r="E4" s="1">
        <v>24</v>
      </c>
      <c r="F4" s="1">
        <v>40</v>
      </c>
      <c r="G4" s="1">
        <v>88</v>
      </c>
      <c r="H4" s="1">
        <v>288</v>
      </c>
      <c r="I4" s="1">
        <v>580</v>
      </c>
      <c r="J4" s="1">
        <v>1086</v>
      </c>
      <c r="K4" s="1">
        <v>3480</v>
      </c>
    </row>
    <row r="5" spans="2:12" x14ac:dyDescent="0.3">
      <c r="B5" s="8"/>
      <c r="C5" s="9"/>
      <c r="D5" s="1">
        <v>6</v>
      </c>
      <c r="E5" s="1">
        <v>24</v>
      </c>
      <c r="F5" s="1">
        <v>45</v>
      </c>
      <c r="G5" s="1">
        <v>84</v>
      </c>
      <c r="H5" s="1">
        <v>284</v>
      </c>
      <c r="I5" s="1">
        <v>496</v>
      </c>
      <c r="J5" s="1">
        <v>1036</v>
      </c>
      <c r="K5" s="1">
        <v>3533</v>
      </c>
    </row>
    <row r="6" spans="2:12" x14ac:dyDescent="0.3">
      <c r="B6" s="8"/>
      <c r="C6" s="9"/>
      <c r="D6" s="1">
        <v>8</v>
      </c>
      <c r="E6" s="1">
        <v>23</v>
      </c>
      <c r="F6" s="1">
        <v>39</v>
      </c>
      <c r="G6" s="1">
        <v>92</v>
      </c>
      <c r="H6" s="1">
        <v>310</v>
      </c>
      <c r="I6" s="1">
        <v>514</v>
      </c>
      <c r="J6" s="1">
        <v>1048</v>
      </c>
      <c r="K6" s="1">
        <v>3588</v>
      </c>
    </row>
    <row r="7" spans="2:12" x14ac:dyDescent="0.3">
      <c r="B7" s="10"/>
      <c r="C7" s="11"/>
      <c r="D7" s="1">
        <v>6</v>
      </c>
      <c r="E7" s="1">
        <v>22</v>
      </c>
      <c r="F7" s="1">
        <v>43</v>
      </c>
      <c r="G7" s="1">
        <v>88</v>
      </c>
      <c r="H7" s="1">
        <v>290</v>
      </c>
      <c r="I7" s="1">
        <v>503</v>
      </c>
      <c r="J7" s="1">
        <v>1097</v>
      </c>
      <c r="K7" s="1">
        <v>4003</v>
      </c>
    </row>
    <row r="8" spans="2:12" x14ac:dyDescent="0.3">
      <c r="B8" s="2" t="s">
        <v>10</v>
      </c>
      <c r="C8" s="3"/>
      <c r="D8" s="4">
        <f>AVERAGE(D3:D7)</f>
        <v>19.2</v>
      </c>
      <c r="E8" s="4">
        <f t="shared" ref="E8:L8" si="0">AVERAGE(E3:E7)</f>
        <v>36.4</v>
      </c>
      <c r="F8" s="4">
        <f t="shared" si="0"/>
        <v>54.6</v>
      </c>
      <c r="G8" s="4">
        <f t="shared" si="0"/>
        <v>101</v>
      </c>
      <c r="H8" s="4">
        <f t="shared" si="0"/>
        <v>353.6</v>
      </c>
      <c r="I8" s="4">
        <f t="shared" si="0"/>
        <v>591.4</v>
      </c>
      <c r="J8" s="4">
        <f t="shared" si="0"/>
        <v>1188</v>
      </c>
      <c r="K8" s="4">
        <f t="shared" si="0"/>
        <v>4177.3999999999996</v>
      </c>
      <c r="L8" s="4">
        <f>AVERAGE(D8:K8)</f>
        <v>815.19999999999993</v>
      </c>
    </row>
    <row r="9" spans="2:12" ht="14.4" customHeight="1" x14ac:dyDescent="0.3">
      <c r="B9" s="6" t="s">
        <v>9</v>
      </c>
      <c r="C9" s="7"/>
      <c r="D9" s="1">
        <v>108</v>
      </c>
      <c r="E9" s="1">
        <v>26</v>
      </c>
      <c r="F9" s="1">
        <v>40</v>
      </c>
      <c r="G9" s="1">
        <v>84</v>
      </c>
      <c r="H9" s="1">
        <v>285</v>
      </c>
      <c r="I9" s="1">
        <v>501</v>
      </c>
      <c r="J9" s="1">
        <v>1048</v>
      </c>
      <c r="K9" s="1">
        <v>3503</v>
      </c>
    </row>
    <row r="10" spans="2:12" x14ac:dyDescent="0.3">
      <c r="B10" s="8"/>
      <c r="C10" s="9"/>
      <c r="D10" s="1">
        <v>11</v>
      </c>
      <c r="E10" s="1">
        <v>23</v>
      </c>
      <c r="F10" s="1">
        <v>39</v>
      </c>
      <c r="G10" s="1">
        <v>91</v>
      </c>
      <c r="H10" s="1">
        <v>300</v>
      </c>
      <c r="I10" s="1">
        <v>506</v>
      </c>
      <c r="J10" s="1">
        <v>1081</v>
      </c>
      <c r="K10" s="1">
        <v>3541</v>
      </c>
    </row>
    <row r="11" spans="2:12" x14ac:dyDescent="0.3">
      <c r="B11" s="8"/>
      <c r="C11" s="9"/>
      <c r="D11" s="1">
        <v>10</v>
      </c>
      <c r="E11" s="1">
        <v>25</v>
      </c>
      <c r="F11" s="1">
        <v>40</v>
      </c>
      <c r="G11" s="1">
        <v>83</v>
      </c>
      <c r="H11" s="1">
        <v>288</v>
      </c>
      <c r="I11" s="1">
        <v>492</v>
      </c>
      <c r="J11" s="1">
        <v>1060</v>
      </c>
      <c r="K11" s="1">
        <v>3630</v>
      </c>
    </row>
    <row r="12" spans="2:12" x14ac:dyDescent="0.3">
      <c r="B12" s="8"/>
      <c r="C12" s="9"/>
      <c r="D12" s="1">
        <v>10</v>
      </c>
      <c r="E12" s="1">
        <v>22</v>
      </c>
      <c r="F12" s="1">
        <v>38</v>
      </c>
      <c r="G12" s="1">
        <v>88</v>
      </c>
      <c r="H12" s="1">
        <v>275</v>
      </c>
      <c r="I12" s="1">
        <v>500</v>
      </c>
      <c r="J12" s="1">
        <v>1054</v>
      </c>
      <c r="K12" s="1">
        <v>3798</v>
      </c>
    </row>
    <row r="13" spans="2:12" x14ac:dyDescent="0.3">
      <c r="B13" s="10"/>
      <c r="C13" s="11"/>
      <c r="D13" s="1">
        <v>10</v>
      </c>
      <c r="E13" s="1">
        <v>24</v>
      </c>
      <c r="F13" s="1">
        <v>38</v>
      </c>
      <c r="G13" s="1">
        <v>90</v>
      </c>
      <c r="H13" s="1">
        <v>291</v>
      </c>
      <c r="I13" s="1">
        <v>493</v>
      </c>
      <c r="J13" s="1">
        <v>1054</v>
      </c>
      <c r="K13" s="1">
        <v>3702</v>
      </c>
    </row>
    <row r="14" spans="2:12" x14ac:dyDescent="0.3">
      <c r="B14" s="2" t="s">
        <v>10</v>
      </c>
      <c r="C14" s="3"/>
      <c r="D14" s="4">
        <f>AVERAGE(D9:D13)</f>
        <v>29.8</v>
      </c>
      <c r="E14" s="4">
        <f t="shared" ref="E14" si="1">AVERAGE(E9:E13)</f>
        <v>24</v>
      </c>
      <c r="F14" s="4">
        <f t="shared" ref="F14" si="2">AVERAGE(F9:F13)</f>
        <v>39</v>
      </c>
      <c r="G14" s="4">
        <f t="shared" ref="G14" si="3">AVERAGE(G9:G13)</f>
        <v>87.2</v>
      </c>
      <c r="H14" s="4">
        <f t="shared" ref="H14" si="4">AVERAGE(H9:H13)</f>
        <v>287.8</v>
      </c>
      <c r="I14" s="4">
        <f t="shared" ref="I14" si="5">AVERAGE(I9:I13)</f>
        <v>498.4</v>
      </c>
      <c r="J14" s="4">
        <f t="shared" ref="J14" si="6">AVERAGE(J9:J13)</f>
        <v>1059.4000000000001</v>
      </c>
      <c r="K14" s="4">
        <f t="shared" ref="K14" si="7">AVERAGE(K9:K13)</f>
        <v>3634.8</v>
      </c>
      <c r="L14" s="4">
        <f>AVERAGE(D14:K14)</f>
        <v>707.55000000000007</v>
      </c>
    </row>
    <row r="16" spans="2:12" x14ac:dyDescent="0.3">
      <c r="B16" s="12" t="s">
        <v>12</v>
      </c>
      <c r="C16" s="13"/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</row>
    <row r="17" spans="2:12" x14ac:dyDescent="0.3">
      <c r="B17" s="6" t="s">
        <v>8</v>
      </c>
      <c r="C17" s="7"/>
      <c r="D17" s="1">
        <v>64</v>
      </c>
      <c r="E17" s="1">
        <v>202</v>
      </c>
      <c r="F17" s="1">
        <v>349</v>
      </c>
      <c r="G17" s="1">
        <v>736</v>
      </c>
      <c r="H17" s="1">
        <v>4084</v>
      </c>
      <c r="I17" s="1">
        <v>6971</v>
      </c>
      <c r="J17" s="1">
        <v>10302</v>
      </c>
      <c r="K17" s="1">
        <v>27688</v>
      </c>
    </row>
    <row r="18" spans="2:12" x14ac:dyDescent="0.3">
      <c r="B18" s="8"/>
      <c r="C18" s="9"/>
      <c r="D18" s="1">
        <v>64</v>
      </c>
      <c r="E18" s="1">
        <v>216</v>
      </c>
      <c r="F18" s="1">
        <v>376</v>
      </c>
      <c r="G18" s="1">
        <v>737</v>
      </c>
      <c r="H18" s="1">
        <v>2391</v>
      </c>
      <c r="I18" s="1">
        <v>4298</v>
      </c>
      <c r="J18" s="1">
        <v>8668</v>
      </c>
      <c r="K18" s="1">
        <v>27487</v>
      </c>
    </row>
    <row r="19" spans="2:12" x14ac:dyDescent="0.3">
      <c r="B19" s="8"/>
      <c r="C19" s="9"/>
      <c r="D19" s="1">
        <v>63</v>
      </c>
      <c r="E19" s="1">
        <v>209</v>
      </c>
      <c r="F19" s="1">
        <v>376</v>
      </c>
      <c r="G19" s="1">
        <v>747</v>
      </c>
      <c r="H19" s="1">
        <v>2412</v>
      </c>
      <c r="I19" s="1">
        <v>4186</v>
      </c>
      <c r="J19" s="1">
        <v>8770</v>
      </c>
      <c r="K19" s="1">
        <v>26574</v>
      </c>
    </row>
    <row r="20" spans="2:12" x14ac:dyDescent="0.3">
      <c r="B20" s="8"/>
      <c r="C20" s="9"/>
      <c r="D20" s="1">
        <v>66</v>
      </c>
      <c r="E20" s="1">
        <v>206</v>
      </c>
      <c r="F20" s="1">
        <v>352</v>
      </c>
      <c r="G20" s="1">
        <v>783</v>
      </c>
      <c r="H20" s="1">
        <v>2396</v>
      </c>
      <c r="I20" s="1">
        <v>4186</v>
      </c>
      <c r="J20" s="1">
        <v>8706</v>
      </c>
      <c r="K20" s="1">
        <v>27319</v>
      </c>
    </row>
    <row r="21" spans="2:12" x14ac:dyDescent="0.3">
      <c r="B21" s="10"/>
      <c r="C21" s="11"/>
      <c r="D21" s="1">
        <v>66</v>
      </c>
      <c r="E21" s="1">
        <v>216</v>
      </c>
      <c r="F21" s="1">
        <v>373</v>
      </c>
      <c r="G21" s="1">
        <v>745</v>
      </c>
      <c r="H21" s="1">
        <v>2464</v>
      </c>
      <c r="I21" s="1">
        <v>4073</v>
      </c>
      <c r="J21" s="1">
        <v>8615</v>
      </c>
      <c r="K21" s="1">
        <v>27323</v>
      </c>
    </row>
    <row r="22" spans="2:12" x14ac:dyDescent="0.3">
      <c r="B22" s="2" t="s">
        <v>10</v>
      </c>
      <c r="C22" s="3"/>
      <c r="D22" s="4">
        <f>AVERAGE(D17:D21)</f>
        <v>64.599999999999994</v>
      </c>
      <c r="E22" s="4">
        <f t="shared" ref="E22" si="8">AVERAGE(E17:E21)</f>
        <v>209.8</v>
      </c>
      <c r="F22" s="4">
        <f t="shared" ref="F22" si="9">AVERAGE(F17:F21)</f>
        <v>365.2</v>
      </c>
      <c r="G22" s="4">
        <f t="shared" ref="G22" si="10">AVERAGE(G17:G21)</f>
        <v>749.6</v>
      </c>
      <c r="H22" s="4">
        <f t="shared" ref="H22" si="11">AVERAGE(H17:H21)</f>
        <v>2749.4</v>
      </c>
      <c r="I22" s="4">
        <f t="shared" ref="I22" si="12">AVERAGE(I17:I21)</f>
        <v>4742.8</v>
      </c>
      <c r="J22" s="4">
        <f t="shared" ref="J22" si="13">AVERAGE(J17:J21)</f>
        <v>9012.2000000000007</v>
      </c>
      <c r="K22" s="4">
        <f t="shared" ref="K22" si="14">AVERAGE(K17:K21)</f>
        <v>27278.2</v>
      </c>
      <c r="L22" s="4">
        <f>AVERAGE(D22:K22)</f>
        <v>5646.4750000000004</v>
      </c>
    </row>
    <row r="23" spans="2:12" x14ac:dyDescent="0.3">
      <c r="B23" s="6" t="s">
        <v>9</v>
      </c>
      <c r="C23" s="7"/>
      <c r="D23" s="1">
        <v>103</v>
      </c>
      <c r="E23" s="1">
        <v>232</v>
      </c>
      <c r="F23" s="1">
        <v>365</v>
      </c>
      <c r="G23" s="1">
        <v>735</v>
      </c>
      <c r="H23" s="1">
        <v>2366</v>
      </c>
      <c r="I23" s="1">
        <v>4139</v>
      </c>
      <c r="J23" s="1">
        <v>8853</v>
      </c>
      <c r="K23" s="1">
        <v>27155</v>
      </c>
    </row>
    <row r="24" spans="2:12" x14ac:dyDescent="0.3">
      <c r="B24" s="8"/>
      <c r="C24" s="9"/>
      <c r="D24" s="1">
        <v>108</v>
      </c>
      <c r="E24" s="1">
        <v>209</v>
      </c>
      <c r="F24" s="1">
        <v>366</v>
      </c>
      <c r="G24" s="1">
        <v>735</v>
      </c>
      <c r="H24" s="1">
        <v>2425</v>
      </c>
      <c r="I24" s="1">
        <v>4205</v>
      </c>
      <c r="J24" s="1">
        <v>8635</v>
      </c>
      <c r="K24" s="1">
        <v>27241</v>
      </c>
    </row>
    <row r="25" spans="2:12" x14ac:dyDescent="0.3">
      <c r="B25" s="8"/>
      <c r="C25" s="9"/>
      <c r="D25" s="1">
        <v>102</v>
      </c>
      <c r="E25" s="1">
        <v>211</v>
      </c>
      <c r="F25" s="1">
        <v>366</v>
      </c>
      <c r="G25" s="1">
        <v>745</v>
      </c>
      <c r="H25" s="1">
        <v>2421</v>
      </c>
      <c r="I25" s="1">
        <v>4250</v>
      </c>
      <c r="J25" s="1">
        <v>8563</v>
      </c>
      <c r="K25" s="1">
        <v>28451</v>
      </c>
    </row>
    <row r="26" spans="2:12" x14ac:dyDescent="0.3">
      <c r="B26" s="8"/>
      <c r="C26" s="9"/>
      <c r="D26" s="1">
        <v>105</v>
      </c>
      <c r="E26" s="1">
        <v>200</v>
      </c>
      <c r="F26" s="1">
        <v>364</v>
      </c>
      <c r="G26" s="1">
        <v>745</v>
      </c>
      <c r="H26" s="1">
        <v>2408</v>
      </c>
      <c r="I26" s="1">
        <v>4243</v>
      </c>
      <c r="J26" s="1">
        <v>8733</v>
      </c>
      <c r="K26" s="1">
        <v>27210</v>
      </c>
    </row>
    <row r="27" spans="2:12" x14ac:dyDescent="0.3">
      <c r="B27" s="10"/>
      <c r="C27" s="11"/>
      <c r="D27" s="1">
        <v>107</v>
      </c>
      <c r="E27" s="1">
        <v>210</v>
      </c>
      <c r="F27" s="1">
        <v>356</v>
      </c>
      <c r="G27" s="1">
        <v>753</v>
      </c>
      <c r="H27" s="1">
        <v>2390</v>
      </c>
      <c r="I27" s="1">
        <v>4189</v>
      </c>
      <c r="J27" s="1">
        <v>8540</v>
      </c>
      <c r="K27" s="1">
        <v>27977</v>
      </c>
    </row>
    <row r="28" spans="2:12" x14ac:dyDescent="0.3">
      <c r="B28" s="2" t="s">
        <v>10</v>
      </c>
      <c r="C28" s="3"/>
      <c r="D28" s="4">
        <f>AVERAGE(D23:D27)</f>
        <v>105</v>
      </c>
      <c r="E28" s="4">
        <f t="shared" ref="E28" si="15">AVERAGE(E23:E27)</f>
        <v>212.4</v>
      </c>
      <c r="F28" s="4">
        <f t="shared" ref="F28" si="16">AVERAGE(F23:F27)</f>
        <v>363.4</v>
      </c>
      <c r="G28" s="4">
        <f t="shared" ref="G28" si="17">AVERAGE(G23:G27)</f>
        <v>742.6</v>
      </c>
      <c r="H28" s="4">
        <f t="shared" ref="H28" si="18">AVERAGE(H23:H27)</f>
        <v>2402</v>
      </c>
      <c r="I28" s="4">
        <f t="shared" ref="I28" si="19">AVERAGE(I23:I27)</f>
        <v>4205.2</v>
      </c>
      <c r="J28" s="4">
        <f t="shared" ref="J28" si="20">AVERAGE(J23:J27)</f>
        <v>8664.7999999999993</v>
      </c>
      <c r="K28" s="4">
        <f t="shared" ref="K28" si="21">AVERAGE(K23:K27)</f>
        <v>27606.799999999999</v>
      </c>
      <c r="L28" s="4">
        <f>AVERAGE(D28:K28)</f>
        <v>5537.7749999999996</v>
      </c>
    </row>
    <row r="30" spans="2:12" x14ac:dyDescent="0.3">
      <c r="B30" s="12" t="s">
        <v>13</v>
      </c>
      <c r="C30" s="13"/>
      <c r="D30" s="5" t="s">
        <v>0</v>
      </c>
      <c r="E30" s="5" t="s">
        <v>1</v>
      </c>
      <c r="F30" s="5" t="s">
        <v>2</v>
      </c>
      <c r="G30" s="5" t="s">
        <v>3</v>
      </c>
      <c r="H30" s="5" t="s">
        <v>4</v>
      </c>
      <c r="I30" s="5" t="s">
        <v>5</v>
      </c>
      <c r="J30" s="5" t="s">
        <v>6</v>
      </c>
      <c r="K30" s="5" t="s">
        <v>7</v>
      </c>
    </row>
    <row r="31" spans="2:12" x14ac:dyDescent="0.3">
      <c r="B31" s="6" t="s">
        <v>8</v>
      </c>
      <c r="C31" s="7"/>
      <c r="D31" s="1">
        <v>85</v>
      </c>
      <c r="E31" s="1">
        <v>267</v>
      </c>
      <c r="F31" s="1">
        <v>467</v>
      </c>
      <c r="G31" s="1">
        <v>957</v>
      </c>
      <c r="H31" s="1">
        <v>4191</v>
      </c>
      <c r="I31" s="1">
        <v>5782</v>
      </c>
      <c r="J31" s="1">
        <v>11198</v>
      </c>
      <c r="K31" s="1">
        <v>37615</v>
      </c>
    </row>
    <row r="32" spans="2:12" x14ac:dyDescent="0.3">
      <c r="B32" s="8"/>
      <c r="C32" s="9"/>
      <c r="D32" s="1">
        <v>84</v>
      </c>
      <c r="E32" s="1">
        <v>275</v>
      </c>
      <c r="F32" s="1">
        <v>477</v>
      </c>
      <c r="G32" s="1">
        <v>945</v>
      </c>
      <c r="H32" s="1">
        <v>3125</v>
      </c>
      <c r="I32" s="1">
        <v>5736</v>
      </c>
      <c r="J32" s="1">
        <v>11168</v>
      </c>
      <c r="K32" s="1">
        <v>35565</v>
      </c>
    </row>
    <row r="33" spans="2:12" x14ac:dyDescent="0.3">
      <c r="B33" s="8"/>
      <c r="C33" s="9"/>
      <c r="D33" s="1">
        <v>84</v>
      </c>
      <c r="E33" s="1">
        <v>266</v>
      </c>
      <c r="F33" s="1">
        <v>497</v>
      </c>
      <c r="G33" s="1">
        <v>970</v>
      </c>
      <c r="H33" s="1">
        <v>3175</v>
      </c>
      <c r="I33" s="1">
        <v>5483</v>
      </c>
      <c r="J33" s="1">
        <v>11373</v>
      </c>
      <c r="K33" s="1">
        <v>35155</v>
      </c>
    </row>
    <row r="34" spans="2:12" x14ac:dyDescent="0.3">
      <c r="B34" s="8"/>
      <c r="C34" s="9"/>
      <c r="D34" s="1">
        <v>81</v>
      </c>
      <c r="E34" s="1">
        <v>269</v>
      </c>
      <c r="F34" s="1">
        <v>455</v>
      </c>
      <c r="G34" s="1">
        <v>1013</v>
      </c>
      <c r="H34" s="1">
        <v>3173</v>
      </c>
      <c r="I34" s="1">
        <v>5545</v>
      </c>
      <c r="J34" s="1">
        <v>11338</v>
      </c>
      <c r="K34" s="1">
        <v>35368</v>
      </c>
    </row>
    <row r="35" spans="2:12" x14ac:dyDescent="0.3">
      <c r="B35" s="10"/>
      <c r="C35" s="11"/>
      <c r="D35" s="1">
        <v>83</v>
      </c>
      <c r="E35" s="1">
        <v>262</v>
      </c>
      <c r="F35" s="1">
        <v>464</v>
      </c>
      <c r="G35" s="1">
        <v>1040</v>
      </c>
      <c r="H35" s="1">
        <v>3209</v>
      </c>
      <c r="I35" s="1">
        <v>5286</v>
      </c>
      <c r="J35" s="1">
        <v>11518</v>
      </c>
      <c r="K35" s="1">
        <v>36175</v>
      </c>
    </row>
    <row r="36" spans="2:12" x14ac:dyDescent="0.3">
      <c r="B36" s="2" t="s">
        <v>10</v>
      </c>
      <c r="C36" s="3"/>
      <c r="D36" s="4">
        <f>AVERAGE(D31:D35)</f>
        <v>83.4</v>
      </c>
      <c r="E36" s="4">
        <f t="shared" ref="E36" si="22">AVERAGE(E31:E35)</f>
        <v>267.8</v>
      </c>
      <c r="F36" s="4">
        <f t="shared" ref="F36" si="23">AVERAGE(F31:F35)</f>
        <v>472</v>
      </c>
      <c r="G36" s="4">
        <f t="shared" ref="G36" si="24">AVERAGE(G31:G35)</f>
        <v>985</v>
      </c>
      <c r="H36" s="4">
        <f t="shared" ref="H36" si="25">AVERAGE(H31:H35)</f>
        <v>3374.6</v>
      </c>
      <c r="I36" s="4">
        <f t="shared" ref="I36" si="26">AVERAGE(I31:I35)</f>
        <v>5566.4</v>
      </c>
      <c r="J36" s="4">
        <f t="shared" ref="J36" si="27">AVERAGE(J31:J35)</f>
        <v>11319</v>
      </c>
      <c r="K36" s="4">
        <f t="shared" ref="K36" si="28">AVERAGE(K31:K35)</f>
        <v>35975.599999999999</v>
      </c>
      <c r="L36" s="4">
        <f>AVERAGE(D36:K36)</f>
        <v>7255.4750000000004</v>
      </c>
    </row>
    <row r="37" spans="2:12" x14ac:dyDescent="0.3">
      <c r="B37" s="6" t="s">
        <v>9</v>
      </c>
      <c r="C37" s="7"/>
      <c r="D37" s="1">
        <v>388</v>
      </c>
      <c r="E37" s="1">
        <v>748</v>
      </c>
      <c r="F37" s="1">
        <v>1266</v>
      </c>
      <c r="G37" s="1">
        <v>2693</v>
      </c>
      <c r="H37" s="1">
        <v>8518</v>
      </c>
      <c r="I37" s="1">
        <v>15141</v>
      </c>
      <c r="J37" s="1">
        <v>31657</v>
      </c>
      <c r="K37" s="1">
        <v>97813</v>
      </c>
    </row>
    <row r="38" spans="2:12" x14ac:dyDescent="0.3">
      <c r="B38" s="8"/>
      <c r="C38" s="9"/>
      <c r="D38" s="1">
        <v>373</v>
      </c>
      <c r="E38" s="1">
        <v>783</v>
      </c>
      <c r="F38" s="1">
        <v>1299</v>
      </c>
      <c r="G38" s="1">
        <v>2663</v>
      </c>
      <c r="H38" s="1">
        <v>8691</v>
      </c>
      <c r="I38" s="1">
        <v>15512</v>
      </c>
      <c r="J38" s="1">
        <v>30347</v>
      </c>
      <c r="K38" s="1">
        <v>97076</v>
      </c>
    </row>
    <row r="39" spans="2:12" x14ac:dyDescent="0.3">
      <c r="B39" s="8"/>
      <c r="C39" s="9"/>
      <c r="D39" s="1">
        <v>372</v>
      </c>
      <c r="E39" s="1">
        <v>803</v>
      </c>
      <c r="F39" s="1">
        <v>1292</v>
      </c>
      <c r="G39" s="1">
        <v>2736</v>
      </c>
      <c r="H39" s="1">
        <v>8630</v>
      </c>
      <c r="I39" s="1">
        <v>15427</v>
      </c>
      <c r="J39" s="1">
        <v>30986</v>
      </c>
      <c r="K39" s="1">
        <v>101541</v>
      </c>
    </row>
    <row r="40" spans="2:12" x14ac:dyDescent="0.3">
      <c r="B40" s="8"/>
      <c r="C40" s="9"/>
      <c r="D40" s="1">
        <v>381</v>
      </c>
      <c r="E40" s="1">
        <v>747</v>
      </c>
      <c r="F40" s="1">
        <v>1291</v>
      </c>
      <c r="G40" s="1">
        <v>2653</v>
      </c>
      <c r="H40" s="1">
        <v>8728</v>
      </c>
      <c r="I40" s="1">
        <v>14941</v>
      </c>
      <c r="J40" s="1">
        <v>30413</v>
      </c>
      <c r="K40" s="1">
        <v>99026</v>
      </c>
    </row>
    <row r="41" spans="2:12" x14ac:dyDescent="0.3">
      <c r="B41" s="10"/>
      <c r="C41" s="11"/>
      <c r="D41" s="1">
        <v>385</v>
      </c>
      <c r="E41" s="1">
        <v>736</v>
      </c>
      <c r="F41" s="1">
        <v>1294</v>
      </c>
      <c r="G41" s="1">
        <v>2696</v>
      </c>
      <c r="H41" s="1">
        <v>8526</v>
      </c>
      <c r="I41" s="1">
        <v>15182</v>
      </c>
      <c r="J41" s="1">
        <v>30444</v>
      </c>
      <c r="K41" s="1">
        <v>99027</v>
      </c>
    </row>
    <row r="42" spans="2:12" x14ac:dyDescent="0.3">
      <c r="B42" s="2" t="s">
        <v>10</v>
      </c>
      <c r="C42" s="3"/>
      <c r="D42" s="4">
        <f>AVERAGE(D37:D41)</f>
        <v>379.8</v>
      </c>
      <c r="E42" s="4">
        <f t="shared" ref="E42" si="29">AVERAGE(E37:E41)</f>
        <v>763.4</v>
      </c>
      <c r="F42" s="4">
        <f t="shared" ref="F42" si="30">AVERAGE(F37:F41)</f>
        <v>1288.4000000000001</v>
      </c>
      <c r="G42" s="4">
        <f t="shared" ref="G42" si="31">AVERAGE(G37:G41)</f>
        <v>2688.2</v>
      </c>
      <c r="H42" s="4">
        <f t="shared" ref="H42" si="32">AVERAGE(H37:H41)</f>
        <v>8618.6</v>
      </c>
      <c r="I42" s="4">
        <f t="shared" ref="I42" si="33">AVERAGE(I37:I41)</f>
        <v>15240.6</v>
      </c>
      <c r="J42" s="4">
        <f t="shared" ref="J42" si="34">AVERAGE(J37:J41)</f>
        <v>30769.4</v>
      </c>
      <c r="K42" s="4">
        <f t="shared" ref="K42" si="35">AVERAGE(K37:K41)</f>
        <v>98896.6</v>
      </c>
      <c r="L42" s="4">
        <f>AVERAGE(D42:K42)</f>
        <v>19830.625</v>
      </c>
    </row>
    <row r="44" spans="2:12" x14ac:dyDescent="0.3">
      <c r="B44" s="12" t="s">
        <v>14</v>
      </c>
      <c r="C44" s="13"/>
      <c r="D44" s="5" t="s">
        <v>0</v>
      </c>
      <c r="E44" s="5" t="s">
        <v>1</v>
      </c>
      <c r="F44" s="5" t="s">
        <v>2</v>
      </c>
      <c r="G44" s="5" t="s">
        <v>3</v>
      </c>
      <c r="H44" s="5" t="s">
        <v>4</v>
      </c>
      <c r="I44" s="5" t="s">
        <v>5</v>
      </c>
      <c r="J44" s="5" t="s">
        <v>6</v>
      </c>
      <c r="K44" s="5" t="s">
        <v>7</v>
      </c>
    </row>
    <row r="45" spans="2:12" x14ac:dyDescent="0.3">
      <c r="B45" s="6" t="s">
        <v>8</v>
      </c>
      <c r="C45" s="7"/>
      <c r="D45" s="1">
        <v>80</v>
      </c>
      <c r="E45" s="1">
        <v>258</v>
      </c>
      <c r="F45" s="1">
        <v>310</v>
      </c>
      <c r="G45" s="1">
        <v>557</v>
      </c>
      <c r="H45" s="1">
        <v>1482</v>
      </c>
      <c r="I45" s="1">
        <v>3412</v>
      </c>
      <c r="J45" s="1">
        <v>5705</v>
      </c>
      <c r="K45" s="1">
        <v>28145</v>
      </c>
    </row>
    <row r="46" spans="2:12" x14ac:dyDescent="0.3">
      <c r="B46" s="8"/>
      <c r="C46" s="9"/>
      <c r="D46" s="1">
        <v>46</v>
      </c>
      <c r="E46" s="1">
        <v>144</v>
      </c>
      <c r="F46" s="1">
        <v>265</v>
      </c>
      <c r="G46" s="1">
        <v>569</v>
      </c>
      <c r="H46" s="1">
        <v>1776</v>
      </c>
      <c r="I46" s="1">
        <v>2804</v>
      </c>
      <c r="J46" s="1">
        <v>4733</v>
      </c>
      <c r="K46" s="1">
        <v>21479</v>
      </c>
    </row>
    <row r="47" spans="2:12" x14ac:dyDescent="0.3">
      <c r="B47" s="8"/>
      <c r="C47" s="9"/>
      <c r="D47" s="1">
        <v>45</v>
      </c>
      <c r="E47" s="1">
        <v>173</v>
      </c>
      <c r="F47" s="1">
        <v>272</v>
      </c>
      <c r="G47" s="1">
        <v>620</v>
      </c>
      <c r="H47" s="1">
        <v>1576</v>
      </c>
      <c r="I47" s="1">
        <v>3166</v>
      </c>
      <c r="J47" s="1">
        <v>5326</v>
      </c>
      <c r="K47" s="1">
        <v>16792</v>
      </c>
    </row>
    <row r="48" spans="2:12" x14ac:dyDescent="0.3">
      <c r="B48" s="8"/>
      <c r="C48" s="9"/>
      <c r="D48" s="1">
        <v>48</v>
      </c>
      <c r="E48" s="1">
        <v>152</v>
      </c>
      <c r="F48" s="1">
        <v>301</v>
      </c>
      <c r="G48" s="1">
        <v>453</v>
      </c>
      <c r="H48" s="1">
        <v>1778</v>
      </c>
      <c r="I48" s="1">
        <v>2365</v>
      </c>
      <c r="J48" s="1">
        <v>4792</v>
      </c>
      <c r="K48" s="1">
        <v>26109</v>
      </c>
    </row>
    <row r="49" spans="2:12" x14ac:dyDescent="0.3">
      <c r="B49" s="10"/>
      <c r="C49" s="11"/>
      <c r="D49" s="1">
        <v>46</v>
      </c>
      <c r="E49" s="1">
        <v>146</v>
      </c>
      <c r="F49" s="1">
        <v>233</v>
      </c>
      <c r="G49" s="1">
        <v>479</v>
      </c>
      <c r="H49" s="1">
        <v>1565</v>
      </c>
      <c r="I49" s="1">
        <v>2580</v>
      </c>
      <c r="J49" s="1">
        <v>5688</v>
      </c>
      <c r="K49" s="1">
        <v>15118</v>
      </c>
    </row>
    <row r="50" spans="2:12" x14ac:dyDescent="0.3">
      <c r="B50" s="2" t="s">
        <v>10</v>
      </c>
      <c r="C50" s="3"/>
      <c r="D50" s="4">
        <f>AVERAGE(D45:D49)</f>
        <v>53</v>
      </c>
      <c r="E50" s="4">
        <f t="shared" ref="E50" si="36">AVERAGE(E45:E49)</f>
        <v>174.6</v>
      </c>
      <c r="F50" s="4">
        <f t="shared" ref="F50" si="37">AVERAGE(F45:F49)</f>
        <v>276.2</v>
      </c>
      <c r="G50" s="4">
        <f t="shared" ref="G50" si="38">AVERAGE(G45:G49)</f>
        <v>535.6</v>
      </c>
      <c r="H50" s="4">
        <f t="shared" ref="H50" si="39">AVERAGE(H45:H49)</f>
        <v>1635.4</v>
      </c>
      <c r="I50" s="4">
        <f t="shared" ref="I50" si="40">AVERAGE(I45:I49)</f>
        <v>2865.4</v>
      </c>
      <c r="J50" s="4">
        <f t="shared" ref="J50" si="41">AVERAGE(J45:J49)</f>
        <v>5248.8</v>
      </c>
      <c r="K50" s="4">
        <f t="shared" ref="K50" si="42">AVERAGE(K45:K49)</f>
        <v>21528.6</v>
      </c>
      <c r="L50" s="4">
        <f>AVERAGE(D50:K50)</f>
        <v>4039.7</v>
      </c>
    </row>
    <row r="51" spans="2:12" x14ac:dyDescent="0.3">
      <c r="B51" s="6" t="s">
        <v>9</v>
      </c>
      <c r="C51" s="7"/>
      <c r="D51" s="1">
        <v>251</v>
      </c>
      <c r="E51" s="1">
        <v>366</v>
      </c>
      <c r="F51" s="1">
        <v>525</v>
      </c>
      <c r="G51" s="1">
        <v>1436</v>
      </c>
      <c r="H51" s="1">
        <v>4819</v>
      </c>
      <c r="I51" s="1">
        <v>6276</v>
      </c>
      <c r="J51" s="1">
        <v>14036</v>
      </c>
      <c r="K51" s="1">
        <v>50492</v>
      </c>
    </row>
    <row r="52" spans="2:12" x14ac:dyDescent="0.3">
      <c r="B52" s="8"/>
      <c r="C52" s="9"/>
      <c r="D52" s="1">
        <v>220</v>
      </c>
      <c r="E52" s="1">
        <v>380</v>
      </c>
      <c r="F52" s="1">
        <v>708</v>
      </c>
      <c r="G52" s="1">
        <v>1291</v>
      </c>
      <c r="H52" s="1">
        <v>5453</v>
      </c>
      <c r="I52" s="1">
        <v>6310</v>
      </c>
      <c r="J52" s="1">
        <v>12990</v>
      </c>
      <c r="K52" s="1">
        <v>43123</v>
      </c>
    </row>
    <row r="53" spans="2:12" x14ac:dyDescent="0.3">
      <c r="B53" s="8"/>
      <c r="C53" s="9"/>
      <c r="D53" s="1">
        <v>166</v>
      </c>
      <c r="E53" s="1">
        <v>464</v>
      </c>
      <c r="F53" s="1">
        <v>599</v>
      </c>
      <c r="G53" s="1">
        <v>1203</v>
      </c>
      <c r="H53" s="1">
        <v>5313</v>
      </c>
      <c r="I53" s="1">
        <v>8699</v>
      </c>
      <c r="J53" s="1">
        <v>17990</v>
      </c>
      <c r="K53" s="1">
        <v>54169</v>
      </c>
    </row>
    <row r="54" spans="2:12" x14ac:dyDescent="0.3">
      <c r="B54" s="8"/>
      <c r="C54" s="9"/>
      <c r="D54" s="1">
        <v>175</v>
      </c>
      <c r="E54" s="1">
        <v>372</v>
      </c>
      <c r="F54" s="1">
        <v>727</v>
      </c>
      <c r="G54" s="1">
        <v>1395</v>
      </c>
      <c r="H54" s="1">
        <v>3769</v>
      </c>
      <c r="I54" s="1">
        <v>6583</v>
      </c>
      <c r="J54" s="1">
        <v>13459</v>
      </c>
      <c r="K54" s="1">
        <v>46665</v>
      </c>
    </row>
    <row r="55" spans="2:12" x14ac:dyDescent="0.3">
      <c r="B55" s="10"/>
      <c r="C55" s="11"/>
      <c r="D55" s="1">
        <v>165</v>
      </c>
      <c r="E55" s="1">
        <v>362</v>
      </c>
      <c r="F55" s="1">
        <v>617</v>
      </c>
      <c r="G55" s="1">
        <v>1368</v>
      </c>
      <c r="H55" s="1">
        <v>3752</v>
      </c>
      <c r="I55" s="1">
        <v>8831</v>
      </c>
      <c r="J55" s="1">
        <v>12026</v>
      </c>
      <c r="K55" s="1">
        <v>48764</v>
      </c>
    </row>
    <row r="56" spans="2:12" x14ac:dyDescent="0.3">
      <c r="B56" s="2" t="s">
        <v>10</v>
      </c>
      <c r="C56" s="3"/>
      <c r="D56" s="4">
        <f>AVERAGE(D51:D55)</f>
        <v>195.4</v>
      </c>
      <c r="E56" s="4">
        <f t="shared" ref="E56" si="43">AVERAGE(E51:E55)</f>
        <v>388.8</v>
      </c>
      <c r="F56" s="4">
        <f t="shared" ref="F56" si="44">AVERAGE(F51:F55)</f>
        <v>635.20000000000005</v>
      </c>
      <c r="G56" s="4">
        <f t="shared" ref="G56" si="45">AVERAGE(G51:G55)</f>
        <v>1338.6</v>
      </c>
      <c r="H56" s="4">
        <f t="shared" ref="H56" si="46">AVERAGE(H51:H55)</f>
        <v>4621.2</v>
      </c>
      <c r="I56" s="4">
        <f t="shared" ref="I56" si="47">AVERAGE(I51:I55)</f>
        <v>7339.8</v>
      </c>
      <c r="J56" s="4">
        <f t="shared" ref="J56" si="48">AVERAGE(J51:J55)</f>
        <v>14100.2</v>
      </c>
      <c r="K56" s="4">
        <f t="shared" ref="K56" si="49">AVERAGE(K51:K55)</f>
        <v>48642.6</v>
      </c>
      <c r="L56" s="4">
        <f>AVERAGE(D56:K56)</f>
        <v>9657.7250000000004</v>
      </c>
    </row>
    <row r="58" spans="2:12" x14ac:dyDescent="0.3">
      <c r="B58" s="12" t="s">
        <v>15</v>
      </c>
      <c r="C58" s="13"/>
      <c r="D58" s="5" t="s">
        <v>0</v>
      </c>
      <c r="E58" s="5" t="s">
        <v>1</v>
      </c>
      <c r="F58" s="5" t="s">
        <v>2</v>
      </c>
      <c r="G58" s="5" t="s">
        <v>3</v>
      </c>
      <c r="H58" s="5" t="s">
        <v>4</v>
      </c>
      <c r="I58" s="5" t="s">
        <v>5</v>
      </c>
      <c r="J58" s="5" t="s">
        <v>6</v>
      </c>
      <c r="K58" s="5" t="s">
        <v>7</v>
      </c>
    </row>
    <row r="59" spans="2:12" x14ac:dyDescent="0.3">
      <c r="B59" s="6" t="s">
        <v>8</v>
      </c>
      <c r="C59" s="7"/>
      <c r="D59" s="1">
        <v>33</v>
      </c>
      <c r="E59" s="1">
        <v>113</v>
      </c>
      <c r="F59" s="1">
        <v>141</v>
      </c>
      <c r="G59" s="1">
        <v>292</v>
      </c>
      <c r="H59" s="1">
        <v>932</v>
      </c>
      <c r="I59" s="1">
        <v>2366</v>
      </c>
      <c r="J59" s="1">
        <v>3901</v>
      </c>
      <c r="K59" s="1">
        <v>20559</v>
      </c>
    </row>
    <row r="60" spans="2:12" x14ac:dyDescent="0.3">
      <c r="B60" s="8"/>
      <c r="C60" s="9"/>
      <c r="D60" s="1">
        <v>25</v>
      </c>
      <c r="E60" s="1">
        <v>79</v>
      </c>
      <c r="F60" s="1">
        <v>149</v>
      </c>
      <c r="G60" s="1">
        <v>300</v>
      </c>
      <c r="H60" s="1">
        <v>1160</v>
      </c>
      <c r="I60" s="1">
        <v>1547</v>
      </c>
      <c r="J60" s="1">
        <v>2575</v>
      </c>
      <c r="K60" s="1">
        <v>11326</v>
      </c>
    </row>
    <row r="61" spans="2:12" x14ac:dyDescent="0.3">
      <c r="B61" s="8"/>
      <c r="C61" s="9"/>
      <c r="D61" s="1">
        <v>27</v>
      </c>
      <c r="E61" s="1">
        <v>74</v>
      </c>
      <c r="F61" s="1">
        <v>151</v>
      </c>
      <c r="G61" s="1">
        <v>445</v>
      </c>
      <c r="H61" s="1">
        <v>1022</v>
      </c>
      <c r="I61" s="1">
        <v>2278</v>
      </c>
      <c r="J61" s="1">
        <v>2700</v>
      </c>
      <c r="K61" s="1">
        <v>12915</v>
      </c>
    </row>
    <row r="62" spans="2:12" x14ac:dyDescent="0.3">
      <c r="B62" s="8"/>
      <c r="C62" s="9"/>
      <c r="D62" s="1">
        <v>28</v>
      </c>
      <c r="E62" s="1">
        <v>90</v>
      </c>
      <c r="F62" s="1">
        <v>184</v>
      </c>
      <c r="G62" s="1">
        <v>231</v>
      </c>
      <c r="H62" s="1">
        <v>937</v>
      </c>
      <c r="I62" s="1">
        <v>1240</v>
      </c>
      <c r="J62" s="1">
        <v>2568</v>
      </c>
      <c r="K62" s="1">
        <v>19681</v>
      </c>
    </row>
    <row r="63" spans="2:12" x14ac:dyDescent="0.3">
      <c r="B63" s="10"/>
      <c r="C63" s="11"/>
      <c r="D63" s="1">
        <v>27</v>
      </c>
      <c r="E63" s="1">
        <v>88</v>
      </c>
      <c r="F63" s="1">
        <v>141</v>
      </c>
      <c r="G63" s="1">
        <v>304</v>
      </c>
      <c r="H63" s="1">
        <v>1263</v>
      </c>
      <c r="I63" s="1">
        <v>1468</v>
      </c>
      <c r="J63" s="1">
        <v>3405</v>
      </c>
      <c r="K63" s="1">
        <v>8598</v>
      </c>
    </row>
    <row r="64" spans="2:12" x14ac:dyDescent="0.3">
      <c r="B64" s="2" t="s">
        <v>10</v>
      </c>
      <c r="C64" s="3"/>
      <c r="D64" s="4">
        <f>AVERAGE(D59:D63)</f>
        <v>28</v>
      </c>
      <c r="E64" s="4">
        <f t="shared" ref="E64" si="50">AVERAGE(E59:E63)</f>
        <v>88.8</v>
      </c>
      <c r="F64" s="4">
        <f t="shared" ref="F64" si="51">AVERAGE(F59:F63)</f>
        <v>153.19999999999999</v>
      </c>
      <c r="G64" s="4">
        <f t="shared" ref="G64" si="52">AVERAGE(G59:G63)</f>
        <v>314.39999999999998</v>
      </c>
      <c r="H64" s="4">
        <f t="shared" ref="H64" si="53">AVERAGE(H59:H63)</f>
        <v>1062.8</v>
      </c>
      <c r="I64" s="4">
        <f t="shared" ref="I64" si="54">AVERAGE(I59:I63)</f>
        <v>1779.8</v>
      </c>
      <c r="J64" s="4">
        <f t="shared" ref="J64" si="55">AVERAGE(J59:J63)</f>
        <v>3029.8</v>
      </c>
      <c r="K64" s="4">
        <f t="shared" ref="K64" si="56">AVERAGE(K59:K63)</f>
        <v>14615.8</v>
      </c>
      <c r="L64" s="4">
        <f>AVERAGE(D64:K64)</f>
        <v>2634.0749999999998</v>
      </c>
    </row>
    <row r="65" spans="2:12" x14ac:dyDescent="0.3">
      <c r="B65" s="6" t="s">
        <v>9</v>
      </c>
      <c r="C65" s="7"/>
      <c r="D65" s="1">
        <v>140</v>
      </c>
      <c r="E65" s="1">
        <v>185</v>
      </c>
      <c r="F65" s="1">
        <v>341</v>
      </c>
      <c r="G65" s="1">
        <v>810</v>
      </c>
      <c r="H65" s="1">
        <v>3024</v>
      </c>
      <c r="I65" s="1">
        <v>3949</v>
      </c>
      <c r="J65" s="1">
        <v>7587</v>
      </c>
      <c r="K65" s="1">
        <v>39469</v>
      </c>
    </row>
    <row r="66" spans="2:12" x14ac:dyDescent="0.3">
      <c r="B66" s="8"/>
      <c r="C66" s="9"/>
      <c r="D66" s="1">
        <v>133</v>
      </c>
      <c r="E66" s="1">
        <v>256</v>
      </c>
      <c r="F66" s="1">
        <v>538</v>
      </c>
      <c r="G66" s="1">
        <v>630</v>
      </c>
      <c r="H66" s="1">
        <v>3692</v>
      </c>
      <c r="I66" s="1">
        <v>4928</v>
      </c>
      <c r="J66" s="1">
        <v>7418</v>
      </c>
      <c r="K66" s="1">
        <v>25692</v>
      </c>
    </row>
    <row r="67" spans="2:12" x14ac:dyDescent="0.3">
      <c r="B67" s="8"/>
      <c r="C67" s="9"/>
      <c r="D67" s="1">
        <v>83</v>
      </c>
      <c r="E67" s="1">
        <v>346</v>
      </c>
      <c r="F67" s="1">
        <v>370</v>
      </c>
      <c r="G67" s="1">
        <v>796</v>
      </c>
      <c r="H67" s="1">
        <v>3570</v>
      </c>
      <c r="I67" s="1">
        <v>5619</v>
      </c>
      <c r="J67" s="1">
        <v>11793</v>
      </c>
      <c r="K67" s="1">
        <v>36527</v>
      </c>
    </row>
    <row r="68" spans="2:12" x14ac:dyDescent="0.3">
      <c r="B68" s="8"/>
      <c r="C68" s="9"/>
      <c r="D68" s="1">
        <v>100</v>
      </c>
      <c r="E68" s="1">
        <v>183</v>
      </c>
      <c r="F68" s="1">
        <v>467</v>
      </c>
      <c r="G68" s="1">
        <v>1043</v>
      </c>
      <c r="H68" s="1">
        <v>2595</v>
      </c>
      <c r="I68" s="1">
        <v>3315</v>
      </c>
      <c r="J68" s="1">
        <v>7510</v>
      </c>
      <c r="K68" s="1">
        <v>25498</v>
      </c>
    </row>
    <row r="69" spans="2:12" x14ac:dyDescent="0.3">
      <c r="B69" s="10"/>
      <c r="C69" s="11"/>
      <c r="D69" s="1">
        <v>88</v>
      </c>
      <c r="E69" s="1">
        <v>240</v>
      </c>
      <c r="F69" s="1">
        <v>394</v>
      </c>
      <c r="G69" s="1">
        <v>752</v>
      </c>
      <c r="H69" s="1">
        <v>1887</v>
      </c>
      <c r="I69" s="1">
        <v>5677</v>
      </c>
      <c r="J69" s="1">
        <v>6963</v>
      </c>
      <c r="K69" s="1">
        <v>27281</v>
      </c>
    </row>
    <row r="70" spans="2:12" x14ac:dyDescent="0.3">
      <c r="B70" s="2" t="s">
        <v>10</v>
      </c>
      <c r="C70" s="3"/>
      <c r="D70" s="4">
        <f>AVERAGE(D65:D69)</f>
        <v>108.8</v>
      </c>
      <c r="E70" s="4">
        <f t="shared" ref="E70" si="57">AVERAGE(E65:E69)</f>
        <v>242</v>
      </c>
      <c r="F70" s="4">
        <f t="shared" ref="F70" si="58">AVERAGE(F65:F69)</f>
        <v>422</v>
      </c>
      <c r="G70" s="4">
        <f t="shared" ref="G70" si="59">AVERAGE(G65:G69)</f>
        <v>806.2</v>
      </c>
      <c r="H70" s="4">
        <f t="shared" ref="H70" si="60">AVERAGE(H65:H69)</f>
        <v>2953.6</v>
      </c>
      <c r="I70" s="4">
        <f t="shared" ref="I70" si="61">AVERAGE(I65:I69)</f>
        <v>4697.6000000000004</v>
      </c>
      <c r="J70" s="4">
        <f t="shared" ref="J70" si="62">AVERAGE(J65:J69)</f>
        <v>8254.2000000000007</v>
      </c>
      <c r="K70" s="4">
        <f t="shared" ref="K70" si="63">AVERAGE(K65:K69)</f>
        <v>30893.4</v>
      </c>
      <c r="L70" s="4">
        <f>AVERAGE(D70:K70)</f>
        <v>6047.2250000000004</v>
      </c>
    </row>
    <row r="72" spans="2:12" x14ac:dyDescent="0.3">
      <c r="B72" s="12" t="s">
        <v>16</v>
      </c>
      <c r="C72" s="13"/>
      <c r="D72" s="5" t="s">
        <v>0</v>
      </c>
      <c r="E72" s="5" t="s">
        <v>1</v>
      </c>
      <c r="F72" s="5" t="s">
        <v>2</v>
      </c>
      <c r="G72" s="5" t="s">
        <v>3</v>
      </c>
      <c r="H72" s="5" t="s">
        <v>4</v>
      </c>
      <c r="I72" s="5" t="s">
        <v>5</v>
      </c>
      <c r="J72" s="5" t="s">
        <v>6</v>
      </c>
      <c r="K72" s="5" t="s">
        <v>7</v>
      </c>
    </row>
    <row r="73" spans="2:12" x14ac:dyDescent="0.3">
      <c r="B73" s="6" t="s">
        <v>8</v>
      </c>
      <c r="C73" s="7"/>
      <c r="D73" s="1">
        <v>70</v>
      </c>
      <c r="E73" s="1">
        <v>217</v>
      </c>
      <c r="F73" s="1">
        <v>296</v>
      </c>
      <c r="G73" s="1">
        <v>547</v>
      </c>
      <c r="H73" s="1">
        <v>1576</v>
      </c>
      <c r="I73" s="1">
        <v>3208</v>
      </c>
      <c r="J73" s="1">
        <v>5453</v>
      </c>
      <c r="K73" s="1">
        <v>27704</v>
      </c>
    </row>
    <row r="74" spans="2:12" x14ac:dyDescent="0.3">
      <c r="B74" s="8"/>
      <c r="C74" s="9"/>
      <c r="D74" s="1">
        <v>60</v>
      </c>
      <c r="E74" s="1">
        <v>173</v>
      </c>
      <c r="F74" s="1">
        <v>344</v>
      </c>
      <c r="G74" s="1">
        <v>580</v>
      </c>
      <c r="H74" s="1">
        <v>1882</v>
      </c>
      <c r="I74" s="1">
        <v>2633</v>
      </c>
      <c r="J74" s="1">
        <v>5440</v>
      </c>
      <c r="K74" s="1">
        <v>22326</v>
      </c>
    </row>
    <row r="75" spans="2:12" x14ac:dyDescent="0.3">
      <c r="B75" s="8"/>
      <c r="C75" s="9"/>
      <c r="D75" s="1">
        <v>68</v>
      </c>
      <c r="E75" s="1">
        <v>164</v>
      </c>
      <c r="F75" s="1">
        <v>279</v>
      </c>
      <c r="G75" s="1">
        <v>702</v>
      </c>
      <c r="H75" s="1">
        <v>1529</v>
      </c>
      <c r="I75" s="1">
        <v>3395</v>
      </c>
      <c r="J75" s="1">
        <v>5180</v>
      </c>
      <c r="K75" s="1">
        <v>17554</v>
      </c>
    </row>
    <row r="76" spans="2:12" x14ac:dyDescent="0.3">
      <c r="B76" s="8"/>
      <c r="C76" s="9"/>
      <c r="D76" s="1">
        <v>56</v>
      </c>
      <c r="E76" s="1">
        <v>158</v>
      </c>
      <c r="F76" s="1">
        <v>321</v>
      </c>
      <c r="G76" s="1">
        <v>455</v>
      </c>
      <c r="H76" s="1">
        <v>1784</v>
      </c>
      <c r="I76" s="1">
        <v>2698</v>
      </c>
      <c r="J76" s="1">
        <v>5925</v>
      </c>
      <c r="K76" s="1">
        <v>27752</v>
      </c>
    </row>
    <row r="77" spans="2:12" x14ac:dyDescent="0.3">
      <c r="B77" s="10"/>
      <c r="C77" s="11"/>
      <c r="D77" s="1">
        <v>54</v>
      </c>
      <c r="E77" s="1">
        <v>139</v>
      </c>
      <c r="F77" s="1">
        <v>255</v>
      </c>
      <c r="G77" s="1">
        <v>451</v>
      </c>
      <c r="H77" s="1">
        <v>1688</v>
      </c>
      <c r="I77" s="1">
        <v>2864</v>
      </c>
      <c r="J77" s="1">
        <v>5779</v>
      </c>
      <c r="K77" s="1">
        <v>16589</v>
      </c>
    </row>
    <row r="78" spans="2:12" x14ac:dyDescent="0.3">
      <c r="B78" s="2" t="s">
        <v>10</v>
      </c>
      <c r="C78" s="3"/>
      <c r="D78" s="4">
        <f>AVERAGE(D73:D77)</f>
        <v>61.6</v>
      </c>
      <c r="E78" s="4">
        <f t="shared" ref="E78" si="64">AVERAGE(E73:E77)</f>
        <v>170.2</v>
      </c>
      <c r="F78" s="4">
        <f t="shared" ref="F78" si="65">AVERAGE(F73:F77)</f>
        <v>299</v>
      </c>
      <c r="G78" s="4">
        <f t="shared" ref="G78" si="66">AVERAGE(G73:G77)</f>
        <v>547</v>
      </c>
      <c r="H78" s="4">
        <f t="shared" ref="H78" si="67">AVERAGE(H73:H77)</f>
        <v>1691.8</v>
      </c>
      <c r="I78" s="4">
        <f t="shared" ref="I78" si="68">AVERAGE(I73:I77)</f>
        <v>2959.6</v>
      </c>
      <c r="J78" s="4">
        <f t="shared" ref="J78" si="69">AVERAGE(J73:J77)</f>
        <v>5555.4</v>
      </c>
      <c r="K78" s="4">
        <f t="shared" ref="K78" si="70">AVERAGE(K73:K77)</f>
        <v>22385</v>
      </c>
      <c r="L78" s="4">
        <f>AVERAGE(D78:K78)</f>
        <v>4208.7</v>
      </c>
    </row>
    <row r="79" spans="2:12" x14ac:dyDescent="0.3">
      <c r="B79" s="6" t="s">
        <v>9</v>
      </c>
      <c r="C79" s="7"/>
      <c r="D79" s="1">
        <v>246</v>
      </c>
      <c r="E79" s="1">
        <v>357</v>
      </c>
      <c r="F79" s="1">
        <v>532</v>
      </c>
      <c r="G79" s="1">
        <v>1374</v>
      </c>
      <c r="H79" s="1">
        <v>4978</v>
      </c>
      <c r="I79" s="1">
        <v>6651</v>
      </c>
      <c r="J79" s="1">
        <v>13593</v>
      </c>
      <c r="K79" s="1">
        <v>57078</v>
      </c>
    </row>
    <row r="80" spans="2:12" x14ac:dyDescent="0.3">
      <c r="B80" s="8"/>
      <c r="C80" s="9"/>
      <c r="D80" s="1">
        <v>228</v>
      </c>
      <c r="E80" s="1">
        <v>367</v>
      </c>
      <c r="F80" s="1">
        <v>760</v>
      </c>
      <c r="G80" s="1">
        <v>1352</v>
      </c>
      <c r="H80" s="1">
        <v>5505</v>
      </c>
      <c r="I80" s="1">
        <v>7027</v>
      </c>
      <c r="J80" s="1">
        <v>14535</v>
      </c>
      <c r="K80" s="1">
        <v>46028</v>
      </c>
    </row>
    <row r="81" spans="2:12" x14ac:dyDescent="0.3">
      <c r="B81" s="8"/>
      <c r="C81" s="9"/>
      <c r="D81" s="1">
        <v>167</v>
      </c>
      <c r="E81" s="1">
        <v>462</v>
      </c>
      <c r="F81" s="1">
        <v>675</v>
      </c>
      <c r="G81" s="1">
        <v>1231</v>
      </c>
      <c r="H81" s="1">
        <v>5807</v>
      </c>
      <c r="I81" s="1">
        <v>8870</v>
      </c>
      <c r="J81" s="1">
        <v>18091</v>
      </c>
      <c r="K81" s="1">
        <v>58029</v>
      </c>
    </row>
    <row r="82" spans="2:12" x14ac:dyDescent="0.3">
      <c r="B82" s="8"/>
      <c r="C82" s="9"/>
      <c r="D82" s="1">
        <v>174</v>
      </c>
      <c r="E82" s="1">
        <v>386</v>
      </c>
      <c r="F82" s="1">
        <v>724</v>
      </c>
      <c r="G82" s="1">
        <v>1629</v>
      </c>
      <c r="H82" s="1">
        <v>4490</v>
      </c>
      <c r="I82" s="1">
        <v>6952</v>
      </c>
      <c r="J82" s="1">
        <v>13735</v>
      </c>
      <c r="K82" s="1">
        <v>48963</v>
      </c>
    </row>
    <row r="83" spans="2:12" x14ac:dyDescent="0.3">
      <c r="B83" s="10"/>
      <c r="C83" s="11"/>
      <c r="D83" s="1">
        <v>164</v>
      </c>
      <c r="E83" s="1">
        <v>417</v>
      </c>
      <c r="F83" s="1">
        <v>584</v>
      </c>
      <c r="G83" s="1">
        <v>1277</v>
      </c>
      <c r="H83" s="1">
        <v>4205</v>
      </c>
      <c r="I83" s="1">
        <v>9431</v>
      </c>
      <c r="J83" s="1">
        <v>14325</v>
      </c>
      <c r="K83" s="1">
        <v>49790</v>
      </c>
    </row>
    <row r="84" spans="2:12" x14ac:dyDescent="0.3">
      <c r="B84" s="2" t="s">
        <v>10</v>
      </c>
      <c r="C84" s="3"/>
      <c r="D84" s="4">
        <f>AVERAGE(D79:D83)</f>
        <v>195.8</v>
      </c>
      <c r="E84" s="4">
        <f t="shared" ref="E84" si="71">AVERAGE(E79:E83)</f>
        <v>397.8</v>
      </c>
      <c r="F84" s="4">
        <f t="shared" ref="F84" si="72">AVERAGE(F79:F83)</f>
        <v>655</v>
      </c>
      <c r="G84" s="4">
        <f t="shared" ref="G84" si="73">AVERAGE(G79:G83)</f>
        <v>1372.6</v>
      </c>
      <c r="H84" s="4">
        <f t="shared" ref="H84" si="74">AVERAGE(H79:H83)</f>
        <v>4997</v>
      </c>
      <c r="I84" s="4">
        <f t="shared" ref="I84" si="75">AVERAGE(I79:I83)</f>
        <v>7786.2</v>
      </c>
      <c r="J84" s="4">
        <f t="shared" ref="J84" si="76">AVERAGE(J79:J83)</f>
        <v>14855.8</v>
      </c>
      <c r="K84" s="4">
        <f t="shared" ref="K84" si="77">AVERAGE(K79:K83)</f>
        <v>51977.599999999999</v>
      </c>
      <c r="L84" s="4">
        <f>AVERAGE(D84:K84)</f>
        <v>10279.724999999999</v>
      </c>
    </row>
    <row r="86" spans="2:12" x14ac:dyDescent="0.3">
      <c r="B86" s="12" t="s">
        <v>17</v>
      </c>
      <c r="C86" s="13"/>
      <c r="D86" s="5" t="s">
        <v>0</v>
      </c>
      <c r="E86" s="5" t="s">
        <v>1</v>
      </c>
      <c r="F86" s="5" t="s">
        <v>2</v>
      </c>
      <c r="G86" s="5" t="s">
        <v>3</v>
      </c>
      <c r="H86" s="5" t="s">
        <v>4</v>
      </c>
      <c r="I86" s="5" t="s">
        <v>5</v>
      </c>
      <c r="J86" s="5" t="s">
        <v>6</v>
      </c>
      <c r="K86" s="5" t="s">
        <v>7</v>
      </c>
    </row>
    <row r="87" spans="2:12" x14ac:dyDescent="0.3">
      <c r="B87" s="6" t="s">
        <v>8</v>
      </c>
      <c r="C87" s="7"/>
      <c r="D87" s="14">
        <v>79</v>
      </c>
      <c r="E87" s="1">
        <v>248</v>
      </c>
      <c r="F87" s="1">
        <v>449</v>
      </c>
      <c r="G87" s="1">
        <v>844</v>
      </c>
      <c r="H87" s="1">
        <v>2758</v>
      </c>
      <c r="I87" s="1">
        <v>5193</v>
      </c>
      <c r="J87" s="1">
        <v>9904</v>
      </c>
      <c r="K87" s="1">
        <v>32376</v>
      </c>
    </row>
    <row r="88" spans="2:12" x14ac:dyDescent="0.3">
      <c r="B88" s="8"/>
      <c r="C88" s="9"/>
      <c r="D88" s="1">
        <v>79</v>
      </c>
      <c r="E88" s="1">
        <v>249</v>
      </c>
      <c r="F88" s="1">
        <v>449</v>
      </c>
      <c r="G88" s="1">
        <v>841</v>
      </c>
      <c r="H88" s="1">
        <v>2997</v>
      </c>
      <c r="I88" s="1">
        <v>4974</v>
      </c>
      <c r="J88" s="1">
        <v>10000</v>
      </c>
      <c r="K88" s="1">
        <v>31200</v>
      </c>
    </row>
    <row r="89" spans="2:12" x14ac:dyDescent="0.3">
      <c r="B89" s="8"/>
      <c r="C89" s="9"/>
      <c r="D89" s="1">
        <v>79</v>
      </c>
      <c r="E89" s="1">
        <v>245</v>
      </c>
      <c r="F89" s="1">
        <v>442</v>
      </c>
      <c r="G89" s="1">
        <v>860</v>
      </c>
      <c r="H89" s="1">
        <v>2749</v>
      </c>
      <c r="I89" s="1">
        <v>4768</v>
      </c>
      <c r="J89" s="1">
        <v>10275</v>
      </c>
      <c r="K89" s="1">
        <v>30528</v>
      </c>
    </row>
    <row r="90" spans="2:12" x14ac:dyDescent="0.3">
      <c r="B90" s="8"/>
      <c r="C90" s="9"/>
      <c r="D90" s="1">
        <v>81</v>
      </c>
      <c r="E90" s="1">
        <v>242</v>
      </c>
      <c r="F90" s="1">
        <v>435</v>
      </c>
      <c r="G90" s="1">
        <v>839</v>
      </c>
      <c r="H90" s="1">
        <v>2813</v>
      </c>
      <c r="I90" s="1">
        <v>4687</v>
      </c>
      <c r="J90" s="1">
        <v>10066</v>
      </c>
      <c r="K90" s="1">
        <v>31349</v>
      </c>
    </row>
    <row r="91" spans="2:12" x14ac:dyDescent="0.3">
      <c r="B91" s="10"/>
      <c r="C91" s="11"/>
      <c r="D91" s="1">
        <v>78</v>
      </c>
      <c r="E91" s="1">
        <v>238</v>
      </c>
      <c r="F91" s="1">
        <v>433</v>
      </c>
      <c r="G91" s="1">
        <v>866</v>
      </c>
      <c r="H91" s="1">
        <v>2824</v>
      </c>
      <c r="I91" s="1">
        <v>4851</v>
      </c>
      <c r="J91" s="1">
        <v>10665</v>
      </c>
      <c r="K91" s="1">
        <v>31068</v>
      </c>
    </row>
    <row r="92" spans="2:12" x14ac:dyDescent="0.3">
      <c r="B92" s="2" t="s">
        <v>10</v>
      </c>
      <c r="C92" s="3"/>
      <c r="D92" s="4">
        <f>AVERAGE(D87:D91)</f>
        <v>79.2</v>
      </c>
      <c r="E92" s="4">
        <f t="shared" ref="E92" si="78">AVERAGE(E87:E91)</f>
        <v>244.4</v>
      </c>
      <c r="F92" s="4">
        <f t="shared" ref="F92" si="79">AVERAGE(F87:F91)</f>
        <v>441.6</v>
      </c>
      <c r="G92" s="4">
        <f t="shared" ref="G92" si="80">AVERAGE(G87:G91)</f>
        <v>850</v>
      </c>
      <c r="H92" s="4">
        <f t="shared" ref="H92" si="81">AVERAGE(H87:H91)</f>
        <v>2828.2</v>
      </c>
      <c r="I92" s="4">
        <f t="shared" ref="I92" si="82">AVERAGE(I87:I91)</f>
        <v>4894.6000000000004</v>
      </c>
      <c r="J92" s="4">
        <f t="shared" ref="J92" si="83">AVERAGE(J87:J91)</f>
        <v>10182</v>
      </c>
      <c r="K92" s="4">
        <f t="shared" ref="K92" si="84">AVERAGE(K87:K91)</f>
        <v>31304.2</v>
      </c>
      <c r="L92" s="4">
        <f>AVERAGE(D92:K92)</f>
        <v>6353.0249999999996</v>
      </c>
    </row>
    <row r="93" spans="2:12" x14ac:dyDescent="0.3">
      <c r="B93" s="6" t="s">
        <v>9</v>
      </c>
      <c r="C93" s="7"/>
      <c r="D93" s="1">
        <v>284</v>
      </c>
      <c r="E93" s="1">
        <v>567</v>
      </c>
      <c r="F93" s="1">
        <v>992</v>
      </c>
      <c r="G93" s="1">
        <v>2001</v>
      </c>
      <c r="H93" s="1">
        <v>6501</v>
      </c>
      <c r="I93" s="1">
        <v>11427</v>
      </c>
      <c r="J93" s="1">
        <v>22783</v>
      </c>
      <c r="K93" s="1">
        <v>80071</v>
      </c>
    </row>
    <row r="94" spans="2:12" x14ac:dyDescent="0.3">
      <c r="B94" s="8"/>
      <c r="C94" s="9"/>
      <c r="D94" s="1">
        <v>280</v>
      </c>
      <c r="E94" s="1">
        <v>578</v>
      </c>
      <c r="F94" s="1">
        <v>935</v>
      </c>
      <c r="G94" s="1">
        <v>1983</v>
      </c>
      <c r="H94" s="1">
        <v>6477</v>
      </c>
      <c r="I94" s="1">
        <v>11488</v>
      </c>
      <c r="J94" s="1">
        <v>22618</v>
      </c>
      <c r="K94" s="1">
        <v>73691</v>
      </c>
    </row>
    <row r="95" spans="2:12" x14ac:dyDescent="0.3">
      <c r="B95" s="8"/>
      <c r="C95" s="9"/>
      <c r="D95" s="1">
        <v>287</v>
      </c>
      <c r="E95" s="1">
        <v>573</v>
      </c>
      <c r="F95" s="1">
        <v>947</v>
      </c>
      <c r="G95" s="1">
        <v>1967</v>
      </c>
      <c r="H95" s="1">
        <v>6624</v>
      </c>
      <c r="I95" s="1">
        <v>11322</v>
      </c>
      <c r="J95" s="1">
        <v>22967</v>
      </c>
      <c r="K95" s="1">
        <v>74235</v>
      </c>
    </row>
    <row r="96" spans="2:12" x14ac:dyDescent="0.3">
      <c r="B96" s="8"/>
      <c r="C96" s="9"/>
      <c r="D96" s="1">
        <v>288</v>
      </c>
      <c r="E96" s="1">
        <v>549</v>
      </c>
      <c r="F96" s="1">
        <v>981</v>
      </c>
      <c r="G96" s="1">
        <v>2018</v>
      </c>
      <c r="H96" s="1">
        <v>6458</v>
      </c>
      <c r="I96" s="1">
        <v>11471</v>
      </c>
      <c r="J96" s="1">
        <v>23123</v>
      </c>
      <c r="K96" s="1">
        <v>73420</v>
      </c>
    </row>
    <row r="97" spans="2:12" x14ac:dyDescent="0.3">
      <c r="B97" s="10"/>
      <c r="C97" s="11"/>
      <c r="D97" s="1">
        <v>249</v>
      </c>
      <c r="E97" s="1">
        <v>558</v>
      </c>
      <c r="F97" s="1">
        <v>964</v>
      </c>
      <c r="G97" s="1">
        <v>2016</v>
      </c>
      <c r="H97" s="1">
        <v>6300</v>
      </c>
      <c r="I97" s="1">
        <v>11413</v>
      </c>
      <c r="J97" s="1">
        <v>23171</v>
      </c>
      <c r="K97" s="1">
        <v>74457</v>
      </c>
    </row>
    <row r="98" spans="2:12" x14ac:dyDescent="0.3">
      <c r="B98" s="2" t="s">
        <v>10</v>
      </c>
      <c r="C98" s="3"/>
      <c r="D98" s="4">
        <f>AVERAGE(D93:D97)</f>
        <v>277.60000000000002</v>
      </c>
      <c r="E98" s="4">
        <f t="shared" ref="E98" si="85">AVERAGE(E93:E97)</f>
        <v>565</v>
      </c>
      <c r="F98" s="4">
        <f t="shared" ref="F98" si="86">AVERAGE(F93:F97)</f>
        <v>963.8</v>
      </c>
      <c r="G98" s="4">
        <f t="shared" ref="G98" si="87">AVERAGE(G93:G97)</f>
        <v>1997</v>
      </c>
      <c r="H98" s="4">
        <f t="shared" ref="H98" si="88">AVERAGE(H93:H97)</f>
        <v>6472</v>
      </c>
      <c r="I98" s="4">
        <f t="shared" ref="I98" si="89">AVERAGE(I93:I97)</f>
        <v>11424.2</v>
      </c>
      <c r="J98" s="4">
        <f t="shared" ref="J98" si="90">AVERAGE(J93:J97)</f>
        <v>22932.400000000001</v>
      </c>
      <c r="K98" s="4">
        <f t="shared" ref="K98" si="91">AVERAGE(K93:K97)</f>
        <v>75174.8</v>
      </c>
      <c r="L98" s="4">
        <f>AVERAGE(D98:K98)</f>
        <v>14975.85</v>
      </c>
    </row>
    <row r="100" spans="2:12" x14ac:dyDescent="0.3">
      <c r="B100" s="12" t="s">
        <v>18</v>
      </c>
      <c r="C100" s="13"/>
      <c r="D100" s="5" t="s">
        <v>0</v>
      </c>
      <c r="E100" s="5" t="s">
        <v>1</v>
      </c>
      <c r="F100" s="5" t="s">
        <v>2</v>
      </c>
      <c r="G100" s="5" t="s">
        <v>3</v>
      </c>
      <c r="H100" s="5" t="s">
        <v>4</v>
      </c>
      <c r="I100" s="5" t="s">
        <v>5</v>
      </c>
      <c r="J100" s="5" t="s">
        <v>6</v>
      </c>
      <c r="K100" s="5" t="s">
        <v>7</v>
      </c>
    </row>
    <row r="101" spans="2:12" x14ac:dyDescent="0.3">
      <c r="B101" s="6" t="s">
        <v>8</v>
      </c>
      <c r="C101" s="7"/>
      <c r="D101" s="1">
        <v>72</v>
      </c>
      <c r="E101" s="1">
        <v>229</v>
      </c>
      <c r="F101" s="1">
        <v>409</v>
      </c>
      <c r="G101" s="1">
        <v>756</v>
      </c>
      <c r="H101" s="1">
        <v>2539</v>
      </c>
      <c r="I101" s="1">
        <v>5312</v>
      </c>
      <c r="J101" s="1">
        <v>9170</v>
      </c>
      <c r="K101" s="1">
        <v>29769</v>
      </c>
    </row>
    <row r="102" spans="2:12" x14ac:dyDescent="0.3">
      <c r="B102" s="8"/>
      <c r="C102" s="9"/>
      <c r="D102" s="1">
        <v>73</v>
      </c>
      <c r="E102" s="1">
        <v>226</v>
      </c>
      <c r="F102" s="1">
        <v>405</v>
      </c>
      <c r="G102" s="1">
        <v>787</v>
      </c>
      <c r="H102" s="1">
        <v>2535</v>
      </c>
      <c r="I102" s="1">
        <v>4432</v>
      </c>
      <c r="J102" s="1">
        <v>9207</v>
      </c>
      <c r="K102" s="1">
        <v>28770</v>
      </c>
    </row>
    <row r="103" spans="2:12" x14ac:dyDescent="0.3">
      <c r="B103" s="8"/>
      <c r="C103" s="9"/>
      <c r="D103" s="1">
        <v>72</v>
      </c>
      <c r="E103" s="1">
        <v>217</v>
      </c>
      <c r="F103" s="1">
        <v>392</v>
      </c>
      <c r="G103" s="1">
        <v>771</v>
      </c>
      <c r="H103" s="1">
        <v>2595</v>
      </c>
      <c r="I103" s="1">
        <v>4345</v>
      </c>
      <c r="J103" s="1">
        <v>9741</v>
      </c>
      <c r="K103" s="1">
        <v>28224</v>
      </c>
    </row>
    <row r="104" spans="2:12" x14ac:dyDescent="0.3">
      <c r="B104" s="8"/>
      <c r="C104" s="9"/>
      <c r="D104" s="1">
        <v>68</v>
      </c>
      <c r="E104" s="1">
        <v>219</v>
      </c>
      <c r="F104" s="1">
        <v>401</v>
      </c>
      <c r="G104" s="1">
        <v>798</v>
      </c>
      <c r="H104" s="1">
        <v>2496</v>
      </c>
      <c r="I104" s="1">
        <v>4383</v>
      </c>
      <c r="J104" s="1">
        <v>9262</v>
      </c>
      <c r="K104" s="1">
        <v>28571</v>
      </c>
    </row>
    <row r="105" spans="2:12" x14ac:dyDescent="0.3">
      <c r="B105" s="10"/>
      <c r="C105" s="11"/>
      <c r="D105" s="1">
        <v>71</v>
      </c>
      <c r="E105" s="1">
        <v>216</v>
      </c>
      <c r="F105" s="1">
        <v>433</v>
      </c>
      <c r="G105" s="1">
        <v>820</v>
      </c>
      <c r="H105" s="1">
        <v>2567</v>
      </c>
      <c r="I105" s="1">
        <v>4381</v>
      </c>
      <c r="J105" s="1">
        <v>9185</v>
      </c>
      <c r="K105" s="1">
        <v>28547</v>
      </c>
    </row>
    <row r="106" spans="2:12" x14ac:dyDescent="0.3">
      <c r="B106" s="2" t="s">
        <v>10</v>
      </c>
      <c r="C106" s="3"/>
      <c r="D106" s="4">
        <f>AVERAGE(D101:D105)</f>
        <v>71.2</v>
      </c>
      <c r="E106" s="4">
        <f t="shared" ref="E106" si="92">AVERAGE(E101:E105)</f>
        <v>221.4</v>
      </c>
      <c r="F106" s="4">
        <f t="shared" ref="F106" si="93">AVERAGE(F101:F105)</f>
        <v>408</v>
      </c>
      <c r="G106" s="4">
        <f t="shared" ref="G106" si="94">AVERAGE(G101:G105)</f>
        <v>786.4</v>
      </c>
      <c r="H106" s="4">
        <f t="shared" ref="H106" si="95">AVERAGE(H101:H105)</f>
        <v>2546.4</v>
      </c>
      <c r="I106" s="4">
        <f t="shared" ref="I106" si="96">AVERAGE(I101:I105)</f>
        <v>4570.6000000000004</v>
      </c>
      <c r="J106" s="4">
        <f t="shared" ref="J106" si="97">AVERAGE(J101:J105)</f>
        <v>9313</v>
      </c>
      <c r="K106" s="4">
        <f t="shared" ref="K106" si="98">AVERAGE(K101:K105)</f>
        <v>28776.2</v>
      </c>
      <c r="L106" s="4">
        <f>AVERAGE(D106:K106)</f>
        <v>5836.65</v>
      </c>
    </row>
    <row r="107" spans="2:12" x14ac:dyDescent="0.3">
      <c r="B107" s="6" t="s">
        <v>9</v>
      </c>
      <c r="C107" s="7"/>
      <c r="D107" s="1">
        <v>276</v>
      </c>
      <c r="E107" s="1">
        <v>581</v>
      </c>
      <c r="F107" s="1">
        <v>942</v>
      </c>
      <c r="G107" s="1">
        <v>1933</v>
      </c>
      <c r="H107" s="1">
        <v>6213</v>
      </c>
      <c r="I107" s="1">
        <v>10987</v>
      </c>
      <c r="J107" s="1">
        <v>21839</v>
      </c>
      <c r="K107" s="1">
        <v>76924</v>
      </c>
    </row>
    <row r="108" spans="2:12" x14ac:dyDescent="0.3">
      <c r="B108" s="8"/>
      <c r="C108" s="9"/>
      <c r="D108" s="1">
        <v>266</v>
      </c>
      <c r="E108" s="1">
        <v>534</v>
      </c>
      <c r="F108" s="1">
        <v>891</v>
      </c>
      <c r="G108" s="1">
        <v>1897</v>
      </c>
      <c r="H108" s="1">
        <v>6196</v>
      </c>
      <c r="I108" s="1">
        <v>10815</v>
      </c>
      <c r="J108" s="1">
        <v>21624</v>
      </c>
      <c r="K108" s="1">
        <v>72288</v>
      </c>
    </row>
    <row r="109" spans="2:12" x14ac:dyDescent="0.3">
      <c r="B109" s="8"/>
      <c r="C109" s="9"/>
      <c r="D109" s="1">
        <v>279</v>
      </c>
      <c r="E109" s="1">
        <v>540</v>
      </c>
      <c r="F109" s="1">
        <v>902</v>
      </c>
      <c r="G109" s="1">
        <v>1922</v>
      </c>
      <c r="H109" s="1">
        <v>6375</v>
      </c>
      <c r="I109" s="1">
        <v>10831</v>
      </c>
      <c r="J109" s="1">
        <v>21964</v>
      </c>
      <c r="K109" s="1">
        <v>70842</v>
      </c>
    </row>
    <row r="110" spans="2:12" x14ac:dyDescent="0.3">
      <c r="B110" s="8"/>
      <c r="C110" s="9"/>
      <c r="D110" s="1">
        <v>275</v>
      </c>
      <c r="E110" s="1">
        <v>522</v>
      </c>
      <c r="F110" s="1">
        <v>926</v>
      </c>
      <c r="G110" s="1">
        <v>1933</v>
      </c>
      <c r="H110" s="1">
        <v>6083</v>
      </c>
      <c r="I110" s="1">
        <v>11056</v>
      </c>
      <c r="J110" s="1">
        <v>22255</v>
      </c>
      <c r="K110" s="1">
        <v>70782</v>
      </c>
    </row>
    <row r="111" spans="2:12" x14ac:dyDescent="0.3">
      <c r="B111" s="10"/>
      <c r="C111" s="11"/>
      <c r="D111" s="1">
        <v>218</v>
      </c>
      <c r="E111" s="1">
        <v>535</v>
      </c>
      <c r="F111" s="1">
        <v>912</v>
      </c>
      <c r="G111" s="1">
        <v>1965</v>
      </c>
      <c r="H111" s="1">
        <v>6013</v>
      </c>
      <c r="I111" s="1">
        <v>10831</v>
      </c>
      <c r="J111" s="1">
        <v>22066</v>
      </c>
      <c r="K111" s="1">
        <v>71289</v>
      </c>
    </row>
    <row r="112" spans="2:12" x14ac:dyDescent="0.3">
      <c r="B112" s="2" t="s">
        <v>10</v>
      </c>
      <c r="C112" s="3"/>
      <c r="D112" s="4">
        <f>AVERAGE(D107:D111)</f>
        <v>262.8</v>
      </c>
      <c r="E112" s="4">
        <f t="shared" ref="E112" si="99">AVERAGE(E107:E111)</f>
        <v>542.4</v>
      </c>
      <c r="F112" s="4">
        <f t="shared" ref="F112" si="100">AVERAGE(F107:F111)</f>
        <v>914.6</v>
      </c>
      <c r="G112" s="4">
        <f t="shared" ref="G112" si="101">AVERAGE(G107:G111)</f>
        <v>1930</v>
      </c>
      <c r="H112" s="4">
        <f t="shared" ref="H112" si="102">AVERAGE(H107:H111)</f>
        <v>6176</v>
      </c>
      <c r="I112" s="4">
        <f t="shared" ref="I112" si="103">AVERAGE(I107:I111)</f>
        <v>10904</v>
      </c>
      <c r="J112" s="4">
        <f t="shared" ref="J112" si="104">AVERAGE(J107:J111)</f>
        <v>21949.599999999999</v>
      </c>
      <c r="K112" s="4">
        <f t="shared" ref="K112" si="105">AVERAGE(K107:K111)</f>
        <v>72425</v>
      </c>
      <c r="L112" s="4">
        <f>AVERAGE(D112:K112)</f>
        <v>14388.05</v>
      </c>
    </row>
    <row r="114" spans="2:12" x14ac:dyDescent="0.3">
      <c r="B114" s="12" t="s">
        <v>19</v>
      </c>
      <c r="C114" s="13"/>
      <c r="D114" s="5" t="s">
        <v>0</v>
      </c>
      <c r="E114" s="5" t="s">
        <v>1</v>
      </c>
      <c r="F114" s="5" t="s">
        <v>2</v>
      </c>
      <c r="G114" s="5" t="s">
        <v>3</v>
      </c>
      <c r="H114" s="5" t="s">
        <v>4</v>
      </c>
      <c r="I114" s="5" t="s">
        <v>5</v>
      </c>
      <c r="J114" s="5" t="s">
        <v>6</v>
      </c>
      <c r="K114" s="5" t="s">
        <v>7</v>
      </c>
    </row>
    <row r="115" spans="2:12" x14ac:dyDescent="0.3">
      <c r="B115" s="6" t="s">
        <v>8</v>
      </c>
      <c r="C115" s="7"/>
      <c r="D115" s="1">
        <v>53</v>
      </c>
      <c r="E115" s="1">
        <v>146</v>
      </c>
      <c r="F115" s="1">
        <v>222</v>
      </c>
      <c r="G115" s="1">
        <v>420</v>
      </c>
      <c r="H115" s="1">
        <v>2078</v>
      </c>
      <c r="I115" s="1">
        <v>2384</v>
      </c>
      <c r="J115" s="1">
        <v>4489</v>
      </c>
      <c r="K115" s="1">
        <v>15647</v>
      </c>
    </row>
    <row r="116" spans="2:12" x14ac:dyDescent="0.3">
      <c r="B116" s="8"/>
      <c r="C116" s="9"/>
      <c r="D116" s="1">
        <v>48</v>
      </c>
      <c r="E116" s="1">
        <v>166</v>
      </c>
      <c r="F116" s="1">
        <v>283</v>
      </c>
      <c r="G116" s="1">
        <v>393</v>
      </c>
      <c r="H116" s="1">
        <v>1181</v>
      </c>
      <c r="I116" s="1">
        <v>2068</v>
      </c>
      <c r="J116" s="1">
        <v>4414</v>
      </c>
      <c r="K116" s="1">
        <v>16140</v>
      </c>
    </row>
    <row r="117" spans="2:12" x14ac:dyDescent="0.3">
      <c r="B117" s="8"/>
      <c r="C117" s="9"/>
      <c r="D117" s="1">
        <v>49</v>
      </c>
      <c r="E117" s="1">
        <v>161</v>
      </c>
      <c r="F117" s="1">
        <v>239</v>
      </c>
      <c r="G117" s="1">
        <v>385</v>
      </c>
      <c r="H117" s="1">
        <v>1188</v>
      </c>
      <c r="I117" s="1">
        <v>2209</v>
      </c>
      <c r="J117" s="1">
        <v>5242</v>
      </c>
      <c r="K117" s="1">
        <v>14826</v>
      </c>
    </row>
    <row r="118" spans="2:12" x14ac:dyDescent="0.3">
      <c r="B118" s="8"/>
      <c r="C118" s="9"/>
      <c r="D118" s="1">
        <v>46</v>
      </c>
      <c r="E118" s="1">
        <v>125</v>
      </c>
      <c r="F118" s="1">
        <v>210</v>
      </c>
      <c r="G118" s="1">
        <v>432</v>
      </c>
      <c r="H118" s="1">
        <v>1162</v>
      </c>
      <c r="I118" s="1">
        <v>1967</v>
      </c>
      <c r="J118" s="1">
        <v>4160</v>
      </c>
      <c r="K118" s="1">
        <v>15080</v>
      </c>
    </row>
    <row r="119" spans="2:12" x14ac:dyDescent="0.3">
      <c r="B119" s="10"/>
      <c r="C119" s="11"/>
      <c r="D119" s="1">
        <v>44</v>
      </c>
      <c r="E119" s="1">
        <v>141</v>
      </c>
      <c r="F119" s="1">
        <v>295</v>
      </c>
      <c r="G119" s="1">
        <v>433</v>
      </c>
      <c r="H119" s="1">
        <v>1355</v>
      </c>
      <c r="I119" s="1">
        <v>1976</v>
      </c>
      <c r="J119" s="1">
        <v>4111</v>
      </c>
      <c r="K119" s="1">
        <v>14559</v>
      </c>
    </row>
    <row r="120" spans="2:12" x14ac:dyDescent="0.3">
      <c r="B120" s="2" t="s">
        <v>10</v>
      </c>
      <c r="C120" s="3"/>
      <c r="D120" s="4">
        <f>AVERAGE(D115:D119)</f>
        <v>48</v>
      </c>
      <c r="E120" s="4">
        <f t="shared" ref="E120" si="106">AVERAGE(E115:E119)</f>
        <v>147.80000000000001</v>
      </c>
      <c r="F120" s="4">
        <f t="shared" ref="F120" si="107">AVERAGE(F115:F119)</f>
        <v>249.8</v>
      </c>
      <c r="G120" s="4">
        <f t="shared" ref="G120" si="108">AVERAGE(G115:G119)</f>
        <v>412.6</v>
      </c>
      <c r="H120" s="4">
        <f t="shared" ref="H120" si="109">AVERAGE(H115:H119)</f>
        <v>1392.8</v>
      </c>
      <c r="I120" s="4">
        <f t="shared" ref="I120" si="110">AVERAGE(I115:I119)</f>
        <v>2120.8000000000002</v>
      </c>
      <c r="J120" s="4">
        <f t="shared" ref="J120" si="111">AVERAGE(J115:J119)</f>
        <v>4483.2</v>
      </c>
      <c r="K120" s="4">
        <f t="shared" ref="K120" si="112">AVERAGE(K115:K119)</f>
        <v>15250.4</v>
      </c>
      <c r="L120" s="4">
        <f>AVERAGE(D120:K120)</f>
        <v>3013.1750000000002</v>
      </c>
    </row>
    <row r="121" spans="2:12" x14ac:dyDescent="0.3">
      <c r="B121" s="6" t="s">
        <v>9</v>
      </c>
      <c r="C121" s="7"/>
      <c r="D121" s="1">
        <v>119</v>
      </c>
      <c r="E121" s="1">
        <v>223</v>
      </c>
      <c r="F121" s="1">
        <v>444</v>
      </c>
      <c r="G121" s="1">
        <v>714</v>
      </c>
      <c r="H121" s="1">
        <v>2600</v>
      </c>
      <c r="I121" s="1">
        <v>3989</v>
      </c>
      <c r="J121" s="1">
        <v>8550</v>
      </c>
      <c r="K121" s="1">
        <v>33272</v>
      </c>
    </row>
    <row r="122" spans="2:12" x14ac:dyDescent="0.3">
      <c r="B122" s="8"/>
      <c r="C122" s="9"/>
      <c r="D122" s="1">
        <v>139</v>
      </c>
      <c r="E122" s="1">
        <v>259</v>
      </c>
      <c r="F122" s="1">
        <v>424</v>
      </c>
      <c r="G122" s="1">
        <v>884</v>
      </c>
      <c r="H122" s="1">
        <v>2470</v>
      </c>
      <c r="I122" s="1">
        <v>4039</v>
      </c>
      <c r="J122" s="1">
        <v>8112</v>
      </c>
      <c r="K122" s="1">
        <v>28107</v>
      </c>
    </row>
    <row r="123" spans="2:12" x14ac:dyDescent="0.3">
      <c r="B123" s="8"/>
      <c r="C123" s="9"/>
      <c r="D123" s="1">
        <v>145</v>
      </c>
      <c r="E123" s="1">
        <v>256</v>
      </c>
      <c r="F123" s="1">
        <v>424</v>
      </c>
      <c r="G123" s="1">
        <v>772</v>
      </c>
      <c r="H123" s="1">
        <v>2816</v>
      </c>
      <c r="I123" s="1">
        <v>4355</v>
      </c>
      <c r="J123" s="1">
        <v>8081</v>
      </c>
      <c r="K123" s="1">
        <v>31087</v>
      </c>
    </row>
    <row r="124" spans="2:12" x14ac:dyDescent="0.3">
      <c r="B124" s="8"/>
      <c r="C124" s="9"/>
      <c r="D124" s="1">
        <v>121</v>
      </c>
      <c r="E124" s="1">
        <v>276</v>
      </c>
      <c r="F124" s="1">
        <v>393</v>
      </c>
      <c r="G124" s="1">
        <v>754</v>
      </c>
      <c r="H124" s="1">
        <v>2775</v>
      </c>
      <c r="I124" s="1">
        <v>4599</v>
      </c>
      <c r="J124" s="1">
        <v>8800</v>
      </c>
      <c r="K124" s="1">
        <v>32141</v>
      </c>
    </row>
    <row r="125" spans="2:12" x14ac:dyDescent="0.3">
      <c r="B125" s="10"/>
      <c r="C125" s="11"/>
      <c r="D125" s="1">
        <v>99</v>
      </c>
      <c r="E125" s="1">
        <v>270</v>
      </c>
      <c r="F125" s="1">
        <v>436</v>
      </c>
      <c r="G125" s="1">
        <v>754</v>
      </c>
      <c r="H125" s="1">
        <v>2363</v>
      </c>
      <c r="I125" s="1">
        <v>4081</v>
      </c>
      <c r="J125" s="1">
        <v>7927</v>
      </c>
      <c r="K125" s="1">
        <v>30384</v>
      </c>
    </row>
    <row r="126" spans="2:12" x14ac:dyDescent="0.3">
      <c r="B126" s="2" t="s">
        <v>10</v>
      </c>
      <c r="C126" s="3"/>
      <c r="D126" s="4">
        <f>AVERAGE(D121:D125)</f>
        <v>124.6</v>
      </c>
      <c r="E126" s="4">
        <f t="shared" ref="E126" si="113">AVERAGE(E121:E125)</f>
        <v>256.8</v>
      </c>
      <c r="F126" s="4">
        <f t="shared" ref="F126" si="114">AVERAGE(F121:F125)</f>
        <v>424.2</v>
      </c>
      <c r="G126" s="4">
        <f t="shared" ref="G126" si="115">AVERAGE(G121:G125)</f>
        <v>775.6</v>
      </c>
      <c r="H126" s="4">
        <f t="shared" ref="H126" si="116">AVERAGE(H121:H125)</f>
        <v>2604.8000000000002</v>
      </c>
      <c r="I126" s="4">
        <f t="shared" ref="I126" si="117">AVERAGE(I121:I125)</f>
        <v>4212.6000000000004</v>
      </c>
      <c r="J126" s="4">
        <f t="shared" ref="J126" si="118">AVERAGE(J121:J125)</f>
        <v>8294</v>
      </c>
      <c r="K126" s="4">
        <f t="shared" ref="K126" si="119">AVERAGE(K121:K125)</f>
        <v>30998.2</v>
      </c>
      <c r="L126" s="4">
        <f>AVERAGE(D126:K126)</f>
        <v>5961.35</v>
      </c>
    </row>
    <row r="128" spans="2:12" x14ac:dyDescent="0.3">
      <c r="B128" s="12" t="s">
        <v>20</v>
      </c>
      <c r="C128" s="13"/>
      <c r="D128" s="5" t="s">
        <v>0</v>
      </c>
      <c r="E128" s="5" t="s">
        <v>1</v>
      </c>
      <c r="F128" s="5" t="s">
        <v>2</v>
      </c>
      <c r="G128" s="5" t="s">
        <v>3</v>
      </c>
      <c r="H128" s="5" t="s">
        <v>4</v>
      </c>
      <c r="I128" s="5" t="s">
        <v>5</v>
      </c>
      <c r="J128" s="5" t="s">
        <v>6</v>
      </c>
      <c r="K128" s="5" t="s">
        <v>7</v>
      </c>
    </row>
    <row r="129" spans="2:12" x14ac:dyDescent="0.3">
      <c r="B129" s="6" t="s">
        <v>8</v>
      </c>
      <c r="C129" s="7"/>
      <c r="D129" s="1">
        <v>26</v>
      </c>
      <c r="E129" s="1">
        <v>65</v>
      </c>
      <c r="F129" s="1">
        <v>126</v>
      </c>
      <c r="G129" s="1">
        <v>212</v>
      </c>
      <c r="H129" s="1">
        <v>799</v>
      </c>
      <c r="I129" s="1">
        <v>1079</v>
      </c>
      <c r="J129" s="1">
        <v>2287</v>
      </c>
      <c r="K129" s="1">
        <v>6423</v>
      </c>
    </row>
    <row r="130" spans="2:12" x14ac:dyDescent="0.3">
      <c r="B130" s="8"/>
      <c r="C130" s="9"/>
      <c r="D130" s="1">
        <v>24</v>
      </c>
      <c r="E130" s="1">
        <v>66</v>
      </c>
      <c r="F130" s="1">
        <v>143</v>
      </c>
      <c r="G130" s="1">
        <v>225</v>
      </c>
      <c r="H130" s="1">
        <v>818</v>
      </c>
      <c r="I130" s="1">
        <v>1144</v>
      </c>
      <c r="J130" s="1">
        <v>2310</v>
      </c>
      <c r="K130" s="1">
        <v>7271</v>
      </c>
    </row>
    <row r="131" spans="2:12" x14ac:dyDescent="0.3">
      <c r="B131" s="8"/>
      <c r="C131" s="9"/>
      <c r="D131" s="1">
        <v>19</v>
      </c>
      <c r="E131" s="1">
        <v>80</v>
      </c>
      <c r="F131" s="1">
        <v>105</v>
      </c>
      <c r="G131" s="1">
        <v>208</v>
      </c>
      <c r="H131" s="1">
        <v>681</v>
      </c>
      <c r="I131" s="1">
        <v>1221</v>
      </c>
      <c r="J131" s="1">
        <v>3006</v>
      </c>
      <c r="K131" s="1">
        <v>6738</v>
      </c>
    </row>
    <row r="132" spans="2:12" x14ac:dyDescent="0.3">
      <c r="B132" s="8"/>
      <c r="C132" s="9"/>
      <c r="D132" s="1">
        <v>23</v>
      </c>
      <c r="E132" s="1">
        <v>65</v>
      </c>
      <c r="F132" s="1">
        <v>117</v>
      </c>
      <c r="G132" s="1">
        <v>226</v>
      </c>
      <c r="H132" s="1">
        <v>561</v>
      </c>
      <c r="I132" s="1">
        <v>1087</v>
      </c>
      <c r="J132" s="1">
        <v>2451</v>
      </c>
      <c r="K132" s="1">
        <v>7864</v>
      </c>
    </row>
    <row r="133" spans="2:12" x14ac:dyDescent="0.3">
      <c r="B133" s="10"/>
      <c r="C133" s="11"/>
      <c r="D133" s="1">
        <v>24</v>
      </c>
      <c r="E133" s="1">
        <v>63</v>
      </c>
      <c r="F133" s="1">
        <v>115</v>
      </c>
      <c r="G133" s="1">
        <v>196</v>
      </c>
      <c r="H133" s="1">
        <v>689</v>
      </c>
      <c r="I133" s="1">
        <v>1261</v>
      </c>
      <c r="J133" s="1">
        <v>2182</v>
      </c>
      <c r="K133" s="1">
        <v>7832</v>
      </c>
    </row>
    <row r="134" spans="2:12" x14ac:dyDescent="0.3">
      <c r="B134" s="2" t="s">
        <v>10</v>
      </c>
      <c r="C134" s="3"/>
      <c r="D134" s="4">
        <f>AVERAGE(D129:D133)</f>
        <v>23.2</v>
      </c>
      <c r="E134" s="4">
        <f t="shared" ref="E134" si="120">AVERAGE(E129:E133)</f>
        <v>67.8</v>
      </c>
      <c r="F134" s="4">
        <f t="shared" ref="F134" si="121">AVERAGE(F129:F133)</f>
        <v>121.2</v>
      </c>
      <c r="G134" s="4">
        <f t="shared" ref="G134" si="122">AVERAGE(G129:G133)</f>
        <v>213.4</v>
      </c>
      <c r="H134" s="4">
        <f t="shared" ref="H134" si="123">AVERAGE(H129:H133)</f>
        <v>709.6</v>
      </c>
      <c r="I134" s="4">
        <f t="shared" ref="I134" si="124">AVERAGE(I129:I133)</f>
        <v>1158.4000000000001</v>
      </c>
      <c r="J134" s="4">
        <f t="shared" ref="J134" si="125">AVERAGE(J129:J133)</f>
        <v>2447.1999999999998</v>
      </c>
      <c r="K134" s="4">
        <f t="shared" ref="K134" si="126">AVERAGE(K129:K133)</f>
        <v>7225.6</v>
      </c>
      <c r="L134" s="4">
        <f>AVERAGE(D134:K134)</f>
        <v>1495.8000000000002</v>
      </c>
    </row>
    <row r="135" spans="2:12" x14ac:dyDescent="0.3">
      <c r="B135" s="6" t="s">
        <v>9</v>
      </c>
      <c r="C135" s="7"/>
      <c r="D135" s="1">
        <v>71</v>
      </c>
      <c r="E135" s="1">
        <v>123</v>
      </c>
      <c r="F135" s="1">
        <v>238</v>
      </c>
      <c r="G135" s="1">
        <v>506</v>
      </c>
      <c r="H135" s="1">
        <v>1723</v>
      </c>
      <c r="I135" s="1">
        <v>2835</v>
      </c>
      <c r="J135" s="1">
        <v>5618</v>
      </c>
      <c r="K135" s="1">
        <v>21893</v>
      </c>
    </row>
    <row r="136" spans="2:12" x14ac:dyDescent="0.3">
      <c r="B136" s="8"/>
      <c r="C136" s="9"/>
      <c r="D136" s="1">
        <v>69</v>
      </c>
      <c r="E136" s="1">
        <v>137</v>
      </c>
      <c r="F136" s="1">
        <v>247</v>
      </c>
      <c r="G136" s="1">
        <v>589</v>
      </c>
      <c r="H136" s="1">
        <v>1554</v>
      </c>
      <c r="I136" s="1">
        <v>3485</v>
      </c>
      <c r="J136" s="1">
        <v>5296</v>
      </c>
      <c r="K136" s="1">
        <v>19422</v>
      </c>
    </row>
    <row r="137" spans="2:12" x14ac:dyDescent="0.3">
      <c r="B137" s="8"/>
      <c r="C137" s="9"/>
      <c r="D137" s="1">
        <v>82</v>
      </c>
      <c r="E137" s="1">
        <v>146</v>
      </c>
      <c r="F137" s="1">
        <v>267</v>
      </c>
      <c r="G137" s="1">
        <v>483</v>
      </c>
      <c r="H137" s="1">
        <v>1665</v>
      </c>
      <c r="I137" s="1">
        <v>2575</v>
      </c>
      <c r="J137" s="1">
        <v>5602</v>
      </c>
      <c r="K137" s="1">
        <v>22295</v>
      </c>
    </row>
    <row r="138" spans="2:12" x14ac:dyDescent="0.3">
      <c r="B138" s="8"/>
      <c r="C138" s="9"/>
      <c r="D138" s="1">
        <v>74</v>
      </c>
      <c r="E138" s="1">
        <v>184</v>
      </c>
      <c r="F138" s="1">
        <v>235</v>
      </c>
      <c r="G138" s="1">
        <v>547</v>
      </c>
      <c r="H138" s="1">
        <v>1685</v>
      </c>
      <c r="I138" s="1">
        <v>2691</v>
      </c>
      <c r="J138" s="1">
        <v>5905</v>
      </c>
      <c r="K138" s="1">
        <v>23043</v>
      </c>
    </row>
    <row r="139" spans="2:12" x14ac:dyDescent="0.3">
      <c r="B139" s="10"/>
      <c r="C139" s="11"/>
      <c r="D139" s="1">
        <v>57</v>
      </c>
      <c r="E139" s="1">
        <v>136</v>
      </c>
      <c r="F139" s="1">
        <v>244</v>
      </c>
      <c r="G139" s="1">
        <v>479</v>
      </c>
      <c r="H139" s="1">
        <v>1518</v>
      </c>
      <c r="I139" s="1">
        <v>2531</v>
      </c>
      <c r="J139" s="1">
        <v>5136</v>
      </c>
      <c r="K139" s="1">
        <v>21493</v>
      </c>
    </row>
    <row r="140" spans="2:12" x14ac:dyDescent="0.3">
      <c r="B140" s="2" t="s">
        <v>10</v>
      </c>
      <c r="C140" s="3"/>
      <c r="D140" s="4">
        <f>AVERAGE(D135:D139)</f>
        <v>70.599999999999994</v>
      </c>
      <c r="E140" s="4">
        <f t="shared" ref="E140" si="127">AVERAGE(E135:E139)</f>
        <v>145.19999999999999</v>
      </c>
      <c r="F140" s="4">
        <f t="shared" ref="F140" si="128">AVERAGE(F135:F139)</f>
        <v>246.2</v>
      </c>
      <c r="G140" s="4">
        <f t="shared" ref="G140" si="129">AVERAGE(G135:G139)</f>
        <v>520.79999999999995</v>
      </c>
      <c r="H140" s="4">
        <f t="shared" ref="H140" si="130">AVERAGE(H135:H139)</f>
        <v>1629</v>
      </c>
      <c r="I140" s="4">
        <f t="shared" ref="I140" si="131">AVERAGE(I135:I139)</f>
        <v>2823.4</v>
      </c>
      <c r="J140" s="4">
        <f t="shared" ref="J140" si="132">AVERAGE(J135:J139)</f>
        <v>5511.4</v>
      </c>
      <c r="K140" s="4">
        <f t="shared" ref="K140" si="133">AVERAGE(K135:K139)</f>
        <v>21629.200000000001</v>
      </c>
      <c r="L140" s="4">
        <f>AVERAGE(D140:K140)</f>
        <v>4071.9750000000004</v>
      </c>
    </row>
  </sheetData>
  <mergeCells count="50">
    <mergeCell ref="B126:C126"/>
    <mergeCell ref="B128:C128"/>
    <mergeCell ref="B129:C133"/>
    <mergeCell ref="B134:C134"/>
    <mergeCell ref="B135:C139"/>
    <mergeCell ref="B140:C140"/>
    <mergeCell ref="B107:C111"/>
    <mergeCell ref="B112:C112"/>
    <mergeCell ref="B114:C114"/>
    <mergeCell ref="B115:C119"/>
    <mergeCell ref="B120:C120"/>
    <mergeCell ref="B121:C125"/>
    <mergeCell ref="B92:C92"/>
    <mergeCell ref="B93:C97"/>
    <mergeCell ref="B98:C98"/>
    <mergeCell ref="B100:C100"/>
    <mergeCell ref="B101:C105"/>
    <mergeCell ref="B106:C106"/>
    <mergeCell ref="B73:C77"/>
    <mergeCell ref="B78:C78"/>
    <mergeCell ref="B79:C83"/>
    <mergeCell ref="B84:C84"/>
    <mergeCell ref="B86:C86"/>
    <mergeCell ref="B87:C91"/>
    <mergeCell ref="B9:C13"/>
    <mergeCell ref="B14:C14"/>
    <mergeCell ref="B17:C21"/>
    <mergeCell ref="B22:C22"/>
    <mergeCell ref="B23:C27"/>
    <mergeCell ref="B28:C28"/>
    <mergeCell ref="B30:C30"/>
    <mergeCell ref="B58:C58"/>
    <mergeCell ref="B59:C63"/>
    <mergeCell ref="B64:C64"/>
    <mergeCell ref="B72:C72"/>
    <mergeCell ref="B65:C69"/>
    <mergeCell ref="B70:C70"/>
    <mergeCell ref="B50:C50"/>
    <mergeCell ref="B51:C55"/>
    <mergeCell ref="B56:C56"/>
    <mergeCell ref="B37:C41"/>
    <mergeCell ref="B44:C44"/>
    <mergeCell ref="B45:C49"/>
    <mergeCell ref="B16:C16"/>
    <mergeCell ref="B31:C35"/>
    <mergeCell ref="B36:C36"/>
    <mergeCell ref="B2:C2"/>
    <mergeCell ref="B42:C42"/>
    <mergeCell ref="B3:C7"/>
    <mergeCell ref="B8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Njegoš Dukić</dc:creator>
  <cp:lastModifiedBy>Njegoš Dukić</cp:lastModifiedBy>
  <dcterms:created xsi:type="dcterms:W3CDTF">2021-02-18T14:18:35Z</dcterms:created>
  <dcterms:modified xsi:type="dcterms:W3CDTF">2021-02-18T15:42:01Z</dcterms:modified>
</cp:coreProperties>
</file>