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codeName="ThisWorkbook" defaultThemeVersion="124226"/>
  <xr:revisionPtr revIDLastSave="0" documentId="13_ncr:1_{FF18E4E5-27E5-4349-B5C0-584FA687BBD2}" xr6:coauthVersionLast="47" xr6:coauthVersionMax="47" xr10:uidLastSave="{00000000-0000-0000-0000-000000000000}"/>
  <bookViews>
    <workbookView xWindow="17400" yWindow="3000" windowWidth="29340" windowHeight="192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_1">Sheet1!$C$5</definedName>
    <definedName name="c_2">Sheet1!$C$6</definedName>
    <definedName name="c_3">Sheet1!$C$7</definedName>
    <definedName name="gam_1">Sheet1!$B$5</definedName>
    <definedName name="gam_2">Sheet1!$B$6</definedName>
    <definedName name="gam_3">Sheet1!$B$7</definedName>
    <definedName name="gw">Sheet1!$G$4</definedName>
    <definedName name="phi_1">Sheet1!$D$5</definedName>
    <definedName name="phi_2">Sheet1!$D$6</definedName>
    <definedName name="phi_3">Sheet1!$D$7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9" i="1"/>
  <c r="K20" i="1"/>
  <c r="K17" i="1"/>
</calcChain>
</file>

<file path=xl/sharedStrings.xml><?xml version="1.0" encoding="utf-8"?>
<sst xmlns="http://schemas.openxmlformats.org/spreadsheetml/2006/main" count="28" uniqueCount="28">
  <si>
    <t>Ordinary Method of Slices</t>
  </si>
  <si>
    <t>Slice #</t>
  </si>
  <si>
    <t>h1</t>
  </si>
  <si>
    <t>h2</t>
  </si>
  <si>
    <t>h3</t>
  </si>
  <si>
    <t>W</t>
  </si>
  <si>
    <t>a</t>
  </si>
  <si>
    <t>hw</t>
  </si>
  <si>
    <t>u</t>
  </si>
  <si>
    <t>c'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</si>
  <si>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x</t>
    </r>
  </si>
  <si>
    <r>
      <t>Wsin</t>
    </r>
    <r>
      <rPr>
        <b/>
        <sz val="11"/>
        <color indexed="8"/>
        <rFont val="Symbol"/>
        <family val="1"/>
        <charset val="2"/>
      </rPr>
      <t>a</t>
    </r>
  </si>
  <si>
    <r>
      <t>Wcos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</si>
  <si>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</si>
  <si>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r>
      <t>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lcos^2</t>
    </r>
    <r>
      <rPr>
        <b/>
        <sz val="11"/>
        <color indexed="8"/>
        <rFont val="Symbol"/>
        <family val="1"/>
        <charset val="2"/>
      </rPr>
      <t>a</t>
    </r>
  </si>
  <si>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</si>
  <si>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r>
      <t>c'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</t>
    </r>
  </si>
  <si>
    <t>Soil</t>
  </si>
  <si>
    <t>g</t>
  </si>
  <si>
    <t>c</t>
  </si>
  <si>
    <t>f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</si>
  <si>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</si>
  <si>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r>
      <t>(Wcos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-u</t>
    </r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lcos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Symbol"/>
        <family val="1"/>
        <charset val="2"/>
      </rPr>
      <t>a</t>
    </r>
    <r>
      <rPr>
        <b/>
        <sz val="11"/>
        <color indexed="8"/>
        <rFont val="Calibri"/>
        <family val="2"/>
      </rPr>
      <t>)tan</t>
    </r>
    <r>
      <rPr>
        <b/>
        <sz val="11"/>
        <color indexed="8"/>
        <rFont val="Symbol"/>
        <family val="1"/>
        <charset val="2"/>
      </rPr>
      <t>f</t>
    </r>
    <r>
      <rPr>
        <b/>
        <sz val="11"/>
        <color indexed="8"/>
        <rFont val="Calibri"/>
        <family val="2"/>
      </rPr>
      <t>'</t>
    </r>
  </si>
  <si>
    <t xml:space="preserve">F = </t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</si>
  <si>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</si>
  <si>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sz val="11"/>
        <color theme="1"/>
        <rFont val="Calibri"/>
        <family val="2"/>
        <scheme val="minor"/>
      </rPr>
      <t xml:space="preserve">d = </t>
    </r>
  </si>
  <si>
    <r>
      <rPr>
        <sz val="11"/>
        <color indexed="8"/>
        <rFont val="Symbol"/>
        <family val="1"/>
        <charset val="2"/>
      </rPr>
      <t>S</t>
    </r>
    <r>
      <rPr>
        <sz val="11"/>
        <color indexed="8"/>
        <rFont val="Calibri"/>
        <family val="2"/>
      </rPr>
      <t>n</t>
    </r>
    <r>
      <rPr>
        <vertAlign val="subscript"/>
        <sz val="11"/>
        <color indexed="8"/>
        <rFont val="Calibri"/>
        <family val="2"/>
      </rPr>
      <t>1</t>
    </r>
    <r>
      <rPr>
        <sz val="11"/>
        <color indexed="8"/>
        <rFont val="Calibri"/>
        <family val="2"/>
      </rPr>
      <t xml:space="preserve"> =  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</si>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</sst>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8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4" fontId="0" fillId="0" borderId="1" xfId="0" applyNumberForma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37</xdr:row>
          <xdr:rowOff>38100</xdr:rowOff>
        </xdr:from>
        <xdr:to>
          <xdr:col>11</xdr:col>
          <xdr:colOff>393700</xdr:colOff>
          <xdr:row>50</xdr:row>
          <xdr:rowOff>76200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546100</xdr:colOff>
          <xdr:row>22</xdr:row>
          <xdr:rowOff>63500</xdr:rowOff>
        </xdr:from>
        <xdr:to>
          <xdr:col>11</xdr:col>
          <xdr:colOff>444500</xdr:colOff>
          <xdr:row>35</xdr:row>
          <xdr:rowOff>25400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123825</xdr:colOff>
      <xdr:row>25</xdr:row>
      <xdr:rowOff>123825</xdr:rowOff>
    </xdr:from>
    <xdr:to>
      <xdr:col>17</xdr:col>
      <xdr:colOff>522827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486650" y="5286375"/>
              <a:ext cx="3989927" cy="6762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c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+(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Wcosα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uΔ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𝓁</m:t>
                                </m:r>
                                <m:sSup>
                                  <m:sSupPr>
                                    <m:ctrlPr>
                                      <a:rPr lang="en-US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600" i="0">
                                        <a:latin typeface="Cambria Math" panose="02040503050406030204" pitchFamily="18" charset="0"/>
                                      </a:rPr>
                                      <m:t>cos</m:t>
                                    </m:r>
                                  </m:e>
                                  <m:sup>
                                    <m:r>
                                      <a:rPr lang="en-US" sz="16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α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tan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ϕ</m:t>
                                </m:r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e>
                            </m:d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en-US" sz="1600" i="0">
                                <a:latin typeface="Cambria Math" panose="02040503050406030204" pitchFamily="18" charset="0"/>
                              </a:rPr>
                              <m:t>Wsinα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Rectangle 5"/>
            <xdr:cNvSpPr/>
          </xdr:nvSpPr>
          <xdr:spPr>
            <a:xfrm>
              <a:off x="7486650" y="5286375"/>
              <a:ext cx="3989927" cy="6762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F=(∑128▒[c′Δ𝓁+(Wcosα−uΔ𝓁cos^2 α)tan</a:t>
              </a:r>
              <a:r>
                <a:rPr lang="el-G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ϕ</a:t>
              </a:r>
              <a:r>
                <a:rPr lang="en-US" sz="1600" i="0">
                  <a:latin typeface="Cambria Math" panose="02040503050406030204" pitchFamily="18" charset="0"/>
                </a:rPr>
                <a:t>′] )/(∑128▒Wsinα)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12</xdr:col>
      <xdr:colOff>123825</xdr:colOff>
      <xdr:row>30</xdr:row>
      <xdr:rowOff>47626</xdr:rowOff>
    </xdr:from>
    <xdr:to>
      <xdr:col>14</xdr:col>
      <xdr:colOff>617258</xdr:colOff>
      <xdr:row>33</xdr:row>
      <xdr:rowOff>86101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486650" y="6162676"/>
              <a:ext cx="1855508" cy="6099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600" i="0">
                        <a:latin typeface="Cambria Math" panose="02040503050406030204" pitchFamily="18" charset="0"/>
                      </a:rPr>
                      <m:t>F</m:t>
                    </m:r>
                    <m:r>
                      <a:rPr lang="en-US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nary>
                        <m:r>
                          <a:rPr lang="en-US" sz="1600" i="0">
                            <a:latin typeface="Cambria Math" panose="02040503050406030204" pitchFamily="18" charset="0"/>
                          </a:rPr>
                          <m:t>+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600" i="0">
                                    <a:latin typeface="Cambria Math" panose="02040503050406030204" pitchFamily="18" charset="0"/>
                                  </a:rPr>
                                  <m:t>d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7486650" y="6162676"/>
              <a:ext cx="1855508" cy="609975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600" i="0">
                  <a:latin typeface="Cambria Math" panose="02040503050406030204" pitchFamily="18" charset="0"/>
                </a:rPr>
                <a:t>F=(∑128▒n_1 +∑128▒n_2 )/(∑128▒n_d )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Visio_2003-2010_Drawing1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4"/>
  <sheetViews>
    <sheetView showGridLines="0" tabSelected="1" workbookViewId="0">
      <selection activeCell="A2" sqref="A2"/>
    </sheetView>
  </sheetViews>
  <sheetFormatPr baseColWidth="10" defaultColWidth="8.83203125" defaultRowHeight="15" x14ac:dyDescent="0.2"/>
  <cols>
    <col min="2" max="7" width="9.1640625" style="2"/>
    <col min="8" max="8" width="9.83203125" style="2" customWidth="1"/>
    <col min="9" max="12" width="9.1640625" style="2"/>
    <col min="13" max="13" width="11.33203125" style="2" customWidth="1"/>
    <col min="14" max="14" width="9.1640625" style="2"/>
    <col min="15" max="15" width="15.1640625" style="2" customWidth="1"/>
    <col min="16" max="17" width="9.1640625" style="2"/>
  </cols>
  <sheetData>
    <row r="1" spans="1:17" ht="26" x14ac:dyDescent="0.3">
      <c r="A1" s="1" t="s">
        <v>0</v>
      </c>
    </row>
    <row r="2" spans="1:17" x14ac:dyDescent="0.2">
      <c r="A2" t="s">
        <v>27</v>
      </c>
    </row>
    <row r="4" spans="1:17" x14ac:dyDescent="0.2">
      <c r="A4" s="9" t="s">
        <v>17</v>
      </c>
      <c r="B4" s="10" t="s">
        <v>18</v>
      </c>
      <c r="C4" s="9" t="s">
        <v>19</v>
      </c>
      <c r="D4" s="10" t="s">
        <v>20</v>
      </c>
      <c r="F4" s="11" t="s">
        <v>21</v>
      </c>
      <c r="G4" s="2">
        <v>62.4</v>
      </c>
    </row>
    <row r="5" spans="1:17" x14ac:dyDescent="0.2">
      <c r="A5" s="2">
        <v>1</v>
      </c>
      <c r="B5" s="2">
        <v>130</v>
      </c>
      <c r="C5" s="2">
        <v>200</v>
      </c>
      <c r="D5" s="2">
        <v>28</v>
      </c>
    </row>
    <row r="6" spans="1:17" x14ac:dyDescent="0.2">
      <c r="A6" s="2">
        <v>2</v>
      </c>
      <c r="B6" s="2">
        <v>120</v>
      </c>
      <c r="C6" s="2">
        <v>100</v>
      </c>
      <c r="D6" s="2">
        <v>32</v>
      </c>
    </row>
    <row r="7" spans="1:17" x14ac:dyDescent="0.2">
      <c r="A7" s="2">
        <v>3</v>
      </c>
      <c r="B7" s="2">
        <v>132</v>
      </c>
      <c r="C7" s="2">
        <v>400</v>
      </c>
      <c r="D7" s="2">
        <v>27</v>
      </c>
    </row>
    <row r="9" spans="1:17" ht="34" x14ac:dyDescent="0.2">
      <c r="A9" s="3" t="s">
        <v>1</v>
      </c>
      <c r="B9" s="4" t="s">
        <v>10</v>
      </c>
      <c r="C9" s="4" t="s">
        <v>2</v>
      </c>
      <c r="D9" s="4" t="s">
        <v>3</v>
      </c>
      <c r="E9" s="4" t="s">
        <v>4</v>
      </c>
      <c r="F9" s="4" t="s">
        <v>5</v>
      </c>
      <c r="G9" s="5" t="s">
        <v>6</v>
      </c>
      <c r="H9" s="4" t="s">
        <v>11</v>
      </c>
      <c r="I9" s="4" t="s">
        <v>12</v>
      </c>
      <c r="J9" s="4" t="s">
        <v>13</v>
      </c>
      <c r="K9" s="4" t="s">
        <v>7</v>
      </c>
      <c r="L9" s="4" t="s">
        <v>8</v>
      </c>
      <c r="M9" s="4" t="s">
        <v>14</v>
      </c>
      <c r="N9" s="4" t="s">
        <v>15</v>
      </c>
      <c r="O9" s="6" t="s">
        <v>22</v>
      </c>
      <c r="P9" s="4" t="s">
        <v>9</v>
      </c>
      <c r="Q9" s="4" t="s">
        <v>16</v>
      </c>
    </row>
    <row r="10" spans="1:17" x14ac:dyDescent="0.2">
      <c r="A10" s="7">
        <v>1</v>
      </c>
      <c r="B10" s="7">
        <v>10.9</v>
      </c>
      <c r="C10" s="7">
        <v>10.8</v>
      </c>
      <c r="D10" s="7"/>
      <c r="E10" s="7"/>
      <c r="F10" s="12"/>
      <c r="G10" s="7">
        <v>60</v>
      </c>
      <c r="H10" s="12"/>
      <c r="I10" s="12"/>
      <c r="J10" s="12"/>
      <c r="K10" s="7">
        <v>2.2999999999999998</v>
      </c>
      <c r="L10" s="12"/>
      <c r="M10" s="12"/>
      <c r="N10" s="7"/>
      <c r="O10" s="12"/>
      <c r="P10" s="7"/>
      <c r="Q10" s="12"/>
    </row>
    <row r="11" spans="1:17" x14ac:dyDescent="0.2">
      <c r="A11" s="7">
        <v>2</v>
      </c>
      <c r="B11" s="7">
        <v>10.4</v>
      </c>
      <c r="C11" s="7">
        <v>20</v>
      </c>
      <c r="D11" s="7">
        <v>6.7</v>
      </c>
      <c r="E11" s="7"/>
      <c r="F11" s="12"/>
      <c r="G11" s="7">
        <v>47</v>
      </c>
      <c r="H11" s="12"/>
      <c r="I11" s="12"/>
      <c r="J11" s="12"/>
      <c r="K11" s="7">
        <v>16.100000000000001</v>
      </c>
      <c r="L11" s="12"/>
      <c r="M11" s="12"/>
      <c r="N11" s="7"/>
      <c r="O11" s="12"/>
      <c r="P11" s="7"/>
      <c r="Q11" s="12"/>
    </row>
    <row r="12" spans="1:17" x14ac:dyDescent="0.2">
      <c r="A12" s="7">
        <v>3</v>
      </c>
      <c r="B12" s="7">
        <v>12</v>
      </c>
      <c r="C12" s="7">
        <v>20</v>
      </c>
      <c r="D12" s="7">
        <v>18.2</v>
      </c>
      <c r="E12" s="7"/>
      <c r="F12" s="12"/>
      <c r="G12" s="7">
        <v>41</v>
      </c>
      <c r="H12" s="12"/>
      <c r="I12" s="12"/>
      <c r="J12" s="12"/>
      <c r="K12" s="7">
        <v>26.1</v>
      </c>
      <c r="L12" s="12"/>
      <c r="M12" s="12"/>
      <c r="N12" s="7"/>
      <c r="O12" s="12"/>
      <c r="P12" s="7"/>
      <c r="Q12" s="12"/>
    </row>
    <row r="13" spans="1:17" x14ac:dyDescent="0.2">
      <c r="A13" s="7">
        <v>4</v>
      </c>
      <c r="B13" s="7">
        <v>15.8</v>
      </c>
      <c r="C13" s="7">
        <v>20</v>
      </c>
      <c r="D13" s="7">
        <v>24</v>
      </c>
      <c r="E13" s="7">
        <v>5.6</v>
      </c>
      <c r="F13" s="12"/>
      <c r="G13" s="7">
        <v>32</v>
      </c>
      <c r="H13" s="12"/>
      <c r="I13" s="12"/>
      <c r="J13" s="12"/>
      <c r="K13" s="7">
        <v>34.700000000000003</v>
      </c>
      <c r="L13" s="12"/>
      <c r="M13" s="12"/>
      <c r="N13" s="7"/>
      <c r="O13" s="12"/>
      <c r="P13" s="7"/>
      <c r="Q13" s="12"/>
    </row>
    <row r="14" spans="1:17" x14ac:dyDescent="0.2">
      <c r="A14" s="7">
        <v>5</v>
      </c>
      <c r="B14" s="7">
        <v>12.4</v>
      </c>
      <c r="C14" s="7">
        <v>15.4</v>
      </c>
      <c r="D14" s="7">
        <v>24</v>
      </c>
      <c r="E14" s="7">
        <v>12.7</v>
      </c>
      <c r="F14" s="12"/>
      <c r="G14" s="7">
        <v>22</v>
      </c>
      <c r="H14" s="12"/>
      <c r="I14" s="12"/>
      <c r="J14" s="12"/>
      <c r="K14" s="7">
        <v>38.4</v>
      </c>
      <c r="L14" s="12"/>
      <c r="M14" s="12"/>
      <c r="N14" s="7"/>
      <c r="O14" s="12"/>
      <c r="P14" s="7"/>
      <c r="Q14" s="12"/>
    </row>
    <row r="15" spans="1:17" x14ac:dyDescent="0.2">
      <c r="A15" s="7">
        <v>6</v>
      </c>
      <c r="B15" s="7">
        <v>12.8</v>
      </c>
      <c r="C15" s="7">
        <v>5.5</v>
      </c>
      <c r="D15" s="7">
        <v>24</v>
      </c>
      <c r="E15" s="7">
        <v>17.5</v>
      </c>
      <c r="F15" s="12"/>
      <c r="G15" s="7">
        <v>17</v>
      </c>
      <c r="H15" s="12"/>
      <c r="I15" s="12"/>
      <c r="J15" s="12"/>
      <c r="K15" s="7">
        <v>39.1</v>
      </c>
      <c r="L15" s="12"/>
      <c r="M15" s="12"/>
      <c r="N15" s="7"/>
      <c r="O15" s="12"/>
      <c r="P15" s="7"/>
      <c r="Q15" s="12"/>
    </row>
    <row r="16" spans="1:17" x14ac:dyDescent="0.2">
      <c r="A16" s="7">
        <v>7</v>
      </c>
      <c r="B16" s="7">
        <v>14.3</v>
      </c>
      <c r="C16" s="7"/>
      <c r="D16" s="7">
        <v>17.8</v>
      </c>
      <c r="E16" s="7">
        <v>20.5</v>
      </c>
      <c r="F16" s="12"/>
      <c r="G16" s="7">
        <v>8</v>
      </c>
      <c r="H16" s="12"/>
      <c r="I16" s="12"/>
      <c r="J16" s="12"/>
      <c r="K16" s="7">
        <v>36.4</v>
      </c>
      <c r="L16" s="12"/>
      <c r="M16" s="12"/>
      <c r="N16" s="7"/>
      <c r="O16" s="12"/>
      <c r="P16" s="7"/>
      <c r="Q16" s="12"/>
    </row>
    <row r="17" spans="1:17" x14ac:dyDescent="0.2">
      <c r="A17" s="7">
        <v>8</v>
      </c>
      <c r="B17" s="7">
        <v>15.1</v>
      </c>
      <c r="C17" s="7"/>
      <c r="D17" s="7">
        <v>6.9</v>
      </c>
      <c r="E17" s="7">
        <v>21.9</v>
      </c>
      <c r="F17" s="12"/>
      <c r="G17" s="7">
        <v>0</v>
      </c>
      <c r="H17" s="12"/>
      <c r="I17" s="12"/>
      <c r="J17" s="12"/>
      <c r="K17" s="7">
        <f>SUM(D17:E17)</f>
        <v>28.799999999999997</v>
      </c>
      <c r="L17" s="12"/>
      <c r="M17" s="12"/>
      <c r="N17" s="7"/>
      <c r="O17" s="12"/>
      <c r="P17" s="7"/>
      <c r="Q17" s="12"/>
    </row>
    <row r="18" spans="1:17" x14ac:dyDescent="0.2">
      <c r="A18" s="7">
        <v>9</v>
      </c>
      <c r="B18" s="7">
        <v>17.100000000000001</v>
      </c>
      <c r="C18" s="7"/>
      <c r="D18" s="7"/>
      <c r="E18" s="7">
        <v>20.7</v>
      </c>
      <c r="F18" s="12"/>
      <c r="G18" s="7">
        <v>-8</v>
      </c>
      <c r="H18" s="12"/>
      <c r="I18" s="12"/>
      <c r="J18" s="12"/>
      <c r="K18" s="7">
        <f t="shared" ref="K18:K20" si="0">SUM(D18:E18)</f>
        <v>20.7</v>
      </c>
      <c r="L18" s="12"/>
      <c r="M18" s="12"/>
      <c r="N18" s="7"/>
      <c r="O18" s="12"/>
      <c r="P18" s="7"/>
      <c r="Q18" s="12"/>
    </row>
    <row r="19" spans="1:17" x14ac:dyDescent="0.2">
      <c r="A19" s="7">
        <v>10</v>
      </c>
      <c r="B19" s="7">
        <v>16.100000000000001</v>
      </c>
      <c r="C19" s="7"/>
      <c r="D19" s="7"/>
      <c r="E19" s="7">
        <v>17.100000000000001</v>
      </c>
      <c r="F19" s="12"/>
      <c r="G19" s="7">
        <v>-17</v>
      </c>
      <c r="H19" s="12"/>
      <c r="I19" s="12"/>
      <c r="J19" s="12"/>
      <c r="K19" s="7">
        <f t="shared" si="0"/>
        <v>17.100000000000001</v>
      </c>
      <c r="L19" s="12"/>
      <c r="M19" s="12"/>
      <c r="N19" s="7"/>
      <c r="O19" s="12"/>
      <c r="P19" s="7"/>
      <c r="Q19" s="12"/>
    </row>
    <row r="20" spans="1:17" x14ac:dyDescent="0.2">
      <c r="A20" s="7">
        <v>11</v>
      </c>
      <c r="B20" s="7">
        <v>24.3</v>
      </c>
      <c r="C20" s="7"/>
      <c r="D20" s="7"/>
      <c r="E20" s="7">
        <v>9.5</v>
      </c>
      <c r="F20" s="12"/>
      <c r="G20" s="7">
        <v>-30</v>
      </c>
      <c r="H20" s="12"/>
      <c r="I20" s="12"/>
      <c r="J20" s="12"/>
      <c r="K20" s="7">
        <f t="shared" si="0"/>
        <v>9.5</v>
      </c>
      <c r="L20" s="12"/>
      <c r="M20" s="12"/>
      <c r="N20" s="7"/>
      <c r="O20" s="12"/>
      <c r="P20" s="7"/>
      <c r="Q20" s="12"/>
    </row>
    <row r="21" spans="1:17" ht="17" x14ac:dyDescent="0.25">
      <c r="A21" s="2"/>
      <c r="G21" s="8" t="s">
        <v>25</v>
      </c>
      <c r="H21" s="12"/>
      <c r="N21" s="14" t="s">
        <v>24</v>
      </c>
      <c r="O21" s="12"/>
      <c r="P21" s="14" t="s">
        <v>26</v>
      </c>
      <c r="Q21" s="12"/>
    </row>
    <row r="22" spans="1:17" x14ac:dyDescent="0.2">
      <c r="A22" s="2"/>
    </row>
    <row r="23" spans="1:17" x14ac:dyDescent="0.2">
      <c r="A23" s="2"/>
    </row>
    <row r="24" spans="1:17" x14ac:dyDescent="0.2">
      <c r="A24" s="2"/>
      <c r="N24" s="11" t="s">
        <v>23</v>
      </c>
      <c r="O24" s="13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r:id="rId5">
            <anchor moveWithCells="1">
              <from>
                <xdr:col>1</xdr:col>
                <xdr:colOff>63500</xdr:colOff>
                <xdr:row>37</xdr:row>
                <xdr:rowOff>38100</xdr:rowOff>
              </from>
              <to>
                <xdr:col>11</xdr:col>
                <xdr:colOff>393700</xdr:colOff>
                <xdr:row>50</xdr:row>
                <xdr:rowOff>76200</xdr:rowOff>
              </to>
            </anchor>
          </objectPr>
        </oleObject>
      </mc:Choice>
      <mc:Fallback>
        <oleObject progId="Visio.Drawing.11" shapeId="1028" r:id="rId4"/>
      </mc:Fallback>
    </mc:AlternateContent>
    <mc:AlternateContent xmlns:mc="http://schemas.openxmlformats.org/markup-compatibility/2006">
      <mc:Choice Requires="x14">
        <oleObject progId="Visio.Drawing.11" shapeId="1036" r:id="rId6">
          <objectPr defaultSize="0" r:id="rId7">
            <anchor moveWithCells="1">
              <from>
                <xdr:col>0</xdr:col>
                <xdr:colOff>546100</xdr:colOff>
                <xdr:row>22</xdr:row>
                <xdr:rowOff>63500</xdr:rowOff>
              </from>
              <to>
                <xdr:col>11</xdr:col>
                <xdr:colOff>444500</xdr:colOff>
                <xdr:row>35</xdr:row>
                <xdr:rowOff>25400</xdr:rowOff>
              </to>
            </anchor>
          </objectPr>
        </oleObject>
      </mc:Choice>
      <mc:Fallback>
        <oleObject progId="Visio.Drawing.11" shapeId="103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c_1</vt:lpstr>
      <vt:lpstr>c_2</vt:lpstr>
      <vt:lpstr>c_3</vt:lpstr>
      <vt:lpstr>gam_1</vt:lpstr>
      <vt:lpstr>gam_2</vt:lpstr>
      <vt:lpstr>gam_3</vt:lpstr>
      <vt:lpstr>gw</vt:lpstr>
      <vt:lpstr>phi_1</vt:lpstr>
      <vt:lpstr>phi_2</vt:lpstr>
      <vt:lpstr>phi_3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2024-12-04T17:45:59Z</dcterms:modified>
</cp:coreProperties>
</file>