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2. darcy's law/"/>
    </mc:Choice>
  </mc:AlternateContent>
  <xr:revisionPtr revIDLastSave="0" documentId="13_ncr:1_{76B285FD-D175-2041-A96C-A1ABE94D5139}" xr6:coauthVersionLast="47" xr6:coauthVersionMax="47" xr10:uidLastSave="{00000000-0000-0000-0000-000000000000}"/>
  <bookViews>
    <workbookView xWindow="0" yWindow="2500" windowWidth="31600" windowHeight="2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10" i="1"/>
  <c r="B11" i="1"/>
  <c r="B16" i="1"/>
  <c r="B17" i="1" s="1"/>
</calcChain>
</file>

<file path=xl/sharedStrings.xml><?xml version="1.0" encoding="utf-8"?>
<sst xmlns="http://schemas.openxmlformats.org/spreadsheetml/2006/main" count="19" uniqueCount="17">
  <si>
    <t>Slurry Wall Analysis</t>
  </si>
  <si>
    <t>Part a)</t>
  </si>
  <si>
    <t>Dh</t>
  </si>
  <si>
    <t>ft</t>
  </si>
  <si>
    <t>K</t>
  </si>
  <si>
    <t>cm/s</t>
  </si>
  <si>
    <t>ft/d</t>
  </si>
  <si>
    <t>i=dh/dl</t>
  </si>
  <si>
    <t>dl</t>
  </si>
  <si>
    <t>Q=kiA</t>
  </si>
  <si>
    <t>Part b)</t>
  </si>
  <si>
    <t>ne</t>
  </si>
  <si>
    <t>vs=ki/ne</t>
  </si>
  <si>
    <t>ft^3/d</t>
  </si>
  <si>
    <t>t=dl/vs</t>
  </si>
  <si>
    <t>d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</si>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</sst>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tabSelected="1" zoomScale="177" zoomScaleNormal="177" workbookViewId="0">
      <selection activeCell="M19" sqref="M19"/>
    </sheetView>
  </sheetViews>
  <sheetFormatPr baseColWidth="10" defaultColWidth="8.83203125" defaultRowHeight="15" x14ac:dyDescent="0.2"/>
  <cols>
    <col min="2" max="2" width="9.1640625" style="3"/>
  </cols>
  <sheetData>
    <row r="1" spans="1:3" ht="26" x14ac:dyDescent="0.3">
      <c r="A1" s="2" t="s">
        <v>0</v>
      </c>
    </row>
    <row r="2" spans="1:3" x14ac:dyDescent="0.2">
      <c r="A2" s="1" t="s">
        <v>16</v>
      </c>
    </row>
    <row r="4" spans="1:3" x14ac:dyDescent="0.2">
      <c r="A4" s="5" t="s">
        <v>1</v>
      </c>
    </row>
    <row r="6" spans="1:3" x14ac:dyDescent="0.2">
      <c r="A6" t="s">
        <v>2</v>
      </c>
      <c r="B6" s="3">
        <v>14</v>
      </c>
      <c r="C6" t="s">
        <v>3</v>
      </c>
    </row>
    <row r="7" spans="1:3" x14ac:dyDescent="0.2">
      <c r="A7" t="s">
        <v>4</v>
      </c>
      <c r="B7" s="4">
        <v>9.9999999999999995E-7</v>
      </c>
      <c r="C7" t="s">
        <v>5</v>
      </c>
    </row>
    <row r="8" spans="1:3" x14ac:dyDescent="0.2">
      <c r="B8" s="3">
        <f>B7/(12*2.54)*(24*3600)</f>
        <v>2.8346456692913383E-3</v>
      </c>
      <c r="C8" t="s">
        <v>6</v>
      </c>
    </row>
    <row r="9" spans="1:3" x14ac:dyDescent="0.2">
      <c r="A9" t="s">
        <v>8</v>
      </c>
      <c r="B9" s="3">
        <v>3</v>
      </c>
      <c r="C9" t="s">
        <v>3</v>
      </c>
    </row>
    <row r="10" spans="1:3" x14ac:dyDescent="0.2">
      <c r="A10" t="s">
        <v>7</v>
      </c>
      <c r="B10" s="3">
        <f>B6/B9</f>
        <v>4.666666666666667</v>
      </c>
    </row>
    <row r="11" spans="1:3" x14ac:dyDescent="0.2">
      <c r="A11" t="s">
        <v>9</v>
      </c>
      <c r="B11" s="3">
        <f>B8*B10*18*1</f>
        <v>0.23811023622047242</v>
      </c>
      <c r="C11" t="s">
        <v>13</v>
      </c>
    </row>
    <row r="13" spans="1:3" x14ac:dyDescent="0.2">
      <c r="A13" s="5" t="s">
        <v>10</v>
      </c>
    </row>
    <row r="15" spans="1:3" x14ac:dyDescent="0.2">
      <c r="A15" t="s">
        <v>11</v>
      </c>
      <c r="B15" s="3">
        <v>0.3</v>
      </c>
    </row>
    <row r="16" spans="1:3" x14ac:dyDescent="0.2">
      <c r="A16" t="s">
        <v>12</v>
      </c>
      <c r="B16" s="3">
        <f>B8*B10/B15</f>
        <v>4.4094488188976377E-2</v>
      </c>
      <c r="C16" t="s">
        <v>6</v>
      </c>
    </row>
    <row r="17" spans="1:3" x14ac:dyDescent="0.2">
      <c r="A17" t="s">
        <v>14</v>
      </c>
      <c r="B17" s="3">
        <f>B9/B16</f>
        <v>68.035714285714292</v>
      </c>
      <c r="C17" t="s">
        <v>15</v>
      </c>
    </row>
  </sheetData>
  <pageMargins left="0.7" right="0.7" top="0.75" bottom="0.75" header="0.3" footer="0.3"/>
  <pageSetup paperSize="1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cp:lastPrinted>2015-01-08T16:15:31Z</cp:lastPrinted>
  <dcterms:created xsi:type="dcterms:W3CDTF">2015-01-06T23:59:19Z</dcterms:created>
  <dcterms:modified xsi:type="dcterms:W3CDTF">2025-01-13T18:38:04Z</dcterms:modified>
</cp:coreProperties>
</file>