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40E6E0CD-81CA-F743-B07C-4DDF01871ADA}" xr6:coauthVersionLast="47" xr6:coauthVersionMax="47" xr10:uidLastSave="{00000000-0000-0000-0000-000000000000}"/>
  <bookViews>
    <workbookView xWindow="1500" yWindow="2600" windowWidth="48840" windowHeight="23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</calcChain>
</file>

<file path=xl/sharedStrings.xml><?xml version="1.0" encoding="utf-8"?>
<sst xmlns="http://schemas.openxmlformats.org/spreadsheetml/2006/main" count="28" uniqueCount="28">
  <si>
    <t>slice</t>
  </si>
  <si>
    <t>N_prime</t>
  </si>
  <si>
    <t>num</t>
  </si>
  <si>
    <t>denom</t>
  </si>
  <si>
    <t>sigma_prime</t>
  </si>
  <si>
    <t>dl</t>
  </si>
  <si>
    <t>dx</t>
  </si>
  <si>
    <t>alpha_rad</t>
  </si>
  <si>
    <t>sin_a</t>
  </si>
  <si>
    <t>cos_a</t>
  </si>
  <si>
    <t>y_cb</t>
  </si>
  <si>
    <t>y_lb</t>
  </si>
  <si>
    <t>y_rb</t>
  </si>
  <si>
    <t>u</t>
  </si>
  <si>
    <t>w</t>
  </si>
  <si>
    <t>c_m</t>
  </si>
  <si>
    <t>tan_phi_m</t>
  </si>
  <si>
    <t>Q</t>
  </si>
  <si>
    <t>Z_left</t>
  </si>
  <si>
    <t>Z_right</t>
  </si>
  <si>
    <t>X_left</t>
  </si>
  <si>
    <t>X_right</t>
  </si>
  <si>
    <t>E_left</t>
  </si>
  <si>
    <t>E_right</t>
  </si>
  <si>
    <t>dy_left</t>
  </si>
  <si>
    <t>dy_right</t>
  </si>
  <si>
    <t>y_left</t>
  </si>
  <si>
    <t>y_right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</si>
</sst>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abSelected="1" zoomScale="140" zoomScaleNormal="140" workbookViewId="0">
      <selection activeCell="Z30" sqref="Z30"/>
    </sheetView>
  </sheetViews>
  <sheetFormatPr baseColWidth="10" defaultColWidth="8.83203125" defaultRowHeight="15" x14ac:dyDescent="0.2"/>
  <cols>
    <col min="2" max="24" width="9" bestFit="1" customWidth="1"/>
    <col min="25" max="28" width="9.1640625" bestFit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 x14ac:dyDescent="0.2">
      <c r="A2">
        <v>0</v>
      </c>
      <c r="B2" s="3">
        <v>237.70931796072881</v>
      </c>
      <c r="C2" s="3">
        <v>269.74718621931498</v>
      </c>
      <c r="D2" s="3">
        <v>1.134777502764444</v>
      </c>
      <c r="E2" s="3">
        <v>79.166534804871844</v>
      </c>
      <c r="F2" s="3">
        <v>3.0026490176263261</v>
      </c>
      <c r="G2" s="3">
        <v>2.9329447023918789</v>
      </c>
      <c r="H2" s="3">
        <v>0.21589187423422049</v>
      </c>
      <c r="I2" s="3">
        <v>0.2142186834062044</v>
      </c>
      <c r="J2" s="3">
        <v>0.97678572659499507</v>
      </c>
      <c r="K2" s="3">
        <v>40.519641757930728</v>
      </c>
      <c r="L2" s="3">
        <v>40.211242766144203</v>
      </c>
      <c r="M2" s="3">
        <v>40.8545666849556</v>
      </c>
      <c r="N2" s="3">
        <v>55.458446539250822</v>
      </c>
      <c r="O2" s="3">
        <v>312.80107111572869</v>
      </c>
      <c r="P2" s="3">
        <v>118.0287782037461</v>
      </c>
      <c r="Q2" s="3">
        <v>0.7375256614282456</v>
      </c>
      <c r="R2" s="3">
        <v>-473.11593243587578</v>
      </c>
      <c r="S2" s="3">
        <v>0</v>
      </c>
      <c r="T2" s="3">
        <v>473.11593243587578</v>
      </c>
      <c r="U2" s="3">
        <v>0</v>
      </c>
      <c r="V2" s="3">
        <v>195.52155817710531</v>
      </c>
      <c r="W2" s="3">
        <v>0</v>
      </c>
      <c r="X2" s="3">
        <v>430.82479711904358</v>
      </c>
      <c r="Y2" s="3">
        <v>0</v>
      </c>
      <c r="Z2" s="3">
        <v>0.66553030616351949</v>
      </c>
      <c r="AA2" s="3">
        <v>40.211242766144203</v>
      </c>
      <c r="AB2" s="3">
        <v>41.185172064094253</v>
      </c>
      <c r="AC2">
        <f>(W2*Y2+U2*G2/2+V2*G2/2)/X2</f>
        <v>0.6655303061635196</v>
      </c>
      <c r="AD2" s="2">
        <f>K2+AC2</f>
        <v>41.185172064094246</v>
      </c>
    </row>
    <row r="3" spans="1:30" x14ac:dyDescent="0.2">
      <c r="A3">
        <v>1</v>
      </c>
      <c r="B3" s="3">
        <v>476.72653399883762</v>
      </c>
      <c r="C3" s="3">
        <v>549.01401792494437</v>
      </c>
      <c r="D3" s="3">
        <v>1.15163301970996</v>
      </c>
      <c r="E3" s="3">
        <v>157.46702255401311</v>
      </c>
      <c r="F3" s="3">
        <v>3.0274690298110798</v>
      </c>
      <c r="G3" s="3">
        <v>2.9329447023918931</v>
      </c>
      <c r="H3" s="3">
        <v>0.25054367047511139</v>
      </c>
      <c r="I3" s="3">
        <v>0.24793069174169399</v>
      </c>
      <c r="J3" s="3">
        <v>0.968777772294805</v>
      </c>
      <c r="K3" s="3">
        <v>41.216333771488188</v>
      </c>
      <c r="L3" s="3">
        <v>40.8545666849556</v>
      </c>
      <c r="M3" s="3">
        <v>41.605290259557549</v>
      </c>
      <c r="N3" s="3">
        <v>160.3760130791467</v>
      </c>
      <c r="O3" s="3">
        <v>904.56534221387733</v>
      </c>
      <c r="P3" s="3">
        <v>118.0287782037461</v>
      </c>
      <c r="Q3" s="3">
        <v>0.7375256614282456</v>
      </c>
      <c r="R3" s="3">
        <v>-492.21703839787108</v>
      </c>
      <c r="S3" s="3">
        <v>473.11593243587578</v>
      </c>
      <c r="T3" s="3">
        <v>965.33297083374691</v>
      </c>
      <c r="U3" s="3">
        <v>195.52155817710531</v>
      </c>
      <c r="V3" s="3">
        <v>398.93690674373943</v>
      </c>
      <c r="W3" s="3">
        <v>430.82479711904358</v>
      </c>
      <c r="X3" s="3">
        <v>879.04328051378945</v>
      </c>
      <c r="Y3" s="3">
        <v>0.66553030616351949</v>
      </c>
      <c r="Z3" s="3">
        <v>1.3178917210915471</v>
      </c>
      <c r="AA3" s="3">
        <v>41.185172064094253</v>
      </c>
      <c r="AB3" s="3">
        <v>42.534225492579743</v>
      </c>
      <c r="AC3">
        <f t="shared" ref="AC3:AC21" si="0">(W3*Y3+U3*G3/2+V3*G3/2)/X3</f>
        <v>1.3178917210915468</v>
      </c>
      <c r="AD3" s="2">
        <f t="shared" ref="AD3:AD21" si="1">K3+AC3</f>
        <v>42.534225492579736</v>
      </c>
    </row>
    <row r="4" spans="1:30" x14ac:dyDescent="0.2">
      <c r="A4">
        <v>2</v>
      </c>
      <c r="B4" s="3">
        <v>671.89583458719471</v>
      </c>
      <c r="C4" s="3">
        <v>784.26239857358883</v>
      </c>
      <c r="D4" s="3">
        <v>1.1672380720375071</v>
      </c>
      <c r="E4" s="3">
        <v>219.81220996336739</v>
      </c>
      <c r="F4" s="3">
        <v>3.0566811311308362</v>
      </c>
      <c r="G4" s="3">
        <v>2.9329447023918789</v>
      </c>
      <c r="H4" s="3">
        <v>0.28550568318783393</v>
      </c>
      <c r="I4" s="3">
        <v>0.28164270009021281</v>
      </c>
      <c r="J4" s="3">
        <v>0.95951935336703575</v>
      </c>
      <c r="K4" s="3">
        <v>42.021816205469861</v>
      </c>
      <c r="L4" s="3">
        <v>41.605290259557549</v>
      </c>
      <c r="M4" s="3">
        <v>42.466326502316093</v>
      </c>
      <c r="N4" s="3">
        <v>258.50505738457213</v>
      </c>
      <c r="O4" s="3">
        <v>1458.0404588415181</v>
      </c>
      <c r="P4" s="3">
        <v>118.0287782037461</v>
      </c>
      <c r="Q4" s="3">
        <v>0.7375256614282456</v>
      </c>
      <c r="R4" s="3">
        <v>-450.10747187069899</v>
      </c>
      <c r="S4" s="3">
        <v>965.33297083374691</v>
      </c>
      <c r="T4" s="3">
        <v>1415.440442704446</v>
      </c>
      <c r="U4" s="3">
        <v>398.93690674373943</v>
      </c>
      <c r="V4" s="3">
        <v>584.9499073928871</v>
      </c>
      <c r="W4" s="3">
        <v>879.04328051378945</v>
      </c>
      <c r="X4" s="3">
        <v>1288.9163094182691</v>
      </c>
      <c r="Y4" s="3">
        <v>1.3178917210915471</v>
      </c>
      <c r="Z4" s="3">
        <v>2.0182277565266928</v>
      </c>
      <c r="AA4" s="3">
        <v>42.534225492579743</v>
      </c>
      <c r="AB4" s="3">
        <v>44.040043961996552</v>
      </c>
      <c r="AC4">
        <f t="shared" si="0"/>
        <v>2.0182277565266933</v>
      </c>
      <c r="AD4" s="2">
        <f t="shared" si="1"/>
        <v>44.040043961996552</v>
      </c>
    </row>
    <row r="5" spans="1:30" x14ac:dyDescent="0.2">
      <c r="A5">
        <v>3</v>
      </c>
      <c r="B5" s="3">
        <v>828.18812888389164</v>
      </c>
      <c r="C5" s="3">
        <v>978.55070328622378</v>
      </c>
      <c r="D5" s="3">
        <v>1.181556060945921</v>
      </c>
      <c r="E5" s="3">
        <v>267.96580717947683</v>
      </c>
      <c r="F5" s="3">
        <v>3.090648533113749</v>
      </c>
      <c r="G5" s="3">
        <v>2.9329447023918931</v>
      </c>
      <c r="H5" s="3">
        <v>0.32083041190378297</v>
      </c>
      <c r="I5" s="3">
        <v>0.31535470845617469</v>
      </c>
      <c r="J5" s="3">
        <v>0.94897387100726915</v>
      </c>
      <c r="K5" s="3">
        <v>42.939273155495123</v>
      </c>
      <c r="L5" s="3">
        <v>42.466326502316093</v>
      </c>
      <c r="M5" s="3">
        <v>43.44114784283002</v>
      </c>
      <c r="N5" s="3">
        <v>349.64689188887712</v>
      </c>
      <c r="O5" s="3">
        <v>1972.105767833217</v>
      </c>
      <c r="P5" s="3">
        <v>118.0287782037461</v>
      </c>
      <c r="Q5" s="3">
        <v>0.7375256614282456</v>
      </c>
      <c r="R5" s="3">
        <v>-355.6489776896068</v>
      </c>
      <c r="S5" s="3">
        <v>1415.440442704446</v>
      </c>
      <c r="T5" s="3">
        <v>1771.0894203940529</v>
      </c>
      <c r="U5" s="3">
        <v>584.9499073928871</v>
      </c>
      <c r="V5" s="3">
        <v>731.92665772963733</v>
      </c>
      <c r="W5" s="3">
        <v>1288.9163094182691</v>
      </c>
      <c r="X5" s="3">
        <v>1612.774349602716</v>
      </c>
      <c r="Y5" s="3">
        <v>2.0182277565266928</v>
      </c>
      <c r="Z5" s="3">
        <v>2.810368198945179</v>
      </c>
      <c r="AA5" s="3">
        <v>44.040043961996552</v>
      </c>
      <c r="AB5" s="3">
        <v>45.749641354440293</v>
      </c>
      <c r="AC5">
        <f t="shared" si="0"/>
        <v>2.8103681989451794</v>
      </c>
      <c r="AD5" s="2">
        <f t="shared" si="1"/>
        <v>45.7496413544403</v>
      </c>
    </row>
    <row r="6" spans="1:30" x14ac:dyDescent="0.2">
      <c r="A6">
        <v>4</v>
      </c>
      <c r="B6" s="3">
        <v>949.6680916848178</v>
      </c>
      <c r="C6" s="3">
        <v>1134.4198804090081</v>
      </c>
      <c r="D6" s="3">
        <v>1.1945435361489509</v>
      </c>
      <c r="E6" s="3">
        <v>303.42609251312251</v>
      </c>
      <c r="F6" s="3">
        <v>3.1298168322282529</v>
      </c>
      <c r="G6" s="3">
        <v>2.9329447023918651</v>
      </c>
      <c r="H6" s="3">
        <v>0.35657498945478577</v>
      </c>
      <c r="I6" s="3">
        <v>0.34906671684262958</v>
      </c>
      <c r="J6" s="3">
        <v>0.93709787492700436</v>
      </c>
      <c r="K6" s="3">
        <v>43.972484796248281</v>
      </c>
      <c r="L6" s="3">
        <v>43.44114784283002</v>
      </c>
      <c r="M6" s="3">
        <v>44.533864048418287</v>
      </c>
      <c r="N6" s="3">
        <v>433.56563369176052</v>
      </c>
      <c r="O6" s="3">
        <v>2445.4308239911929</v>
      </c>
      <c r="P6" s="3">
        <v>118.0287782037461</v>
      </c>
      <c r="Q6" s="3">
        <v>0.7375256614282456</v>
      </c>
      <c r="R6" s="3">
        <v>-216.7171224627084</v>
      </c>
      <c r="S6" s="3">
        <v>1771.0894203940529</v>
      </c>
      <c r="T6" s="3">
        <v>1987.8065428567611</v>
      </c>
      <c r="U6" s="3">
        <v>731.92665772963733</v>
      </c>
      <c r="V6" s="3">
        <v>821.48793978033279</v>
      </c>
      <c r="W6" s="3">
        <v>1612.774349602716</v>
      </c>
      <c r="X6" s="3">
        <v>1810.119448163467</v>
      </c>
      <c r="Y6" s="3">
        <v>2.810368198945179</v>
      </c>
      <c r="Z6" s="3">
        <v>3.7624750721839968</v>
      </c>
      <c r="AA6" s="3">
        <v>45.749641354440293</v>
      </c>
      <c r="AB6" s="3">
        <v>47.734959868432277</v>
      </c>
      <c r="AC6">
        <f t="shared" si="0"/>
        <v>3.7624750721839963</v>
      </c>
      <c r="AD6" s="2">
        <f t="shared" si="1"/>
        <v>47.734959868432277</v>
      </c>
    </row>
    <row r="7" spans="1:30" x14ac:dyDescent="0.2">
      <c r="A7">
        <v>5</v>
      </c>
      <c r="B7" s="3">
        <v>1153.27459322714</v>
      </c>
      <c r="C7" s="3">
        <v>1391.0212137809369</v>
      </c>
      <c r="D7" s="3">
        <v>1.2061491876696291</v>
      </c>
      <c r="E7" s="3">
        <v>363.26674108025611</v>
      </c>
      <c r="F7" s="3">
        <v>3.174732126033935</v>
      </c>
      <c r="G7" s="3">
        <v>2.9329447023918931</v>
      </c>
      <c r="H7" s="3">
        <v>0.39280222818072208</v>
      </c>
      <c r="I7" s="3">
        <v>0.38277872525276713</v>
      </c>
      <c r="J7" s="3">
        <v>0.92384005514692136</v>
      </c>
      <c r="K7" s="3">
        <v>45.125915095421398</v>
      </c>
      <c r="L7" s="3">
        <v>44.533864048418287</v>
      </c>
      <c r="M7" s="3">
        <v>45.749321035785769</v>
      </c>
      <c r="N7" s="3">
        <v>475.07326461571591</v>
      </c>
      <c r="O7" s="3">
        <v>2876.4445188682348</v>
      </c>
      <c r="P7" s="3">
        <v>118.0287782037461</v>
      </c>
      <c r="Q7" s="3">
        <v>0.7375256614282456</v>
      </c>
      <c r="R7" s="3">
        <v>-124.3062317733032</v>
      </c>
      <c r="S7" s="3">
        <v>1987.8065428567611</v>
      </c>
      <c r="T7" s="3">
        <v>2112.112774630064</v>
      </c>
      <c r="U7" s="3">
        <v>821.48793978033279</v>
      </c>
      <c r="V7" s="3">
        <v>872.85917135629495</v>
      </c>
      <c r="W7" s="3">
        <v>1810.119448163467</v>
      </c>
      <c r="X7" s="3">
        <v>1923.3141292401281</v>
      </c>
      <c r="Y7" s="3">
        <v>3.7624750721839968</v>
      </c>
      <c r="Z7" s="3">
        <v>4.8329299680616886</v>
      </c>
      <c r="AA7" s="3">
        <v>47.734959868432277</v>
      </c>
      <c r="AB7" s="3">
        <v>49.958845063483103</v>
      </c>
      <c r="AC7">
        <f t="shared" si="0"/>
        <v>4.8329299680616886</v>
      </c>
      <c r="AD7" s="2">
        <f t="shared" si="1"/>
        <v>49.958845063483089</v>
      </c>
    </row>
    <row r="8" spans="1:30" x14ac:dyDescent="0.2">
      <c r="A8">
        <v>6</v>
      </c>
      <c r="B8" s="3">
        <v>1418.8844529198241</v>
      </c>
      <c r="C8" s="3">
        <v>1725.806988197704</v>
      </c>
      <c r="D8" s="3">
        <v>1.2163125648788979</v>
      </c>
      <c r="E8" s="3">
        <v>439.81891482199683</v>
      </c>
      <c r="F8" s="3">
        <v>3.2260651033939141</v>
      </c>
      <c r="G8" s="3">
        <v>2.9329447023918931</v>
      </c>
      <c r="H8" s="3">
        <v>0.42958190689447728</v>
      </c>
      <c r="I8" s="3">
        <v>0.416490733692295</v>
      </c>
      <c r="J8" s="3">
        <v>0.90913996103375294</v>
      </c>
      <c r="K8" s="3">
        <v>46.404823257392813</v>
      </c>
      <c r="L8" s="3">
        <v>45.749321035785769</v>
      </c>
      <c r="M8" s="3">
        <v>47.093226757366573</v>
      </c>
      <c r="N8" s="3">
        <v>479.73820273758781</v>
      </c>
      <c r="O8" s="3">
        <v>3263.2958577898698</v>
      </c>
      <c r="P8" s="3">
        <v>118.0287782037461</v>
      </c>
      <c r="Q8" s="3">
        <v>0.7375256614282456</v>
      </c>
      <c r="R8" s="3">
        <v>-68.100159481066513</v>
      </c>
      <c r="S8" s="3">
        <v>2112.112774630064</v>
      </c>
      <c r="T8" s="3">
        <v>2180.2129341111308</v>
      </c>
      <c r="U8" s="3">
        <v>872.85917135629495</v>
      </c>
      <c r="V8" s="3">
        <v>901.00248334600929</v>
      </c>
      <c r="W8" s="3">
        <v>1923.3141292401281</v>
      </c>
      <c r="X8" s="3">
        <v>1985.326915918331</v>
      </c>
      <c r="Y8" s="3">
        <v>4.8329299680616886</v>
      </c>
      <c r="Z8" s="3">
        <v>5.9922431259467643</v>
      </c>
      <c r="AA8" s="3">
        <v>49.958845063483103</v>
      </c>
      <c r="AB8" s="3">
        <v>52.39706638333957</v>
      </c>
      <c r="AC8">
        <f t="shared" si="0"/>
        <v>5.9922431259467634</v>
      </c>
      <c r="AD8" s="2">
        <f t="shared" si="1"/>
        <v>52.397066383339578</v>
      </c>
    </row>
    <row r="9" spans="1:30" x14ac:dyDescent="0.2">
      <c r="A9">
        <v>7</v>
      </c>
      <c r="B9" s="3">
        <v>1654.4255759826401</v>
      </c>
      <c r="C9" s="3">
        <v>2026.609188481716</v>
      </c>
      <c r="D9" s="3">
        <v>1.224962438868257</v>
      </c>
      <c r="E9" s="3">
        <v>503.68498673967622</v>
      </c>
      <c r="F9" s="3">
        <v>3.2846434170921812</v>
      </c>
      <c r="G9" s="3">
        <v>2.9329447023918931</v>
      </c>
      <c r="H9" s="3">
        <v>0.46699237967879781</v>
      </c>
      <c r="I9" s="3">
        <v>0.4502027421671525</v>
      </c>
      <c r="J9" s="3">
        <v>0.89292636367461808</v>
      </c>
      <c r="K9" s="3">
        <v>47.815406196688137</v>
      </c>
      <c r="L9" s="3">
        <v>47.093226757366573</v>
      </c>
      <c r="M9" s="3">
        <v>48.572312811733809</v>
      </c>
      <c r="N9" s="3">
        <v>476.18663475444419</v>
      </c>
      <c r="O9" s="3">
        <v>3603.8038158405861</v>
      </c>
      <c r="P9" s="3">
        <v>118.0287782037461</v>
      </c>
      <c r="Q9" s="3">
        <v>0.7375256614282456</v>
      </c>
      <c r="R9" s="3">
        <v>14.59082993173172</v>
      </c>
      <c r="S9" s="3">
        <v>2180.2129341111308</v>
      </c>
      <c r="T9" s="3">
        <v>2165.6221041793988</v>
      </c>
      <c r="U9" s="3">
        <v>901.00248334600929</v>
      </c>
      <c r="V9" s="3">
        <v>894.97262552942436</v>
      </c>
      <c r="W9" s="3">
        <v>1985.326915918331</v>
      </c>
      <c r="X9" s="3">
        <v>1972.040338751563</v>
      </c>
      <c r="Y9" s="3">
        <v>5.9922431259467643</v>
      </c>
      <c r="Z9" s="3">
        <v>7.3681603361467491</v>
      </c>
      <c r="AA9" s="3">
        <v>52.39706638333957</v>
      </c>
      <c r="AB9" s="3">
        <v>55.183566532834902</v>
      </c>
      <c r="AC9">
        <f t="shared" si="0"/>
        <v>7.3681603361467483</v>
      </c>
      <c r="AD9" s="2">
        <f t="shared" si="1"/>
        <v>55.183566532834888</v>
      </c>
    </row>
    <row r="10" spans="1:30" x14ac:dyDescent="0.2">
      <c r="A10">
        <v>8</v>
      </c>
      <c r="B10" s="3">
        <v>1863.095327594636</v>
      </c>
      <c r="C10" s="3">
        <v>2295.3608122706642</v>
      </c>
      <c r="D10" s="3">
        <v>1.2320146898946429</v>
      </c>
      <c r="E10" s="3">
        <v>555.89965037493482</v>
      </c>
      <c r="F10" s="3">
        <v>3.3514957714725009</v>
      </c>
      <c r="G10" s="3">
        <v>2.9329447023918651</v>
      </c>
      <c r="H10" s="3">
        <v>0.50512262011904641</v>
      </c>
      <c r="I10" s="3">
        <v>0.48391475068474149</v>
      </c>
      <c r="J10" s="3">
        <v>0.87511514332099438</v>
      </c>
      <c r="K10" s="3">
        <v>49.364982330255764</v>
      </c>
      <c r="L10" s="3">
        <v>48.572312811733809</v>
      </c>
      <c r="M10" s="3">
        <v>50.194544070863259</v>
      </c>
      <c r="N10" s="3">
        <v>463.96189144871158</v>
      </c>
      <c r="O10" s="3">
        <v>3895.3926515541411</v>
      </c>
      <c r="P10" s="3">
        <v>118.0287782037461</v>
      </c>
      <c r="Q10" s="3">
        <v>0.7375256614282456</v>
      </c>
      <c r="R10" s="3">
        <v>115.7461975536342</v>
      </c>
      <c r="S10" s="3">
        <v>2165.6221041793988</v>
      </c>
      <c r="T10" s="3">
        <v>2049.8759066257649</v>
      </c>
      <c r="U10" s="3">
        <v>894.97262552942436</v>
      </c>
      <c r="V10" s="3">
        <v>847.13894387291214</v>
      </c>
      <c r="W10" s="3">
        <v>1972.040338751563</v>
      </c>
      <c r="X10" s="3">
        <v>1866.640523062405</v>
      </c>
      <c r="Y10" s="3">
        <v>7.3681603361467491</v>
      </c>
      <c r="Z10" s="3">
        <v>9.1528431122174663</v>
      </c>
      <c r="AA10" s="3">
        <v>55.183566532834902</v>
      </c>
      <c r="AB10" s="3">
        <v>58.517825442473217</v>
      </c>
      <c r="AC10">
        <f t="shared" si="0"/>
        <v>9.152843112217468</v>
      </c>
      <c r="AD10" s="2">
        <f t="shared" si="1"/>
        <v>58.517825442473232</v>
      </c>
    </row>
    <row r="11" spans="1:30" x14ac:dyDescent="0.2">
      <c r="A11">
        <v>9</v>
      </c>
      <c r="B11" s="3">
        <v>2047.7565888389099</v>
      </c>
      <c r="C11" s="3">
        <v>2533.83164942658</v>
      </c>
      <c r="D11" s="3">
        <v>1.237369550285895</v>
      </c>
      <c r="E11" s="3">
        <v>597.37707039919019</v>
      </c>
      <c r="F11" s="3">
        <v>3.427912938590898</v>
      </c>
      <c r="G11" s="3">
        <v>2.9329447023918931</v>
      </c>
      <c r="H11" s="3">
        <v>0.54407486345029843</v>
      </c>
      <c r="I11" s="3">
        <v>0.5176267592548085</v>
      </c>
      <c r="J11" s="3">
        <v>0.85560653229353301</v>
      </c>
      <c r="K11" s="3">
        <v>51.062231444619471</v>
      </c>
      <c r="L11" s="3">
        <v>50.194544070863259</v>
      </c>
      <c r="M11" s="3">
        <v>51.969394127343151</v>
      </c>
      <c r="N11" s="3">
        <v>442.52235414130229</v>
      </c>
      <c r="O11" s="3">
        <v>4135.0074848622926</v>
      </c>
      <c r="P11" s="3">
        <v>118.0287782037461</v>
      </c>
      <c r="Q11" s="3">
        <v>0.7375256614282456</v>
      </c>
      <c r="R11" s="3">
        <v>227.1054545556164</v>
      </c>
      <c r="S11" s="3">
        <v>2049.8759066257649</v>
      </c>
      <c r="T11" s="3">
        <v>1822.7704520701479</v>
      </c>
      <c r="U11" s="3">
        <v>847.13894387291214</v>
      </c>
      <c r="V11" s="3">
        <v>753.28454307812967</v>
      </c>
      <c r="W11" s="3">
        <v>1866.640523062405</v>
      </c>
      <c r="X11" s="3">
        <v>1659.8356900909159</v>
      </c>
      <c r="Y11" s="3">
        <v>9.1528431122174663</v>
      </c>
      <c r="Z11" s="3">
        <v>11.70720979451387</v>
      </c>
      <c r="AA11" s="3">
        <v>58.517825442473217</v>
      </c>
      <c r="AB11" s="3">
        <v>62.769441239133343</v>
      </c>
      <c r="AC11">
        <f t="shared" si="0"/>
        <v>11.707209794513865</v>
      </c>
      <c r="AD11" s="2">
        <f t="shared" si="1"/>
        <v>62.769441239133336</v>
      </c>
    </row>
    <row r="12" spans="1:30" x14ac:dyDescent="0.2">
      <c r="A12">
        <v>10</v>
      </c>
      <c r="B12" s="3">
        <v>2337.296317582523</v>
      </c>
      <c r="C12" s="3">
        <v>2758.605598236345</v>
      </c>
      <c r="D12" s="3">
        <v>1.180254971303589</v>
      </c>
      <c r="E12" s="3">
        <v>631.12207495623045</v>
      </c>
      <c r="F12" s="3">
        <v>3.703398138537016</v>
      </c>
      <c r="G12" s="3">
        <v>3.0875000000000061</v>
      </c>
      <c r="H12" s="3">
        <v>0.58503314659374861</v>
      </c>
      <c r="I12" s="3">
        <v>0.55222701674268693</v>
      </c>
      <c r="J12" s="3">
        <v>0.83369378190044829</v>
      </c>
      <c r="K12" s="3">
        <v>52.968640672206483</v>
      </c>
      <c r="L12" s="3">
        <v>51.969394127343151</v>
      </c>
      <c r="M12" s="3">
        <v>54.015177528722937</v>
      </c>
      <c r="N12" s="3">
        <v>410.25682205431599</v>
      </c>
      <c r="O12" s="3">
        <v>4588.8373809475033</v>
      </c>
      <c r="P12" s="3">
        <v>236.05755640749209</v>
      </c>
      <c r="Q12" s="3">
        <v>0.62757014578412551</v>
      </c>
      <c r="R12" s="3">
        <v>195.51360017327681</v>
      </c>
      <c r="S12" s="3">
        <v>1822.7704520701479</v>
      </c>
      <c r="T12" s="3">
        <v>1627.256851896871</v>
      </c>
      <c r="U12" s="3">
        <v>753.28454307812967</v>
      </c>
      <c r="V12" s="3">
        <v>672.48590340036787</v>
      </c>
      <c r="W12" s="3">
        <v>1659.8356900909159</v>
      </c>
      <c r="X12" s="3">
        <v>1481.798762239026</v>
      </c>
      <c r="Y12" s="3">
        <v>11.70720979451387</v>
      </c>
      <c r="Z12" s="3">
        <v>14.59920086745062</v>
      </c>
      <c r="AA12" s="3">
        <v>62.769441239133343</v>
      </c>
      <c r="AB12" s="3">
        <v>67.567841539657095</v>
      </c>
      <c r="AC12">
        <f t="shared" si="0"/>
        <v>14.59920086745062</v>
      </c>
      <c r="AD12" s="2">
        <f t="shared" si="1"/>
        <v>67.56784153965711</v>
      </c>
    </row>
    <row r="13" spans="1:30" x14ac:dyDescent="0.2">
      <c r="A13">
        <v>11</v>
      </c>
      <c r="B13" s="3">
        <v>2552.62214290462</v>
      </c>
      <c r="C13" s="3">
        <v>3006.734560246925</v>
      </c>
      <c r="D13" s="3">
        <v>1.1779003675121189</v>
      </c>
      <c r="E13" s="3">
        <v>668.90493957448405</v>
      </c>
      <c r="F13" s="3">
        <v>3.816120934206944</v>
      </c>
      <c r="G13" s="3">
        <v>3.0875000000000061</v>
      </c>
      <c r="H13" s="3">
        <v>0.62823234348382195</v>
      </c>
      <c r="I13" s="3">
        <v>0.58771552317233988</v>
      </c>
      <c r="J13" s="3">
        <v>0.80906765095526023</v>
      </c>
      <c r="K13" s="3">
        <v>55.11111399206905</v>
      </c>
      <c r="L13" s="3">
        <v>54.015177528722937</v>
      </c>
      <c r="M13" s="3">
        <v>56.258795684939187</v>
      </c>
      <c r="N13" s="3">
        <v>365.4864868948921</v>
      </c>
      <c r="O13" s="3">
        <v>4798.4885159384312</v>
      </c>
      <c r="P13" s="3">
        <v>236.05755640749209</v>
      </c>
      <c r="Q13" s="3">
        <v>0.62757014578412551</v>
      </c>
      <c r="R13" s="3">
        <v>323.9726309030392</v>
      </c>
      <c r="S13" s="3">
        <v>1627.256851896871</v>
      </c>
      <c r="T13" s="3">
        <v>1303.2842209938319</v>
      </c>
      <c r="U13" s="3">
        <v>672.48590340036787</v>
      </c>
      <c r="V13" s="3">
        <v>538.59983180948177</v>
      </c>
      <c r="W13" s="3">
        <v>1481.798762239026</v>
      </c>
      <c r="X13" s="3">
        <v>1186.7855669270241</v>
      </c>
      <c r="Y13" s="3">
        <v>14.59920086745062</v>
      </c>
      <c r="Z13" s="3">
        <v>19.803654538581551</v>
      </c>
      <c r="AA13" s="3">
        <v>67.567841539657095</v>
      </c>
      <c r="AB13" s="3">
        <v>74.914768530650605</v>
      </c>
      <c r="AC13">
        <f t="shared" si="0"/>
        <v>19.803654538581561</v>
      </c>
      <c r="AD13" s="2">
        <f t="shared" si="1"/>
        <v>74.914768530650605</v>
      </c>
    </row>
    <row r="14" spans="1:30" x14ac:dyDescent="0.2">
      <c r="A14">
        <v>12</v>
      </c>
      <c r="B14" s="3">
        <v>2850.4347525409389</v>
      </c>
      <c r="C14" s="3">
        <v>3344.0261148870809</v>
      </c>
      <c r="D14" s="3">
        <v>1.173163536511806</v>
      </c>
      <c r="E14" s="3">
        <v>722.01100778567547</v>
      </c>
      <c r="F14" s="3">
        <v>3.947910380595018</v>
      </c>
      <c r="G14" s="3">
        <v>3.0874999999999768</v>
      </c>
      <c r="H14" s="3">
        <v>0.67283296273214976</v>
      </c>
      <c r="I14" s="3">
        <v>0.62320402971936151</v>
      </c>
      <c r="J14" s="3">
        <v>0.78205929272757135</v>
      </c>
      <c r="K14" s="3">
        <v>57.460841066063303</v>
      </c>
      <c r="L14" s="3">
        <v>56.258795684939187</v>
      </c>
      <c r="M14" s="3">
        <v>58.720185731390359</v>
      </c>
      <c r="N14" s="3">
        <v>277.3545174776504</v>
      </c>
      <c r="O14" s="3">
        <v>4931.3521350235123</v>
      </c>
      <c r="P14" s="3">
        <v>236.05755640749209</v>
      </c>
      <c r="Q14" s="3">
        <v>0.62757014578412551</v>
      </c>
      <c r="R14" s="3">
        <v>363.46995497307091</v>
      </c>
      <c r="S14" s="3">
        <v>1303.2842209938319</v>
      </c>
      <c r="T14" s="3">
        <v>939.81426602076135</v>
      </c>
      <c r="U14" s="3">
        <v>538.59983180948177</v>
      </c>
      <c r="V14" s="3">
        <v>388.3909568282337</v>
      </c>
      <c r="W14" s="3">
        <v>1186.7855669270241</v>
      </c>
      <c r="X14" s="3">
        <v>855.80565508191842</v>
      </c>
      <c r="Y14" s="3">
        <v>19.803654538581551</v>
      </c>
      <c r="Z14" s="3">
        <v>29.134807956334701</v>
      </c>
      <c r="AA14" s="3">
        <v>74.914768530650605</v>
      </c>
      <c r="AB14" s="3">
        <v>86.595649022397993</v>
      </c>
      <c r="AC14">
        <f t="shared" si="0"/>
        <v>29.134807956334697</v>
      </c>
      <c r="AD14" s="2">
        <f t="shared" si="1"/>
        <v>86.595649022397993</v>
      </c>
    </row>
    <row r="15" spans="1:30" x14ac:dyDescent="0.2">
      <c r="A15">
        <v>13</v>
      </c>
      <c r="B15" s="3">
        <v>3135.192005918565</v>
      </c>
      <c r="C15" s="3">
        <v>3654.969177106047</v>
      </c>
      <c r="D15" s="3">
        <v>1.165787986894026</v>
      </c>
      <c r="E15" s="3">
        <v>764.03457946064975</v>
      </c>
      <c r="F15" s="3">
        <v>4.1034687306061102</v>
      </c>
      <c r="G15" s="3">
        <v>3.0875000000000061</v>
      </c>
      <c r="H15" s="3">
        <v>0.71907974040141132</v>
      </c>
      <c r="I15" s="3">
        <v>0.65869253642153325</v>
      </c>
      <c r="J15" s="3">
        <v>0.75241221578504902</v>
      </c>
      <c r="K15" s="3">
        <v>60.040136641316607</v>
      </c>
      <c r="L15" s="3">
        <v>58.720185731390359</v>
      </c>
      <c r="M15" s="3">
        <v>61.424439136282253</v>
      </c>
      <c r="N15" s="3">
        <v>174.2044735818435</v>
      </c>
      <c r="O15" s="3">
        <v>4979.1606243922006</v>
      </c>
      <c r="P15" s="3">
        <v>236.05755640749209</v>
      </c>
      <c r="Q15" s="3">
        <v>0.62757014578412551</v>
      </c>
      <c r="R15" s="3">
        <v>358.82539339578278</v>
      </c>
      <c r="S15" s="3">
        <v>939.81426602076135</v>
      </c>
      <c r="T15" s="3">
        <v>580.98887262497851</v>
      </c>
      <c r="U15" s="3">
        <v>388.3909568282337</v>
      </c>
      <c r="V15" s="3">
        <v>240.10150973850759</v>
      </c>
      <c r="W15" s="3">
        <v>855.80565508191842</v>
      </c>
      <c r="X15" s="3">
        <v>529.05513430580459</v>
      </c>
      <c r="Y15" s="3">
        <v>29.134807956334701</v>
      </c>
      <c r="Z15" s="3">
        <v>48.962701567973618</v>
      </c>
      <c r="AA15" s="3">
        <v>86.595649022397993</v>
      </c>
      <c r="AB15" s="3">
        <v>109.0028382092902</v>
      </c>
      <c r="AC15">
        <f t="shared" si="0"/>
        <v>48.962701567973625</v>
      </c>
      <c r="AD15" s="2">
        <f t="shared" si="1"/>
        <v>109.00283820929023</v>
      </c>
    </row>
    <row r="16" spans="1:30" x14ac:dyDescent="0.2">
      <c r="A16">
        <v>14</v>
      </c>
      <c r="B16" s="3">
        <v>3410.027598793884</v>
      </c>
      <c r="C16" s="3">
        <v>3940.1086908604898</v>
      </c>
      <c r="D16" s="3">
        <v>1.155447742491613</v>
      </c>
      <c r="E16" s="3">
        <v>794.99251155060244</v>
      </c>
      <c r="F16" s="3">
        <v>4.2893832951240709</v>
      </c>
      <c r="G16" s="3">
        <v>3.0875000000000061</v>
      </c>
      <c r="H16" s="3">
        <v>0.76728152050582099</v>
      </c>
      <c r="I16" s="3">
        <v>0.69418104333352471</v>
      </c>
      <c r="J16" s="3">
        <v>0.719800443926217</v>
      </c>
      <c r="K16" s="3">
        <v>62.877360635809218</v>
      </c>
      <c r="L16" s="3">
        <v>61.424439136282253</v>
      </c>
      <c r="M16" s="3">
        <v>64.403796404768343</v>
      </c>
      <c r="N16" s="3">
        <v>54.959696325505213</v>
      </c>
      <c r="O16" s="3">
        <v>4931.4066344326993</v>
      </c>
      <c r="P16" s="3">
        <v>236.05755640749209</v>
      </c>
      <c r="Q16" s="3">
        <v>0.62757014578412551</v>
      </c>
      <c r="R16" s="3">
        <v>287.2812881774322</v>
      </c>
      <c r="S16" s="3">
        <v>580.98887262497851</v>
      </c>
      <c r="T16" s="3">
        <v>293.70758444754631</v>
      </c>
      <c r="U16" s="3">
        <v>240.10150973850759</v>
      </c>
      <c r="V16" s="3">
        <v>121.37863179528691</v>
      </c>
      <c r="W16" s="3">
        <v>529.05513430580459</v>
      </c>
      <c r="X16" s="3">
        <v>267.4534967158155</v>
      </c>
      <c r="Y16" s="3">
        <v>48.962701567973618</v>
      </c>
      <c r="Z16" s="3">
        <v>98.940578259215982</v>
      </c>
      <c r="AA16" s="3">
        <v>109.0028382092902</v>
      </c>
      <c r="AB16" s="3">
        <v>161.81793889502521</v>
      </c>
      <c r="AC16">
        <f t="shared" si="0"/>
        <v>98.940578259215982</v>
      </c>
      <c r="AD16" s="2">
        <f t="shared" si="1"/>
        <v>161.81793889502521</v>
      </c>
    </row>
    <row r="17" spans="1:30" x14ac:dyDescent="0.2">
      <c r="A17">
        <v>15</v>
      </c>
      <c r="B17" s="3">
        <v>3337.28873555677</v>
      </c>
      <c r="C17" s="3">
        <v>3810.2451509671409</v>
      </c>
      <c r="D17" s="3">
        <v>1.1417187582157069</v>
      </c>
      <c r="E17" s="3">
        <v>739.12155804743099</v>
      </c>
      <c r="F17" s="3">
        <v>4.5152095744210579</v>
      </c>
      <c r="G17" s="3">
        <v>3.0874999999999768</v>
      </c>
      <c r="H17" s="3">
        <v>0.81783857134983118</v>
      </c>
      <c r="I17" s="3">
        <v>0.72966955053855187</v>
      </c>
      <c r="J17" s="3">
        <v>0.68379993200999045</v>
      </c>
      <c r="K17" s="3">
        <v>66.009404958115439</v>
      </c>
      <c r="L17" s="3">
        <v>64.403796404768343</v>
      </c>
      <c r="M17" s="3">
        <v>67.700783958603722</v>
      </c>
      <c r="N17" s="3">
        <v>0</v>
      </c>
      <c r="O17" s="3">
        <v>4712.3813349363809</v>
      </c>
      <c r="P17" s="3">
        <v>236.05755640749209</v>
      </c>
      <c r="Q17" s="3">
        <v>0.62757014578412551</v>
      </c>
      <c r="R17" s="3">
        <v>301.06304651671672</v>
      </c>
      <c r="S17" s="3">
        <v>293.70758444754631</v>
      </c>
      <c r="T17" s="3">
        <v>-7.3554620691703576</v>
      </c>
      <c r="U17" s="3">
        <v>121.37863179528691</v>
      </c>
      <c r="V17" s="3">
        <v>-3.0397441858961369</v>
      </c>
      <c r="W17" s="3">
        <v>267.4534967158155</v>
      </c>
      <c r="X17" s="3">
        <v>-6.6979681646984943</v>
      </c>
      <c r="Y17" s="3">
        <v>98.940578259215982</v>
      </c>
      <c r="Z17" s="3">
        <v>-3978.0256676478989</v>
      </c>
      <c r="AA17" s="3">
        <v>161.81793889502521</v>
      </c>
      <c r="AB17" s="3">
        <v>-3912.0162626897841</v>
      </c>
      <c r="AC17">
        <f t="shared" si="0"/>
        <v>-3978.0256676478994</v>
      </c>
      <c r="AD17" s="2">
        <f t="shared" si="1"/>
        <v>-3912.0162626897841</v>
      </c>
    </row>
    <row r="18" spans="1:30" x14ac:dyDescent="0.2">
      <c r="A18">
        <v>16</v>
      </c>
      <c r="B18" s="3">
        <v>2938.9647883256171</v>
      </c>
      <c r="C18" s="3">
        <v>3303.4929362779571</v>
      </c>
      <c r="D18" s="3">
        <v>1.124032839522388</v>
      </c>
      <c r="E18" s="3">
        <v>612.86814375508027</v>
      </c>
      <c r="F18" s="3">
        <v>4.7954275618217013</v>
      </c>
      <c r="G18" s="3">
        <v>3.0875000000000061</v>
      </c>
      <c r="H18" s="3">
        <v>0.87128678661373948</v>
      </c>
      <c r="I18" s="3">
        <v>0.7651580581702877</v>
      </c>
      <c r="J18" s="3">
        <v>0.64384248540856215</v>
      </c>
      <c r="K18" s="3">
        <v>69.485702508756731</v>
      </c>
      <c r="L18" s="3">
        <v>67.700783958603722</v>
      </c>
      <c r="M18" s="3">
        <v>71.373413706848268</v>
      </c>
      <c r="N18" s="3">
        <v>0</v>
      </c>
      <c r="O18" s="3">
        <v>4320.5199055477697</v>
      </c>
      <c r="P18" s="3">
        <v>236.05755640749209</v>
      </c>
      <c r="Q18" s="3">
        <v>0.62757014578412551</v>
      </c>
      <c r="R18" s="3">
        <v>365.07071350842489</v>
      </c>
      <c r="S18" s="3">
        <v>-7.3554620691703576</v>
      </c>
      <c r="T18" s="3">
        <v>-372.42617557759519</v>
      </c>
      <c r="U18" s="3">
        <v>-3.0397441858961369</v>
      </c>
      <c r="V18" s="3">
        <v>-153.91015428283211</v>
      </c>
      <c r="W18" s="3">
        <v>-6.6979681646984943</v>
      </c>
      <c r="X18" s="3">
        <v>-339.13554910092898</v>
      </c>
      <c r="Y18" s="3">
        <v>-3978.0256676478989</v>
      </c>
      <c r="Z18" s="3">
        <v>-77.852050439691524</v>
      </c>
      <c r="AA18" s="3">
        <v>-3912.0162626897841</v>
      </c>
      <c r="AB18" s="3">
        <v>-8.3663479309347935</v>
      </c>
      <c r="AC18">
        <f t="shared" si="0"/>
        <v>-77.85205043969151</v>
      </c>
      <c r="AD18" s="2">
        <f t="shared" si="1"/>
        <v>-8.3663479309347792</v>
      </c>
    </row>
    <row r="19" spans="1:30" x14ac:dyDescent="0.2">
      <c r="A19">
        <v>17</v>
      </c>
      <c r="B19" s="3">
        <v>2410.2799264664231</v>
      </c>
      <c r="C19" s="3">
        <v>2655.161534254948</v>
      </c>
      <c r="D19" s="3">
        <v>1.1015988247255299</v>
      </c>
      <c r="E19" s="3">
        <v>467.72072719368867</v>
      </c>
      <c r="F19" s="3">
        <v>5.1532459143472966</v>
      </c>
      <c r="G19" s="3">
        <v>3.0875000000000061</v>
      </c>
      <c r="H19" s="3">
        <v>0.92837360425201543</v>
      </c>
      <c r="I19" s="3">
        <v>0.8006465664581176</v>
      </c>
      <c r="J19" s="3">
        <v>0.59913694229184955</v>
      </c>
      <c r="K19" s="3">
        <v>73.37508430762216</v>
      </c>
      <c r="L19" s="3">
        <v>71.373413706848268</v>
      </c>
      <c r="M19" s="3">
        <v>75.504400193617045</v>
      </c>
      <c r="N19" s="3">
        <v>0</v>
      </c>
      <c r="O19" s="3">
        <v>3762.8567860281678</v>
      </c>
      <c r="P19" s="3">
        <v>236.05755640749209</v>
      </c>
      <c r="Q19" s="3">
        <v>0.62757014578412551</v>
      </c>
      <c r="R19" s="3">
        <v>323.61582650556159</v>
      </c>
      <c r="S19" s="3">
        <v>-372.42617557759519</v>
      </c>
      <c r="T19" s="3">
        <v>-696.04200208315683</v>
      </c>
      <c r="U19" s="3">
        <v>-153.91015428283211</v>
      </c>
      <c r="V19" s="3">
        <v>-287.64877163052643</v>
      </c>
      <c r="W19" s="3">
        <v>-339.13554910092898</v>
      </c>
      <c r="X19" s="3">
        <v>-633.82383423422834</v>
      </c>
      <c r="Y19" s="3">
        <v>-77.852050439691524</v>
      </c>
      <c r="Z19" s="3">
        <v>-40.580268354367703</v>
      </c>
      <c r="AA19" s="3">
        <v>-8.3663479309347935</v>
      </c>
      <c r="AB19" s="3">
        <v>32.794815953254457</v>
      </c>
      <c r="AC19">
        <f t="shared" si="0"/>
        <v>-40.580268354367703</v>
      </c>
      <c r="AD19" s="2">
        <f t="shared" si="1"/>
        <v>32.794815953254457</v>
      </c>
    </row>
    <row r="20" spans="1:30" x14ac:dyDescent="0.2">
      <c r="A20">
        <v>18</v>
      </c>
      <c r="B20" s="3">
        <v>1226.217337404106</v>
      </c>
      <c r="C20" s="3">
        <v>1318.9336948274999</v>
      </c>
      <c r="D20" s="3">
        <v>1.075611683667492</v>
      </c>
      <c r="E20" s="3">
        <v>257.95870816530658</v>
      </c>
      <c r="F20" s="3">
        <v>4.7535411621704764</v>
      </c>
      <c r="G20" s="3">
        <v>2.6265258146968899</v>
      </c>
      <c r="H20" s="3">
        <v>0.9853866607165902</v>
      </c>
      <c r="I20" s="3">
        <v>0.83348579857855809</v>
      </c>
      <c r="J20" s="3">
        <v>0.55254087954454856</v>
      </c>
      <c r="K20" s="3">
        <v>77.428941112871627</v>
      </c>
      <c r="L20" s="3">
        <v>75.504400193617045</v>
      </c>
      <c r="M20" s="3">
        <v>79.471268905911671</v>
      </c>
      <c r="N20" s="3">
        <v>0</v>
      </c>
      <c r="O20" s="3">
        <v>2243.677253601692</v>
      </c>
      <c r="P20" s="3">
        <v>236.05755640749209</v>
      </c>
      <c r="Q20" s="3">
        <v>0.62757014578412551</v>
      </c>
      <c r="R20" s="3">
        <v>-25.452564211617329</v>
      </c>
      <c r="S20" s="3">
        <v>-696.04200208315683</v>
      </c>
      <c r="T20" s="3">
        <v>-670.58943787153953</v>
      </c>
      <c r="U20" s="3">
        <v>-287.64877163052643</v>
      </c>
      <c r="V20" s="3">
        <v>-277.13015521311638</v>
      </c>
      <c r="W20" s="3">
        <v>-633.82383423422834</v>
      </c>
      <c r="X20" s="3">
        <v>-610.64643719293201</v>
      </c>
      <c r="Y20" s="3">
        <v>-40.580268354367703</v>
      </c>
      <c r="Z20" s="3">
        <v>-40.905893403667527</v>
      </c>
      <c r="AA20" s="3">
        <v>32.794815953254457</v>
      </c>
      <c r="AB20" s="3">
        <v>36.523047709204093</v>
      </c>
      <c r="AC20">
        <f t="shared" si="0"/>
        <v>-40.905893403667534</v>
      </c>
      <c r="AD20" s="2">
        <f t="shared" si="1"/>
        <v>36.523047709204093</v>
      </c>
    </row>
    <row r="21" spans="1:30" x14ac:dyDescent="0.2">
      <c r="A21">
        <v>19</v>
      </c>
      <c r="B21" s="3">
        <v>17.107301111132411</v>
      </c>
      <c r="C21" s="3">
        <v>17.895347655256838</v>
      </c>
      <c r="D21" s="3">
        <v>1.0460649250869629</v>
      </c>
      <c r="E21" s="3">
        <v>3.2830050776170459</v>
      </c>
      <c r="F21" s="3">
        <v>5.2108664795455208</v>
      </c>
      <c r="G21" s="3">
        <v>2.6265258146968899</v>
      </c>
      <c r="H21" s="3">
        <v>1.042517207116668</v>
      </c>
      <c r="I21" s="3">
        <v>0.86367575489359094</v>
      </c>
      <c r="J21" s="3">
        <v>0.50404780567817764</v>
      </c>
      <c r="K21" s="3">
        <v>81.647837558378171</v>
      </c>
      <c r="L21" s="3">
        <v>79.471268905911671</v>
      </c>
      <c r="M21" s="3">
        <v>83.979753173261983</v>
      </c>
      <c r="N21" s="3">
        <v>0</v>
      </c>
      <c r="O21" s="3">
        <v>803.14199852642605</v>
      </c>
      <c r="P21" s="3">
        <v>236.05755640749209</v>
      </c>
      <c r="Q21" s="3">
        <v>0.62757014578412551</v>
      </c>
      <c r="R21" s="3">
        <v>-670.59044985989203</v>
      </c>
      <c r="S21" s="3">
        <v>-670.58943787153953</v>
      </c>
      <c r="T21" s="3">
        <v>0</v>
      </c>
      <c r="U21" s="3">
        <v>-277.13015521311638</v>
      </c>
      <c r="V21" s="3">
        <v>0</v>
      </c>
      <c r="W21" s="3">
        <v>-610.64643719293201</v>
      </c>
      <c r="X21" s="3">
        <v>0</v>
      </c>
      <c r="Y21" s="3">
        <v>-40.905893403667527</v>
      </c>
      <c r="Z21" s="3">
        <v>0</v>
      </c>
      <c r="AA21" s="3">
        <v>36.523047709204093</v>
      </c>
      <c r="AB21" s="3">
        <v>81.647837558378171</v>
      </c>
      <c r="AC21" t="e">
        <f t="shared" si="0"/>
        <v>#DIV/0!</v>
      </c>
      <c r="AD21" s="2" t="e">
        <f t="shared" si="1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2025-05-09T23:33:07Z</dcterms:created>
  <dcterms:modified xsi:type="dcterms:W3CDTF">2025-05-09T23:46:29Z</dcterms:modified>
</cp:coreProperties>
</file>