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8_{3C5E8DF4-EC10-C042-95D2-335488EDED67}" xr6:coauthVersionLast="47" xr6:coauthVersionMax="47" xr10:uidLastSave="{00000000-0000-0000-0000-000000000000}"/>
  <bookViews>
    <workbookView xWindow="10060" yWindow="13240" windowWidth="50760" windowHeight="22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C25" i="1"/>
  <c r="D25" i="1"/>
  <c r="C26" i="1"/>
  <c r="D26" i="1"/>
  <c r="C27" i="1"/>
  <c r="E27" i="1" s="1"/>
  <c r="D27" i="1"/>
  <c r="C28" i="1"/>
  <c r="E28" i="1" s="1"/>
  <c r="D28" i="1"/>
  <c r="C29" i="1"/>
  <c r="E29" i="1" s="1"/>
  <c r="D29" i="1"/>
  <c r="C30" i="1"/>
  <c r="D30" i="1"/>
  <c r="C31" i="1"/>
  <c r="D31" i="1"/>
  <c r="C32" i="1"/>
  <c r="D32" i="1"/>
  <c r="C33" i="1"/>
  <c r="D33" i="1"/>
  <c r="E33" i="1" s="1"/>
  <c r="C34" i="1"/>
  <c r="E34" i="1" s="1"/>
  <c r="D34" i="1"/>
  <c r="C35" i="1"/>
  <c r="D35" i="1"/>
  <c r="C36" i="1"/>
  <c r="D36" i="1"/>
  <c r="C37" i="1"/>
  <c r="E37" i="1" s="1"/>
  <c r="D37" i="1"/>
  <c r="C38" i="1"/>
  <c r="E38" i="1" s="1"/>
  <c r="D38" i="1"/>
  <c r="E25" i="1"/>
  <c r="E26" i="1"/>
  <c r="E30" i="1"/>
  <c r="E31" i="1"/>
  <c r="E32" i="1"/>
  <c r="E35" i="1"/>
  <c r="E36" i="1"/>
  <c r="E24" i="1"/>
  <c r="D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C24" i="1" s="1"/>
</calcChain>
</file>

<file path=xl/sharedStrings.xml><?xml version="1.0" encoding="utf-8"?>
<sst xmlns="http://schemas.openxmlformats.org/spreadsheetml/2006/main" count="29" uniqueCount="28">
  <si>
    <t>slice</t>
  </si>
  <si>
    <t>N_prime</t>
  </si>
  <si>
    <t>sigma_prime</t>
  </si>
  <si>
    <t>dl</t>
  </si>
  <si>
    <t>dx</t>
  </si>
  <si>
    <t>alpha</t>
  </si>
  <si>
    <t>alpha_rad</t>
  </si>
  <si>
    <t>y_cb</t>
  </si>
  <si>
    <t>y_lb</t>
  </si>
  <si>
    <t>y_rb</t>
  </si>
  <si>
    <t>u</t>
  </si>
  <si>
    <t>w</t>
  </si>
  <si>
    <t>c_m</t>
  </si>
  <si>
    <t>tan_phi_m</t>
  </si>
  <si>
    <t>Q</t>
  </si>
  <si>
    <t>Z_left</t>
  </si>
  <si>
    <t>Z_right</t>
  </si>
  <si>
    <t>X_left</t>
  </si>
  <si>
    <t>X_right</t>
  </si>
  <si>
    <t>E_left</t>
  </si>
  <si>
    <t>E_right</t>
  </si>
  <si>
    <t>dy_left</t>
  </si>
  <si>
    <t>dy_right</t>
  </si>
  <si>
    <t>y_left</t>
  </si>
  <si>
    <t>y_right</t>
  </si>
  <si>
    <t>num</t>
  </si>
  <si>
    <t>denom</t>
  </si>
  <si>
    <t>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</si>
</sst>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"/>
  <sheetViews>
    <sheetView tabSelected="1" zoomScale="130" zoomScaleNormal="130" workbookViewId="0">
      <selection activeCell="G27" sqref="G27"/>
    </sheetView>
  </sheetViews>
  <sheetFormatPr baseColWidth="10" defaultColWidth="8.83203125" defaultRowHeight="15" x14ac:dyDescent="0.2"/>
  <cols>
    <col min="2" max="2" width="9.6640625" bestFit="1" customWidth="1"/>
    <col min="3" max="21" width="9" bestFit="1" customWidth="1"/>
    <col min="22" max="25" width="9.164062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>
        <v>0</v>
      </c>
      <c r="B2" s="2">
        <v>1747.9263799430071</v>
      </c>
      <c r="C2" s="2">
        <v>582.12810411147859</v>
      </c>
      <c r="D2" s="2">
        <v>3.0026490176263261</v>
      </c>
      <c r="E2" s="2">
        <v>2.9329447023918789</v>
      </c>
      <c r="F2" s="2">
        <v>12.369693224789989</v>
      </c>
      <c r="G2" s="2">
        <f>RADIANS(F2)</f>
        <v>0.21589187423422038</v>
      </c>
      <c r="H2" s="2">
        <v>40.519641757930728</v>
      </c>
      <c r="I2" s="2">
        <v>40.211242766144203</v>
      </c>
      <c r="J2" s="2">
        <v>40.8545666849556</v>
      </c>
      <c r="K2" s="2">
        <v>55.458446539250822</v>
      </c>
      <c r="L2" s="2">
        <v>312.80107111572869</v>
      </c>
      <c r="M2" s="2">
        <v>118.0287782037461</v>
      </c>
      <c r="N2" s="2">
        <v>0.7375256614282456</v>
      </c>
      <c r="O2" s="2">
        <v>-473.11593243587578</v>
      </c>
      <c r="P2" s="2">
        <v>0</v>
      </c>
      <c r="Q2" s="2">
        <v>473.11593243587578</v>
      </c>
      <c r="R2" s="2">
        <v>0</v>
      </c>
      <c r="S2" s="2">
        <v>195.52155817710531</v>
      </c>
      <c r="T2" s="2">
        <v>0</v>
      </c>
      <c r="U2" s="2">
        <v>430.82479711904358</v>
      </c>
      <c r="V2" s="2">
        <v>0</v>
      </c>
      <c r="W2" s="2">
        <v>0.66553030616351949</v>
      </c>
      <c r="X2" s="2">
        <v>40.211242766144203</v>
      </c>
      <c r="Y2" s="2">
        <v>41.185172064094253</v>
      </c>
    </row>
    <row r="3" spans="1:25" x14ac:dyDescent="0.2">
      <c r="A3">
        <v>1</v>
      </c>
      <c r="B3" s="2">
        <v>3099.2159594267969</v>
      </c>
      <c r="C3" s="2">
        <v>1023.698650228701</v>
      </c>
      <c r="D3" s="2">
        <v>3.0274690298110798</v>
      </c>
      <c r="E3" s="2">
        <v>2.9329447023918931</v>
      </c>
      <c r="F3" s="2">
        <v>14.35509490194034</v>
      </c>
      <c r="G3" s="2">
        <f t="shared" ref="G3:G21" si="0">RADIANS(F3)</f>
        <v>0.2505436704751115</v>
      </c>
      <c r="H3" s="2">
        <v>41.216333771488188</v>
      </c>
      <c r="I3" s="2">
        <v>40.8545666849556</v>
      </c>
      <c r="J3" s="2">
        <v>41.605290259557549</v>
      </c>
      <c r="K3" s="2">
        <v>160.3760130791467</v>
      </c>
      <c r="L3" s="2">
        <v>904.56534221387733</v>
      </c>
      <c r="M3" s="2">
        <v>118.0287782037461</v>
      </c>
      <c r="N3" s="2">
        <v>0.7375256614282456</v>
      </c>
      <c r="O3" s="2">
        <v>-492.21703839787108</v>
      </c>
      <c r="P3" s="2">
        <v>473.11593243587578</v>
      </c>
      <c r="Q3" s="2">
        <v>965.33297083374691</v>
      </c>
      <c r="R3" s="2">
        <v>195.52155817710531</v>
      </c>
      <c r="S3" s="2">
        <v>398.93690674373943</v>
      </c>
      <c r="T3" s="2">
        <v>430.82479711904358</v>
      </c>
      <c r="U3" s="2">
        <v>879.04328051378945</v>
      </c>
      <c r="V3" s="2">
        <v>0.66553030616351949</v>
      </c>
      <c r="W3" s="2">
        <v>1.3178917210915471</v>
      </c>
      <c r="X3" s="2">
        <v>41.185172064094253</v>
      </c>
      <c r="Y3" s="2">
        <v>42.534225492579743</v>
      </c>
    </row>
    <row r="4" spans="1:25" x14ac:dyDescent="0.2">
      <c r="A4">
        <v>2</v>
      </c>
      <c r="B4" s="2">
        <v>3934.8847754519111</v>
      </c>
      <c r="C4" s="2">
        <v>1287.3062667142451</v>
      </c>
      <c r="D4" s="2">
        <v>3.0566811311308362</v>
      </c>
      <c r="E4" s="2">
        <v>2.9329447023918789</v>
      </c>
      <c r="F4" s="2">
        <v>16.358270673662059</v>
      </c>
      <c r="G4" s="2">
        <f t="shared" si="0"/>
        <v>0.28550568318783376</v>
      </c>
      <c r="H4" s="2">
        <v>42.021816205469861</v>
      </c>
      <c r="I4" s="2">
        <v>41.605290259557549</v>
      </c>
      <c r="J4" s="2">
        <v>42.466326502316093</v>
      </c>
      <c r="K4" s="2">
        <v>258.50505738457213</v>
      </c>
      <c r="L4" s="2">
        <v>1458.0404588415181</v>
      </c>
      <c r="M4" s="2">
        <v>118.0287782037461</v>
      </c>
      <c r="N4" s="2">
        <v>0.7375256614282456</v>
      </c>
      <c r="O4" s="2">
        <v>-450.10747187069899</v>
      </c>
      <c r="P4" s="2">
        <v>965.33297083374691</v>
      </c>
      <c r="Q4" s="2">
        <v>1415.440442704446</v>
      </c>
      <c r="R4" s="2">
        <v>398.93690674373943</v>
      </c>
      <c r="S4" s="2">
        <v>584.9499073928871</v>
      </c>
      <c r="T4" s="2">
        <v>879.04328051378945</v>
      </c>
      <c r="U4" s="2">
        <v>1288.9163094182691</v>
      </c>
      <c r="V4" s="2">
        <v>1.3178917210915471</v>
      </c>
      <c r="W4" s="2">
        <v>2.0182277565266928</v>
      </c>
      <c r="X4" s="2">
        <v>42.534225492579743</v>
      </c>
      <c r="Y4" s="2">
        <v>44.040043961996552</v>
      </c>
    </row>
    <row r="5" spans="1:25" x14ac:dyDescent="0.2">
      <c r="A5">
        <v>3</v>
      </c>
      <c r="B5" s="2">
        <v>4433.5603371531552</v>
      </c>
      <c r="C5" s="2">
        <v>1434.508094223984</v>
      </c>
      <c r="D5" s="2">
        <v>3.090648533113749</v>
      </c>
      <c r="E5" s="2">
        <v>2.9329447023918931</v>
      </c>
      <c r="F5" s="2">
        <v>18.38222854153053</v>
      </c>
      <c r="G5" s="2">
        <f t="shared" si="0"/>
        <v>0.32083041190378297</v>
      </c>
      <c r="H5" s="2">
        <v>42.939273155495123</v>
      </c>
      <c r="I5" s="2">
        <v>42.466326502316093</v>
      </c>
      <c r="J5" s="2">
        <v>43.44114784283002</v>
      </c>
      <c r="K5" s="2">
        <v>349.64689188887712</v>
      </c>
      <c r="L5" s="2">
        <v>1972.105767833217</v>
      </c>
      <c r="M5" s="2">
        <v>118.0287782037461</v>
      </c>
      <c r="N5" s="2">
        <v>0.7375256614282456</v>
      </c>
      <c r="O5" s="2">
        <v>-355.6489776896068</v>
      </c>
      <c r="P5" s="2">
        <v>1415.440442704446</v>
      </c>
      <c r="Q5" s="2">
        <v>1771.0894203940529</v>
      </c>
      <c r="R5" s="2">
        <v>584.9499073928871</v>
      </c>
      <c r="S5" s="2">
        <v>731.92665772963733</v>
      </c>
      <c r="T5" s="2">
        <v>1288.9163094182691</v>
      </c>
      <c r="U5" s="2">
        <v>1612.774349602716</v>
      </c>
      <c r="V5" s="2">
        <v>2.0182277565266928</v>
      </c>
      <c r="W5" s="2">
        <v>2.810368198945179</v>
      </c>
      <c r="X5" s="2">
        <v>44.040043961996552</v>
      </c>
      <c r="Y5" s="2">
        <v>45.749641354440293</v>
      </c>
    </row>
    <row r="6" spans="1:25" x14ac:dyDescent="0.2">
      <c r="A6">
        <v>4</v>
      </c>
      <c r="B6" s="2">
        <v>4702.2238377483973</v>
      </c>
      <c r="C6" s="2">
        <v>1502.395855670786</v>
      </c>
      <c r="D6" s="2">
        <v>3.1298168322282529</v>
      </c>
      <c r="E6" s="2">
        <v>2.9329447023918651</v>
      </c>
      <c r="F6" s="2">
        <v>20.43024197568106</v>
      </c>
      <c r="G6" s="2">
        <f t="shared" si="0"/>
        <v>0.35657498945478577</v>
      </c>
      <c r="H6" s="2">
        <v>43.972484796248281</v>
      </c>
      <c r="I6" s="2">
        <v>43.44114784283002</v>
      </c>
      <c r="J6" s="2">
        <v>44.533864048418287</v>
      </c>
      <c r="K6" s="2">
        <v>433.56563369176052</v>
      </c>
      <c r="L6" s="2">
        <v>2445.4308239911929</v>
      </c>
      <c r="M6" s="2">
        <v>118.0287782037461</v>
      </c>
      <c r="N6" s="2">
        <v>0.7375256614282456</v>
      </c>
      <c r="O6" s="2">
        <v>-216.7171224627084</v>
      </c>
      <c r="P6" s="2">
        <v>1771.0894203940529</v>
      </c>
      <c r="Q6" s="2">
        <v>1987.8065428567611</v>
      </c>
      <c r="R6" s="2">
        <v>731.92665772963733</v>
      </c>
      <c r="S6" s="2">
        <v>821.48793978033279</v>
      </c>
      <c r="T6" s="2">
        <v>1612.774349602716</v>
      </c>
      <c r="U6" s="2">
        <v>1810.119448163467</v>
      </c>
      <c r="V6" s="2">
        <v>2.810368198945179</v>
      </c>
      <c r="W6" s="2">
        <v>3.7624750721839968</v>
      </c>
      <c r="X6" s="2">
        <v>45.749641354440293</v>
      </c>
      <c r="Y6" s="2">
        <v>47.734959868432277</v>
      </c>
    </row>
    <row r="7" spans="1:25" x14ac:dyDescent="0.2">
      <c r="A7">
        <v>5</v>
      </c>
      <c r="B7" s="2">
        <v>5333.4967845734282</v>
      </c>
      <c r="C7" s="2">
        <v>1679.9832467239851</v>
      </c>
      <c r="D7" s="2">
        <v>3.174732126033935</v>
      </c>
      <c r="E7" s="2">
        <v>2.9329447023918931</v>
      </c>
      <c r="F7" s="2">
        <v>22.50590985809011</v>
      </c>
      <c r="G7" s="2">
        <f t="shared" si="0"/>
        <v>0.39280222818072219</v>
      </c>
      <c r="H7" s="2">
        <v>45.125915095421398</v>
      </c>
      <c r="I7" s="2">
        <v>44.533864048418287</v>
      </c>
      <c r="J7" s="2">
        <v>45.749321035785769</v>
      </c>
      <c r="K7" s="2">
        <v>475.07326461571591</v>
      </c>
      <c r="L7" s="2">
        <v>2876.4445188682348</v>
      </c>
      <c r="M7" s="2">
        <v>118.0287782037461</v>
      </c>
      <c r="N7" s="2">
        <v>0.7375256614282456</v>
      </c>
      <c r="O7" s="2">
        <v>-124.3062317733032</v>
      </c>
      <c r="P7" s="2">
        <v>1987.8065428567611</v>
      </c>
      <c r="Q7" s="2">
        <v>2112.112774630064</v>
      </c>
      <c r="R7" s="2">
        <v>821.48793978033279</v>
      </c>
      <c r="S7" s="2">
        <v>872.85917135629495</v>
      </c>
      <c r="T7" s="2">
        <v>1810.119448163467</v>
      </c>
      <c r="U7" s="2">
        <v>1923.3141292401281</v>
      </c>
      <c r="V7" s="2">
        <v>3.7624750721839968</v>
      </c>
      <c r="W7" s="2">
        <v>4.8329299680616886</v>
      </c>
      <c r="X7" s="2">
        <v>47.734959868432277</v>
      </c>
      <c r="Y7" s="2">
        <v>49.958845063483103</v>
      </c>
    </row>
    <row r="8" spans="1:25" x14ac:dyDescent="0.2">
      <c r="A8">
        <v>6</v>
      </c>
      <c r="B8" s="2">
        <v>6179.8651221393457</v>
      </c>
      <c r="C8" s="2">
        <v>1915.6045907560731</v>
      </c>
      <c r="D8" s="2">
        <v>3.2260651033939141</v>
      </c>
      <c r="E8" s="2">
        <v>2.9329447023918931</v>
      </c>
      <c r="F8" s="2">
        <v>24.61323022023543</v>
      </c>
      <c r="G8" s="2">
        <f t="shared" si="0"/>
        <v>0.42958190689447728</v>
      </c>
      <c r="H8" s="2">
        <v>46.404823257392813</v>
      </c>
      <c r="I8" s="2">
        <v>45.749321035785769</v>
      </c>
      <c r="J8" s="2">
        <v>47.093226757366573</v>
      </c>
      <c r="K8" s="2">
        <v>479.73820273758781</v>
      </c>
      <c r="L8" s="2">
        <v>3263.2958577898698</v>
      </c>
      <c r="M8" s="2">
        <v>118.0287782037461</v>
      </c>
      <c r="N8" s="2">
        <v>0.7375256614282456</v>
      </c>
      <c r="O8" s="2">
        <v>-68.100159481066513</v>
      </c>
      <c r="P8" s="2">
        <v>2112.112774630064</v>
      </c>
      <c r="Q8" s="2">
        <v>2180.2129341111308</v>
      </c>
      <c r="R8" s="2">
        <v>872.85917135629495</v>
      </c>
      <c r="S8" s="2">
        <v>901.00248334600929</v>
      </c>
      <c r="T8" s="2">
        <v>1923.3141292401281</v>
      </c>
      <c r="U8" s="2">
        <v>1985.326915918331</v>
      </c>
      <c r="V8" s="2">
        <v>4.8329299680616886</v>
      </c>
      <c r="W8" s="2">
        <v>5.9922431259467643</v>
      </c>
      <c r="X8" s="2">
        <v>49.958845063483103</v>
      </c>
      <c r="Y8" s="2">
        <v>52.39706638333957</v>
      </c>
    </row>
    <row r="9" spans="1:25" x14ac:dyDescent="0.2">
      <c r="A9">
        <v>7</v>
      </c>
      <c r="B9" s="2">
        <v>6835.4811498688832</v>
      </c>
      <c r="C9" s="2">
        <v>2081.0420742474921</v>
      </c>
      <c r="D9" s="2">
        <v>3.2846434170921812</v>
      </c>
      <c r="E9" s="2">
        <v>2.9329447023918931</v>
      </c>
      <c r="F9" s="2">
        <v>26.756692420366029</v>
      </c>
      <c r="G9" s="2">
        <f t="shared" si="0"/>
        <v>0.46699237967879786</v>
      </c>
      <c r="H9" s="2">
        <v>47.815406196688137</v>
      </c>
      <c r="I9" s="2">
        <v>47.093226757366573</v>
      </c>
      <c r="J9" s="2">
        <v>48.572312811733809</v>
      </c>
      <c r="K9" s="2">
        <v>476.18663475444419</v>
      </c>
      <c r="L9" s="2">
        <v>3603.8038158405861</v>
      </c>
      <c r="M9" s="2">
        <v>118.0287782037461</v>
      </c>
      <c r="N9" s="2">
        <v>0.7375256614282456</v>
      </c>
      <c r="O9" s="2">
        <v>14.59082993173172</v>
      </c>
      <c r="P9" s="2">
        <v>2180.2129341111308</v>
      </c>
      <c r="Q9" s="2">
        <v>2165.6221041793988</v>
      </c>
      <c r="R9" s="2">
        <v>901.00248334600929</v>
      </c>
      <c r="S9" s="2">
        <v>894.97262552942436</v>
      </c>
      <c r="T9" s="2">
        <v>1985.326915918331</v>
      </c>
      <c r="U9" s="2">
        <v>1972.040338751563</v>
      </c>
      <c r="V9" s="2">
        <v>5.9922431259467643</v>
      </c>
      <c r="W9" s="2">
        <v>7.3681603361467491</v>
      </c>
      <c r="X9" s="2">
        <v>52.39706638333957</v>
      </c>
      <c r="Y9" s="2">
        <v>55.183566532834902</v>
      </c>
    </row>
    <row r="10" spans="1:25" x14ac:dyDescent="0.2">
      <c r="A10">
        <v>8</v>
      </c>
      <c r="B10" s="2">
        <v>7349.194943217135</v>
      </c>
      <c r="C10" s="2">
        <v>2192.8104477327802</v>
      </c>
      <c r="D10" s="2">
        <v>3.3514957714725009</v>
      </c>
      <c r="E10" s="2">
        <v>2.9329447023918651</v>
      </c>
      <c r="F10" s="2">
        <v>28.941394269411319</v>
      </c>
      <c r="G10" s="2">
        <f t="shared" si="0"/>
        <v>0.50512262011904629</v>
      </c>
      <c r="H10" s="2">
        <v>49.364982330255764</v>
      </c>
      <c r="I10" s="2">
        <v>48.572312811733809</v>
      </c>
      <c r="J10" s="2">
        <v>50.194544070863259</v>
      </c>
      <c r="K10" s="2">
        <v>463.96189144871158</v>
      </c>
      <c r="L10" s="2">
        <v>3895.3926515541411</v>
      </c>
      <c r="M10" s="2">
        <v>118.0287782037461</v>
      </c>
      <c r="N10" s="2">
        <v>0.7375256614282456</v>
      </c>
      <c r="O10" s="2">
        <v>115.7461975536342</v>
      </c>
      <c r="P10" s="2">
        <v>2165.6221041793988</v>
      </c>
      <c r="Q10" s="2">
        <v>2049.8759066257649</v>
      </c>
      <c r="R10" s="2">
        <v>894.97262552942436</v>
      </c>
      <c r="S10" s="2">
        <v>847.13894387291214</v>
      </c>
      <c r="T10" s="2">
        <v>1972.040338751563</v>
      </c>
      <c r="U10" s="2">
        <v>1866.640523062405</v>
      </c>
      <c r="V10" s="2">
        <v>7.3681603361467491</v>
      </c>
      <c r="W10" s="2">
        <v>9.1528431122174663</v>
      </c>
      <c r="X10" s="2">
        <v>55.183566532834902</v>
      </c>
      <c r="Y10" s="2">
        <v>58.517825442473217</v>
      </c>
    </row>
    <row r="11" spans="1:25" x14ac:dyDescent="0.2">
      <c r="A11">
        <v>9</v>
      </c>
      <c r="B11" s="2">
        <v>7757.2861080853363</v>
      </c>
      <c r="C11" s="2">
        <v>2262.9764078180178</v>
      </c>
      <c r="D11" s="2">
        <v>3.427912938590898</v>
      </c>
      <c r="E11" s="2">
        <v>2.9329447023918931</v>
      </c>
      <c r="F11" s="2">
        <v>31.17319341485867</v>
      </c>
      <c r="G11" s="2">
        <f t="shared" si="0"/>
        <v>0.54407486345029843</v>
      </c>
      <c r="H11" s="2">
        <v>51.062231444619471</v>
      </c>
      <c r="I11" s="2">
        <v>50.194544070863259</v>
      </c>
      <c r="J11" s="2">
        <v>51.969394127343151</v>
      </c>
      <c r="K11" s="2">
        <v>442.52235414130229</v>
      </c>
      <c r="L11" s="2">
        <v>4135.0074848622926</v>
      </c>
      <c r="M11" s="2">
        <v>118.0287782037461</v>
      </c>
      <c r="N11" s="2">
        <v>0.7375256614282456</v>
      </c>
      <c r="O11" s="2">
        <v>227.1054545556164</v>
      </c>
      <c r="P11" s="2">
        <v>2049.8759066257649</v>
      </c>
      <c r="Q11" s="2">
        <v>1822.7704520701479</v>
      </c>
      <c r="R11" s="2">
        <v>847.13894387291214</v>
      </c>
      <c r="S11" s="2">
        <v>753.28454307812967</v>
      </c>
      <c r="T11" s="2">
        <v>1866.640523062405</v>
      </c>
      <c r="U11" s="2">
        <v>1659.8356900909159</v>
      </c>
      <c r="V11" s="2">
        <v>9.1528431122174663</v>
      </c>
      <c r="W11" s="2">
        <v>11.70720979451387</v>
      </c>
      <c r="X11" s="2">
        <v>58.517825442473217</v>
      </c>
      <c r="Y11" s="2">
        <v>62.769441239133343</v>
      </c>
    </row>
    <row r="12" spans="1:25" x14ac:dyDescent="0.2">
      <c r="A12">
        <v>10</v>
      </c>
      <c r="B12" s="2">
        <v>9547.7958729737948</v>
      </c>
      <c r="C12" s="2">
        <v>2578.1175870940888</v>
      </c>
      <c r="D12" s="2">
        <v>3.703398138537016</v>
      </c>
      <c r="E12" s="2">
        <v>3.0875000000000061</v>
      </c>
      <c r="F12" s="2">
        <v>33.519930175080191</v>
      </c>
      <c r="G12" s="2">
        <f t="shared" si="0"/>
        <v>0.58503314659374861</v>
      </c>
      <c r="H12" s="2">
        <v>52.968640672206483</v>
      </c>
      <c r="I12" s="2">
        <v>51.969394127343151</v>
      </c>
      <c r="J12" s="2">
        <v>54.015177528722937</v>
      </c>
      <c r="K12" s="2">
        <v>410.25682205431599</v>
      </c>
      <c r="L12" s="2">
        <v>4588.8373809475033</v>
      </c>
      <c r="M12" s="2">
        <v>236.05755640749209</v>
      </c>
      <c r="N12" s="2">
        <v>0.62757014578412551</v>
      </c>
      <c r="O12" s="2">
        <v>195.51360017327681</v>
      </c>
      <c r="P12" s="2">
        <v>1822.7704520701479</v>
      </c>
      <c r="Q12" s="2">
        <v>1627.256851896871</v>
      </c>
      <c r="R12" s="2">
        <v>753.28454307812967</v>
      </c>
      <c r="S12" s="2">
        <v>672.48590340036787</v>
      </c>
      <c r="T12" s="2">
        <v>1659.8356900909159</v>
      </c>
      <c r="U12" s="2">
        <v>1481.798762239026</v>
      </c>
      <c r="V12" s="2">
        <v>11.70720979451387</v>
      </c>
      <c r="W12" s="2">
        <v>14.59920086745062</v>
      </c>
      <c r="X12" s="2">
        <v>62.769441239133343</v>
      </c>
      <c r="Y12" s="2">
        <v>67.567841539657095</v>
      </c>
    </row>
    <row r="13" spans="1:25" x14ac:dyDescent="0.2">
      <c r="A13">
        <v>11</v>
      </c>
      <c r="B13" s="2">
        <v>10075.82962187376</v>
      </c>
      <c r="C13" s="2">
        <v>2640.3328918525708</v>
      </c>
      <c r="D13" s="2">
        <v>3.816120934206944</v>
      </c>
      <c r="E13" s="2">
        <v>3.0875000000000061</v>
      </c>
      <c r="F13" s="2">
        <v>35.995061835236058</v>
      </c>
      <c r="G13" s="2">
        <f t="shared" si="0"/>
        <v>0.62823234348382184</v>
      </c>
      <c r="H13" s="2">
        <v>55.11111399206905</v>
      </c>
      <c r="I13" s="2">
        <v>54.015177528722937</v>
      </c>
      <c r="J13" s="2">
        <v>56.258795684939187</v>
      </c>
      <c r="K13" s="2">
        <v>365.4864868948921</v>
      </c>
      <c r="L13" s="2">
        <v>4798.4885159384312</v>
      </c>
      <c r="M13" s="2">
        <v>236.05755640749209</v>
      </c>
      <c r="N13" s="2">
        <v>0.62757014578412551</v>
      </c>
      <c r="O13" s="2">
        <v>323.9726309030392</v>
      </c>
      <c r="P13" s="2">
        <v>1627.256851896871</v>
      </c>
      <c r="Q13" s="2">
        <v>1303.2842209938319</v>
      </c>
      <c r="R13" s="2">
        <v>672.48590340036787</v>
      </c>
      <c r="S13" s="2">
        <v>538.59983180948177</v>
      </c>
      <c r="T13" s="2">
        <v>1481.798762239026</v>
      </c>
      <c r="U13" s="2">
        <v>1186.7855669270241</v>
      </c>
      <c r="V13" s="2">
        <v>14.59920086745062</v>
      </c>
      <c r="W13" s="2">
        <v>19.803654538581551</v>
      </c>
      <c r="X13" s="2">
        <v>67.567841539657095</v>
      </c>
      <c r="Y13" s="2">
        <v>74.914768530650605</v>
      </c>
    </row>
    <row r="14" spans="1:25" x14ac:dyDescent="0.2">
      <c r="A14">
        <v>12</v>
      </c>
      <c r="B14" s="2">
        <v>10932.952244879431</v>
      </c>
      <c r="C14" s="2">
        <v>2769.3010202606588</v>
      </c>
      <c r="D14" s="2">
        <v>3.947910380595018</v>
      </c>
      <c r="E14" s="2">
        <v>3.0874999999999768</v>
      </c>
      <c r="F14" s="2">
        <v>38.550489081835188</v>
      </c>
      <c r="G14" s="2">
        <f t="shared" si="0"/>
        <v>0.67283296273214976</v>
      </c>
      <c r="H14" s="2">
        <v>57.460841066063303</v>
      </c>
      <c r="I14" s="2">
        <v>56.258795684939187</v>
      </c>
      <c r="J14" s="2">
        <v>58.720185731390359</v>
      </c>
      <c r="K14" s="2">
        <v>277.3545174776504</v>
      </c>
      <c r="L14" s="2">
        <v>4931.3521350235123</v>
      </c>
      <c r="M14" s="2">
        <v>236.05755640749209</v>
      </c>
      <c r="N14" s="2">
        <v>0.62757014578412551</v>
      </c>
      <c r="O14" s="2">
        <v>363.46995497307091</v>
      </c>
      <c r="P14" s="2">
        <v>1303.2842209938319</v>
      </c>
      <c r="Q14" s="2">
        <v>939.81426602076135</v>
      </c>
      <c r="R14" s="2">
        <v>538.59983180948177</v>
      </c>
      <c r="S14" s="2">
        <v>388.3909568282337</v>
      </c>
      <c r="T14" s="2">
        <v>1186.7855669270241</v>
      </c>
      <c r="U14" s="2">
        <v>855.80565508191842</v>
      </c>
      <c r="V14" s="2">
        <v>19.803654538581551</v>
      </c>
      <c r="W14" s="2">
        <v>29.134807956334701</v>
      </c>
      <c r="X14" s="2">
        <v>74.914768530650605</v>
      </c>
      <c r="Y14" s="2">
        <v>86.595649022397993</v>
      </c>
    </row>
    <row r="15" spans="1:25" x14ac:dyDescent="0.2">
      <c r="A15">
        <v>13</v>
      </c>
      <c r="B15" s="2">
        <v>11751.217453678</v>
      </c>
      <c r="C15" s="2">
        <v>2863.7277935202551</v>
      </c>
      <c r="D15" s="2">
        <v>4.1034687306061102</v>
      </c>
      <c r="E15" s="2">
        <v>3.0875000000000061</v>
      </c>
      <c r="F15" s="2">
        <v>41.200234258363743</v>
      </c>
      <c r="G15" s="2">
        <f t="shared" si="0"/>
        <v>0.71907974040141143</v>
      </c>
      <c r="H15" s="2">
        <v>60.040136641316607</v>
      </c>
      <c r="I15" s="2">
        <v>58.720185731390359</v>
      </c>
      <c r="J15" s="2">
        <v>61.424439136282253</v>
      </c>
      <c r="K15" s="2">
        <v>174.2044735818435</v>
      </c>
      <c r="L15" s="2">
        <v>4979.1606243922006</v>
      </c>
      <c r="M15" s="2">
        <v>236.05755640749209</v>
      </c>
      <c r="N15" s="2">
        <v>0.62757014578412551</v>
      </c>
      <c r="O15" s="2">
        <v>358.82539339578278</v>
      </c>
      <c r="P15" s="2">
        <v>939.81426602076135</v>
      </c>
      <c r="Q15" s="2">
        <v>580.98887262497851</v>
      </c>
      <c r="R15" s="2">
        <v>388.3909568282337</v>
      </c>
      <c r="S15" s="2">
        <v>240.10150973850759</v>
      </c>
      <c r="T15" s="2">
        <v>855.80565508191842</v>
      </c>
      <c r="U15" s="2">
        <v>529.05513430580459</v>
      </c>
      <c r="V15" s="2">
        <v>29.134807956334701</v>
      </c>
      <c r="W15" s="2">
        <v>48.962701567973618</v>
      </c>
      <c r="X15" s="2">
        <v>86.595649022397993</v>
      </c>
      <c r="Y15" s="2">
        <v>109.0028382092902</v>
      </c>
    </row>
    <row r="16" spans="1:25" x14ac:dyDescent="0.2">
      <c r="A16">
        <v>14</v>
      </c>
      <c r="B16" s="2">
        <v>12564.958740393509</v>
      </c>
      <c r="C16" s="2">
        <v>2929.315912307638</v>
      </c>
      <c r="D16" s="2">
        <v>4.2893832951240709</v>
      </c>
      <c r="E16" s="2">
        <v>3.0875000000000061</v>
      </c>
      <c r="F16" s="2">
        <v>43.961992823364071</v>
      </c>
      <c r="G16" s="2">
        <f t="shared" si="0"/>
        <v>0.76728152050582099</v>
      </c>
      <c r="H16" s="2">
        <v>62.877360635809218</v>
      </c>
      <c r="I16" s="2">
        <v>61.424439136282253</v>
      </c>
      <c r="J16" s="2">
        <v>64.403796404768343</v>
      </c>
      <c r="K16" s="2">
        <v>54.959696325505213</v>
      </c>
      <c r="L16" s="2">
        <v>4931.4066344326993</v>
      </c>
      <c r="M16" s="2">
        <v>236.05755640749209</v>
      </c>
      <c r="N16" s="2">
        <v>0.62757014578412551</v>
      </c>
      <c r="O16" s="2">
        <v>287.2812881774322</v>
      </c>
      <c r="P16" s="2">
        <v>580.98887262497851</v>
      </c>
      <c r="Q16" s="2">
        <v>293.70758444754631</v>
      </c>
      <c r="R16" s="2">
        <v>240.10150973850759</v>
      </c>
      <c r="S16" s="2">
        <v>121.37863179528691</v>
      </c>
      <c r="T16" s="2">
        <v>529.05513430580459</v>
      </c>
      <c r="U16" s="2">
        <v>267.4534967158155</v>
      </c>
      <c r="V16" s="2">
        <v>48.962701567973618</v>
      </c>
      <c r="W16" s="2">
        <v>98.940578259215982</v>
      </c>
      <c r="X16" s="2">
        <v>109.0028382092902</v>
      </c>
      <c r="Y16" s="2">
        <v>161.81793889502521</v>
      </c>
    </row>
    <row r="17" spans="1:25" x14ac:dyDescent="0.2">
      <c r="A17">
        <v>15</v>
      </c>
      <c r="B17" s="2">
        <v>12168.452942016411</v>
      </c>
      <c r="C17" s="2">
        <v>2694.9918362486319</v>
      </c>
      <c r="D17" s="2">
        <v>4.5152095744210579</v>
      </c>
      <c r="E17" s="2">
        <v>3.0874999999999768</v>
      </c>
      <c r="F17" s="2">
        <v>46.858698461354173</v>
      </c>
      <c r="G17" s="2">
        <f t="shared" si="0"/>
        <v>0.81783857134983118</v>
      </c>
      <c r="H17" s="2">
        <v>66.009404958115439</v>
      </c>
      <c r="I17" s="2">
        <v>64.403796404768343</v>
      </c>
      <c r="J17" s="2">
        <v>67.700783958603722</v>
      </c>
      <c r="K17" s="2">
        <v>0</v>
      </c>
      <c r="L17" s="2">
        <v>4712.3813349363809</v>
      </c>
      <c r="M17" s="2">
        <v>236.05755640749209</v>
      </c>
      <c r="N17" s="2">
        <v>0.62757014578412551</v>
      </c>
      <c r="O17" s="2">
        <v>301.06304651671672</v>
      </c>
      <c r="P17" s="2">
        <v>293.70758444754631</v>
      </c>
      <c r="Q17" s="2">
        <v>-7.3554620691703576</v>
      </c>
      <c r="R17" s="2">
        <v>121.37863179528691</v>
      </c>
      <c r="S17" s="2">
        <v>-3.0397441858961369</v>
      </c>
      <c r="T17" s="2">
        <v>267.4534967158155</v>
      </c>
      <c r="U17" s="2">
        <v>-6.6979681646984943</v>
      </c>
      <c r="V17" s="2">
        <v>98.940578259215982</v>
      </c>
      <c r="W17" s="2">
        <v>-3978.0256676478989</v>
      </c>
      <c r="X17" s="2">
        <v>161.81793889502521</v>
      </c>
      <c r="Y17" s="2">
        <v>-3912.0162626897841</v>
      </c>
    </row>
    <row r="18" spans="1:25" x14ac:dyDescent="0.2">
      <c r="A18">
        <v>16</v>
      </c>
      <c r="B18" s="2">
        <v>10685.14252552479</v>
      </c>
      <c r="C18" s="2">
        <v>2228.1939175963048</v>
      </c>
      <c r="D18" s="2">
        <v>4.7954275618217013</v>
      </c>
      <c r="E18" s="2">
        <v>3.0875000000000061</v>
      </c>
      <c r="F18" s="2">
        <v>49.921055618482818</v>
      </c>
      <c r="G18" s="2">
        <f t="shared" si="0"/>
        <v>0.87128678661373937</v>
      </c>
      <c r="H18" s="2">
        <v>69.485702508756731</v>
      </c>
      <c r="I18" s="2">
        <v>67.700783958603722</v>
      </c>
      <c r="J18" s="2">
        <v>71.373413706848268</v>
      </c>
      <c r="K18" s="2">
        <v>0</v>
      </c>
      <c r="L18" s="2">
        <v>4320.5199055477697</v>
      </c>
      <c r="M18" s="2">
        <v>236.05755640749209</v>
      </c>
      <c r="N18" s="2">
        <v>0.62757014578412551</v>
      </c>
      <c r="O18" s="2">
        <v>365.07071350842489</v>
      </c>
      <c r="P18" s="2">
        <v>-7.3554620691703576</v>
      </c>
      <c r="Q18" s="2">
        <v>-372.42617557759519</v>
      </c>
      <c r="R18" s="2">
        <v>-3.0397441858961369</v>
      </c>
      <c r="S18" s="2">
        <v>-153.91015428283211</v>
      </c>
      <c r="T18" s="2">
        <v>-6.6979681646984943</v>
      </c>
      <c r="U18" s="2">
        <v>-339.13554910092898</v>
      </c>
      <c r="V18" s="2">
        <v>-3978.0256676478989</v>
      </c>
      <c r="W18" s="2">
        <v>-77.852050439691524</v>
      </c>
      <c r="X18" s="2">
        <v>-3912.0162626897841</v>
      </c>
      <c r="Y18" s="2">
        <v>-8.3663479309347935</v>
      </c>
    </row>
    <row r="19" spans="1:25" x14ac:dyDescent="0.2">
      <c r="A19">
        <v>17</v>
      </c>
      <c r="B19" s="2">
        <v>8819.8607416223949</v>
      </c>
      <c r="C19" s="2">
        <v>1711.515593903014</v>
      </c>
      <c r="D19" s="2">
        <v>5.1532459143472966</v>
      </c>
      <c r="E19" s="2">
        <v>3.0875000000000061</v>
      </c>
      <c r="F19" s="2">
        <v>53.191889334989021</v>
      </c>
      <c r="G19" s="2">
        <f t="shared" si="0"/>
        <v>0.92837360425201543</v>
      </c>
      <c r="H19" s="2">
        <v>73.37508430762216</v>
      </c>
      <c r="I19" s="2">
        <v>71.373413706848268</v>
      </c>
      <c r="J19" s="2">
        <v>75.504400193617045</v>
      </c>
      <c r="K19" s="2">
        <v>0</v>
      </c>
      <c r="L19" s="2">
        <v>3762.8567860281678</v>
      </c>
      <c r="M19" s="2">
        <v>236.05755640749209</v>
      </c>
      <c r="N19" s="2">
        <v>0.62757014578412551</v>
      </c>
      <c r="O19" s="2">
        <v>323.61582650556159</v>
      </c>
      <c r="P19" s="2">
        <v>-372.42617557759519</v>
      </c>
      <c r="Q19" s="2">
        <v>-696.04200208315683</v>
      </c>
      <c r="R19" s="2">
        <v>-153.91015428283211</v>
      </c>
      <c r="S19" s="2">
        <v>-287.64877163052643</v>
      </c>
      <c r="T19" s="2">
        <v>-339.13554910092898</v>
      </c>
      <c r="U19" s="2">
        <v>-633.82383423422834</v>
      </c>
      <c r="V19" s="2">
        <v>-77.852050439691524</v>
      </c>
      <c r="W19" s="2">
        <v>-40.580268354367703</v>
      </c>
      <c r="X19" s="2">
        <v>-8.3663479309347935</v>
      </c>
      <c r="Y19" s="2">
        <v>32.794815953254457</v>
      </c>
    </row>
    <row r="20" spans="1:25" x14ac:dyDescent="0.2">
      <c r="A20">
        <v>18</v>
      </c>
      <c r="B20" s="2">
        <v>4563.5001449933734</v>
      </c>
      <c r="C20" s="2">
        <v>960.02116933592936</v>
      </c>
      <c r="D20" s="2">
        <v>4.7535411621704764</v>
      </c>
      <c r="E20" s="2">
        <v>2.6265258146968899</v>
      </c>
      <c r="F20" s="2">
        <v>56.458496847550208</v>
      </c>
      <c r="G20" s="2">
        <f t="shared" si="0"/>
        <v>0.9853866607165902</v>
      </c>
      <c r="H20" s="2">
        <v>77.428941112871627</v>
      </c>
      <c r="I20" s="2">
        <v>75.504400193617045</v>
      </c>
      <c r="J20" s="2">
        <v>79.471268905911671</v>
      </c>
      <c r="K20" s="2">
        <v>0</v>
      </c>
      <c r="L20" s="2">
        <v>2243.677253601692</v>
      </c>
      <c r="M20" s="2">
        <v>236.05755640749209</v>
      </c>
      <c r="N20" s="2">
        <v>0.62757014578412551</v>
      </c>
      <c r="O20" s="2">
        <v>-25.452564211617329</v>
      </c>
      <c r="P20" s="2">
        <v>-696.04200208315683</v>
      </c>
      <c r="Q20" s="2">
        <v>-670.58943787153953</v>
      </c>
      <c r="R20" s="2">
        <v>-287.64877163052643</v>
      </c>
      <c r="S20" s="2">
        <v>-277.13015521311638</v>
      </c>
      <c r="T20" s="2">
        <v>-633.82383423422834</v>
      </c>
      <c r="U20" s="2">
        <v>-610.64643719293201</v>
      </c>
      <c r="V20" s="2">
        <v>-40.580268354367703</v>
      </c>
      <c r="W20" s="2">
        <v>-40.905893403667527</v>
      </c>
      <c r="X20" s="2">
        <v>32.794815953254457</v>
      </c>
      <c r="Y20" s="2">
        <v>36.523047709204093</v>
      </c>
    </row>
    <row r="21" spans="1:25" x14ac:dyDescent="0.2">
      <c r="A21">
        <v>19</v>
      </c>
      <c r="B21" s="2">
        <v>65.50212774869587</v>
      </c>
      <c r="C21" s="2">
        <v>12.570294787980981</v>
      </c>
      <c r="D21" s="2">
        <v>5.2108664795455208</v>
      </c>
      <c r="E21" s="2">
        <v>2.6265258146968899</v>
      </c>
      <c r="F21" s="2">
        <v>59.731836037550963</v>
      </c>
      <c r="G21" s="2">
        <f t="shared" si="0"/>
        <v>1.0425172071166675</v>
      </c>
      <c r="H21" s="2">
        <v>81.647837558378171</v>
      </c>
      <c r="I21" s="2">
        <v>79.471268905911671</v>
      </c>
      <c r="J21" s="2">
        <v>83.979753173261983</v>
      </c>
      <c r="K21" s="2">
        <v>0</v>
      </c>
      <c r="L21" s="2">
        <v>803.14199852642605</v>
      </c>
      <c r="M21" s="2">
        <v>236.05755640749209</v>
      </c>
      <c r="N21" s="2">
        <v>0.62757014578412551</v>
      </c>
      <c r="O21" s="2">
        <v>-670.59044985989203</v>
      </c>
      <c r="P21" s="2">
        <v>-670.58943787153953</v>
      </c>
      <c r="Q21" s="2">
        <v>0</v>
      </c>
      <c r="R21" s="2">
        <v>-277.13015521311638</v>
      </c>
      <c r="S21" s="2">
        <v>0</v>
      </c>
      <c r="T21" s="2">
        <v>-610.64643719293201</v>
      </c>
      <c r="U21" s="2">
        <v>0</v>
      </c>
      <c r="V21" s="2">
        <v>-40.905893403667527</v>
      </c>
      <c r="W21" s="2">
        <v>0</v>
      </c>
      <c r="X21" s="2">
        <v>36.523047709204093</v>
      </c>
      <c r="Y21" s="2">
        <v>81.647837558378171</v>
      </c>
    </row>
    <row r="23" spans="1:25" x14ac:dyDescent="0.2">
      <c r="C23" t="s">
        <v>25</v>
      </c>
      <c r="D23" t="s">
        <v>26</v>
      </c>
      <c r="E23" t="s">
        <v>27</v>
      </c>
    </row>
    <row r="24" spans="1:25" x14ac:dyDescent="0.2">
      <c r="B24" t="s">
        <v>25</v>
      </c>
      <c r="C24">
        <f>-M2*D2*SIN(G2) - K2*D2*COS(G2) + L2-R2+S2</f>
        <v>269.7471862193151</v>
      </c>
      <c r="D24">
        <f>N2*SIN(G2)+COS(G2)</f>
        <v>1.1347775027644438</v>
      </c>
      <c r="E24">
        <f>C24/D24</f>
        <v>237.70931796072892</v>
      </c>
      <c r="G24">
        <f>N2*SIN(G2)*COS(G2)</f>
        <v>0.15432411188170886</v>
      </c>
    </row>
    <row r="25" spans="1:25" x14ac:dyDescent="0.2">
      <c r="C25">
        <f t="shared" ref="C25:C38" si="1">-M3*D3*SIN(G3) - K3*D3*COS(G3) + L3-R3+S3</f>
        <v>549.01401792494426</v>
      </c>
      <c r="D25">
        <f t="shared" ref="D25:D38" si="2">N3*SIN(G3)+COS(G3)</f>
        <v>1.1516330197099605</v>
      </c>
      <c r="E25">
        <f t="shared" ref="E25:E38" si="3">C25/D25</f>
        <v>476.7265339988374</v>
      </c>
    </row>
    <row r="26" spans="1:25" x14ac:dyDescent="0.2">
      <c r="C26">
        <f t="shared" si="1"/>
        <v>784.26239857358883</v>
      </c>
      <c r="D26">
        <f t="shared" si="2"/>
        <v>1.1672380720375068</v>
      </c>
      <c r="E26">
        <f t="shared" si="3"/>
        <v>671.89583458719471</v>
      </c>
    </row>
    <row r="27" spans="1:25" x14ac:dyDescent="0.2">
      <c r="C27">
        <f t="shared" si="1"/>
        <v>978.55070328622332</v>
      </c>
      <c r="D27">
        <f t="shared" si="2"/>
        <v>1.181556060945921</v>
      </c>
      <c r="E27">
        <f t="shared" si="3"/>
        <v>828.1881288838913</v>
      </c>
    </row>
    <row r="28" spans="1:25" x14ac:dyDescent="0.2">
      <c r="C28">
        <f t="shared" si="1"/>
        <v>1134.4198804090079</v>
      </c>
      <c r="D28">
        <f t="shared" si="2"/>
        <v>1.1945435361489509</v>
      </c>
      <c r="E28">
        <f t="shared" si="3"/>
        <v>949.66809168481734</v>
      </c>
    </row>
    <row r="29" spans="1:25" x14ac:dyDescent="0.2">
      <c r="C29">
        <f t="shared" si="1"/>
        <v>1391.0212137809369</v>
      </c>
      <c r="D29">
        <f t="shared" si="2"/>
        <v>1.2061491876696291</v>
      </c>
      <c r="E29">
        <f t="shared" si="3"/>
        <v>1153.27459322714</v>
      </c>
    </row>
    <row r="30" spans="1:25" x14ac:dyDescent="0.2">
      <c r="C30">
        <f t="shared" si="1"/>
        <v>1725.8069881977035</v>
      </c>
      <c r="D30">
        <f t="shared" si="2"/>
        <v>1.2163125648788982</v>
      </c>
      <c r="E30">
        <f t="shared" si="3"/>
        <v>1418.8844529198241</v>
      </c>
    </row>
    <row r="31" spans="1:25" x14ac:dyDescent="0.2">
      <c r="C31">
        <f t="shared" si="1"/>
        <v>2026.609188481716</v>
      </c>
      <c r="D31">
        <f t="shared" si="2"/>
        <v>1.2249624388682572</v>
      </c>
      <c r="E31">
        <f t="shared" si="3"/>
        <v>1654.4255759826401</v>
      </c>
    </row>
    <row r="32" spans="1:25" x14ac:dyDescent="0.2">
      <c r="C32">
        <f t="shared" si="1"/>
        <v>2295.3608122706642</v>
      </c>
      <c r="D32">
        <f t="shared" si="2"/>
        <v>1.2320146898946429</v>
      </c>
      <c r="E32">
        <f t="shared" si="3"/>
        <v>1863.0953275946365</v>
      </c>
    </row>
    <row r="33" spans="3:5" x14ac:dyDescent="0.2">
      <c r="C33">
        <f t="shared" si="1"/>
        <v>2533.8316494265791</v>
      </c>
      <c r="D33">
        <f t="shared" si="2"/>
        <v>1.2373695502858948</v>
      </c>
      <c r="E33">
        <f t="shared" si="3"/>
        <v>2047.7565888389092</v>
      </c>
    </row>
    <row r="34" spans="3:5" x14ac:dyDescent="0.2">
      <c r="C34">
        <f t="shared" si="1"/>
        <v>2758.6055982363464</v>
      </c>
      <c r="D34">
        <f t="shared" si="2"/>
        <v>1.180254971303589</v>
      </c>
      <c r="E34">
        <f t="shared" si="3"/>
        <v>2337.2963175825244</v>
      </c>
    </row>
    <row r="35" spans="3:5" x14ac:dyDescent="0.2">
      <c r="C35">
        <f t="shared" si="1"/>
        <v>3006.7345602469254</v>
      </c>
      <c r="D35">
        <f t="shared" si="2"/>
        <v>1.1779003675121191</v>
      </c>
      <c r="E35">
        <f t="shared" si="3"/>
        <v>2552.6221429046204</v>
      </c>
    </row>
    <row r="36" spans="3:5" x14ac:dyDescent="0.2">
      <c r="C36">
        <f t="shared" si="1"/>
        <v>3344.0261148870813</v>
      </c>
      <c r="D36">
        <f t="shared" si="2"/>
        <v>1.1731635365118056</v>
      </c>
      <c r="E36">
        <f t="shared" si="3"/>
        <v>2850.4347525409389</v>
      </c>
    </row>
    <row r="37" spans="3:5" x14ac:dyDescent="0.2">
      <c r="C37">
        <f t="shared" si="1"/>
        <v>3654.9691771060475</v>
      </c>
      <c r="D37">
        <f t="shared" si="2"/>
        <v>1.165787986894026</v>
      </c>
      <c r="E37">
        <f t="shared" si="3"/>
        <v>3135.1920059185654</v>
      </c>
    </row>
    <row r="38" spans="3:5" x14ac:dyDescent="0.2">
      <c r="C38">
        <f t="shared" si="1"/>
        <v>3940.1086908604902</v>
      </c>
      <c r="D38">
        <f t="shared" si="2"/>
        <v>1.1554477424916134</v>
      </c>
      <c r="E38">
        <f t="shared" si="3"/>
        <v>3410.027598793884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2025-05-09T23:09:58Z</dcterms:created>
  <dcterms:modified xsi:type="dcterms:W3CDTF">2025-05-12T21:39:37Z</dcterms:modified>
</cp:coreProperties>
</file>