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jones/PycharmProjects/slopetools/"/>
    </mc:Choice>
  </mc:AlternateContent>
  <xr:revisionPtr revIDLastSave="0" documentId="13_ncr:1_{91E4F9BC-FCE4-1743-8139-CF62ED3B7E2C}" xr6:coauthVersionLast="47" xr6:coauthVersionMax="47" xr10:uidLastSave="{00000000-0000-0000-0000-000000000000}"/>
  <bookViews>
    <workbookView xWindow="12660" yWindow="1220" windowWidth="32160" windowHeight="24340" activeTab="1" xr2:uid="{BA54C293-CE08-6E4C-9212-B3317DAA148E}"/>
  </bookViews>
  <sheets>
    <sheet name="main" sheetId="1" r:id="rId1"/>
    <sheet name="plot" sheetId="9" r:id="rId2"/>
    <sheet name="profile" sheetId="2" r:id="rId3"/>
    <sheet name="mat" sheetId="3" r:id="rId4"/>
    <sheet name="piezo" sheetId="4" r:id="rId5"/>
    <sheet name="circles" sheetId="5" r:id="rId6"/>
    <sheet name="non-circ" sheetId="7" r:id="rId7"/>
    <sheet name="dloads" sheetId="8" r:id="rId8"/>
    <sheet name="reinforce" sheetId="6" r:id="rId9"/>
  </sheets>
  <definedNames>
    <definedName name="crack_depth">main!$D$17</definedName>
    <definedName name="crack_depth_water">main!$D$18</definedName>
    <definedName name="gamma_w">main!$D$16</definedName>
    <definedName name="max_depth">circles!$C$2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<sst xmlns="http://schemas.openxmlformats.org/spreadsheetml/2006/main" count="214" uniqueCount="109">
  <si>
    <t>X</t>
  </si>
  <si>
    <t>Y</t>
  </si>
  <si>
    <t>Profile Line #1</t>
  </si>
  <si>
    <t>x</t>
  </si>
  <si>
    <t>y</t>
  </si>
  <si>
    <t>Profile Line #2</t>
  </si>
  <si>
    <t>Profile Line #3</t>
  </si>
  <si>
    <t>Profile Line #4</t>
  </si>
  <si>
    <t>Profile Line #5</t>
  </si>
  <si>
    <t>Profile Line #6</t>
  </si>
  <si>
    <t>Profile Line #7</t>
  </si>
  <si>
    <t>Profile Line #8</t>
  </si>
  <si>
    <t>Profile Line #9</t>
  </si>
  <si>
    <t>Profile Line #10</t>
  </si>
  <si>
    <t>Mat</t>
  </si>
  <si>
    <t>Piezo</t>
  </si>
  <si>
    <t>Piezometric Line</t>
  </si>
  <si>
    <r>
      <rPr>
        <b/>
        <sz val="14"/>
        <color rgb="FF000000"/>
        <rFont val="Aptos Narrow"/>
        <scheme val="minor"/>
      </rPr>
      <t>Instructions</t>
    </r>
    <r>
      <rPr>
        <sz val="14"/>
        <color rgb="FF000000"/>
        <rFont val="Aptos Narrow"/>
        <scheme val="minor"/>
      </rPr>
      <t>: Copy this template and fill out the inputs in each  sheet/tab as appropriate.</t>
    </r>
  </si>
  <si>
    <t>Sheet</t>
  </si>
  <si>
    <t>Required</t>
  </si>
  <si>
    <t>Description</t>
  </si>
  <si>
    <t>profile</t>
  </si>
  <si>
    <t>yes</t>
  </si>
  <si>
    <t>Profile lines describing the slope geometry</t>
  </si>
  <si>
    <t>mat</t>
  </si>
  <si>
    <t>Material properties. One per set per profile line</t>
  </si>
  <si>
    <t>piezo</t>
  </si>
  <si>
    <t>no</t>
  </si>
  <si>
    <t>Piezometric line to define pore pressures</t>
  </si>
  <si>
    <t>circles</t>
  </si>
  <si>
    <t>Starting  circles for critical circle search</t>
  </si>
  <si>
    <t>#</t>
  </si>
  <si>
    <t>Depth</t>
  </si>
  <si>
    <t>Xi</t>
  </si>
  <si>
    <t>Yi</t>
  </si>
  <si>
    <t>Option</t>
  </si>
  <si>
    <t>Options</t>
  </si>
  <si>
    <t>Depth of the bottom of the circle</t>
  </si>
  <si>
    <t>Intercept</t>
  </si>
  <si>
    <t>Circle passes through intercept point defined by Xi, Yi</t>
  </si>
  <si>
    <t>dloads</t>
  </si>
  <si>
    <t>Distributed loads</t>
  </si>
  <si>
    <t>reinforce</t>
  </si>
  <si>
    <t>Reinforcement lines</t>
  </si>
  <si>
    <t>noncirc</t>
  </si>
  <si>
    <t>Non-circular failure surface</t>
  </si>
  <si>
    <t>yes*</t>
  </si>
  <si>
    <t>Free</t>
  </si>
  <si>
    <t>Horiz</t>
  </si>
  <si>
    <t>Unrestricted movement</t>
  </si>
  <si>
    <t>Horizontal only</t>
  </si>
  <si>
    <t>Movement</t>
  </si>
  <si>
    <t>Reinforcement Line #1</t>
  </si>
  <si>
    <t>FL</t>
  </si>
  <si>
    <t>FT</t>
  </si>
  <si>
    <t>Reinforcement Line #2</t>
  </si>
  <si>
    <t>Reinforcement Line #3</t>
  </si>
  <si>
    <t>Reinforcement Line #4</t>
  </si>
  <si>
    <t>Reinforcement Line #5</t>
  </si>
  <si>
    <t>Reinforcement Line #6</t>
  </si>
  <si>
    <t>Reinforcement Line #7</t>
  </si>
  <si>
    <t>Reinforcement Line #8</t>
  </si>
  <si>
    <t>Reinforcement Line #9</t>
  </si>
  <si>
    <t>Reinforcement Line #10</t>
  </si>
  <si>
    <t>Reinforcement Line #11</t>
  </si>
  <si>
    <t>Reinforcement Line #12</t>
  </si>
  <si>
    <t>Distributed Load #1</t>
  </si>
  <si>
    <t>N</t>
  </si>
  <si>
    <t>Distributed Load #2</t>
  </si>
  <si>
    <t>Distributed Load #3</t>
  </si>
  <si>
    <t>Distributed Load #4</t>
  </si>
  <si>
    <t>Distributed Load #5</t>
  </si>
  <si>
    <t>Distributed Load #6</t>
  </si>
  <si>
    <t>Distributed Load #7</t>
  </si>
  <si>
    <t>Distributed Load #8</t>
  </si>
  <si>
    <t>FL = Longitudinal Force</t>
  </si>
  <si>
    <t>FT = Transverse Force</t>
  </si>
  <si>
    <t>Max Depth:</t>
  </si>
  <si>
    <t>Global Options</t>
  </si>
  <si>
    <t>Depth of water in crack:</t>
  </si>
  <si>
    <t>Tension crack depth:</t>
  </si>
  <si>
    <t xml:space="preserve">Unit weight of water: </t>
  </si>
  <si>
    <t>f</t>
  </si>
  <si>
    <t>g</t>
  </si>
  <si>
    <t>c</t>
  </si>
  <si>
    <r>
      <rPr>
        <sz val="12"/>
        <color theme="0"/>
        <rFont val="Symbol"/>
        <charset val="2"/>
      </rPr>
      <t>s</t>
    </r>
    <r>
      <rPr>
        <sz val="12"/>
        <color theme="0"/>
        <rFont val="Aptos Narrow"/>
        <scheme val="minor"/>
      </rPr>
      <t>(</t>
    </r>
    <r>
      <rPr>
        <sz val="12"/>
        <color theme="0"/>
        <rFont val="Symbol"/>
        <charset val="2"/>
      </rPr>
      <t>g</t>
    </r>
    <r>
      <rPr>
        <sz val="12"/>
        <color theme="0"/>
        <rFont val="Aptos Narrow"/>
        <scheme val="minor"/>
      </rPr>
      <t>)</t>
    </r>
  </si>
  <si>
    <r>
      <rPr>
        <sz val="12"/>
        <color theme="0"/>
        <rFont val="Symbol"/>
        <charset val="2"/>
      </rPr>
      <t>s</t>
    </r>
    <r>
      <rPr>
        <sz val="12"/>
        <color theme="0"/>
        <rFont val="Aptos Narrow"/>
        <scheme val="minor"/>
      </rPr>
      <t>(c)</t>
    </r>
  </si>
  <si>
    <t>s(f)</t>
  </si>
  <si>
    <t>Base Values</t>
  </si>
  <si>
    <t>Standard Deviations</t>
  </si>
  <si>
    <t>Standard deviations only required when doing probabilistic analyses</t>
  </si>
  <si>
    <t>Piezometric options</t>
  </si>
  <si>
    <t>No pore pressures (total stress analysis)</t>
  </si>
  <si>
    <t>Use piezometric line</t>
  </si>
  <si>
    <t>Xo</t>
  </si>
  <si>
    <t>Yo</t>
  </si>
  <si>
    <t>Radius</t>
  </si>
  <si>
    <t>R</t>
  </si>
  <si>
    <t>Specified radius, R</t>
  </si>
  <si>
    <t>SlopeTools Input Template</t>
  </si>
  <si>
    <t>option</t>
  </si>
  <si>
    <t>mc</t>
  </si>
  <si>
    <t>Strength options</t>
  </si>
  <si>
    <t>Traditional Mohr-Coulomb failure envelope (c and phi)</t>
  </si>
  <si>
    <t>cp</t>
  </si>
  <si>
    <t>c/p ratio with reference elevation</t>
  </si>
  <si>
    <t>r-elev</t>
  </si>
  <si>
    <t>c/p</t>
  </si>
  <si>
    <r>
      <rPr>
        <sz val="12"/>
        <color theme="0"/>
        <rFont val="Symbol"/>
        <charset val="2"/>
      </rPr>
      <t>s</t>
    </r>
    <r>
      <rPr>
        <sz val="12"/>
        <color theme="0"/>
        <rFont val="Aptos Narrow"/>
        <scheme val="minor"/>
      </rPr>
      <t>(c/p)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</si>
</sst>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b/>
      <sz val="12"/>
      <color theme="0"/>
      <name val="Aptos Narrow"/>
      <scheme val="minor"/>
    </font>
    <font>
      <sz val="12"/>
      <color theme="0"/>
      <name val="Aptos Narrow"/>
      <scheme val="minor"/>
    </font>
    <font>
      <b/>
      <sz val="24"/>
      <color theme="1"/>
      <name val="Aptos Narrow"/>
      <scheme val="minor"/>
    </font>
    <font>
      <sz val="14"/>
      <color rgb="FF000000"/>
      <name val="Aptos Narrow"/>
      <scheme val="minor"/>
    </font>
    <font>
      <b/>
      <sz val="14"/>
      <color rgb="FF000000"/>
      <name val="Aptos Narrow"/>
      <scheme val="minor"/>
    </font>
    <font>
      <b/>
      <sz val="11"/>
      <color theme="0"/>
      <name val="Aptos Narrow"/>
      <scheme val="minor"/>
    </font>
    <font>
      <sz val="12"/>
      <color theme="0"/>
      <name val="Aptos Narrow"/>
      <family val="2"/>
      <scheme val="minor"/>
    </font>
    <font>
      <sz val="12"/>
      <color theme="0"/>
      <name val="Symbol"/>
      <charset val="2"/>
    </font>
    <font>
      <sz val="12"/>
      <color rgb="FF000000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2" tint="-0.89999084444715716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3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3" fillId="0" borderId="0" xfId="0" applyFont="1"/>
    <xf numFmtId="0" fontId="6" fillId="0" borderId="0" xfId="0" applyFont="1"/>
    <xf numFmtId="0" fontId="7" fillId="0" borderId="0" xfId="0" applyFont="1"/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9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0" fillId="0" borderId="0" xfId="0" applyAlignment="1">
      <alignment horizontal="right"/>
    </xf>
    <xf numFmtId="0" fontId="4" fillId="3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10" fillId="3" borderId="0" xfId="0" applyFont="1" applyFill="1" applyAlignment="1">
      <alignment horizontal="center"/>
    </xf>
    <xf numFmtId="0" fontId="10" fillId="3" borderId="0" xfId="0" applyFont="1" applyFill="1"/>
    <xf numFmtId="0" fontId="0" fillId="0" borderId="0" xfId="0" applyAlignment="1">
      <alignment horizontal="left"/>
    </xf>
    <xf numFmtId="0" fontId="4" fillId="3" borderId="0" xfId="0" applyFont="1" applyFill="1" applyAlignment="1">
      <alignment horizontal="center"/>
    </xf>
    <xf numFmtId="0" fontId="4" fillId="3" borderId="0" xfId="0" applyFont="1" applyFill="1" applyAlignment="1">
      <alignment horizontal="left"/>
    </xf>
    <xf numFmtId="0" fontId="1" fillId="3" borderId="0" xfId="0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3" borderId="2" xfId="0" applyFont="1" applyFill="1" applyBorder="1" applyAlignment="1">
      <alignment horizontal="center"/>
    </xf>
  </cellXfs>
  <cellStyles count="1">
    <cellStyle name="Normal" xfId="0" builtinId="0"/>
  </cellStyles>
  <dxfs count="4">
    <dxf>
      <fill>
        <patternFill>
          <bgColor theme="2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profile!$A$2</c:f>
              <c:strCache>
                <c:ptCount val="1"/>
                <c:pt idx="0">
                  <c:v>Profile Line #1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profile!$A$4:$A$18</c:f>
              <c:numCache>
                <c:formatCode>General</c:formatCode>
                <c:ptCount val="15"/>
                <c:pt idx="0">
                  <c:v>0</c:v>
                </c:pt>
                <c:pt idx="1">
                  <c:v>150</c:v>
                </c:pt>
                <c:pt idx="2">
                  <c:v>174.7</c:v>
                </c:pt>
              </c:numCache>
            </c:numRef>
          </c:xVal>
          <c:yVal>
            <c:numRef>
              <c:f>profile!$B$4:$B$18</c:f>
              <c:numCache>
                <c:formatCode>General</c:formatCode>
                <c:ptCount val="15"/>
                <c:pt idx="0">
                  <c:v>84</c:v>
                </c:pt>
                <c:pt idx="1">
                  <c:v>84</c:v>
                </c:pt>
                <c:pt idx="2">
                  <c:v>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4D-4E4F-B7C4-BDC51C67D2D8}"/>
            </c:ext>
          </c:extLst>
        </c:ser>
        <c:ser>
          <c:idx val="1"/>
          <c:order val="1"/>
          <c:tx>
            <c:strRef>
              <c:f>profile!$D$2</c:f>
              <c:strCache>
                <c:ptCount val="1"/>
                <c:pt idx="0">
                  <c:v>Profile Line #2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profile!$D$4:$D$18</c:f>
              <c:numCache>
                <c:formatCode>General</c:formatCode>
                <c:ptCount val="15"/>
                <c:pt idx="0">
                  <c:v>0</c:v>
                </c:pt>
                <c:pt idx="1">
                  <c:v>174.7</c:v>
                </c:pt>
                <c:pt idx="2">
                  <c:v>204.3</c:v>
                </c:pt>
              </c:numCache>
            </c:numRef>
          </c:xVal>
          <c:yVal>
            <c:numRef>
              <c:f>profile!$E$4:$E$18</c:f>
              <c:numCache>
                <c:formatCode>General</c:formatCode>
                <c:ptCount val="15"/>
                <c:pt idx="0">
                  <c:v>64</c:v>
                </c:pt>
                <c:pt idx="1">
                  <c:v>64</c:v>
                </c:pt>
                <c:pt idx="2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4D-4E4F-B7C4-BDC51C67D2D8}"/>
            </c:ext>
          </c:extLst>
        </c:ser>
        <c:ser>
          <c:idx val="2"/>
          <c:order val="2"/>
          <c:tx>
            <c:strRef>
              <c:f>profile!$G$2</c:f>
              <c:strCache>
                <c:ptCount val="1"/>
                <c:pt idx="0">
                  <c:v>Profile Line #3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profile!$G$4:$G$18</c:f>
              <c:numCache>
                <c:formatCode>General</c:formatCode>
                <c:ptCount val="15"/>
                <c:pt idx="0">
                  <c:v>0</c:v>
                </c:pt>
                <c:pt idx="1">
                  <c:v>320</c:v>
                </c:pt>
              </c:numCache>
            </c:numRef>
          </c:xVal>
          <c:yVal>
            <c:numRef>
              <c:f>profile!$H$4:$H$18</c:f>
              <c:numCache>
                <c:formatCode>General</c:formatCode>
                <c:ptCount val="15"/>
                <c:pt idx="0">
                  <c:v>40</c:v>
                </c:pt>
                <c:pt idx="1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04D-4E4F-B7C4-BDC51C67D2D8}"/>
            </c:ext>
          </c:extLst>
        </c:ser>
        <c:ser>
          <c:idx val="3"/>
          <c:order val="3"/>
          <c:tx>
            <c:strRef>
              <c:f>profile!$J$2</c:f>
              <c:strCache>
                <c:ptCount val="1"/>
                <c:pt idx="0">
                  <c:v>Profile Line #4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profile!$J$4:$J$18</c:f>
              <c:numCache>
                <c:formatCode>General</c:formatCode>
                <c:ptCount val="15"/>
              </c:numCache>
            </c:numRef>
          </c:xVal>
          <c:yVal>
            <c:numRef>
              <c:f>profile!$K$4:$K$18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04D-4E4F-B7C4-BDC51C67D2D8}"/>
            </c:ext>
          </c:extLst>
        </c:ser>
        <c:ser>
          <c:idx val="4"/>
          <c:order val="4"/>
          <c:tx>
            <c:strRef>
              <c:f>profile!$M$2</c:f>
              <c:strCache>
                <c:ptCount val="1"/>
                <c:pt idx="0">
                  <c:v>Profile Line #5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profile!$M$4:$M$18</c:f>
              <c:numCache>
                <c:formatCode>General</c:formatCode>
                <c:ptCount val="15"/>
              </c:numCache>
            </c:numRef>
          </c:xVal>
          <c:yVal>
            <c:numRef>
              <c:f>profile!$N$4:$N$18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04D-4E4F-B7C4-BDC51C67D2D8}"/>
            </c:ext>
          </c:extLst>
        </c:ser>
        <c:ser>
          <c:idx val="5"/>
          <c:order val="5"/>
          <c:tx>
            <c:strRef>
              <c:f>profile!$A$20</c:f>
              <c:strCache>
                <c:ptCount val="1"/>
                <c:pt idx="0">
                  <c:v>Profile Line #6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profile!$A$22:$A$36</c:f>
              <c:numCache>
                <c:formatCode>General</c:formatCode>
                <c:ptCount val="15"/>
              </c:numCache>
            </c:numRef>
          </c:xVal>
          <c:yVal>
            <c:numRef>
              <c:f>profile!$B$22:$B$36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04D-4E4F-B7C4-BDC51C67D2D8}"/>
            </c:ext>
          </c:extLst>
        </c:ser>
        <c:ser>
          <c:idx val="6"/>
          <c:order val="6"/>
          <c:tx>
            <c:strRef>
              <c:f>profile!$D$20</c:f>
              <c:strCache>
                <c:ptCount val="1"/>
                <c:pt idx="0">
                  <c:v>Profile Line #7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profile!$D$22:$D$36</c:f>
              <c:numCache>
                <c:formatCode>General</c:formatCode>
                <c:ptCount val="15"/>
              </c:numCache>
            </c:numRef>
          </c:xVal>
          <c:yVal>
            <c:numRef>
              <c:f>profile!$E$22:$E$36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04D-4E4F-B7C4-BDC51C67D2D8}"/>
            </c:ext>
          </c:extLst>
        </c:ser>
        <c:ser>
          <c:idx val="7"/>
          <c:order val="7"/>
          <c:tx>
            <c:strRef>
              <c:f>profile!$G$20</c:f>
              <c:strCache>
                <c:ptCount val="1"/>
                <c:pt idx="0">
                  <c:v>Profile Line #8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profile!$G$22:$G$36</c:f>
              <c:numCache>
                <c:formatCode>General</c:formatCode>
                <c:ptCount val="15"/>
              </c:numCache>
            </c:numRef>
          </c:xVal>
          <c:yVal>
            <c:numRef>
              <c:f>profile!$H$22:$H$36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04D-4E4F-B7C4-BDC51C67D2D8}"/>
            </c:ext>
          </c:extLst>
        </c:ser>
        <c:ser>
          <c:idx val="8"/>
          <c:order val="8"/>
          <c:tx>
            <c:strRef>
              <c:f>profile!$J$20</c:f>
              <c:strCache>
                <c:ptCount val="1"/>
                <c:pt idx="0">
                  <c:v>Profile Line #9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profile!$J$22:$J$36</c:f>
              <c:numCache>
                <c:formatCode>General</c:formatCode>
                <c:ptCount val="15"/>
              </c:numCache>
            </c:numRef>
          </c:xVal>
          <c:yVal>
            <c:numRef>
              <c:f>profile!$K$22:$K$36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04D-4E4F-B7C4-BDC51C67D2D8}"/>
            </c:ext>
          </c:extLst>
        </c:ser>
        <c:ser>
          <c:idx val="9"/>
          <c:order val="9"/>
          <c:tx>
            <c:strRef>
              <c:f>profile!$M$20</c:f>
              <c:strCache>
                <c:ptCount val="1"/>
                <c:pt idx="0">
                  <c:v>Profile Line #10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profile!$M$22:$M$36</c:f>
              <c:numCache>
                <c:formatCode>General</c:formatCode>
                <c:ptCount val="15"/>
              </c:numCache>
            </c:numRef>
          </c:xVal>
          <c:yVal>
            <c:numRef>
              <c:f>profile!$N$22:$N$36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704D-4E4F-B7C4-BDC51C67D2D8}"/>
            </c:ext>
          </c:extLst>
        </c:ser>
        <c:ser>
          <c:idx val="10"/>
          <c:order val="10"/>
          <c:tx>
            <c:v>Piezometric Line</c:v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piezo!$A$4:$A$18</c:f>
              <c:numCache>
                <c:formatCode>General</c:formatCode>
                <c:ptCount val="15"/>
                <c:pt idx="0">
                  <c:v>0</c:v>
                </c:pt>
                <c:pt idx="1">
                  <c:v>75</c:v>
                </c:pt>
                <c:pt idx="2">
                  <c:v>112</c:v>
                </c:pt>
                <c:pt idx="3">
                  <c:v>140</c:v>
                </c:pt>
                <c:pt idx="4">
                  <c:v>170</c:v>
                </c:pt>
                <c:pt idx="5">
                  <c:v>189.5</c:v>
                </c:pt>
                <c:pt idx="6">
                  <c:v>204.3</c:v>
                </c:pt>
                <c:pt idx="7">
                  <c:v>320</c:v>
                </c:pt>
              </c:numCache>
            </c:numRef>
          </c:xVal>
          <c:yVal>
            <c:numRef>
              <c:f>piezo!$B$4:$B$18</c:f>
              <c:numCache>
                <c:formatCode>General</c:formatCode>
                <c:ptCount val="15"/>
                <c:pt idx="0">
                  <c:v>80</c:v>
                </c:pt>
                <c:pt idx="1">
                  <c:v>79</c:v>
                </c:pt>
                <c:pt idx="2">
                  <c:v>76</c:v>
                </c:pt>
                <c:pt idx="3">
                  <c:v>70</c:v>
                </c:pt>
                <c:pt idx="4">
                  <c:v>61</c:v>
                </c:pt>
                <c:pt idx="5">
                  <c:v>52</c:v>
                </c:pt>
                <c:pt idx="6">
                  <c:v>40</c:v>
                </c:pt>
                <c:pt idx="7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704D-4E4F-B7C4-BDC51C67D2D8}"/>
            </c:ext>
          </c:extLst>
        </c:ser>
        <c:ser>
          <c:idx val="11"/>
          <c:order val="11"/>
          <c:tx>
            <c:v>Non-Circular Failure Surface</c:v>
          </c:tx>
          <c:spPr>
            <a:ln w="1905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5"/>
                </a:solidFill>
                <a:prstDash val="dash"/>
              </a:ln>
              <a:effectLst/>
            </c:spPr>
          </c:marker>
          <c:xVal>
            <c:numRef>
              <c:f>'non-circ'!$A$3:$A$17</c:f>
              <c:numCache>
                <c:formatCode>General</c:formatCode>
                <c:ptCount val="15"/>
                <c:pt idx="0">
                  <c:v>50</c:v>
                </c:pt>
                <c:pt idx="1">
                  <c:v>100</c:v>
                </c:pt>
                <c:pt idx="2">
                  <c:v>220</c:v>
                </c:pt>
                <c:pt idx="3">
                  <c:v>250</c:v>
                </c:pt>
              </c:numCache>
            </c:numRef>
          </c:xVal>
          <c:yVal>
            <c:numRef>
              <c:f>'non-circ'!$B$3:$B$17</c:f>
              <c:numCache>
                <c:formatCode>General</c:formatCode>
                <c:ptCount val="15"/>
                <c:pt idx="0">
                  <c:v>84</c:v>
                </c:pt>
                <c:pt idx="1">
                  <c:v>20</c:v>
                </c:pt>
                <c:pt idx="2">
                  <c:v>20</c:v>
                </c:pt>
                <c:pt idx="3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704D-4E4F-B7C4-BDC51C67D2D8}"/>
            </c:ext>
          </c:extLst>
        </c:ser>
        <c:ser>
          <c:idx val="12"/>
          <c:order val="12"/>
          <c:tx>
            <c:strRef>
              <c:f>dloads!$B$2</c:f>
              <c:strCache>
                <c:ptCount val="1"/>
                <c:pt idx="0">
                  <c:v>Distributed Load #1</c:v>
                </c:pt>
              </c:strCache>
            </c:strRef>
          </c:tx>
          <c:spPr>
            <a:ln w="7620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76200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dloads!$B$4:$B$13</c:f>
              <c:numCache>
                <c:formatCode>General</c:formatCode>
                <c:ptCount val="10"/>
                <c:pt idx="0">
                  <c:v>100</c:v>
                </c:pt>
                <c:pt idx="1">
                  <c:v>150</c:v>
                </c:pt>
              </c:numCache>
            </c:numRef>
          </c:xVal>
          <c:yVal>
            <c:numRef>
              <c:f>dloads!$C$4:$C$13</c:f>
              <c:numCache>
                <c:formatCode>General</c:formatCode>
                <c:ptCount val="10"/>
                <c:pt idx="0">
                  <c:v>84</c:v>
                </c:pt>
                <c:pt idx="1">
                  <c:v>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704D-4E4F-B7C4-BDC51C67D2D8}"/>
            </c:ext>
          </c:extLst>
        </c:ser>
        <c:ser>
          <c:idx val="13"/>
          <c:order val="13"/>
          <c:tx>
            <c:strRef>
              <c:f>dloads!$F$2</c:f>
              <c:strCache>
                <c:ptCount val="1"/>
                <c:pt idx="0">
                  <c:v>Distributed Load #2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dloads!$F$4:$F$13</c:f>
              <c:numCache>
                <c:formatCode>General</c:formatCode>
                <c:ptCount val="10"/>
              </c:numCache>
            </c:numRef>
          </c:xVal>
          <c:yVal>
            <c:numRef>
              <c:f>dloads!$G$4:$G$13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704D-4E4F-B7C4-BDC51C67D2D8}"/>
            </c:ext>
          </c:extLst>
        </c:ser>
        <c:ser>
          <c:idx val="14"/>
          <c:order val="14"/>
          <c:tx>
            <c:strRef>
              <c:f>dloads!$J$2</c:f>
              <c:strCache>
                <c:ptCount val="1"/>
                <c:pt idx="0">
                  <c:v>Distributed Load #3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dloads!$J$4:$J$13</c:f>
              <c:numCache>
                <c:formatCode>General</c:formatCode>
                <c:ptCount val="10"/>
              </c:numCache>
            </c:numRef>
          </c:xVal>
          <c:yVal>
            <c:numRef>
              <c:f>dloads!$K$4:$K$13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704D-4E4F-B7C4-BDC51C67D2D8}"/>
            </c:ext>
          </c:extLst>
        </c:ser>
        <c:ser>
          <c:idx val="15"/>
          <c:order val="15"/>
          <c:tx>
            <c:strRef>
              <c:f>dloads!$N$2</c:f>
              <c:strCache>
                <c:ptCount val="1"/>
                <c:pt idx="0">
                  <c:v>Distributed Load #4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dloads!$N$4:$N$13</c:f>
              <c:numCache>
                <c:formatCode>General</c:formatCode>
                <c:ptCount val="10"/>
              </c:numCache>
            </c:numRef>
          </c:xVal>
          <c:yVal>
            <c:numRef>
              <c:f>dloads!$O$4:$O$13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704D-4E4F-B7C4-BDC51C67D2D8}"/>
            </c:ext>
          </c:extLst>
        </c:ser>
        <c:ser>
          <c:idx val="16"/>
          <c:order val="16"/>
          <c:tx>
            <c:strRef>
              <c:f>dloads!$B$15</c:f>
              <c:strCache>
                <c:ptCount val="1"/>
                <c:pt idx="0">
                  <c:v>Distributed Load #5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dloads!$B$17:$B$26</c:f>
              <c:numCache>
                <c:formatCode>General</c:formatCode>
                <c:ptCount val="10"/>
              </c:numCache>
            </c:numRef>
          </c:xVal>
          <c:yVal>
            <c:numRef>
              <c:f>dloads!$C$17:$C$26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704D-4E4F-B7C4-BDC51C67D2D8}"/>
            </c:ext>
          </c:extLst>
        </c:ser>
        <c:ser>
          <c:idx val="17"/>
          <c:order val="17"/>
          <c:tx>
            <c:strRef>
              <c:f>dloads!$F$15</c:f>
              <c:strCache>
                <c:ptCount val="1"/>
                <c:pt idx="0">
                  <c:v>Distributed Load #6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dloads!$F$17:$F$26</c:f>
              <c:numCache>
                <c:formatCode>General</c:formatCode>
                <c:ptCount val="10"/>
              </c:numCache>
            </c:numRef>
          </c:xVal>
          <c:yVal>
            <c:numRef>
              <c:f>dloads!$G$17:$G$26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704D-4E4F-B7C4-BDC51C67D2D8}"/>
            </c:ext>
          </c:extLst>
        </c:ser>
        <c:ser>
          <c:idx val="18"/>
          <c:order val="18"/>
          <c:tx>
            <c:strRef>
              <c:f>dloads!$J$15</c:f>
              <c:strCache>
                <c:ptCount val="1"/>
                <c:pt idx="0">
                  <c:v>Distributed Load #7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dloads!$J$17:$J$26</c:f>
              <c:numCache>
                <c:formatCode>General</c:formatCode>
                <c:ptCount val="10"/>
              </c:numCache>
            </c:numRef>
          </c:xVal>
          <c:yVal>
            <c:numRef>
              <c:f>dloads!$K$17:$K$26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704D-4E4F-B7C4-BDC51C67D2D8}"/>
            </c:ext>
          </c:extLst>
        </c:ser>
        <c:ser>
          <c:idx val="19"/>
          <c:order val="19"/>
          <c:tx>
            <c:strRef>
              <c:f>dloads!$N$15</c:f>
              <c:strCache>
                <c:ptCount val="1"/>
                <c:pt idx="0">
                  <c:v>Distributed Load #8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dloads!$N$17:$N$26</c:f>
              <c:numCache>
                <c:formatCode>General</c:formatCode>
                <c:ptCount val="10"/>
              </c:numCache>
            </c:numRef>
          </c:xVal>
          <c:yVal>
            <c:numRef>
              <c:f>dloads!$O$17:$O$26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704D-4E4F-B7C4-BDC51C67D2D8}"/>
            </c:ext>
          </c:extLst>
        </c:ser>
        <c:ser>
          <c:idx val="20"/>
          <c:order val="20"/>
          <c:tx>
            <c:strRef>
              <c:f>reinforce!$B$2</c:f>
              <c:strCache>
                <c:ptCount val="1"/>
                <c:pt idx="0">
                  <c:v>Reinforcement Line #1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reinforce!$B$4:$B$13</c:f>
              <c:numCache>
                <c:formatCode>General</c:formatCode>
                <c:ptCount val="10"/>
                <c:pt idx="0">
                  <c:v>0</c:v>
                </c:pt>
                <c:pt idx="1">
                  <c:v>4</c:v>
                </c:pt>
                <c:pt idx="2">
                  <c:v>16</c:v>
                </c:pt>
                <c:pt idx="3">
                  <c:v>20</c:v>
                </c:pt>
              </c:numCache>
            </c:numRef>
          </c:xVal>
          <c:yVal>
            <c:numRef>
              <c:f>reinforce!$C$4:$C$13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704D-4E4F-B7C4-BDC51C67D2D8}"/>
            </c:ext>
          </c:extLst>
        </c:ser>
        <c:ser>
          <c:idx val="21"/>
          <c:order val="21"/>
          <c:tx>
            <c:strRef>
              <c:f>reinforce!$G$2</c:f>
              <c:strCache>
                <c:ptCount val="1"/>
                <c:pt idx="0">
                  <c:v>Reinforcement Line #2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reinforce!$G$4:$G$13</c:f>
              <c:numCache>
                <c:formatCode>General</c:formatCode>
                <c:ptCount val="10"/>
                <c:pt idx="0">
                  <c:v>5</c:v>
                </c:pt>
                <c:pt idx="1">
                  <c:v>9</c:v>
                </c:pt>
                <c:pt idx="2">
                  <c:v>21</c:v>
                </c:pt>
                <c:pt idx="3">
                  <c:v>25</c:v>
                </c:pt>
              </c:numCache>
            </c:numRef>
          </c:xVal>
          <c:yVal>
            <c:numRef>
              <c:f>reinforce!$H$4:$H$13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704D-4E4F-B7C4-BDC51C67D2D8}"/>
            </c:ext>
          </c:extLst>
        </c:ser>
        <c:ser>
          <c:idx val="22"/>
          <c:order val="22"/>
          <c:tx>
            <c:strRef>
              <c:f>reinforce!$L$2</c:f>
              <c:strCache>
                <c:ptCount val="1"/>
                <c:pt idx="0">
                  <c:v>Reinforcement Line #3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reinforce!$L$4:$L$13</c:f>
              <c:numCache>
                <c:formatCode>General</c:formatCode>
                <c:ptCount val="10"/>
                <c:pt idx="0">
                  <c:v>10</c:v>
                </c:pt>
                <c:pt idx="1">
                  <c:v>14</c:v>
                </c:pt>
                <c:pt idx="2">
                  <c:v>26</c:v>
                </c:pt>
                <c:pt idx="3">
                  <c:v>30</c:v>
                </c:pt>
              </c:numCache>
            </c:numRef>
          </c:xVal>
          <c:yVal>
            <c:numRef>
              <c:f>reinforce!$M$4:$M$13</c:f>
              <c:numCache>
                <c:formatCode>General</c:formatCode>
                <c:ptCount val="10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704D-4E4F-B7C4-BDC51C67D2D8}"/>
            </c:ext>
          </c:extLst>
        </c:ser>
        <c:ser>
          <c:idx val="23"/>
          <c:order val="23"/>
          <c:tx>
            <c:strRef>
              <c:f>reinforce!$Q$2</c:f>
              <c:strCache>
                <c:ptCount val="1"/>
                <c:pt idx="0">
                  <c:v>Reinforcement Line #4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reinforce!$Q$4:$Q$13</c:f>
              <c:numCache>
                <c:formatCode>General</c:formatCode>
                <c:ptCount val="10"/>
                <c:pt idx="0">
                  <c:v>15</c:v>
                </c:pt>
                <c:pt idx="1">
                  <c:v>19</c:v>
                </c:pt>
                <c:pt idx="2">
                  <c:v>31</c:v>
                </c:pt>
                <c:pt idx="3">
                  <c:v>35</c:v>
                </c:pt>
              </c:numCache>
            </c:numRef>
          </c:xVal>
          <c:yVal>
            <c:numRef>
              <c:f>reinforce!$R$4:$R$13</c:f>
              <c:numCache>
                <c:formatCode>General</c:formatCode>
                <c:ptCount val="10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704D-4E4F-B7C4-BDC51C67D2D8}"/>
            </c:ext>
          </c:extLst>
        </c:ser>
        <c:ser>
          <c:idx val="24"/>
          <c:order val="24"/>
          <c:tx>
            <c:strRef>
              <c:f>reinforce!$B$15</c:f>
              <c:strCache>
                <c:ptCount val="1"/>
                <c:pt idx="0">
                  <c:v>Reinforcement Line #5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reinforce!$B$17:$B$26</c:f>
              <c:numCache>
                <c:formatCode>General</c:formatCode>
                <c:ptCount val="10"/>
              </c:numCache>
            </c:numRef>
          </c:xVal>
          <c:yVal>
            <c:numRef>
              <c:f>reinforce!$C$17:$C$26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704D-4E4F-B7C4-BDC51C67D2D8}"/>
            </c:ext>
          </c:extLst>
        </c:ser>
        <c:ser>
          <c:idx val="25"/>
          <c:order val="25"/>
          <c:tx>
            <c:strRef>
              <c:f>reinforce!$G$15</c:f>
              <c:strCache>
                <c:ptCount val="1"/>
                <c:pt idx="0">
                  <c:v>Reinforcement Line #6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reinforce!$G$17:$G$26</c:f>
              <c:numCache>
                <c:formatCode>General</c:formatCode>
                <c:ptCount val="10"/>
              </c:numCache>
            </c:numRef>
          </c:xVal>
          <c:yVal>
            <c:numRef>
              <c:f>reinforce!$H$17:$H$26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704D-4E4F-B7C4-BDC51C67D2D8}"/>
            </c:ext>
          </c:extLst>
        </c:ser>
        <c:ser>
          <c:idx val="26"/>
          <c:order val="26"/>
          <c:tx>
            <c:strRef>
              <c:f>reinforce!$L$15</c:f>
              <c:strCache>
                <c:ptCount val="1"/>
                <c:pt idx="0">
                  <c:v>Reinforcement Line #7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reinforce!$L$17:$L$26</c:f>
              <c:numCache>
                <c:formatCode>General</c:formatCode>
                <c:ptCount val="10"/>
              </c:numCache>
            </c:numRef>
          </c:xVal>
          <c:yVal>
            <c:numRef>
              <c:f>reinforce!$M$17:$M$26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704D-4E4F-B7C4-BDC51C67D2D8}"/>
            </c:ext>
          </c:extLst>
        </c:ser>
        <c:ser>
          <c:idx val="27"/>
          <c:order val="27"/>
          <c:tx>
            <c:strRef>
              <c:f>reinforce!$Q$15</c:f>
              <c:strCache>
                <c:ptCount val="1"/>
                <c:pt idx="0">
                  <c:v>Reinforcement Line #8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reinforce!$R$17:$R$26</c:f>
              <c:numCache>
                <c:formatCode>General</c:formatCode>
                <c:ptCount val="10"/>
              </c:numCache>
            </c:numRef>
          </c:xVal>
          <c:yVal>
            <c:numRef>
              <c:f>reinforce!$R$17:$R$26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704D-4E4F-B7C4-BDC51C67D2D8}"/>
            </c:ext>
          </c:extLst>
        </c:ser>
        <c:ser>
          <c:idx val="28"/>
          <c:order val="28"/>
          <c:tx>
            <c:strRef>
              <c:f>reinforce!$B$28</c:f>
              <c:strCache>
                <c:ptCount val="1"/>
                <c:pt idx="0">
                  <c:v>Reinforcement Line #9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reinforce!$B$30:$B$39</c:f>
              <c:numCache>
                <c:formatCode>General</c:formatCode>
                <c:ptCount val="10"/>
              </c:numCache>
            </c:numRef>
          </c:xVal>
          <c:yVal>
            <c:numRef>
              <c:f>reinforce!$C$30:$C$39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704D-4E4F-B7C4-BDC51C67D2D8}"/>
            </c:ext>
          </c:extLst>
        </c:ser>
        <c:ser>
          <c:idx val="29"/>
          <c:order val="29"/>
          <c:tx>
            <c:strRef>
              <c:f>reinforce!$G$28</c:f>
              <c:strCache>
                <c:ptCount val="1"/>
                <c:pt idx="0">
                  <c:v>Reinforcement Line #10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reinforce!$G$30:$G$39</c:f>
              <c:numCache>
                <c:formatCode>General</c:formatCode>
                <c:ptCount val="10"/>
              </c:numCache>
            </c:numRef>
          </c:xVal>
          <c:yVal>
            <c:numRef>
              <c:f>reinforce!$H$30:$H$39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704D-4E4F-B7C4-BDC51C67D2D8}"/>
            </c:ext>
          </c:extLst>
        </c:ser>
        <c:ser>
          <c:idx val="30"/>
          <c:order val="30"/>
          <c:tx>
            <c:strRef>
              <c:f>reinforce!$L$28</c:f>
              <c:strCache>
                <c:ptCount val="1"/>
                <c:pt idx="0">
                  <c:v>Reinforcement Line #11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reinforce!$L$30:$L$39</c:f>
              <c:numCache>
                <c:formatCode>General</c:formatCode>
                <c:ptCount val="10"/>
              </c:numCache>
            </c:numRef>
          </c:xVal>
          <c:yVal>
            <c:numRef>
              <c:f>reinforce!$M$30:$M$39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704D-4E4F-B7C4-BDC51C67D2D8}"/>
            </c:ext>
          </c:extLst>
        </c:ser>
        <c:ser>
          <c:idx val="31"/>
          <c:order val="31"/>
          <c:tx>
            <c:strRef>
              <c:f>reinforce!$Q$28</c:f>
              <c:strCache>
                <c:ptCount val="1"/>
                <c:pt idx="0">
                  <c:v>Reinforcement Line #12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reinforce!$Q$30:$Q$39</c:f>
              <c:numCache>
                <c:formatCode>General</c:formatCode>
                <c:ptCount val="10"/>
              </c:numCache>
            </c:numRef>
          </c:xVal>
          <c:yVal>
            <c:numRef>
              <c:f>reinforce!$R$30:$R$39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704D-4E4F-B7C4-BDC51C67D2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02911"/>
        <c:axId val="17804623"/>
      </c:scatterChart>
      <c:valAx>
        <c:axId val="17802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4623"/>
        <c:crosses val="autoZero"/>
        <c:crossBetween val="midCat"/>
      </c:valAx>
      <c:valAx>
        <c:axId val="17804623"/>
        <c:scaling>
          <c:orientation val="minMax"/>
          <c:max val="150"/>
          <c:min val="-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29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589642</xdr:colOff>
      <xdr:row>1</xdr:row>
      <xdr:rowOff>190500</xdr:rowOff>
    </xdr:from>
    <xdr:to>
      <xdr:col>13</xdr:col>
      <xdr:colOff>18142</xdr:colOff>
      <xdr:row>29</xdr:row>
      <xdr:rowOff>166914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0C0365-E66C-AF4E-8CF9-2C689A8FB0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E090B-D957-7046-AD33-44E170F709C1}">
  <dimension ref="A1:E21"/>
  <sheetViews>
    <sheetView showGridLines="0" zoomScale="140" zoomScaleNormal="140" workbookViewId="0">
      <selection activeCell="F15" sqref="F15"/>
    </sheetView>
  </sheetViews>
  <sheetFormatPr baseColWidth="10" defaultRowHeight="16" x14ac:dyDescent="0.2"/>
  <cols>
    <col min="1" max="1" width="5.6640625" customWidth="1"/>
    <col min="2" max="2" width="10.33203125" customWidth="1"/>
    <col min="3" max="4" width="12" style="1" customWidth="1"/>
    <col min="5" max="5" width="30.1640625" customWidth="1"/>
  </cols>
  <sheetData>
    <row r="1" spans="1:5" ht="32" x14ac:dyDescent="0.4">
      <c r="A1" s="8" t="s">
        <v>99</v>
      </c>
    </row>
    <row r="3" spans="1:5" ht="19" x14ac:dyDescent="0.25">
      <c r="B3" s="9" t="s">
        <v>17</v>
      </c>
    </row>
    <row r="5" spans="1:5" x14ac:dyDescent="0.2">
      <c r="B5" s="16" t="s">
        <v>18</v>
      </c>
      <c r="C5" s="16" t="s">
        <v>19</v>
      </c>
      <c r="D5" s="26" t="s">
        <v>20</v>
      </c>
      <c r="E5" s="26"/>
    </row>
    <row r="6" spans="1:5" x14ac:dyDescent="0.2">
      <c r="B6" s="1" t="s">
        <v>21</v>
      </c>
      <c r="C6" s="1" t="s">
        <v>22</v>
      </c>
      <c r="D6" s="24" t="s">
        <v>23</v>
      </c>
      <c r="E6" s="24"/>
    </row>
    <row r="7" spans="1:5" x14ac:dyDescent="0.2">
      <c r="B7" s="1" t="s">
        <v>24</v>
      </c>
      <c r="C7" s="1" t="s">
        <v>22</v>
      </c>
      <c r="D7" s="24" t="s">
        <v>25</v>
      </c>
      <c r="E7" s="24"/>
    </row>
    <row r="8" spans="1:5" x14ac:dyDescent="0.2">
      <c r="B8" s="1" t="s">
        <v>26</v>
      </c>
      <c r="C8" s="1" t="s">
        <v>27</v>
      </c>
      <c r="D8" s="24" t="s">
        <v>28</v>
      </c>
      <c r="E8" s="24"/>
    </row>
    <row r="9" spans="1:5" x14ac:dyDescent="0.2">
      <c r="B9" s="1" t="s">
        <v>29</v>
      </c>
      <c r="C9" s="1" t="s">
        <v>46</v>
      </c>
      <c r="D9" s="24" t="s">
        <v>30</v>
      </c>
      <c r="E9" s="24"/>
    </row>
    <row r="10" spans="1:5" x14ac:dyDescent="0.2">
      <c r="B10" s="1" t="s">
        <v>44</v>
      </c>
      <c r="C10" s="1" t="s">
        <v>46</v>
      </c>
      <c r="D10" s="24" t="s">
        <v>45</v>
      </c>
      <c r="E10" s="24"/>
    </row>
    <row r="11" spans="1:5" x14ac:dyDescent="0.2">
      <c r="B11" s="1" t="s">
        <v>40</v>
      </c>
      <c r="C11" s="1" t="s">
        <v>27</v>
      </c>
      <c r="D11" s="24" t="s">
        <v>41</v>
      </c>
      <c r="E11" s="24"/>
    </row>
    <row r="12" spans="1:5" x14ac:dyDescent="0.2">
      <c r="B12" s="1" t="s">
        <v>42</v>
      </c>
      <c r="C12" s="1" t="s">
        <v>27</v>
      </c>
      <c r="D12" s="24" t="s">
        <v>43</v>
      </c>
      <c r="E12" s="24"/>
    </row>
    <row r="13" spans="1:5" x14ac:dyDescent="0.2">
      <c r="B13" s="1"/>
    </row>
    <row r="14" spans="1:5" x14ac:dyDescent="0.2">
      <c r="B14" s="1"/>
    </row>
    <row r="15" spans="1:5" x14ac:dyDescent="0.2">
      <c r="B15" s="25" t="s">
        <v>78</v>
      </c>
      <c r="C15" s="25"/>
      <c r="D15" s="25"/>
    </row>
    <row r="16" spans="1:5" x14ac:dyDescent="0.2">
      <c r="C16" s="15" t="s">
        <v>81</v>
      </c>
      <c r="D16" s="1">
        <v>62.4</v>
      </c>
    </row>
    <row r="17" spans="2:4" x14ac:dyDescent="0.2">
      <c r="C17" s="15" t="s">
        <v>80</v>
      </c>
      <c r="D17" s="1">
        <v>0</v>
      </c>
    </row>
    <row r="18" spans="2:4" x14ac:dyDescent="0.2">
      <c r="C18" s="15" t="s">
        <v>79</v>
      </c>
      <c r="D18" s="1">
        <v>0</v>
      </c>
    </row>
    <row r="19" spans="2:4" x14ac:dyDescent="0.2">
      <c r="B19" s="1"/>
    </row>
    <row r="20" spans="2:4" x14ac:dyDescent="0.2">
      <c r="B20" s="1"/>
    </row>
    <row r="21" spans="2:4" x14ac:dyDescent="0.2">
      <c r="B21" s="1"/>
    </row>
  </sheetData>
  <mergeCells count="9">
    <mergeCell ref="D10:E10"/>
    <mergeCell ref="D11:E11"/>
    <mergeCell ref="D12:E12"/>
    <mergeCell ref="B15:D15"/>
    <mergeCell ref="D5:E5"/>
    <mergeCell ref="D6:E6"/>
    <mergeCell ref="D7:E7"/>
    <mergeCell ref="D8:E8"/>
    <mergeCell ref="D9:E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EDAD3-D805-AE4D-9F0D-9E80BF51FF21}">
  <dimension ref="A1"/>
  <sheetViews>
    <sheetView showGridLines="0" tabSelected="1" zoomScale="140" zoomScaleNormal="140" workbookViewId="0">
      <selection activeCell="N21" sqref="N21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6F470-A09D-8C49-9B48-FB04FA2826AC}">
  <dimension ref="A2:N36"/>
  <sheetViews>
    <sheetView showGridLines="0" zoomScale="140" zoomScaleNormal="140" workbookViewId="0">
      <selection activeCell="A4" sqref="A4:B5"/>
    </sheetView>
  </sheetViews>
  <sheetFormatPr baseColWidth="10" defaultRowHeight="16" x14ac:dyDescent="0.2"/>
  <cols>
    <col min="1" max="2" width="10.83203125" style="1"/>
    <col min="3" max="3" width="5.33203125" style="1" customWidth="1"/>
    <col min="4" max="5" width="10.83203125" style="1"/>
    <col min="6" max="6" width="4" style="1" customWidth="1"/>
    <col min="7" max="8" width="10.83203125" style="1"/>
    <col min="9" max="9" width="4.6640625" style="1" customWidth="1"/>
    <col min="10" max="11" width="10.83203125" style="1"/>
    <col min="12" max="12" width="4.6640625" style="1" customWidth="1"/>
    <col min="13" max="14" width="10.83203125" style="1"/>
  </cols>
  <sheetData>
    <row r="2" spans="1:14" x14ac:dyDescent="0.2">
      <c r="A2" s="27" t="s">
        <v>2</v>
      </c>
      <c r="B2" s="27"/>
      <c r="D2" s="27" t="s">
        <v>5</v>
      </c>
      <c r="E2" s="27"/>
      <c r="G2" s="27" t="s">
        <v>6</v>
      </c>
      <c r="H2" s="27"/>
      <c r="J2" s="27" t="s">
        <v>7</v>
      </c>
      <c r="K2" s="27"/>
      <c r="M2" s="27" t="s">
        <v>8</v>
      </c>
      <c r="N2" s="27"/>
    </row>
    <row r="3" spans="1:14" x14ac:dyDescent="0.2">
      <c r="A3" s="2" t="s">
        <v>3</v>
      </c>
      <c r="B3" s="2" t="s">
        <v>4</v>
      </c>
      <c r="D3" s="2" t="s">
        <v>3</v>
      </c>
      <c r="E3" s="2" t="s">
        <v>4</v>
      </c>
      <c r="G3" s="2" t="s">
        <v>3</v>
      </c>
      <c r="H3" s="2" t="s">
        <v>4</v>
      </c>
      <c r="J3" s="2" t="s">
        <v>3</v>
      </c>
      <c r="K3" s="2" t="s">
        <v>4</v>
      </c>
      <c r="M3" s="2" t="s">
        <v>3</v>
      </c>
      <c r="N3" s="2" t="s">
        <v>4</v>
      </c>
    </row>
    <row r="4" spans="1:14" x14ac:dyDescent="0.2">
      <c r="A4" s="3">
        <v>0</v>
      </c>
      <c r="B4" s="3">
        <v>84</v>
      </c>
      <c r="D4" s="3">
        <v>0</v>
      </c>
      <c r="E4" s="3">
        <v>64</v>
      </c>
      <c r="G4" s="3">
        <v>0</v>
      </c>
      <c r="H4" s="3">
        <v>40</v>
      </c>
      <c r="J4" s="3"/>
      <c r="K4" s="3"/>
      <c r="M4" s="3"/>
      <c r="N4" s="3"/>
    </row>
    <row r="5" spans="1:14" x14ac:dyDescent="0.2">
      <c r="A5" s="3">
        <v>150</v>
      </c>
      <c r="B5" s="3">
        <v>84</v>
      </c>
      <c r="D5" s="3">
        <v>174.7</v>
      </c>
      <c r="E5" s="3">
        <v>64</v>
      </c>
      <c r="G5" s="3">
        <v>320</v>
      </c>
      <c r="H5" s="3">
        <v>40</v>
      </c>
      <c r="J5" s="3"/>
      <c r="K5" s="3"/>
      <c r="M5" s="3"/>
      <c r="N5" s="3"/>
    </row>
    <row r="6" spans="1:14" x14ac:dyDescent="0.2">
      <c r="A6" s="3">
        <v>174.7</v>
      </c>
      <c r="B6" s="3">
        <v>64</v>
      </c>
      <c r="D6" s="3">
        <v>204.3</v>
      </c>
      <c r="E6" s="3">
        <v>40</v>
      </c>
      <c r="G6" s="3"/>
      <c r="H6" s="3"/>
      <c r="J6" s="3"/>
      <c r="K6" s="3"/>
      <c r="M6" s="3"/>
      <c r="N6" s="3"/>
    </row>
    <row r="7" spans="1:14" x14ac:dyDescent="0.2">
      <c r="A7" s="3"/>
      <c r="B7" s="3"/>
      <c r="D7" s="3"/>
      <c r="E7" s="3"/>
      <c r="G7" s="3"/>
      <c r="H7" s="3"/>
      <c r="J7" s="3"/>
      <c r="K7" s="3"/>
      <c r="M7" s="3"/>
      <c r="N7" s="3"/>
    </row>
    <row r="8" spans="1:14" x14ac:dyDescent="0.2">
      <c r="A8" s="3"/>
      <c r="B8" s="3"/>
      <c r="D8" s="3"/>
      <c r="E8" s="3"/>
      <c r="G8" s="3"/>
      <c r="H8" s="3"/>
      <c r="J8" s="3"/>
      <c r="K8" s="3"/>
      <c r="M8" s="3"/>
      <c r="N8" s="3"/>
    </row>
    <row r="9" spans="1:14" x14ac:dyDescent="0.2">
      <c r="A9" s="3"/>
      <c r="B9" s="3"/>
      <c r="D9" s="3"/>
      <c r="E9" s="3"/>
      <c r="G9" s="3"/>
      <c r="H9" s="3"/>
      <c r="J9" s="3"/>
      <c r="K9" s="3"/>
      <c r="M9" s="3"/>
      <c r="N9" s="3"/>
    </row>
    <row r="10" spans="1:14" x14ac:dyDescent="0.2">
      <c r="A10" s="3"/>
      <c r="B10" s="3"/>
      <c r="D10" s="3"/>
      <c r="E10" s="3"/>
      <c r="G10" s="3"/>
      <c r="H10" s="3"/>
      <c r="J10" s="3"/>
      <c r="K10" s="3"/>
      <c r="M10" s="3"/>
      <c r="N10" s="3"/>
    </row>
    <row r="11" spans="1:14" x14ac:dyDescent="0.2">
      <c r="A11" s="3"/>
      <c r="B11" s="3"/>
      <c r="D11" s="3"/>
      <c r="E11" s="3"/>
      <c r="G11" s="3"/>
      <c r="H11" s="3"/>
      <c r="J11" s="3"/>
      <c r="K11" s="3"/>
      <c r="M11" s="3"/>
      <c r="N11" s="3"/>
    </row>
    <row r="12" spans="1:14" x14ac:dyDescent="0.2">
      <c r="A12" s="3"/>
      <c r="B12" s="3"/>
      <c r="D12" s="3"/>
      <c r="E12" s="3"/>
      <c r="G12" s="3"/>
      <c r="H12" s="3"/>
      <c r="J12" s="3"/>
      <c r="K12" s="3"/>
      <c r="M12" s="3"/>
      <c r="N12" s="3"/>
    </row>
    <row r="13" spans="1:14" x14ac:dyDescent="0.2">
      <c r="A13" s="3"/>
      <c r="B13" s="3"/>
      <c r="D13" s="3"/>
      <c r="E13" s="3"/>
      <c r="G13" s="3"/>
      <c r="H13" s="3"/>
      <c r="J13" s="3"/>
      <c r="K13" s="3"/>
      <c r="M13" s="3"/>
      <c r="N13" s="3"/>
    </row>
    <row r="14" spans="1:14" x14ac:dyDescent="0.2">
      <c r="A14" s="3"/>
      <c r="B14" s="3"/>
      <c r="D14" s="3"/>
      <c r="E14" s="3"/>
      <c r="G14" s="3"/>
      <c r="H14" s="3"/>
      <c r="J14" s="3"/>
      <c r="K14" s="3"/>
      <c r="M14" s="3"/>
      <c r="N14" s="3"/>
    </row>
    <row r="15" spans="1:14" x14ac:dyDescent="0.2">
      <c r="A15" s="3"/>
      <c r="B15" s="3"/>
      <c r="D15" s="3"/>
      <c r="E15" s="3"/>
      <c r="G15" s="3"/>
      <c r="H15" s="3"/>
      <c r="J15" s="3"/>
      <c r="K15" s="3"/>
      <c r="M15" s="3"/>
      <c r="N15" s="3"/>
    </row>
    <row r="16" spans="1:14" x14ac:dyDescent="0.2">
      <c r="A16" s="3"/>
      <c r="B16" s="3"/>
      <c r="D16" s="3"/>
      <c r="E16" s="3"/>
      <c r="G16" s="3"/>
      <c r="H16" s="3"/>
      <c r="J16" s="3"/>
      <c r="K16" s="3"/>
      <c r="M16" s="3"/>
      <c r="N16" s="3"/>
    </row>
    <row r="17" spans="1:14" x14ac:dyDescent="0.2">
      <c r="A17" s="3"/>
      <c r="B17" s="3"/>
      <c r="D17" s="3"/>
      <c r="E17" s="3"/>
      <c r="G17" s="3"/>
      <c r="H17" s="3"/>
      <c r="J17" s="3"/>
      <c r="K17" s="3"/>
      <c r="M17" s="3"/>
      <c r="N17" s="3"/>
    </row>
    <row r="18" spans="1:14" x14ac:dyDescent="0.2">
      <c r="A18" s="3"/>
      <c r="B18" s="3"/>
      <c r="D18" s="3"/>
      <c r="E18" s="3"/>
      <c r="G18" s="3"/>
      <c r="H18" s="3"/>
      <c r="J18" s="3"/>
      <c r="K18" s="3"/>
      <c r="M18" s="3"/>
      <c r="N18" s="3"/>
    </row>
    <row r="20" spans="1:14" x14ac:dyDescent="0.2">
      <c r="A20" s="27" t="s">
        <v>9</v>
      </c>
      <c r="B20" s="27"/>
      <c r="D20" s="27" t="s">
        <v>10</v>
      </c>
      <c r="E20" s="27"/>
      <c r="G20" s="27" t="s">
        <v>11</v>
      </c>
      <c r="H20" s="27"/>
      <c r="J20" s="27" t="s">
        <v>12</v>
      </c>
      <c r="K20" s="27"/>
      <c r="M20" s="27" t="s">
        <v>13</v>
      </c>
      <c r="N20" s="27"/>
    </row>
    <row r="21" spans="1:14" x14ac:dyDescent="0.2">
      <c r="A21" s="2" t="s">
        <v>3</v>
      </c>
      <c r="B21" s="2" t="s">
        <v>4</v>
      </c>
      <c r="D21" s="2" t="s">
        <v>3</v>
      </c>
      <c r="E21" s="2" t="s">
        <v>4</v>
      </c>
      <c r="G21" s="2" t="s">
        <v>3</v>
      </c>
      <c r="H21" s="2" t="s">
        <v>4</v>
      </c>
      <c r="J21" s="2" t="s">
        <v>3</v>
      </c>
      <c r="K21" s="2" t="s">
        <v>4</v>
      </c>
      <c r="M21" s="2" t="s">
        <v>3</v>
      </c>
      <c r="N21" s="2" t="s">
        <v>4</v>
      </c>
    </row>
    <row r="22" spans="1:14" x14ac:dyDescent="0.2">
      <c r="A22" s="3"/>
      <c r="B22" s="3"/>
      <c r="D22" s="18"/>
      <c r="E22" s="19"/>
      <c r="G22" s="18"/>
      <c r="H22" s="19"/>
      <c r="J22" s="18"/>
      <c r="K22" s="19"/>
      <c r="M22" s="18"/>
      <c r="N22" s="19"/>
    </row>
    <row r="23" spans="1:14" x14ac:dyDescent="0.2">
      <c r="A23" s="3"/>
      <c r="B23" s="3"/>
      <c r="D23" s="20"/>
      <c r="E23" s="21"/>
      <c r="G23" s="20"/>
      <c r="H23" s="21"/>
      <c r="J23" s="20"/>
      <c r="K23" s="21"/>
      <c r="M23" s="20"/>
      <c r="N23" s="21"/>
    </row>
    <row r="24" spans="1:14" x14ac:dyDescent="0.2">
      <c r="A24" s="3"/>
      <c r="B24" s="3"/>
      <c r="D24" s="20"/>
      <c r="E24" s="21"/>
      <c r="G24" s="20"/>
      <c r="H24" s="21"/>
      <c r="J24" s="20"/>
      <c r="K24" s="21"/>
      <c r="M24" s="20"/>
      <c r="N24" s="21"/>
    </row>
    <row r="25" spans="1:14" x14ac:dyDescent="0.2">
      <c r="A25" s="3"/>
      <c r="B25" s="3"/>
      <c r="D25" s="20"/>
      <c r="E25" s="21"/>
      <c r="G25" s="20"/>
      <c r="H25" s="21"/>
      <c r="J25" s="20"/>
      <c r="K25" s="21"/>
      <c r="M25" s="20"/>
      <c r="N25" s="21"/>
    </row>
    <row r="26" spans="1:14" x14ac:dyDescent="0.2">
      <c r="A26" s="3"/>
      <c r="B26" s="3"/>
      <c r="D26" s="3"/>
      <c r="E26" s="3"/>
      <c r="G26" s="3"/>
      <c r="H26" s="3"/>
      <c r="J26" s="3"/>
      <c r="K26" s="3"/>
      <c r="M26" s="3"/>
      <c r="N26" s="3"/>
    </row>
    <row r="27" spans="1:14" x14ac:dyDescent="0.2">
      <c r="A27" s="3"/>
      <c r="B27" s="3"/>
      <c r="D27" s="3"/>
      <c r="E27" s="3"/>
      <c r="G27" s="3"/>
      <c r="H27" s="3"/>
      <c r="J27" s="3"/>
      <c r="K27" s="3"/>
      <c r="M27" s="3"/>
      <c r="N27" s="3"/>
    </row>
    <row r="28" spans="1:14" x14ac:dyDescent="0.2">
      <c r="A28" s="3"/>
      <c r="B28" s="3"/>
      <c r="D28" s="3"/>
      <c r="E28" s="3"/>
      <c r="G28" s="3"/>
      <c r="H28" s="3"/>
      <c r="J28" s="3"/>
      <c r="K28" s="3"/>
      <c r="M28" s="3"/>
      <c r="N28" s="3"/>
    </row>
    <row r="29" spans="1:14" x14ac:dyDescent="0.2">
      <c r="A29" s="3"/>
      <c r="B29" s="3"/>
      <c r="D29" s="3"/>
      <c r="E29" s="3"/>
      <c r="G29" s="3"/>
      <c r="H29" s="3"/>
      <c r="J29" s="3"/>
      <c r="K29" s="3"/>
      <c r="M29" s="3"/>
      <c r="N29" s="3"/>
    </row>
    <row r="30" spans="1:14" x14ac:dyDescent="0.2">
      <c r="A30" s="3"/>
      <c r="B30" s="3"/>
      <c r="D30" s="3"/>
      <c r="E30" s="3"/>
      <c r="G30" s="3"/>
      <c r="H30" s="3"/>
      <c r="J30" s="3"/>
      <c r="K30" s="3"/>
      <c r="M30" s="3"/>
      <c r="N30" s="3"/>
    </row>
    <row r="31" spans="1:14" x14ac:dyDescent="0.2">
      <c r="A31" s="3"/>
      <c r="B31" s="3"/>
      <c r="D31" s="3"/>
      <c r="E31" s="3"/>
      <c r="G31" s="3"/>
      <c r="H31" s="3"/>
      <c r="J31" s="3"/>
      <c r="K31" s="3"/>
      <c r="M31" s="3"/>
      <c r="N31" s="3"/>
    </row>
    <row r="32" spans="1:14" x14ac:dyDescent="0.2">
      <c r="A32" s="3"/>
      <c r="B32" s="3"/>
      <c r="D32" s="3"/>
      <c r="E32" s="3"/>
      <c r="G32" s="3"/>
      <c r="H32" s="3"/>
      <c r="J32" s="3"/>
      <c r="K32" s="3"/>
      <c r="M32" s="3"/>
      <c r="N32" s="3"/>
    </row>
    <row r="33" spans="1:14" x14ac:dyDescent="0.2">
      <c r="A33" s="3"/>
      <c r="B33" s="3"/>
      <c r="D33" s="3"/>
      <c r="E33" s="3"/>
      <c r="G33" s="3"/>
      <c r="H33" s="3"/>
      <c r="J33" s="3"/>
      <c r="K33" s="3"/>
      <c r="M33" s="3"/>
      <c r="N33" s="3"/>
    </row>
    <row r="34" spans="1:14" x14ac:dyDescent="0.2">
      <c r="A34" s="3"/>
      <c r="B34" s="3"/>
      <c r="D34" s="3"/>
      <c r="E34" s="3"/>
      <c r="G34" s="3"/>
      <c r="H34" s="3"/>
      <c r="J34" s="3"/>
      <c r="K34" s="3"/>
      <c r="M34" s="3"/>
      <c r="N34" s="3"/>
    </row>
    <row r="35" spans="1:14" x14ac:dyDescent="0.2">
      <c r="A35" s="3"/>
      <c r="B35" s="3"/>
      <c r="D35" s="3"/>
      <c r="E35" s="3"/>
      <c r="G35" s="3"/>
      <c r="H35" s="3"/>
      <c r="J35" s="3"/>
      <c r="K35" s="3"/>
      <c r="M35" s="3"/>
      <c r="N35" s="3"/>
    </row>
    <row r="36" spans="1:14" x14ac:dyDescent="0.2">
      <c r="A36" s="3"/>
      <c r="B36" s="3"/>
      <c r="D36" s="3"/>
      <c r="E36" s="3"/>
      <c r="G36" s="3"/>
      <c r="H36" s="3"/>
      <c r="J36" s="3"/>
      <c r="K36" s="3"/>
      <c r="M36" s="3"/>
      <c r="N36" s="3"/>
    </row>
  </sheetData>
  <mergeCells count="10">
    <mergeCell ref="A20:B20"/>
    <mergeCell ref="D20:E20"/>
    <mergeCell ref="G20:H20"/>
    <mergeCell ref="J20:K20"/>
    <mergeCell ref="M20:N20"/>
    <mergeCell ref="A2:B2"/>
    <mergeCell ref="D2:E2"/>
    <mergeCell ref="G2:H2"/>
    <mergeCell ref="J2:K2"/>
    <mergeCell ref="M2:N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88A0E-2BF5-FE49-9603-08BE4D91829B}">
  <dimension ref="A2:O13"/>
  <sheetViews>
    <sheetView showGridLines="0" zoomScale="140" zoomScaleNormal="140" workbookViewId="0">
      <selection activeCell="H23" sqref="H23"/>
    </sheetView>
  </sheetViews>
  <sheetFormatPr baseColWidth="10" defaultRowHeight="16" x14ac:dyDescent="0.2"/>
  <cols>
    <col min="1" max="1" width="7" style="1" customWidth="1"/>
    <col min="2" max="8" width="8.5" style="1" customWidth="1"/>
    <col min="9" max="12" width="8.5" customWidth="1"/>
  </cols>
  <sheetData>
    <row r="2" spans="1:15" x14ac:dyDescent="0.2">
      <c r="B2" s="28" t="s">
        <v>88</v>
      </c>
      <c r="C2" s="28"/>
      <c r="D2" s="28"/>
      <c r="E2" s="28"/>
      <c r="F2" s="28"/>
      <c r="G2" s="28"/>
      <c r="I2" s="23" t="s">
        <v>89</v>
      </c>
      <c r="J2" s="23"/>
      <c r="K2" s="23"/>
      <c r="L2" s="22"/>
      <c r="N2" t="s">
        <v>90</v>
      </c>
    </row>
    <row r="3" spans="1:15" x14ac:dyDescent="0.2">
      <c r="A3" s="6" t="s">
        <v>14</v>
      </c>
      <c r="B3" s="17" t="s">
        <v>83</v>
      </c>
      <c r="C3" s="6" t="s">
        <v>100</v>
      </c>
      <c r="D3" s="6" t="s">
        <v>84</v>
      </c>
      <c r="E3" s="17" t="s">
        <v>82</v>
      </c>
      <c r="F3" s="6" t="s">
        <v>107</v>
      </c>
      <c r="G3" s="6" t="s">
        <v>106</v>
      </c>
      <c r="H3" s="6" t="s">
        <v>15</v>
      </c>
      <c r="I3" s="6" t="s">
        <v>85</v>
      </c>
      <c r="J3" s="6" t="s">
        <v>86</v>
      </c>
      <c r="K3" s="17" t="s">
        <v>87</v>
      </c>
      <c r="L3" s="6" t="s">
        <v>108</v>
      </c>
    </row>
    <row r="4" spans="1:15" x14ac:dyDescent="0.2">
      <c r="A4" s="3">
        <v>1</v>
      </c>
      <c r="B4" s="3">
        <v>130</v>
      </c>
      <c r="C4" s="3" t="s">
        <v>101</v>
      </c>
      <c r="D4" s="3">
        <v>200</v>
      </c>
      <c r="E4" s="3">
        <v>28</v>
      </c>
      <c r="F4" s="3">
        <v>30</v>
      </c>
      <c r="G4" s="3">
        <v>120</v>
      </c>
      <c r="H4" s="3">
        <v>1</v>
      </c>
      <c r="I4" s="3"/>
      <c r="J4" s="3"/>
      <c r="K4" s="3"/>
      <c r="L4" s="3"/>
      <c r="N4" s="7" t="s">
        <v>102</v>
      </c>
    </row>
    <row r="5" spans="1:15" x14ac:dyDescent="0.2">
      <c r="A5" s="3">
        <v>2</v>
      </c>
      <c r="B5" s="3">
        <v>120</v>
      </c>
      <c r="C5" s="3" t="s">
        <v>101</v>
      </c>
      <c r="D5" s="3">
        <v>100</v>
      </c>
      <c r="E5" s="3">
        <v>32</v>
      </c>
      <c r="F5" s="3"/>
      <c r="G5" s="3"/>
      <c r="H5" s="3">
        <v>1</v>
      </c>
      <c r="I5" s="3"/>
      <c r="J5" s="3"/>
      <c r="K5" s="3"/>
      <c r="L5" s="3"/>
      <c r="N5" s="1" t="s">
        <v>101</v>
      </c>
      <c r="O5" t="s">
        <v>103</v>
      </c>
    </row>
    <row r="6" spans="1:15" x14ac:dyDescent="0.2">
      <c r="A6" s="3">
        <v>3</v>
      </c>
      <c r="B6" s="3">
        <v>132</v>
      </c>
      <c r="C6" s="3" t="s">
        <v>101</v>
      </c>
      <c r="D6" s="3">
        <v>400</v>
      </c>
      <c r="E6" s="3">
        <v>27</v>
      </c>
      <c r="F6" s="3"/>
      <c r="G6" s="3"/>
      <c r="H6" s="3">
        <v>1</v>
      </c>
      <c r="I6" s="3"/>
      <c r="J6" s="3"/>
      <c r="K6" s="3"/>
      <c r="L6" s="3"/>
      <c r="N6" s="1" t="s">
        <v>104</v>
      </c>
      <c r="O6" t="s">
        <v>105</v>
      </c>
    </row>
    <row r="7" spans="1:15" x14ac:dyDescent="0.2">
      <c r="A7" s="3">
        <v>4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</row>
    <row r="8" spans="1:15" x14ac:dyDescent="0.2">
      <c r="A8" s="3">
        <v>5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N8" s="7" t="s">
        <v>91</v>
      </c>
    </row>
    <row r="9" spans="1:15" x14ac:dyDescent="0.2">
      <c r="A9" s="3">
        <v>6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N9" s="1">
        <v>0</v>
      </c>
      <c r="O9" t="s">
        <v>92</v>
      </c>
    </row>
    <row r="10" spans="1:15" x14ac:dyDescent="0.2">
      <c r="A10" s="3">
        <v>7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N10" s="1">
        <v>1</v>
      </c>
      <c r="O10" t="s">
        <v>93</v>
      </c>
    </row>
    <row r="11" spans="1:15" x14ac:dyDescent="0.2">
      <c r="A11" s="3">
        <v>8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N11" s="1"/>
    </row>
    <row r="12" spans="1:15" x14ac:dyDescent="0.2">
      <c r="A12" s="3">
        <v>9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N12" s="1"/>
    </row>
    <row r="13" spans="1:15" x14ac:dyDescent="0.2">
      <c r="A13" s="3">
        <v>10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</row>
  </sheetData>
  <mergeCells count="1">
    <mergeCell ref="B2:G2"/>
  </mergeCells>
  <conditionalFormatting sqref="D4:E13">
    <cfRule type="expression" dxfId="3" priority="5">
      <formula>$C4="cp"</formula>
    </cfRule>
  </conditionalFormatting>
  <conditionalFormatting sqref="F4:G13">
    <cfRule type="expression" dxfId="2" priority="4">
      <formula>$C4="mc"</formula>
    </cfRule>
  </conditionalFormatting>
  <conditionalFormatting sqref="J4:K13">
    <cfRule type="expression" dxfId="1" priority="1">
      <formula>$C4="cp"</formula>
    </cfRule>
  </conditionalFormatting>
  <conditionalFormatting sqref="L4:L13">
    <cfRule type="expression" dxfId="0" priority="3">
      <formula>$C4="mc"</formula>
    </cfRule>
  </conditionalFormatting>
  <dataValidations count="2">
    <dataValidation type="list" allowBlank="1" showInputMessage="1" showErrorMessage="1" sqref="H4:H13" xr:uid="{339A18D9-2C3F-2E47-9927-C099D7AA59DB}">
      <formula1>$N$9:$N$10</formula1>
    </dataValidation>
    <dataValidation type="list" allowBlank="1" showInputMessage="1" showErrorMessage="1" sqref="C4:C13" xr:uid="{D6CE31A3-485A-D842-BAD0-54ACE6AD61ED}">
      <formula1>$N$5:$N$6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1B4BC-2D03-B047-9DB8-8ECD257276B0}">
  <dimension ref="A2:B18"/>
  <sheetViews>
    <sheetView showGridLines="0" zoomScale="150" zoomScaleNormal="150" workbookViewId="0">
      <selection activeCell="M22" activeCellId="9" sqref="A4:B18 D4:E18 G4:H18 J4:K18 M4:N18 A22:B36 D22:E36 G22:H36 J22:K36 M22:N36"/>
    </sheetView>
  </sheetViews>
  <sheetFormatPr baseColWidth="10" defaultRowHeight="16" x14ac:dyDescent="0.2"/>
  <sheetData>
    <row r="2" spans="1:2" x14ac:dyDescent="0.2">
      <c r="A2" s="29" t="s">
        <v>16</v>
      </c>
      <c r="B2" s="29"/>
    </row>
    <row r="3" spans="1:2" x14ac:dyDescent="0.2">
      <c r="A3" s="2" t="s">
        <v>3</v>
      </c>
      <c r="B3" s="2" t="s">
        <v>4</v>
      </c>
    </row>
    <row r="4" spans="1:2" x14ac:dyDescent="0.2">
      <c r="A4" s="3">
        <v>0</v>
      </c>
      <c r="B4" s="3">
        <v>80</v>
      </c>
    </row>
    <row r="5" spans="1:2" x14ac:dyDescent="0.2">
      <c r="A5" s="3">
        <v>75</v>
      </c>
      <c r="B5" s="3">
        <v>79</v>
      </c>
    </row>
    <row r="6" spans="1:2" x14ac:dyDescent="0.2">
      <c r="A6" s="3">
        <v>112</v>
      </c>
      <c r="B6" s="3">
        <v>76</v>
      </c>
    </row>
    <row r="7" spans="1:2" x14ac:dyDescent="0.2">
      <c r="A7" s="3">
        <v>140</v>
      </c>
      <c r="B7" s="3">
        <v>70</v>
      </c>
    </row>
    <row r="8" spans="1:2" x14ac:dyDescent="0.2">
      <c r="A8" s="3">
        <v>170</v>
      </c>
      <c r="B8" s="3">
        <v>61</v>
      </c>
    </row>
    <row r="9" spans="1:2" x14ac:dyDescent="0.2">
      <c r="A9" s="3">
        <v>189.5</v>
      </c>
      <c r="B9" s="3">
        <v>52</v>
      </c>
    </row>
    <row r="10" spans="1:2" x14ac:dyDescent="0.2">
      <c r="A10" s="3">
        <v>204.3</v>
      </c>
      <c r="B10" s="3">
        <v>40</v>
      </c>
    </row>
    <row r="11" spans="1:2" x14ac:dyDescent="0.2">
      <c r="A11" s="3">
        <v>320</v>
      </c>
      <c r="B11" s="3">
        <v>40</v>
      </c>
    </row>
    <row r="12" spans="1:2" x14ac:dyDescent="0.2">
      <c r="A12" s="4"/>
      <c r="B12" s="4"/>
    </row>
    <row r="13" spans="1:2" x14ac:dyDescent="0.2">
      <c r="A13" s="4"/>
      <c r="B13" s="4"/>
    </row>
    <row r="14" spans="1:2" x14ac:dyDescent="0.2">
      <c r="A14" s="4"/>
      <c r="B14" s="4"/>
    </row>
    <row r="15" spans="1:2" x14ac:dyDescent="0.2">
      <c r="A15" s="4"/>
      <c r="B15" s="4"/>
    </row>
    <row r="16" spans="1:2" x14ac:dyDescent="0.2">
      <c r="A16" s="4"/>
      <c r="B16" s="4"/>
    </row>
    <row r="17" spans="1:2" x14ac:dyDescent="0.2">
      <c r="A17" s="4"/>
      <c r="B17" s="4"/>
    </row>
    <row r="18" spans="1:2" x14ac:dyDescent="0.2">
      <c r="A18" s="4"/>
      <c r="B18" s="4"/>
    </row>
  </sheetData>
  <mergeCells count="1">
    <mergeCell ref="A2:B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6F868-4227-8740-A8A1-4745562882FC}">
  <dimension ref="A2:K14"/>
  <sheetViews>
    <sheetView showGridLines="0" zoomScale="140" zoomScaleNormal="140" workbookViewId="0">
      <selection activeCell="K8" sqref="K8"/>
    </sheetView>
  </sheetViews>
  <sheetFormatPr baseColWidth="10" defaultRowHeight="16" x14ac:dyDescent="0.2"/>
  <cols>
    <col min="1" max="1" width="6.83203125" style="1" customWidth="1"/>
    <col min="2" max="10" width="10.83203125" style="1"/>
    <col min="11" max="11" width="47.83203125" customWidth="1"/>
  </cols>
  <sheetData>
    <row r="2" spans="1:11" x14ac:dyDescent="0.2">
      <c r="B2" s="5" t="s">
        <v>77</v>
      </c>
      <c r="C2" s="3">
        <v>0</v>
      </c>
    </row>
    <row r="4" spans="1:11" x14ac:dyDescent="0.2">
      <c r="A4" s="14" t="s">
        <v>31</v>
      </c>
      <c r="B4" s="14" t="s">
        <v>94</v>
      </c>
      <c r="C4" s="14" t="s">
        <v>95</v>
      </c>
      <c r="D4" s="14" t="s">
        <v>35</v>
      </c>
      <c r="E4" s="14" t="s">
        <v>32</v>
      </c>
      <c r="F4" s="14" t="s">
        <v>33</v>
      </c>
      <c r="G4" s="14" t="s">
        <v>34</v>
      </c>
      <c r="H4" s="14" t="s">
        <v>97</v>
      </c>
      <c r="J4" s="5" t="s">
        <v>36</v>
      </c>
      <c r="K4" s="11" t="s">
        <v>20</v>
      </c>
    </row>
    <row r="5" spans="1:11" x14ac:dyDescent="0.2">
      <c r="A5" s="3">
        <v>1</v>
      </c>
      <c r="B5" s="3">
        <v>175</v>
      </c>
      <c r="C5" s="3">
        <v>120</v>
      </c>
      <c r="D5" s="3" t="s">
        <v>32</v>
      </c>
      <c r="E5" s="3">
        <v>0</v>
      </c>
      <c r="F5" s="3"/>
      <c r="G5" s="3"/>
      <c r="H5" s="3"/>
      <c r="J5" s="1" t="s">
        <v>32</v>
      </c>
      <c r="K5" s="10" t="s">
        <v>37</v>
      </c>
    </row>
    <row r="6" spans="1:11" x14ac:dyDescent="0.2">
      <c r="A6" s="3">
        <v>2</v>
      </c>
      <c r="B6" s="3"/>
      <c r="C6" s="3"/>
      <c r="D6" s="3"/>
      <c r="E6" s="3"/>
      <c r="F6" s="3"/>
      <c r="G6" s="3"/>
      <c r="H6" s="3"/>
      <c r="J6" s="1" t="s">
        <v>38</v>
      </c>
      <c r="K6" s="10" t="s">
        <v>39</v>
      </c>
    </row>
    <row r="7" spans="1:11" x14ac:dyDescent="0.2">
      <c r="A7" s="3">
        <v>3</v>
      </c>
      <c r="B7" s="3"/>
      <c r="C7" s="3"/>
      <c r="D7" s="3"/>
      <c r="E7" s="3"/>
      <c r="F7" s="3"/>
      <c r="G7" s="3"/>
      <c r="H7" s="3"/>
      <c r="J7" s="1" t="s">
        <v>96</v>
      </c>
      <c r="K7" t="s">
        <v>98</v>
      </c>
    </row>
    <row r="8" spans="1:11" x14ac:dyDescent="0.2">
      <c r="A8" s="3">
        <v>4</v>
      </c>
      <c r="B8" s="3"/>
      <c r="C8" s="3"/>
      <c r="D8" s="3"/>
      <c r="E8" s="3"/>
      <c r="F8" s="3"/>
      <c r="G8" s="3"/>
      <c r="H8" s="3"/>
    </row>
    <row r="9" spans="1:11" x14ac:dyDescent="0.2">
      <c r="A9" s="3">
        <v>5</v>
      </c>
      <c r="B9" s="3"/>
      <c r="C9" s="3"/>
      <c r="D9" s="3"/>
      <c r="E9" s="3"/>
      <c r="F9" s="3"/>
      <c r="G9" s="3"/>
      <c r="H9" s="3"/>
    </row>
    <row r="10" spans="1:11" x14ac:dyDescent="0.2">
      <c r="A10" s="3">
        <v>6</v>
      </c>
      <c r="B10" s="3"/>
      <c r="C10" s="3"/>
      <c r="D10" s="3"/>
      <c r="E10" s="3"/>
      <c r="F10" s="3"/>
      <c r="G10" s="3"/>
      <c r="H10" s="3"/>
    </row>
    <row r="11" spans="1:11" x14ac:dyDescent="0.2">
      <c r="A11" s="3">
        <v>7</v>
      </c>
      <c r="B11" s="3"/>
      <c r="C11" s="3"/>
      <c r="D11" s="3"/>
      <c r="E11" s="3"/>
      <c r="F11" s="3"/>
      <c r="G11" s="3"/>
      <c r="H11" s="3"/>
    </row>
    <row r="12" spans="1:11" x14ac:dyDescent="0.2">
      <c r="A12" s="3">
        <v>8</v>
      </c>
      <c r="B12" s="3"/>
      <c r="C12" s="3"/>
      <c r="D12" s="3"/>
      <c r="E12" s="3"/>
      <c r="F12" s="3"/>
      <c r="G12" s="3"/>
      <c r="H12" s="3"/>
    </row>
    <row r="13" spans="1:11" x14ac:dyDescent="0.2">
      <c r="A13" s="3">
        <v>9</v>
      </c>
      <c r="B13" s="3"/>
      <c r="C13" s="3"/>
      <c r="D13" s="3"/>
      <c r="E13" s="3"/>
      <c r="F13" s="3"/>
      <c r="G13" s="3"/>
      <c r="H13" s="3"/>
    </row>
    <row r="14" spans="1:11" x14ac:dyDescent="0.2">
      <c r="A14" s="3">
        <v>10</v>
      </c>
      <c r="B14" s="3"/>
      <c r="C14" s="3"/>
      <c r="D14" s="3"/>
      <c r="E14" s="3"/>
      <c r="F14" s="3"/>
      <c r="G14" s="3"/>
      <c r="H14" s="3"/>
    </row>
  </sheetData>
  <dataValidations count="1">
    <dataValidation type="list" allowBlank="1" showInputMessage="1" showErrorMessage="1" sqref="D5:D14" xr:uid="{06E9E004-FC39-FE49-926A-912F810F5089}">
      <formula1>$J$5:$J$7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81A4B-5762-2B4B-BD1E-7996162F3A9D}">
  <dimension ref="A2:F17"/>
  <sheetViews>
    <sheetView showGridLines="0" zoomScale="140" zoomScaleNormal="140" workbookViewId="0">
      <selection activeCell="B6" sqref="B6"/>
    </sheetView>
  </sheetViews>
  <sheetFormatPr baseColWidth="10" defaultRowHeight="16" x14ac:dyDescent="0.2"/>
  <cols>
    <col min="1" max="2" width="10.83203125" style="1"/>
    <col min="3" max="3" width="13.6640625" style="1" customWidth="1"/>
    <col min="6" max="6" width="33.6640625" customWidth="1"/>
  </cols>
  <sheetData>
    <row r="2" spans="1:6" x14ac:dyDescent="0.2">
      <c r="A2" s="12" t="s">
        <v>0</v>
      </c>
      <c r="B2" s="12" t="s">
        <v>1</v>
      </c>
      <c r="C2" s="13" t="s">
        <v>51</v>
      </c>
      <c r="E2" s="7" t="s">
        <v>36</v>
      </c>
      <c r="F2" s="7" t="s">
        <v>20</v>
      </c>
    </row>
    <row r="3" spans="1:6" x14ac:dyDescent="0.2">
      <c r="A3" s="3">
        <v>50</v>
      </c>
      <c r="B3" s="3">
        <v>84</v>
      </c>
      <c r="C3" s="3" t="s">
        <v>47</v>
      </c>
      <c r="E3" t="s">
        <v>47</v>
      </c>
      <c r="F3" t="s">
        <v>49</v>
      </c>
    </row>
    <row r="4" spans="1:6" x14ac:dyDescent="0.2">
      <c r="A4" s="3">
        <v>100</v>
      </c>
      <c r="B4" s="3">
        <v>20</v>
      </c>
      <c r="C4" s="3" t="s">
        <v>48</v>
      </c>
      <c r="E4" t="s">
        <v>48</v>
      </c>
      <c r="F4" t="s">
        <v>50</v>
      </c>
    </row>
    <row r="5" spans="1:6" x14ac:dyDescent="0.2">
      <c r="A5" s="3">
        <v>220</v>
      </c>
      <c r="B5" s="3">
        <v>20</v>
      </c>
      <c r="C5" s="3" t="s">
        <v>48</v>
      </c>
    </row>
    <row r="6" spans="1:6" x14ac:dyDescent="0.2">
      <c r="A6" s="3">
        <v>250</v>
      </c>
      <c r="B6" s="3">
        <v>40</v>
      </c>
      <c r="C6" s="3" t="s">
        <v>47</v>
      </c>
    </row>
    <row r="7" spans="1:6" x14ac:dyDescent="0.2">
      <c r="A7" s="3"/>
      <c r="B7" s="3"/>
      <c r="C7" s="3"/>
    </row>
    <row r="8" spans="1:6" x14ac:dyDescent="0.2">
      <c r="A8" s="3"/>
      <c r="B8" s="3"/>
      <c r="C8" s="3"/>
    </row>
    <row r="9" spans="1:6" x14ac:dyDescent="0.2">
      <c r="A9" s="3"/>
      <c r="B9" s="3"/>
      <c r="C9" s="3"/>
    </row>
    <row r="10" spans="1:6" x14ac:dyDescent="0.2">
      <c r="A10" s="3"/>
      <c r="B10" s="3"/>
      <c r="C10" s="3"/>
    </row>
    <row r="11" spans="1:6" x14ac:dyDescent="0.2">
      <c r="A11" s="3"/>
      <c r="B11" s="3"/>
      <c r="C11" s="3"/>
    </row>
    <row r="12" spans="1:6" x14ac:dyDescent="0.2">
      <c r="A12" s="3"/>
      <c r="B12" s="3"/>
      <c r="C12" s="3"/>
    </row>
    <row r="13" spans="1:6" x14ac:dyDescent="0.2">
      <c r="A13" s="3"/>
      <c r="B13" s="3"/>
      <c r="C13" s="3"/>
    </row>
    <row r="14" spans="1:6" x14ac:dyDescent="0.2">
      <c r="A14" s="3"/>
      <c r="B14" s="3"/>
      <c r="C14" s="3"/>
    </row>
    <row r="15" spans="1:6" x14ac:dyDescent="0.2">
      <c r="A15" s="3"/>
      <c r="B15" s="3"/>
      <c r="C15" s="3"/>
    </row>
    <row r="16" spans="1:6" x14ac:dyDescent="0.2">
      <c r="A16" s="3"/>
      <c r="B16" s="3"/>
      <c r="C16" s="3"/>
    </row>
    <row r="17" spans="1:3" x14ac:dyDescent="0.2">
      <c r="A17" s="3"/>
      <c r="B17" s="3"/>
      <c r="C17" s="3"/>
    </row>
  </sheetData>
  <dataValidations count="1">
    <dataValidation type="list" allowBlank="1" showInputMessage="1" showErrorMessage="1" sqref="C3:C17" xr:uid="{AA25ABA8-BD81-3340-AC36-04678AD547F3}">
      <formula1>$E$3:$E$4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6BB56-7732-404C-B58A-55DA7F8052B3}">
  <dimension ref="B2:P26"/>
  <sheetViews>
    <sheetView showGridLines="0" zoomScale="140" zoomScaleNormal="140" workbookViewId="0">
      <selection activeCell="D4" sqref="D4"/>
    </sheetView>
  </sheetViews>
  <sheetFormatPr baseColWidth="10" defaultRowHeight="16" x14ac:dyDescent="0.2"/>
  <cols>
    <col min="1" max="1" width="3" customWidth="1"/>
    <col min="2" max="4" width="7.6640625" customWidth="1"/>
    <col min="5" max="5" width="3" customWidth="1"/>
    <col min="6" max="8" width="7.6640625" customWidth="1"/>
    <col min="9" max="9" width="3" customWidth="1"/>
    <col min="10" max="12" width="7.6640625" customWidth="1"/>
    <col min="13" max="13" width="3" customWidth="1"/>
    <col min="14" max="16" width="7.6640625" customWidth="1"/>
  </cols>
  <sheetData>
    <row r="2" spans="2:16" x14ac:dyDescent="0.2">
      <c r="B2" s="30" t="s">
        <v>66</v>
      </c>
      <c r="C2" s="30"/>
      <c r="D2" s="30"/>
      <c r="F2" s="30" t="s">
        <v>68</v>
      </c>
      <c r="G2" s="30"/>
      <c r="H2" s="30"/>
      <c r="J2" s="30" t="s">
        <v>69</v>
      </c>
      <c r="K2" s="30"/>
      <c r="L2" s="30"/>
      <c r="N2" s="30" t="s">
        <v>70</v>
      </c>
      <c r="O2" s="30"/>
      <c r="P2" s="30"/>
    </row>
    <row r="3" spans="2:16" x14ac:dyDescent="0.2">
      <c r="B3" s="2" t="s">
        <v>0</v>
      </c>
      <c r="C3" s="2" t="s">
        <v>1</v>
      </c>
      <c r="D3" s="2" t="s">
        <v>67</v>
      </c>
      <c r="F3" s="2" t="s">
        <v>0</v>
      </c>
      <c r="G3" s="2" t="s">
        <v>1</v>
      </c>
      <c r="H3" s="2" t="s">
        <v>67</v>
      </c>
      <c r="J3" s="2" t="s">
        <v>0</v>
      </c>
      <c r="K3" s="2" t="s">
        <v>1</v>
      </c>
      <c r="L3" s="2" t="s">
        <v>67</v>
      </c>
      <c r="N3" s="2" t="s">
        <v>0</v>
      </c>
      <c r="O3" s="2" t="s">
        <v>1</v>
      </c>
      <c r="P3" s="2" t="s">
        <v>67</v>
      </c>
    </row>
    <row r="4" spans="2:16" x14ac:dyDescent="0.2">
      <c r="B4" s="3">
        <v>100</v>
      </c>
      <c r="C4" s="3">
        <v>84</v>
      </c>
      <c r="D4" s="3">
        <v>2500</v>
      </c>
      <c r="F4" s="3"/>
      <c r="G4" s="3"/>
      <c r="H4" s="3"/>
      <c r="J4" s="3"/>
      <c r="K4" s="3"/>
      <c r="L4" s="3"/>
      <c r="N4" s="3"/>
      <c r="O4" s="3"/>
      <c r="P4" s="3"/>
    </row>
    <row r="5" spans="2:16" x14ac:dyDescent="0.2">
      <c r="B5" s="3">
        <v>150</v>
      </c>
      <c r="C5" s="3">
        <v>84</v>
      </c>
      <c r="D5" s="3">
        <v>2500</v>
      </c>
      <c r="F5" s="3"/>
      <c r="G5" s="3"/>
      <c r="H5" s="3"/>
      <c r="J5" s="3"/>
      <c r="K5" s="3"/>
      <c r="L5" s="3"/>
      <c r="N5" s="3"/>
      <c r="O5" s="3"/>
      <c r="P5" s="3"/>
    </row>
    <row r="6" spans="2:16" x14ac:dyDescent="0.2">
      <c r="B6" s="3"/>
      <c r="C6" s="3"/>
      <c r="D6" s="3"/>
      <c r="F6" s="3"/>
      <c r="G6" s="3"/>
      <c r="H6" s="3"/>
      <c r="J6" s="3"/>
      <c r="K6" s="3"/>
      <c r="L6" s="3"/>
      <c r="N6" s="3"/>
      <c r="O6" s="3"/>
      <c r="P6" s="3"/>
    </row>
    <row r="7" spans="2:16" x14ac:dyDescent="0.2">
      <c r="B7" s="3"/>
      <c r="C7" s="3"/>
      <c r="D7" s="3"/>
      <c r="F7" s="3"/>
      <c r="G7" s="3"/>
      <c r="H7" s="3"/>
      <c r="J7" s="3"/>
      <c r="K7" s="3"/>
      <c r="L7" s="3"/>
      <c r="N7" s="3"/>
      <c r="O7" s="3"/>
      <c r="P7" s="3"/>
    </row>
    <row r="8" spans="2:16" x14ac:dyDescent="0.2">
      <c r="B8" s="3"/>
      <c r="C8" s="3"/>
      <c r="D8" s="3"/>
      <c r="F8" s="3"/>
      <c r="G8" s="3"/>
      <c r="H8" s="3"/>
      <c r="J8" s="3"/>
      <c r="K8" s="3"/>
      <c r="L8" s="3"/>
      <c r="N8" s="3"/>
      <c r="O8" s="3"/>
      <c r="P8" s="3"/>
    </row>
    <row r="9" spans="2:16" x14ac:dyDescent="0.2">
      <c r="B9" s="3"/>
      <c r="C9" s="3"/>
      <c r="D9" s="3"/>
      <c r="F9" s="3"/>
      <c r="G9" s="3"/>
      <c r="H9" s="3"/>
      <c r="J9" s="3"/>
      <c r="K9" s="3"/>
      <c r="L9" s="3"/>
      <c r="N9" s="3"/>
      <c r="O9" s="3"/>
      <c r="P9" s="3"/>
    </row>
    <row r="10" spans="2:16" x14ac:dyDescent="0.2">
      <c r="B10" s="3"/>
      <c r="C10" s="3"/>
      <c r="D10" s="3"/>
      <c r="F10" s="3"/>
      <c r="G10" s="3"/>
      <c r="H10" s="3"/>
      <c r="J10" s="3"/>
      <c r="K10" s="3"/>
      <c r="L10" s="3"/>
      <c r="N10" s="3"/>
      <c r="O10" s="3"/>
      <c r="P10" s="3"/>
    </row>
    <row r="11" spans="2:16" x14ac:dyDescent="0.2">
      <c r="B11" s="3"/>
      <c r="C11" s="3"/>
      <c r="D11" s="3"/>
      <c r="F11" s="3"/>
      <c r="G11" s="3"/>
      <c r="H11" s="3"/>
      <c r="J11" s="3"/>
      <c r="K11" s="3"/>
      <c r="L11" s="3"/>
      <c r="N11" s="3"/>
      <c r="O11" s="3"/>
      <c r="P11" s="3"/>
    </row>
    <row r="12" spans="2:16" x14ac:dyDescent="0.2">
      <c r="B12" s="3"/>
      <c r="C12" s="3"/>
      <c r="D12" s="3"/>
      <c r="F12" s="3"/>
      <c r="G12" s="3"/>
      <c r="H12" s="3"/>
      <c r="J12" s="3"/>
      <c r="K12" s="3"/>
      <c r="L12" s="3"/>
      <c r="N12" s="3"/>
      <c r="O12" s="3"/>
      <c r="P12" s="3"/>
    </row>
    <row r="13" spans="2:16" x14ac:dyDescent="0.2">
      <c r="B13" s="3"/>
      <c r="C13" s="3"/>
      <c r="D13" s="3"/>
      <c r="F13" s="3"/>
      <c r="G13" s="3"/>
      <c r="H13" s="3"/>
      <c r="J13" s="3"/>
      <c r="K13" s="3"/>
      <c r="L13" s="3"/>
      <c r="N13" s="3"/>
      <c r="O13" s="3"/>
      <c r="P13" s="3"/>
    </row>
    <row r="15" spans="2:16" x14ac:dyDescent="0.2">
      <c r="B15" s="30" t="s">
        <v>71</v>
      </c>
      <c r="C15" s="30"/>
      <c r="D15" s="30"/>
      <c r="F15" s="30" t="s">
        <v>72</v>
      </c>
      <c r="G15" s="30"/>
      <c r="H15" s="30"/>
      <c r="J15" s="30" t="s">
        <v>73</v>
      </c>
      <c r="K15" s="30"/>
      <c r="L15" s="30"/>
      <c r="N15" s="30" t="s">
        <v>74</v>
      </c>
      <c r="O15" s="30"/>
      <c r="P15" s="30"/>
    </row>
    <row r="16" spans="2:16" x14ac:dyDescent="0.2">
      <c r="B16" s="2" t="s">
        <v>0</v>
      </c>
      <c r="C16" s="2" t="s">
        <v>1</v>
      </c>
      <c r="D16" s="2" t="s">
        <v>67</v>
      </c>
      <c r="F16" s="2" t="s">
        <v>0</v>
      </c>
      <c r="G16" s="2" t="s">
        <v>1</v>
      </c>
      <c r="H16" s="2" t="s">
        <v>67</v>
      </c>
      <c r="J16" s="2" t="s">
        <v>0</v>
      </c>
      <c r="K16" s="2" t="s">
        <v>1</v>
      </c>
      <c r="L16" s="2" t="s">
        <v>67</v>
      </c>
      <c r="N16" s="2" t="s">
        <v>0</v>
      </c>
      <c r="O16" s="2" t="s">
        <v>1</v>
      </c>
      <c r="P16" s="2" t="s">
        <v>67</v>
      </c>
    </row>
    <row r="17" spans="2:16" x14ac:dyDescent="0.2">
      <c r="B17" s="3"/>
      <c r="C17" s="3"/>
      <c r="D17" s="3"/>
      <c r="F17" s="3"/>
      <c r="G17" s="3"/>
      <c r="H17" s="3"/>
      <c r="J17" s="3"/>
      <c r="K17" s="3"/>
      <c r="L17" s="3"/>
      <c r="N17" s="3"/>
      <c r="O17" s="3"/>
      <c r="P17" s="3"/>
    </row>
    <row r="18" spans="2:16" x14ac:dyDescent="0.2">
      <c r="B18" s="3"/>
      <c r="C18" s="3"/>
      <c r="D18" s="3"/>
      <c r="F18" s="3"/>
      <c r="G18" s="3"/>
      <c r="H18" s="3"/>
      <c r="J18" s="3"/>
      <c r="K18" s="3"/>
      <c r="L18" s="3"/>
      <c r="N18" s="3"/>
      <c r="O18" s="3"/>
      <c r="P18" s="3"/>
    </row>
    <row r="19" spans="2:16" x14ac:dyDescent="0.2">
      <c r="B19" s="3"/>
      <c r="C19" s="3"/>
      <c r="D19" s="3"/>
      <c r="F19" s="3"/>
      <c r="G19" s="3"/>
      <c r="H19" s="3"/>
      <c r="J19" s="3"/>
      <c r="K19" s="3"/>
      <c r="L19" s="3"/>
      <c r="N19" s="3"/>
      <c r="O19" s="3"/>
      <c r="P19" s="3"/>
    </row>
    <row r="20" spans="2:16" x14ac:dyDescent="0.2">
      <c r="B20" s="3"/>
      <c r="C20" s="3"/>
      <c r="D20" s="3"/>
      <c r="F20" s="3"/>
      <c r="G20" s="3"/>
      <c r="H20" s="3"/>
      <c r="J20" s="3"/>
      <c r="K20" s="3"/>
      <c r="L20" s="3"/>
      <c r="N20" s="3"/>
      <c r="O20" s="3"/>
      <c r="P20" s="3"/>
    </row>
    <row r="21" spans="2:16" x14ac:dyDescent="0.2">
      <c r="B21" s="3"/>
      <c r="C21" s="3"/>
      <c r="D21" s="3"/>
      <c r="F21" s="3"/>
      <c r="G21" s="3"/>
      <c r="H21" s="3"/>
      <c r="J21" s="3"/>
      <c r="K21" s="3"/>
      <c r="L21" s="3"/>
      <c r="N21" s="3"/>
      <c r="O21" s="3"/>
      <c r="P21" s="3"/>
    </row>
    <row r="22" spans="2:16" x14ac:dyDescent="0.2">
      <c r="B22" s="3"/>
      <c r="C22" s="3"/>
      <c r="D22" s="3"/>
      <c r="F22" s="3"/>
      <c r="G22" s="3"/>
      <c r="H22" s="3"/>
      <c r="J22" s="3"/>
      <c r="K22" s="3"/>
      <c r="L22" s="3"/>
      <c r="N22" s="3"/>
      <c r="O22" s="3"/>
      <c r="P22" s="3"/>
    </row>
    <row r="23" spans="2:16" x14ac:dyDescent="0.2">
      <c r="B23" s="3"/>
      <c r="C23" s="3"/>
      <c r="D23" s="3"/>
      <c r="F23" s="3"/>
      <c r="G23" s="3"/>
      <c r="H23" s="3"/>
      <c r="J23" s="3"/>
      <c r="K23" s="3"/>
      <c r="L23" s="3"/>
      <c r="N23" s="3"/>
      <c r="O23" s="3"/>
      <c r="P23" s="3"/>
    </row>
    <row r="24" spans="2:16" x14ac:dyDescent="0.2">
      <c r="B24" s="3"/>
      <c r="C24" s="3"/>
      <c r="D24" s="3"/>
      <c r="F24" s="3"/>
      <c r="G24" s="3"/>
      <c r="H24" s="3"/>
      <c r="J24" s="3"/>
      <c r="K24" s="3"/>
      <c r="L24" s="3"/>
      <c r="N24" s="3"/>
      <c r="O24" s="3"/>
      <c r="P24" s="3"/>
    </row>
    <row r="25" spans="2:16" x14ac:dyDescent="0.2">
      <c r="B25" s="3"/>
      <c r="C25" s="3"/>
      <c r="D25" s="3"/>
      <c r="F25" s="3"/>
      <c r="G25" s="3"/>
      <c r="H25" s="3"/>
      <c r="J25" s="3"/>
      <c r="K25" s="3"/>
      <c r="L25" s="3"/>
      <c r="N25" s="3"/>
      <c r="O25" s="3"/>
      <c r="P25" s="3"/>
    </row>
    <row r="26" spans="2:16" x14ac:dyDescent="0.2">
      <c r="B26" s="3"/>
      <c r="C26" s="3"/>
      <c r="D26" s="3"/>
      <c r="F26" s="3"/>
      <c r="G26" s="3"/>
      <c r="H26" s="3"/>
      <c r="J26" s="3"/>
      <c r="K26" s="3"/>
      <c r="L26" s="3"/>
      <c r="N26" s="3"/>
      <c r="O26" s="3"/>
      <c r="P26" s="3"/>
    </row>
  </sheetData>
  <mergeCells count="8">
    <mergeCell ref="B2:D2"/>
    <mergeCell ref="F2:H2"/>
    <mergeCell ref="J2:L2"/>
    <mergeCell ref="N2:P2"/>
    <mergeCell ref="B15:D15"/>
    <mergeCell ref="F15:H15"/>
    <mergeCell ref="J15:L15"/>
    <mergeCell ref="N15:P1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765E7-278C-9440-A01D-A07DABAA8547}">
  <dimension ref="B2:V39"/>
  <sheetViews>
    <sheetView showGridLines="0" zoomScale="140" zoomScaleNormal="140" workbookViewId="0">
      <selection activeCell="B30" sqref="B30:T36"/>
    </sheetView>
  </sheetViews>
  <sheetFormatPr baseColWidth="10" defaultRowHeight="16" x14ac:dyDescent="0.2"/>
  <cols>
    <col min="1" max="1" width="3" customWidth="1"/>
    <col min="2" max="5" width="7.6640625" customWidth="1"/>
    <col min="6" max="6" width="3" customWidth="1"/>
    <col min="7" max="10" width="7.6640625" customWidth="1"/>
    <col min="11" max="11" width="3" customWidth="1"/>
    <col min="12" max="15" width="7.6640625" customWidth="1"/>
    <col min="16" max="16" width="3" customWidth="1"/>
    <col min="17" max="20" width="7.6640625" customWidth="1"/>
    <col min="21" max="21" width="5.33203125" customWidth="1"/>
  </cols>
  <sheetData>
    <row r="2" spans="2:22" x14ac:dyDescent="0.2">
      <c r="B2" s="30" t="s">
        <v>52</v>
      </c>
      <c r="C2" s="30"/>
      <c r="D2" s="30"/>
      <c r="E2" s="30"/>
      <c r="G2" s="30" t="s">
        <v>55</v>
      </c>
      <c r="H2" s="30"/>
      <c r="I2" s="30"/>
      <c r="J2" s="30"/>
      <c r="L2" s="30" t="s">
        <v>56</v>
      </c>
      <c r="M2" s="30"/>
      <c r="N2" s="30"/>
      <c r="O2" s="30"/>
      <c r="Q2" s="30" t="s">
        <v>57</v>
      </c>
      <c r="R2" s="30"/>
      <c r="S2" s="30"/>
      <c r="T2" s="30"/>
    </row>
    <row r="3" spans="2:22" x14ac:dyDescent="0.2">
      <c r="B3" s="2" t="s">
        <v>0</v>
      </c>
      <c r="C3" s="2" t="s">
        <v>1</v>
      </c>
      <c r="D3" s="2" t="s">
        <v>53</v>
      </c>
      <c r="E3" s="2" t="s">
        <v>54</v>
      </c>
      <c r="G3" s="2" t="s">
        <v>0</v>
      </c>
      <c r="H3" s="2" t="s">
        <v>1</v>
      </c>
      <c r="I3" s="2" t="s">
        <v>53</v>
      </c>
      <c r="J3" s="2" t="s">
        <v>54</v>
      </c>
      <c r="L3" s="2" t="s">
        <v>0</v>
      </c>
      <c r="M3" s="2" t="s">
        <v>1</v>
      </c>
      <c r="N3" s="2" t="s">
        <v>53</v>
      </c>
      <c r="O3" s="2" t="s">
        <v>54</v>
      </c>
      <c r="Q3" s="2" t="s">
        <v>0</v>
      </c>
      <c r="R3" s="2" t="s">
        <v>1</v>
      </c>
      <c r="S3" s="2" t="s">
        <v>53</v>
      </c>
      <c r="T3" s="2" t="s">
        <v>54</v>
      </c>
      <c r="V3" t="s">
        <v>75</v>
      </c>
    </row>
    <row r="4" spans="2:22" x14ac:dyDescent="0.2">
      <c r="B4" s="3">
        <v>0</v>
      </c>
      <c r="C4" s="3">
        <v>0</v>
      </c>
      <c r="D4" s="3">
        <v>0</v>
      </c>
      <c r="E4" s="3">
        <v>0</v>
      </c>
      <c r="G4" s="3">
        <v>5</v>
      </c>
      <c r="H4" s="3">
        <v>4</v>
      </c>
      <c r="I4" s="3">
        <v>0</v>
      </c>
      <c r="J4" s="3">
        <v>0</v>
      </c>
      <c r="L4" s="3">
        <v>10</v>
      </c>
      <c r="M4" s="3">
        <v>8</v>
      </c>
      <c r="N4" s="3">
        <v>0</v>
      </c>
      <c r="O4" s="3">
        <v>0</v>
      </c>
      <c r="Q4" s="3">
        <v>15</v>
      </c>
      <c r="R4" s="3">
        <v>12</v>
      </c>
      <c r="S4" s="3">
        <v>0</v>
      </c>
      <c r="T4" s="3">
        <v>0</v>
      </c>
      <c r="V4" t="s">
        <v>76</v>
      </c>
    </row>
    <row r="5" spans="2:22" x14ac:dyDescent="0.2">
      <c r="B5" s="3">
        <v>4</v>
      </c>
      <c r="C5" s="3">
        <v>0</v>
      </c>
      <c r="D5" s="3">
        <v>800</v>
      </c>
      <c r="E5" s="3">
        <v>0</v>
      </c>
      <c r="G5" s="3">
        <v>9</v>
      </c>
      <c r="H5" s="3">
        <v>4</v>
      </c>
      <c r="I5" s="3">
        <v>800</v>
      </c>
      <c r="J5" s="3">
        <v>0</v>
      </c>
      <c r="L5" s="3">
        <v>14</v>
      </c>
      <c r="M5" s="3">
        <v>8</v>
      </c>
      <c r="N5" s="3">
        <v>800</v>
      </c>
      <c r="O5" s="3">
        <v>0</v>
      </c>
      <c r="Q5" s="3">
        <v>19</v>
      </c>
      <c r="R5" s="3">
        <v>12</v>
      </c>
      <c r="S5" s="3">
        <v>800</v>
      </c>
      <c r="T5" s="3">
        <v>0</v>
      </c>
    </row>
    <row r="6" spans="2:22" x14ac:dyDescent="0.2">
      <c r="B6" s="3">
        <v>16</v>
      </c>
      <c r="C6" s="3">
        <v>0</v>
      </c>
      <c r="D6" s="3">
        <v>800</v>
      </c>
      <c r="E6" s="3">
        <v>0</v>
      </c>
      <c r="G6" s="3">
        <v>21</v>
      </c>
      <c r="H6" s="3">
        <v>4</v>
      </c>
      <c r="I6" s="3">
        <v>800</v>
      </c>
      <c r="J6" s="3">
        <v>0</v>
      </c>
      <c r="L6" s="3">
        <v>26</v>
      </c>
      <c r="M6" s="3">
        <v>8</v>
      </c>
      <c r="N6" s="3">
        <v>800</v>
      </c>
      <c r="O6" s="3">
        <v>0</v>
      </c>
      <c r="Q6" s="3">
        <v>31</v>
      </c>
      <c r="R6" s="3">
        <v>12</v>
      </c>
      <c r="S6" s="3">
        <v>800</v>
      </c>
      <c r="T6" s="3">
        <v>0</v>
      </c>
    </row>
    <row r="7" spans="2:22" x14ac:dyDescent="0.2">
      <c r="B7" s="3">
        <v>20</v>
      </c>
      <c r="C7" s="3">
        <v>0</v>
      </c>
      <c r="D7" s="3">
        <v>0</v>
      </c>
      <c r="E7" s="3">
        <v>0</v>
      </c>
      <c r="G7" s="3">
        <v>25</v>
      </c>
      <c r="H7" s="3">
        <v>4</v>
      </c>
      <c r="I7" s="3">
        <v>0</v>
      </c>
      <c r="J7" s="3">
        <v>0</v>
      </c>
      <c r="L7" s="3">
        <v>30</v>
      </c>
      <c r="M7" s="3">
        <v>8</v>
      </c>
      <c r="N7" s="3">
        <v>0</v>
      </c>
      <c r="O7" s="3">
        <v>0</v>
      </c>
      <c r="Q7" s="3">
        <v>35</v>
      </c>
      <c r="R7" s="3">
        <v>12</v>
      </c>
      <c r="S7" s="3">
        <v>0</v>
      </c>
      <c r="T7" s="3">
        <v>0</v>
      </c>
    </row>
    <row r="8" spans="2:22" x14ac:dyDescent="0.2">
      <c r="B8" s="3"/>
      <c r="C8" s="3"/>
      <c r="D8" s="3"/>
      <c r="E8" s="3"/>
      <c r="G8" s="3"/>
      <c r="H8" s="3"/>
      <c r="I8" s="3"/>
      <c r="J8" s="3"/>
      <c r="L8" s="3"/>
      <c r="M8" s="3"/>
      <c r="N8" s="3"/>
      <c r="O8" s="3"/>
      <c r="Q8" s="3"/>
      <c r="R8" s="3"/>
      <c r="S8" s="3"/>
      <c r="T8" s="3"/>
    </row>
    <row r="9" spans="2:22" x14ac:dyDescent="0.2">
      <c r="B9" s="3"/>
      <c r="C9" s="3"/>
      <c r="D9" s="3"/>
      <c r="E9" s="3"/>
      <c r="G9" s="3"/>
      <c r="H9" s="3"/>
      <c r="I9" s="3"/>
      <c r="J9" s="3"/>
      <c r="L9" s="3"/>
      <c r="M9" s="3"/>
      <c r="N9" s="3"/>
      <c r="O9" s="3"/>
      <c r="Q9" s="3"/>
      <c r="R9" s="3"/>
      <c r="S9" s="3"/>
      <c r="T9" s="3"/>
    </row>
    <row r="10" spans="2:22" x14ac:dyDescent="0.2">
      <c r="B10" s="3"/>
      <c r="C10" s="3"/>
      <c r="D10" s="3"/>
      <c r="E10" s="3"/>
      <c r="G10" s="3"/>
      <c r="H10" s="3"/>
      <c r="I10" s="3"/>
      <c r="J10" s="3"/>
      <c r="L10" s="3"/>
      <c r="M10" s="3"/>
      <c r="N10" s="3"/>
      <c r="O10" s="3"/>
      <c r="Q10" s="3"/>
      <c r="R10" s="3"/>
      <c r="S10" s="3"/>
      <c r="T10" s="3"/>
    </row>
    <row r="11" spans="2:22" x14ac:dyDescent="0.2">
      <c r="B11" s="3"/>
      <c r="C11" s="3"/>
      <c r="D11" s="3"/>
      <c r="E11" s="3"/>
      <c r="G11" s="3"/>
      <c r="H11" s="3"/>
      <c r="I11" s="3"/>
      <c r="J11" s="3"/>
      <c r="L11" s="3"/>
      <c r="M11" s="3"/>
      <c r="N11" s="3"/>
      <c r="O11" s="3"/>
      <c r="Q11" s="3"/>
      <c r="R11" s="3"/>
      <c r="S11" s="3"/>
      <c r="T11" s="3"/>
    </row>
    <row r="12" spans="2:22" x14ac:dyDescent="0.2">
      <c r="B12" s="3"/>
      <c r="C12" s="3"/>
      <c r="D12" s="3"/>
      <c r="E12" s="3"/>
      <c r="G12" s="3"/>
      <c r="H12" s="3"/>
      <c r="I12" s="3"/>
      <c r="J12" s="3"/>
      <c r="L12" s="3"/>
      <c r="M12" s="3"/>
      <c r="N12" s="3"/>
      <c r="O12" s="3"/>
      <c r="Q12" s="3"/>
      <c r="R12" s="3"/>
      <c r="S12" s="3"/>
      <c r="T12" s="3"/>
    </row>
    <row r="13" spans="2:22" x14ac:dyDescent="0.2">
      <c r="B13" s="3"/>
      <c r="C13" s="3"/>
      <c r="D13" s="3"/>
      <c r="E13" s="3"/>
      <c r="G13" s="3"/>
      <c r="H13" s="3"/>
      <c r="I13" s="3"/>
      <c r="J13" s="3"/>
      <c r="L13" s="3"/>
      <c r="M13" s="3"/>
      <c r="N13" s="3"/>
      <c r="O13" s="3"/>
      <c r="Q13" s="3"/>
      <c r="R13" s="3"/>
      <c r="S13" s="3"/>
      <c r="T13" s="3"/>
    </row>
    <row r="15" spans="2:22" x14ac:dyDescent="0.2">
      <c r="B15" s="30" t="s">
        <v>58</v>
      </c>
      <c r="C15" s="30"/>
      <c r="D15" s="30"/>
      <c r="E15" s="30"/>
      <c r="G15" s="30" t="s">
        <v>59</v>
      </c>
      <c r="H15" s="30"/>
      <c r="I15" s="30"/>
      <c r="J15" s="30"/>
      <c r="L15" s="30" t="s">
        <v>60</v>
      </c>
      <c r="M15" s="30"/>
      <c r="N15" s="30"/>
      <c r="O15" s="30"/>
      <c r="Q15" s="30" t="s">
        <v>61</v>
      </c>
      <c r="R15" s="30"/>
      <c r="S15" s="30"/>
      <c r="T15" s="30"/>
    </row>
    <row r="16" spans="2:22" x14ac:dyDescent="0.2">
      <c r="B16" s="2" t="s">
        <v>0</v>
      </c>
      <c r="C16" s="2" t="s">
        <v>1</v>
      </c>
      <c r="D16" s="2" t="s">
        <v>53</v>
      </c>
      <c r="E16" s="2" t="s">
        <v>54</v>
      </c>
      <c r="G16" s="2" t="s">
        <v>0</v>
      </c>
      <c r="H16" s="2" t="s">
        <v>1</v>
      </c>
      <c r="I16" s="2" t="s">
        <v>53</v>
      </c>
      <c r="J16" s="2" t="s">
        <v>54</v>
      </c>
      <c r="L16" s="2" t="s">
        <v>0</v>
      </c>
      <c r="M16" s="2" t="s">
        <v>1</v>
      </c>
      <c r="N16" s="2" t="s">
        <v>53</v>
      </c>
      <c r="O16" s="2" t="s">
        <v>54</v>
      </c>
      <c r="Q16" s="2" t="s">
        <v>0</v>
      </c>
      <c r="R16" s="2" t="s">
        <v>1</v>
      </c>
      <c r="S16" s="2" t="s">
        <v>53</v>
      </c>
      <c r="T16" s="2" t="s">
        <v>54</v>
      </c>
    </row>
    <row r="17" spans="2:20" x14ac:dyDescent="0.2">
      <c r="B17" s="3"/>
      <c r="C17" s="3"/>
      <c r="D17" s="3"/>
      <c r="E17" s="3"/>
      <c r="G17" s="3"/>
      <c r="H17" s="3"/>
      <c r="I17" s="3"/>
      <c r="J17" s="3"/>
      <c r="L17" s="3"/>
      <c r="M17" s="3"/>
      <c r="N17" s="3"/>
      <c r="O17" s="3"/>
      <c r="Q17" s="18"/>
      <c r="R17" s="19"/>
      <c r="S17" s="19"/>
      <c r="T17" s="19"/>
    </row>
    <row r="18" spans="2:20" x14ac:dyDescent="0.2">
      <c r="B18" s="3"/>
      <c r="C18" s="3"/>
      <c r="D18" s="3"/>
      <c r="E18" s="3"/>
      <c r="G18" s="3"/>
      <c r="H18" s="3"/>
      <c r="I18" s="3"/>
      <c r="J18" s="3"/>
      <c r="L18" s="3"/>
      <c r="M18" s="3"/>
      <c r="N18" s="3"/>
      <c r="O18" s="3"/>
      <c r="Q18" s="20"/>
      <c r="R18" s="21"/>
      <c r="S18" s="21"/>
      <c r="T18" s="21"/>
    </row>
    <row r="19" spans="2:20" x14ac:dyDescent="0.2">
      <c r="B19" s="3"/>
      <c r="C19" s="3"/>
      <c r="D19" s="3"/>
      <c r="E19" s="3"/>
      <c r="G19" s="3"/>
      <c r="H19" s="3"/>
      <c r="I19" s="3"/>
      <c r="J19" s="3"/>
      <c r="L19" s="3"/>
      <c r="M19" s="3"/>
      <c r="N19" s="3"/>
      <c r="O19" s="3"/>
      <c r="Q19" s="20"/>
      <c r="R19" s="21"/>
      <c r="S19" s="21"/>
      <c r="T19" s="21"/>
    </row>
    <row r="20" spans="2:20" x14ac:dyDescent="0.2">
      <c r="B20" s="3"/>
      <c r="C20" s="3"/>
      <c r="D20" s="3"/>
      <c r="E20" s="3"/>
      <c r="G20" s="3"/>
      <c r="H20" s="3"/>
      <c r="I20" s="3"/>
      <c r="J20" s="3"/>
      <c r="L20" s="3"/>
      <c r="M20" s="3"/>
      <c r="N20" s="3"/>
      <c r="O20" s="3"/>
      <c r="Q20" s="20"/>
      <c r="R20" s="21"/>
      <c r="S20" s="21"/>
      <c r="T20" s="21"/>
    </row>
    <row r="21" spans="2:20" x14ac:dyDescent="0.2">
      <c r="B21" s="3"/>
      <c r="C21" s="3"/>
      <c r="D21" s="3"/>
      <c r="E21" s="3"/>
      <c r="G21" s="3"/>
      <c r="H21" s="3"/>
      <c r="I21" s="3"/>
      <c r="J21" s="3"/>
      <c r="L21" s="3"/>
      <c r="M21" s="3"/>
      <c r="N21" s="3"/>
      <c r="O21" s="3"/>
      <c r="Q21" s="3"/>
      <c r="R21" s="3"/>
      <c r="S21" s="3"/>
      <c r="T21" s="3"/>
    </row>
    <row r="22" spans="2:20" x14ac:dyDescent="0.2">
      <c r="B22" s="3"/>
      <c r="C22" s="3"/>
      <c r="D22" s="3"/>
      <c r="E22" s="3"/>
      <c r="G22" s="3"/>
      <c r="H22" s="3"/>
      <c r="I22" s="3"/>
      <c r="J22" s="3"/>
      <c r="L22" s="3"/>
      <c r="M22" s="3"/>
      <c r="N22" s="3"/>
      <c r="O22" s="3"/>
      <c r="Q22" s="3"/>
      <c r="R22" s="3"/>
      <c r="S22" s="3"/>
      <c r="T22" s="3"/>
    </row>
    <row r="23" spans="2:20" x14ac:dyDescent="0.2">
      <c r="B23" s="3"/>
      <c r="C23" s="3"/>
      <c r="D23" s="3"/>
      <c r="E23" s="3"/>
      <c r="G23" s="3"/>
      <c r="H23" s="3"/>
      <c r="I23" s="3"/>
      <c r="J23" s="3"/>
      <c r="L23" s="3"/>
      <c r="M23" s="3"/>
      <c r="N23" s="3"/>
      <c r="O23" s="3"/>
      <c r="Q23" s="3"/>
      <c r="R23" s="3"/>
      <c r="S23" s="3"/>
      <c r="T23" s="3"/>
    </row>
    <row r="24" spans="2:20" x14ac:dyDescent="0.2">
      <c r="B24" s="3"/>
      <c r="C24" s="3"/>
      <c r="D24" s="3"/>
      <c r="E24" s="3"/>
      <c r="G24" s="3"/>
      <c r="H24" s="3"/>
      <c r="I24" s="3"/>
      <c r="J24" s="3"/>
      <c r="L24" s="3"/>
      <c r="M24" s="3"/>
      <c r="N24" s="3"/>
      <c r="O24" s="3"/>
      <c r="Q24" s="3"/>
      <c r="R24" s="3"/>
      <c r="S24" s="3"/>
      <c r="T24" s="3"/>
    </row>
    <row r="25" spans="2:20" x14ac:dyDescent="0.2">
      <c r="B25" s="3"/>
      <c r="C25" s="3"/>
      <c r="D25" s="3"/>
      <c r="E25" s="3"/>
      <c r="G25" s="3"/>
      <c r="H25" s="3"/>
      <c r="I25" s="3"/>
      <c r="J25" s="3"/>
      <c r="L25" s="3"/>
      <c r="M25" s="3"/>
      <c r="N25" s="3"/>
      <c r="O25" s="3"/>
      <c r="Q25" s="3"/>
      <c r="R25" s="3"/>
      <c r="S25" s="3"/>
      <c r="T25" s="3"/>
    </row>
    <row r="26" spans="2:20" x14ac:dyDescent="0.2">
      <c r="B26" s="3"/>
      <c r="C26" s="3"/>
      <c r="D26" s="3"/>
      <c r="E26" s="3"/>
      <c r="G26" s="3"/>
      <c r="H26" s="3"/>
      <c r="I26" s="3"/>
      <c r="J26" s="3"/>
      <c r="L26" s="3"/>
      <c r="M26" s="3"/>
      <c r="N26" s="3"/>
      <c r="O26" s="3"/>
      <c r="Q26" s="3"/>
      <c r="R26" s="3"/>
      <c r="S26" s="3"/>
      <c r="T26" s="3"/>
    </row>
    <row r="28" spans="2:20" x14ac:dyDescent="0.2">
      <c r="B28" s="30" t="s">
        <v>62</v>
      </c>
      <c r="C28" s="30"/>
      <c r="D28" s="30"/>
      <c r="E28" s="30"/>
      <c r="G28" s="30" t="s">
        <v>63</v>
      </c>
      <c r="H28" s="30"/>
      <c r="I28" s="30"/>
      <c r="J28" s="30"/>
      <c r="L28" s="30" t="s">
        <v>64</v>
      </c>
      <c r="M28" s="30"/>
      <c r="N28" s="30"/>
      <c r="O28" s="30"/>
      <c r="Q28" s="30" t="s">
        <v>65</v>
      </c>
      <c r="R28" s="30"/>
      <c r="S28" s="30"/>
      <c r="T28" s="30"/>
    </row>
    <row r="29" spans="2:20" x14ac:dyDescent="0.2">
      <c r="B29" s="2" t="s">
        <v>0</v>
      </c>
      <c r="C29" s="2" t="s">
        <v>1</v>
      </c>
      <c r="D29" s="2" t="s">
        <v>53</v>
      </c>
      <c r="E29" s="2" t="s">
        <v>54</v>
      </c>
      <c r="G29" s="2" t="s">
        <v>0</v>
      </c>
      <c r="H29" s="2" t="s">
        <v>1</v>
      </c>
      <c r="I29" s="2" t="s">
        <v>53</v>
      </c>
      <c r="J29" s="2" t="s">
        <v>54</v>
      </c>
      <c r="L29" s="2" t="s">
        <v>0</v>
      </c>
      <c r="M29" s="2" t="s">
        <v>1</v>
      </c>
      <c r="N29" s="2" t="s">
        <v>53</v>
      </c>
      <c r="O29" s="2" t="s">
        <v>54</v>
      </c>
      <c r="Q29" s="2" t="s">
        <v>0</v>
      </c>
      <c r="R29" s="2" t="s">
        <v>1</v>
      </c>
      <c r="S29" s="2" t="s">
        <v>53</v>
      </c>
      <c r="T29" s="2" t="s">
        <v>54</v>
      </c>
    </row>
    <row r="30" spans="2:20" x14ac:dyDescent="0.2">
      <c r="B30" s="18"/>
      <c r="C30" s="19"/>
      <c r="D30" s="19"/>
      <c r="E30" s="19"/>
      <c r="G30" s="18"/>
      <c r="H30" s="19"/>
      <c r="I30" s="19"/>
      <c r="J30" s="19"/>
      <c r="L30" s="18"/>
      <c r="M30" s="19"/>
      <c r="N30" s="19"/>
      <c r="O30" s="19"/>
      <c r="Q30" s="18"/>
      <c r="R30" s="19"/>
      <c r="S30" s="19"/>
      <c r="T30" s="19"/>
    </row>
    <row r="31" spans="2:20" x14ac:dyDescent="0.2">
      <c r="B31" s="20"/>
      <c r="C31" s="21"/>
      <c r="D31" s="21"/>
      <c r="E31" s="21"/>
      <c r="G31" s="20"/>
      <c r="H31" s="21"/>
      <c r="I31" s="21"/>
      <c r="J31" s="21"/>
      <c r="L31" s="20"/>
      <c r="M31" s="21"/>
      <c r="N31" s="21"/>
      <c r="O31" s="21"/>
      <c r="Q31" s="20"/>
      <c r="R31" s="21"/>
      <c r="S31" s="21"/>
      <c r="T31" s="21"/>
    </row>
    <row r="32" spans="2:20" x14ac:dyDescent="0.2">
      <c r="B32" s="20"/>
      <c r="C32" s="21"/>
      <c r="D32" s="21"/>
      <c r="E32" s="21"/>
      <c r="G32" s="20"/>
      <c r="H32" s="21"/>
      <c r="I32" s="21"/>
      <c r="J32" s="21"/>
      <c r="L32" s="20"/>
      <c r="M32" s="21"/>
      <c r="N32" s="21"/>
      <c r="O32" s="21"/>
      <c r="Q32" s="20"/>
      <c r="R32" s="21"/>
      <c r="S32" s="21"/>
      <c r="T32" s="21"/>
    </row>
    <row r="33" spans="2:20" x14ac:dyDescent="0.2">
      <c r="B33" s="20"/>
      <c r="C33" s="21"/>
      <c r="D33" s="21"/>
      <c r="E33" s="21"/>
      <c r="G33" s="20"/>
      <c r="H33" s="21"/>
      <c r="I33" s="21"/>
      <c r="J33" s="21"/>
      <c r="L33" s="20"/>
      <c r="M33" s="21"/>
      <c r="N33" s="21"/>
      <c r="O33" s="21"/>
      <c r="Q33" s="20"/>
      <c r="R33" s="21"/>
      <c r="S33" s="21"/>
      <c r="T33" s="21"/>
    </row>
    <row r="34" spans="2:20" x14ac:dyDescent="0.2">
      <c r="B34" s="3"/>
      <c r="C34" s="3"/>
      <c r="D34" s="3"/>
      <c r="E34" s="3"/>
      <c r="G34" s="3"/>
      <c r="H34" s="3"/>
      <c r="I34" s="3"/>
      <c r="J34" s="3"/>
      <c r="L34" s="3"/>
      <c r="M34" s="3"/>
      <c r="N34" s="3"/>
      <c r="O34" s="3"/>
      <c r="Q34" s="3"/>
      <c r="R34" s="3"/>
      <c r="S34" s="3"/>
      <c r="T34" s="3"/>
    </row>
    <row r="35" spans="2:20" x14ac:dyDescent="0.2">
      <c r="B35" s="3"/>
      <c r="C35" s="3"/>
      <c r="D35" s="3"/>
      <c r="E35" s="3"/>
      <c r="G35" s="3"/>
      <c r="H35" s="3"/>
      <c r="I35" s="3"/>
      <c r="J35" s="3"/>
      <c r="L35" s="3"/>
      <c r="M35" s="3"/>
      <c r="N35" s="3"/>
      <c r="O35" s="3"/>
      <c r="Q35" s="3"/>
      <c r="R35" s="3"/>
      <c r="S35" s="3"/>
      <c r="T35" s="3"/>
    </row>
    <row r="36" spans="2:20" x14ac:dyDescent="0.2">
      <c r="B36" s="3"/>
      <c r="C36" s="3"/>
      <c r="D36" s="3"/>
      <c r="E36" s="3"/>
      <c r="G36" s="3"/>
      <c r="H36" s="3"/>
      <c r="I36" s="3"/>
      <c r="J36" s="3"/>
      <c r="L36" s="3"/>
      <c r="M36" s="3"/>
      <c r="N36" s="3"/>
      <c r="O36" s="3"/>
      <c r="Q36" s="3"/>
      <c r="R36" s="3"/>
      <c r="S36" s="3"/>
      <c r="T36" s="3"/>
    </row>
    <row r="37" spans="2:20" x14ac:dyDescent="0.2">
      <c r="B37" s="3"/>
      <c r="C37" s="3"/>
      <c r="D37" s="3"/>
      <c r="E37" s="3"/>
      <c r="G37" s="3"/>
      <c r="H37" s="3"/>
      <c r="I37" s="3"/>
      <c r="J37" s="3"/>
      <c r="L37" s="3"/>
      <c r="M37" s="3"/>
      <c r="N37" s="3"/>
      <c r="O37" s="3"/>
      <c r="Q37" s="3"/>
      <c r="R37" s="3"/>
      <c r="S37" s="3"/>
      <c r="T37" s="3"/>
    </row>
    <row r="38" spans="2:20" x14ac:dyDescent="0.2">
      <c r="B38" s="3"/>
      <c r="C38" s="3"/>
      <c r="D38" s="3"/>
      <c r="E38" s="3"/>
      <c r="G38" s="3"/>
      <c r="H38" s="3"/>
      <c r="I38" s="3"/>
      <c r="J38" s="3"/>
      <c r="L38" s="3"/>
      <c r="M38" s="3"/>
      <c r="N38" s="3"/>
      <c r="O38" s="3"/>
      <c r="Q38" s="3"/>
      <c r="R38" s="3"/>
      <c r="S38" s="3"/>
      <c r="T38" s="3"/>
    </row>
    <row r="39" spans="2:20" x14ac:dyDescent="0.2">
      <c r="B39" s="3"/>
      <c r="C39" s="3"/>
      <c r="D39" s="3"/>
      <c r="E39" s="3"/>
      <c r="G39" s="3"/>
      <c r="H39" s="3"/>
      <c r="I39" s="3"/>
      <c r="J39" s="3"/>
      <c r="L39" s="3"/>
      <c r="M39" s="3"/>
      <c r="N39" s="3"/>
      <c r="O39" s="3"/>
      <c r="Q39" s="3"/>
      <c r="R39" s="3"/>
      <c r="S39" s="3"/>
      <c r="T39" s="3"/>
    </row>
  </sheetData>
  <mergeCells count="12">
    <mergeCell ref="B28:E28"/>
    <mergeCell ref="G28:J28"/>
    <mergeCell ref="L28:O28"/>
    <mergeCell ref="Q28:T28"/>
    <mergeCell ref="B2:E2"/>
    <mergeCell ref="G2:J2"/>
    <mergeCell ref="L2:O2"/>
    <mergeCell ref="Q2:T2"/>
    <mergeCell ref="B15:E15"/>
    <mergeCell ref="G15:J15"/>
    <mergeCell ref="L15:O15"/>
    <mergeCell ref="Q15:T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4</vt:i4>
      </vt:variant>
    </vt:vector>
  </HeadingPairs>
  <TitlesOfParts>
    <vt:vector size="13" baseType="lpstr">
      <vt:lpstr>main</vt:lpstr>
      <vt:lpstr>plot</vt:lpstr>
      <vt:lpstr>profile</vt:lpstr>
      <vt:lpstr>mat</vt:lpstr>
      <vt:lpstr>piezo</vt:lpstr>
      <vt:lpstr>circles</vt:lpstr>
      <vt:lpstr>non-circ</vt:lpstr>
      <vt:lpstr>dloads</vt:lpstr>
      <vt:lpstr>reinforce</vt:lpstr>
      <vt:lpstr>crack_depth</vt:lpstr>
      <vt:lpstr>crack_depth_water</vt:lpstr>
      <vt:lpstr>gamma_w</vt:lpstr>
      <vt:lpstr>max_depth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Norm Jones</dc:creator>
  <cp:lastModifiedBy>Norm Jones</cp:lastModifiedBy>
  <dcterms:created xsi:type="dcterms:W3CDTF">2025-04-14T16:49:18Z</dcterms:created>
  <dcterms:modified xsi:type="dcterms:W3CDTF">2025-04-18T16:28:04Z</dcterms:modified>
</cp:coreProperties>
</file>