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ercises\excel\vlookup\"/>
    </mc:Choice>
  </mc:AlternateContent>
  <xr:revisionPtr revIDLastSave="0" documentId="13_ncr:1_{47157276-1FD0-4499-B806-7EAD13587F9A}"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col_index_num">Sheet1!$B$5</definedName>
    <definedName name="lookup_value">Sheet1!$B$3</definedName>
    <definedName name="table_array">Sheet1!$F$3:$J$28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<sst xmlns="http://schemas.openxmlformats.org/spreadsheetml/2006/main" count="15" uniqueCount="14">
  <si>
    <t>Age</t>
  </si>
  <si>
    <t>0-10 kg</t>
  </si>
  <si>
    <t>10-25 kg</t>
  </si>
  <si>
    <t>25-40 kg</t>
  </si>
  <si>
    <t>Human Years:</t>
  </si>
  <si>
    <t>Weight</t>
  </si>
  <si>
    <t xml:space="preserve">Chart found at </t>
  </si>
  <si>
    <t>http://www.acadiavetclinic.com/pet-health-resources/age-calculator/</t>
  </si>
  <si>
    <t>Dog Years:</t>
  </si>
  <si>
    <t>Dog Years</t>
  </si>
  <si>
    <t>Weight:</t>
  </si>
  <si>
    <t>Column Number:</t>
  </si>
  <si>
    <t>&gt;40 kg</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</si>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</sst>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24"/>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5F44"/>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2" fillId="0" borderId="0" xfId="1" applyAlignment="1">
      <alignment horizontal="left" vertical="center"/>
    </xf>
    <xf numFmtId="0" fontId="3" fillId="0" borderId="0" xfId="0" applyFont="1" applyAlignment="1">
      <alignment horizontal="left"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vertical="center"/>
    </xf>
    <xf numFmtId="0" fontId="0" fillId="4" borderId="0" xfId="0" applyFill="1" applyBorder="1" applyAlignment="1">
      <alignment horizontal="center" vertical="center"/>
    </xf>
    <xf numFmtId="0" fontId="0" fillId="4" borderId="7" xfId="0" applyFill="1" applyBorder="1" applyAlignment="1">
      <alignment horizontal="center" vertical="center"/>
    </xf>
    <xf numFmtId="0" fontId="0" fillId="5" borderId="0"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6" borderId="0" xfId="0" applyFill="1" applyBorder="1" applyAlignment="1">
      <alignment horizontal="center" vertical="center"/>
    </xf>
    <xf numFmtId="0" fontId="0" fillId="0" borderId="8" xfId="0"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E5F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76199</xdr:colOff>
      <xdr:row>6</xdr:row>
      <xdr:rowOff>76200</xdr:rowOff>
    </xdr:from>
    <xdr:to>
      <xdr:col>4</xdr:col>
      <xdr:colOff>542924</xdr:colOff>
      <xdr:row>18</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199" y="1438275"/>
          <a:ext cx="3343275" cy="222885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r>
            <a:rPr lang="en-US" sz="1200" b="1">
              <a:solidFill>
                <a:schemeClr val="bg1"/>
              </a:solidFill>
            </a:rPr>
            <a:t>Use VLOOKUP to find your</a:t>
          </a:r>
          <a:r>
            <a:rPr lang="en-US" sz="1200" b="1" baseline="0">
              <a:solidFill>
                <a:schemeClr val="bg1"/>
              </a:solidFill>
            </a:rPr>
            <a:t> canine's age in dog years given its age in human years. The VLOOKUP input cells are named, so if you select the correct cell(s), it will reference a name and not a cell number. The input cells have been data validated to control what values will be passed on to the VLOOKUP. The Human Years input has been allowed any decimal between 1.0 and 25.0, so VLOOKUP can use an approximate range lookup. If only whole numbers were allowed, it could be either an approximate or an exact lookup. </a:t>
          </a:r>
        </a:p>
        <a:p>
          <a:endParaRPr lang="en-US" sz="1100" baseline="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adiavetclinic.com/pet-health-resources/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workbookViewId="0">
      <selection activeCell="D1" sqref="D1"/>
    </sheetView>
  </sheetViews>
  <sheetFormatPr defaultColWidth="9.109375" defaultRowHeight="14.4" x14ac:dyDescent="0.3"/>
  <cols>
    <col min="1" max="1" width="15.6640625" style="1" customWidth="1"/>
    <col min="2" max="11" width="9.109375" style="2"/>
    <col min="12" max="12" width="14.109375" style="2" bestFit="1" customWidth="1"/>
    <col min="13" max="16384" width="9.109375" style="2"/>
  </cols>
  <sheetData>
    <row r="1" spans="1:13" ht="31.8" thickBot="1" x14ac:dyDescent="0.35">
      <c r="A1" s="5" t="s">
        <v>9</v>
      </c>
      <c r="D1" s="2" t="s">
        <v>13</v>
      </c>
    </row>
    <row r="2" spans="1:13" x14ac:dyDescent="0.3">
      <c r="F2" s="7"/>
      <c r="G2" s="25" t="s">
        <v>5</v>
      </c>
      <c r="H2" s="25"/>
      <c r="I2" s="25"/>
      <c r="J2" s="26"/>
    </row>
    <row r="3" spans="1:13" x14ac:dyDescent="0.3">
      <c r="A3" s="1" t="s">
        <v>4</v>
      </c>
      <c r="F3" s="8" t="s">
        <v>0</v>
      </c>
      <c r="G3" s="6" t="s">
        <v>1</v>
      </c>
      <c r="H3" s="6" t="s">
        <v>2</v>
      </c>
      <c r="I3" s="6" t="s">
        <v>3</v>
      </c>
      <c r="J3" s="9" t="s">
        <v>12</v>
      </c>
    </row>
    <row r="4" spans="1:13" x14ac:dyDescent="0.3">
      <c r="A4" s="1" t="s">
        <v>10</v>
      </c>
      <c r="B4" s="2" t="s">
        <v>1</v>
      </c>
      <c r="F4" s="10">
        <v>1</v>
      </c>
      <c r="G4" s="11">
        <v>7</v>
      </c>
      <c r="H4" s="11">
        <v>7</v>
      </c>
      <c r="I4" s="11">
        <v>8</v>
      </c>
      <c r="J4" s="12">
        <v>9</v>
      </c>
      <c r="L4" s="3" t="s">
        <v>6</v>
      </c>
      <c r="M4" s="4" t="s">
        <v>7</v>
      </c>
    </row>
    <row r="5" spans="1:13" x14ac:dyDescent="0.3">
      <c r="A5" s="1" t="s">
        <v>11</v>
      </c>
      <c r="B5" s="2">
        <f>IF(B4="0-10 kg",2, IF(B4="10-25 kg",3, IF(B4="25-40 kg",4, IF(B4="&gt;40 kg",5))))</f>
        <v>2</v>
      </c>
      <c r="F5" s="10">
        <v>2</v>
      </c>
      <c r="G5" s="11">
        <v>13</v>
      </c>
      <c r="H5" s="11">
        <v>14</v>
      </c>
      <c r="I5" s="11">
        <v>16</v>
      </c>
      <c r="J5" s="12">
        <v>18</v>
      </c>
    </row>
    <row r="6" spans="1:13" x14ac:dyDescent="0.3">
      <c r="A6" s="1" t="s">
        <v>8</v>
      </c>
      <c r="F6" s="10">
        <v>3</v>
      </c>
      <c r="G6" s="11">
        <v>20</v>
      </c>
      <c r="H6" s="11">
        <v>21</v>
      </c>
      <c r="I6" s="13">
        <v>24</v>
      </c>
      <c r="J6" s="14">
        <v>26</v>
      </c>
    </row>
    <row r="7" spans="1:13" x14ac:dyDescent="0.3">
      <c r="F7" s="10">
        <v>4</v>
      </c>
      <c r="G7" s="13">
        <v>26</v>
      </c>
      <c r="H7" s="13">
        <v>27</v>
      </c>
      <c r="I7" s="13">
        <v>31</v>
      </c>
      <c r="J7" s="14">
        <v>34</v>
      </c>
    </row>
    <row r="8" spans="1:13" x14ac:dyDescent="0.3">
      <c r="F8" s="10">
        <v>5</v>
      </c>
      <c r="G8" s="13">
        <v>35</v>
      </c>
      <c r="H8" s="13">
        <v>34</v>
      </c>
      <c r="I8" s="13">
        <v>38</v>
      </c>
      <c r="J8" s="14">
        <v>41</v>
      </c>
    </row>
    <row r="9" spans="1:13" x14ac:dyDescent="0.3">
      <c r="F9" s="10">
        <v>6</v>
      </c>
      <c r="G9" s="13">
        <v>40</v>
      </c>
      <c r="H9" s="13">
        <v>42</v>
      </c>
      <c r="I9" s="15">
        <v>45</v>
      </c>
      <c r="J9" s="16">
        <v>49</v>
      </c>
    </row>
    <row r="10" spans="1:13" x14ac:dyDescent="0.3">
      <c r="F10" s="10">
        <v>7</v>
      </c>
      <c r="G10" s="13">
        <v>44</v>
      </c>
      <c r="H10" s="13">
        <v>47</v>
      </c>
      <c r="I10" s="15">
        <v>50</v>
      </c>
      <c r="J10" s="16">
        <v>56</v>
      </c>
    </row>
    <row r="11" spans="1:13" x14ac:dyDescent="0.3">
      <c r="F11" s="10">
        <v>8</v>
      </c>
      <c r="G11" s="13">
        <v>48</v>
      </c>
      <c r="H11" s="13">
        <v>51</v>
      </c>
      <c r="I11" s="15">
        <v>55</v>
      </c>
      <c r="J11" s="16">
        <v>64</v>
      </c>
    </row>
    <row r="12" spans="1:13" x14ac:dyDescent="0.3">
      <c r="F12" s="10">
        <v>9</v>
      </c>
      <c r="G12" s="15">
        <v>52</v>
      </c>
      <c r="H12" s="15">
        <v>56</v>
      </c>
      <c r="I12" s="15">
        <v>61</v>
      </c>
      <c r="J12" s="16">
        <v>71</v>
      </c>
    </row>
    <row r="13" spans="1:13" x14ac:dyDescent="0.3">
      <c r="F13" s="10">
        <v>10</v>
      </c>
      <c r="G13" s="15">
        <v>56</v>
      </c>
      <c r="H13" s="15">
        <v>60</v>
      </c>
      <c r="I13" s="17">
        <v>66</v>
      </c>
      <c r="J13" s="18">
        <v>78</v>
      </c>
    </row>
    <row r="14" spans="1:13" x14ac:dyDescent="0.3">
      <c r="F14" s="10">
        <v>11</v>
      </c>
      <c r="G14" s="15">
        <v>60</v>
      </c>
      <c r="H14" s="15">
        <v>65</v>
      </c>
      <c r="I14" s="17">
        <v>72</v>
      </c>
      <c r="J14" s="18">
        <v>86</v>
      </c>
    </row>
    <row r="15" spans="1:13" x14ac:dyDescent="0.3">
      <c r="F15" s="10">
        <v>12</v>
      </c>
      <c r="G15" s="15">
        <v>64</v>
      </c>
      <c r="H15" s="17">
        <v>69</v>
      </c>
      <c r="I15" s="17">
        <v>77</v>
      </c>
      <c r="J15" s="18">
        <v>93</v>
      </c>
    </row>
    <row r="16" spans="1:13" x14ac:dyDescent="0.3">
      <c r="F16" s="10">
        <v>13</v>
      </c>
      <c r="G16" s="15">
        <v>68</v>
      </c>
      <c r="H16" s="17">
        <v>74</v>
      </c>
      <c r="I16" s="17">
        <v>82</v>
      </c>
      <c r="J16" s="18">
        <v>101</v>
      </c>
    </row>
    <row r="17" spans="6:10" x14ac:dyDescent="0.3">
      <c r="F17" s="10">
        <v>14</v>
      </c>
      <c r="G17" s="17">
        <v>72</v>
      </c>
      <c r="H17" s="17">
        <v>78</v>
      </c>
      <c r="I17" s="17">
        <v>88</v>
      </c>
      <c r="J17" s="18">
        <v>108</v>
      </c>
    </row>
    <row r="18" spans="6:10" x14ac:dyDescent="0.3">
      <c r="F18" s="10">
        <v>15</v>
      </c>
      <c r="G18" s="17">
        <v>76</v>
      </c>
      <c r="H18" s="17">
        <v>83</v>
      </c>
      <c r="I18" s="17">
        <v>93</v>
      </c>
      <c r="J18" s="18">
        <v>115</v>
      </c>
    </row>
    <row r="19" spans="6:10" x14ac:dyDescent="0.3">
      <c r="F19" s="10">
        <v>16</v>
      </c>
      <c r="G19" s="17">
        <v>80</v>
      </c>
      <c r="H19" s="17">
        <v>87</v>
      </c>
      <c r="I19" s="17">
        <v>99</v>
      </c>
      <c r="J19" s="18">
        <v>123</v>
      </c>
    </row>
    <row r="20" spans="6:10" x14ac:dyDescent="0.3">
      <c r="F20" s="10">
        <v>17</v>
      </c>
      <c r="G20" s="17">
        <v>84</v>
      </c>
      <c r="H20" s="17">
        <v>92</v>
      </c>
      <c r="I20" s="17">
        <v>104</v>
      </c>
      <c r="J20" s="18">
        <v>131</v>
      </c>
    </row>
    <row r="21" spans="6:10" x14ac:dyDescent="0.3">
      <c r="F21" s="10">
        <v>18</v>
      </c>
      <c r="G21" s="17">
        <v>88</v>
      </c>
      <c r="H21" s="17">
        <v>96</v>
      </c>
      <c r="I21" s="17">
        <v>115</v>
      </c>
      <c r="J21" s="18">
        <v>139</v>
      </c>
    </row>
    <row r="22" spans="6:10" x14ac:dyDescent="0.3">
      <c r="F22" s="10">
        <v>19</v>
      </c>
      <c r="G22" s="17">
        <v>92</v>
      </c>
      <c r="H22" s="17">
        <v>101</v>
      </c>
      <c r="I22" s="17">
        <v>120</v>
      </c>
      <c r="J22" s="19"/>
    </row>
    <row r="23" spans="6:10" x14ac:dyDescent="0.3">
      <c r="F23" s="10">
        <v>20</v>
      </c>
      <c r="G23" s="17">
        <v>96</v>
      </c>
      <c r="H23" s="17">
        <v>105</v>
      </c>
      <c r="I23" s="17">
        <v>126</v>
      </c>
      <c r="J23" s="19"/>
    </row>
    <row r="24" spans="6:10" x14ac:dyDescent="0.3">
      <c r="F24" s="10">
        <v>21</v>
      </c>
      <c r="G24" s="17">
        <v>100</v>
      </c>
      <c r="H24" s="17">
        <v>109</v>
      </c>
      <c r="I24" s="17">
        <v>130</v>
      </c>
      <c r="J24" s="19"/>
    </row>
    <row r="25" spans="6:10" x14ac:dyDescent="0.3">
      <c r="F25" s="10">
        <v>22</v>
      </c>
      <c r="G25" s="17">
        <v>104</v>
      </c>
      <c r="H25" s="17">
        <v>113</v>
      </c>
      <c r="I25" s="20"/>
      <c r="J25" s="19"/>
    </row>
    <row r="26" spans="6:10" x14ac:dyDescent="0.3">
      <c r="F26" s="10">
        <v>23</v>
      </c>
      <c r="G26" s="17">
        <v>108</v>
      </c>
      <c r="H26" s="17">
        <v>117</v>
      </c>
      <c r="I26" s="20"/>
      <c r="J26" s="19"/>
    </row>
    <row r="27" spans="6:10" x14ac:dyDescent="0.3">
      <c r="F27" s="10">
        <v>24</v>
      </c>
      <c r="G27" s="17">
        <v>112</v>
      </c>
      <c r="H27" s="17">
        <v>120</v>
      </c>
      <c r="I27" s="20"/>
      <c r="J27" s="19"/>
    </row>
    <row r="28" spans="6:10" ht="15" thickBot="1" x14ac:dyDescent="0.35">
      <c r="F28" s="21">
        <v>25</v>
      </c>
      <c r="G28" s="22">
        <v>116</v>
      </c>
      <c r="H28" s="22">
        <v>124</v>
      </c>
      <c r="I28" s="23"/>
      <c r="J28" s="24"/>
    </row>
  </sheetData>
  <mergeCells count="1">
    <mergeCell ref="G2:J2"/>
  </mergeCells>
  <dataValidations count="3">
    <dataValidation type="list" allowBlank="1" showInputMessage="1" showErrorMessage="1" sqref="B4" xr:uid="{00000000-0002-0000-0000-000000000000}">
      <formula1>$G$3:$J$3</formula1>
    </dataValidation>
    <dataValidation type="custom" allowBlank="1" showInputMessage="1" showErrorMessage="1" sqref="B5" xr:uid="{00000000-0002-0000-0000-000001000000}">
      <formula1>IF(B4="0-10 kg",2, IF(B4="10-25 kg",3, IF(B4="25-40 kg",4, IF(B4="&gt;40 kg",5))))</formula1>
    </dataValidation>
    <dataValidation type="decimal" allowBlank="1" showInputMessage="1" showErrorMessage="1" sqref="B3" xr:uid="{00000000-0002-0000-0000-000002000000}">
      <formula1>1</formula1>
      <formula2>25</formula2>
    </dataValidation>
  </dataValidations>
  <hyperlinks>
    <hyperlink ref="M4" r:id="rId1" xr:uid="{00000000-0004-0000-00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col_index_num</vt:lpstr>
      <vt:lpstr>lookup_value</vt:lpstr>
      <vt:lpstr>table_array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2015-04-28T00:04:39Z</dcterms:created>
  <dcterms:modified xsi:type="dcterms:W3CDTF">2021-05-19T17:54:33Z</dcterms:modified>
</cp:coreProperties>
</file>