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J:\groups\ce170\www\syllabus\vbaprimer\excel-charts\"/>
    </mc:Choice>
  </mc:AlternateContent>
  <xr:revisionPtr revIDLastSave="0" documentId="13_ncr:1_{45B8F8CB-F661-4DD7-A3C6-7C88011AA49B}" xr6:coauthVersionLast="46" xr6:coauthVersionMax="46" xr10:uidLastSave="{00000000-0000-0000-0000-000000000000}"/>
  <bookViews>
    <workbookView xWindow="-108" yWindow="972" windowWidth="23256" windowHeight="11496" xr2:uid="{00000000-000D-0000-FFFF-FFFF00000000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H20" i="1"/>
  <c r="F18" i="1"/>
  <c r="E18" i="1"/>
</calcChain>
</file>

<file path=xl/sharedStrings.xml><?xml version="1.0" encoding="utf-8"?>
<sst xmlns="http://schemas.openxmlformats.org/spreadsheetml/2006/main" count="8" uniqueCount="4">
  <si>
    <t>Distance From Center (m)</t>
  </si>
  <si>
    <t>Settlement (cm)</t>
  </si>
  <si>
    <t>BLAST</t>
  </si>
  <si>
    <t>CCE 170 -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</si>
</sst>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/>
    </xf>
    <xf numFmtId="19" fontId="1" fillId="2" borderId="1" xfId="0" applyNumberFormat="1" applyFont="1" applyFill="1" applyBorder="1" applyAlignment="1">
      <alignment horizontal="center"/>
    </xf>
    <xf numFmtId="21" fontId="1" fillId="2" borderId="1" xfId="0" applyNumberFormat="1" applyFont="1" applyFill="1" applyBorder="1" applyAlignment="1">
      <alignment horizontal="center"/>
    </xf>
    <xf numFmtId="20" fontId="1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86181914983274E-2"/>
          <c:y val="0.10524116904196823"/>
          <c:w val="0.87432423267291748"/>
          <c:h val="0.8620482109818083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Sheet1!$E$18</c:f>
              <c:strCache>
                <c:ptCount val="1"/>
                <c:pt idx="0">
                  <c:v>4:39:50 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Sheet1!$C$22:$C$51</c:f>
              <c:numCache>
                <c:formatCode>0.000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</c:numCache>
            </c:numRef>
          </c:xVal>
          <c:yVal>
            <c:numRef>
              <c:f>Sheet1!$E$22:$E$51</c:f>
              <c:numCache>
                <c:formatCode>0.000</c:formatCode>
                <c:ptCount val="30"/>
                <c:pt idx="0">
                  <c:v>17.830799999999989</c:v>
                </c:pt>
                <c:pt idx="1">
                  <c:v>18.288000000000039</c:v>
                </c:pt>
                <c:pt idx="2">
                  <c:v>17.678399999999982</c:v>
                </c:pt>
                <c:pt idx="3">
                  <c:v>17.068799999999975</c:v>
                </c:pt>
                <c:pt idx="4">
                  <c:v>15.849599999999997</c:v>
                </c:pt>
                <c:pt idx="5">
                  <c:v>13.411200000000022</c:v>
                </c:pt>
                <c:pt idx="6">
                  <c:v>14.020799999999989</c:v>
                </c:pt>
                <c:pt idx="7">
                  <c:v>14.935200000000016</c:v>
                </c:pt>
                <c:pt idx="8">
                  <c:v>14.325600000000026</c:v>
                </c:pt>
                <c:pt idx="9">
                  <c:v>12.192000000000004</c:v>
                </c:pt>
                <c:pt idx="10">
                  <c:v>12.192000000000004</c:v>
                </c:pt>
                <c:pt idx="11">
                  <c:v>10.66800000000001</c:v>
                </c:pt>
                <c:pt idx="12">
                  <c:v>9.4488000000000127</c:v>
                </c:pt>
                <c:pt idx="13">
                  <c:v>8.5343999999999873</c:v>
                </c:pt>
                <c:pt idx="14">
                  <c:v>6.4007999999999843</c:v>
                </c:pt>
                <c:pt idx="15">
                  <c:v>6.0959999999999903</c:v>
                </c:pt>
                <c:pt idx="16">
                  <c:v>5.7911999999999741</c:v>
                </c:pt>
                <c:pt idx="17">
                  <c:v>3.9624000000000104</c:v>
                </c:pt>
                <c:pt idx="18">
                  <c:v>3.6576000000000164</c:v>
                </c:pt>
                <c:pt idx="19">
                  <c:v>3.3528000000000224</c:v>
                </c:pt>
                <c:pt idx="20">
                  <c:v>2.7432000000000123</c:v>
                </c:pt>
                <c:pt idx="21">
                  <c:v>2.4383999999999961</c:v>
                </c:pt>
                <c:pt idx="22">
                  <c:v>2.1336000000000022</c:v>
                </c:pt>
                <c:pt idx="23">
                  <c:v>1.8288000000000082</c:v>
                </c:pt>
                <c:pt idx="24">
                  <c:v>1.523999999999992</c:v>
                </c:pt>
                <c:pt idx="25">
                  <c:v>0.60960000000001013</c:v>
                </c:pt>
                <c:pt idx="26">
                  <c:v>1.2191999999999981</c:v>
                </c:pt>
                <c:pt idx="27">
                  <c:v>1.2191999999999981</c:v>
                </c:pt>
                <c:pt idx="28">
                  <c:v>1.2191999999999981</c:v>
                </c:pt>
                <c:pt idx="29">
                  <c:v>0.91439999999998189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97-4385-981F-74F14B68623F}"/>
            </c:ext>
          </c:extLst>
        </c:ser>
        <c:ser>
          <c:idx val="2"/>
          <c:order val="1"/>
          <c:tx>
            <c:strRef>
              <c:f>Sheet1!$F$18</c:f>
              <c:strCache>
                <c:ptCount val="1"/>
                <c:pt idx="0">
                  <c:v>6:52:50 PM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Sheet1!$C$22:$C$51</c:f>
              <c:numCache>
                <c:formatCode>0.000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</c:numCache>
            </c:numRef>
          </c:xVal>
          <c:yVal>
            <c:numRef>
              <c:f>Sheet1!$F$22:$F$51</c:f>
              <c:numCache>
                <c:formatCode>0.000</c:formatCode>
                <c:ptCount val="30"/>
                <c:pt idx="0">
                  <c:v>18.745200000000018</c:v>
                </c:pt>
                <c:pt idx="1">
                  <c:v>18.592800000000011</c:v>
                </c:pt>
                <c:pt idx="2">
                  <c:v>18.287999999999972</c:v>
                </c:pt>
                <c:pt idx="3">
                  <c:v>17.678399999999982</c:v>
                </c:pt>
                <c:pt idx="4">
                  <c:v>16.764000000000003</c:v>
                </c:pt>
                <c:pt idx="5">
                  <c:v>14.630400000000021</c:v>
                </c:pt>
                <c:pt idx="6">
                  <c:v>14.325599999999984</c:v>
                </c:pt>
                <c:pt idx="7">
                  <c:v>15.544800000000002</c:v>
                </c:pt>
                <c:pt idx="8">
                  <c:v>15.544800000000025</c:v>
                </c:pt>
                <c:pt idx="9">
                  <c:v>12.496799999999997</c:v>
                </c:pt>
                <c:pt idx="10">
                  <c:v>12.496799999999997</c:v>
                </c:pt>
                <c:pt idx="11">
                  <c:v>11.2776</c:v>
                </c:pt>
                <c:pt idx="12">
                  <c:v>9.7536000000000058</c:v>
                </c:pt>
                <c:pt idx="13">
                  <c:v>9.1439999999999966</c:v>
                </c:pt>
                <c:pt idx="14">
                  <c:v>6.4007999999999843</c:v>
                </c:pt>
                <c:pt idx="15">
                  <c:v>6.4007999999999843</c:v>
                </c:pt>
                <c:pt idx="16">
                  <c:v>5.4863999999999802</c:v>
                </c:pt>
                <c:pt idx="17">
                  <c:v>4.2672000000000043</c:v>
                </c:pt>
                <c:pt idx="18">
                  <c:v>3.9624000000000104</c:v>
                </c:pt>
                <c:pt idx="19">
                  <c:v>3.6575999999999942</c:v>
                </c:pt>
                <c:pt idx="20">
                  <c:v>3.0480000000000063</c:v>
                </c:pt>
                <c:pt idx="21">
                  <c:v>2.7431999999999901</c:v>
                </c:pt>
                <c:pt idx="22">
                  <c:v>2.4383999999999961</c:v>
                </c:pt>
                <c:pt idx="23">
                  <c:v>1.8288000000000082</c:v>
                </c:pt>
                <c:pt idx="24">
                  <c:v>1.523999999999992</c:v>
                </c:pt>
                <c:pt idx="25">
                  <c:v>1.2191999999999981</c:v>
                </c:pt>
                <c:pt idx="26">
                  <c:v>1.2191999999999981</c:v>
                </c:pt>
                <c:pt idx="27">
                  <c:v>1.523999999999992</c:v>
                </c:pt>
                <c:pt idx="28">
                  <c:v>0.9144000000000041</c:v>
                </c:pt>
                <c:pt idx="29">
                  <c:v>0.91439999999998189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97-4385-981F-74F14B68623F}"/>
            </c:ext>
          </c:extLst>
        </c:ser>
        <c:ser>
          <c:idx val="3"/>
          <c:order val="2"/>
          <c:tx>
            <c:strRef>
              <c:f>Sheet1!$H$18</c:f>
              <c:strCache>
                <c:ptCount val="1"/>
                <c:pt idx="0">
                  <c:v>8:33:00 PM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Sheet1!$C$22:$C$51</c:f>
              <c:numCache>
                <c:formatCode>0.000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</c:numCache>
            </c:numRef>
          </c:xVal>
          <c:yVal>
            <c:numRef>
              <c:f>Sheet1!$H$22:$H$51</c:f>
              <c:numCache>
                <c:formatCode>0.000</c:formatCode>
                <c:ptCount val="30"/>
                <c:pt idx="0">
                  <c:v>29.413200000000007</c:v>
                </c:pt>
                <c:pt idx="1">
                  <c:v>30.175200000000004</c:v>
                </c:pt>
                <c:pt idx="2">
                  <c:v>29.565599999999968</c:v>
                </c:pt>
                <c:pt idx="3">
                  <c:v>28.041599999999978</c:v>
                </c:pt>
                <c:pt idx="4">
                  <c:v>27.127200000000016</c:v>
                </c:pt>
                <c:pt idx="5">
                  <c:v>24.688800000000022</c:v>
                </c:pt>
                <c:pt idx="6">
                  <c:v>23.164799999999985</c:v>
                </c:pt>
                <c:pt idx="7">
                  <c:v>24.688800000000001</c:v>
                </c:pt>
                <c:pt idx="8">
                  <c:v>26.822400000000023</c:v>
                </c:pt>
                <c:pt idx="9">
                  <c:v>20.421600000000019</c:v>
                </c:pt>
                <c:pt idx="10">
                  <c:v>20.116800000000001</c:v>
                </c:pt>
                <c:pt idx="11">
                  <c:v>17.678400000000028</c:v>
                </c:pt>
                <c:pt idx="12">
                  <c:v>14.935200000000016</c:v>
                </c:pt>
                <c:pt idx="13">
                  <c:v>13.716000000000017</c:v>
                </c:pt>
                <c:pt idx="14">
                  <c:v>10.058400000000001</c:v>
                </c:pt>
                <c:pt idx="15">
                  <c:v>8.8391999999999804</c:v>
                </c:pt>
                <c:pt idx="16">
                  <c:v>7.6200000000000045</c:v>
                </c:pt>
                <c:pt idx="17">
                  <c:v>6.0960000000000125</c:v>
                </c:pt>
                <c:pt idx="18">
                  <c:v>5.4864000000000246</c:v>
                </c:pt>
                <c:pt idx="19">
                  <c:v>4.5720000000000205</c:v>
                </c:pt>
                <c:pt idx="20">
                  <c:v>3.9624000000000326</c:v>
                </c:pt>
                <c:pt idx="21">
                  <c:v>3.3528000000000002</c:v>
                </c:pt>
                <c:pt idx="22">
                  <c:v>2.7432000000000123</c:v>
                </c:pt>
                <c:pt idx="23">
                  <c:v>2.1336000000000022</c:v>
                </c:pt>
                <c:pt idx="24">
                  <c:v>1.8288000000000082</c:v>
                </c:pt>
                <c:pt idx="25">
                  <c:v>1.2191999999999981</c:v>
                </c:pt>
                <c:pt idx="26">
                  <c:v>1.523999999999992</c:v>
                </c:pt>
                <c:pt idx="27">
                  <c:v>1.2191999999999981</c:v>
                </c:pt>
                <c:pt idx="28">
                  <c:v>1.2192000000000203</c:v>
                </c:pt>
                <c:pt idx="29">
                  <c:v>0.9144000000000041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97-4385-981F-74F14B68623F}"/>
            </c:ext>
          </c:extLst>
        </c:ser>
        <c:ser>
          <c:idx val="4"/>
          <c:order val="3"/>
          <c:tx>
            <c:strRef>
              <c:f>Sheet1!$I$18</c:f>
              <c:strCache>
                <c:ptCount val="1"/>
                <c:pt idx="0">
                  <c:v>9:40:00 AM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Sheet1!$C$22:$C$51</c:f>
              <c:numCache>
                <c:formatCode>0.000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</c:numCache>
            </c:numRef>
          </c:xVal>
          <c:yVal>
            <c:numRef>
              <c:f>Sheet1!$I$22:$I$51</c:f>
              <c:numCache>
                <c:formatCode>0.000</c:formatCode>
                <c:ptCount val="30"/>
                <c:pt idx="0">
                  <c:v>32.461199999999991</c:v>
                </c:pt>
                <c:pt idx="1">
                  <c:v>33.223200000000034</c:v>
                </c:pt>
                <c:pt idx="2">
                  <c:v>32.308800000000026</c:v>
                </c:pt>
                <c:pt idx="3">
                  <c:v>31.089600000000004</c:v>
                </c:pt>
                <c:pt idx="4">
                  <c:v>29.870400000000032</c:v>
                </c:pt>
                <c:pt idx="5">
                  <c:v>27.432000000000013</c:v>
                </c:pt>
                <c:pt idx="6">
                  <c:v>25.298400000000008</c:v>
                </c:pt>
                <c:pt idx="7">
                  <c:v>27.432000000000013</c:v>
                </c:pt>
                <c:pt idx="8">
                  <c:v>26.822400000000023</c:v>
                </c:pt>
                <c:pt idx="9">
                  <c:v>22.555199999999999</c:v>
                </c:pt>
                <c:pt idx="10">
                  <c:v>22.250400000000003</c:v>
                </c:pt>
                <c:pt idx="11">
                  <c:v>19.812000000000008</c:v>
                </c:pt>
                <c:pt idx="12">
                  <c:v>17.068800000000017</c:v>
                </c:pt>
                <c:pt idx="13">
                  <c:v>15.544800000000002</c:v>
                </c:pt>
                <c:pt idx="14">
                  <c:v>11.2776</c:v>
                </c:pt>
                <c:pt idx="15">
                  <c:v>9.7536000000000058</c:v>
                </c:pt>
                <c:pt idx="16">
                  <c:v>8.8392000000000017</c:v>
                </c:pt>
                <c:pt idx="17">
                  <c:v>6.7056000000000227</c:v>
                </c:pt>
                <c:pt idx="18">
                  <c:v>6.0960000000000125</c:v>
                </c:pt>
                <c:pt idx="19">
                  <c:v>5.1816000000000306</c:v>
                </c:pt>
                <c:pt idx="20">
                  <c:v>4.2672000000000265</c:v>
                </c:pt>
                <c:pt idx="21">
                  <c:v>3.3528000000000002</c:v>
                </c:pt>
                <c:pt idx="22">
                  <c:v>2.7432000000000123</c:v>
                </c:pt>
                <c:pt idx="23">
                  <c:v>2.1336000000000022</c:v>
                </c:pt>
                <c:pt idx="24">
                  <c:v>2.4383999999999961</c:v>
                </c:pt>
                <c:pt idx="25">
                  <c:v>1.5240000000000142</c:v>
                </c:pt>
                <c:pt idx="26">
                  <c:v>1.523999999999992</c:v>
                </c:pt>
                <c:pt idx="27">
                  <c:v>1.5240000000000142</c:v>
                </c:pt>
                <c:pt idx="28">
                  <c:v>1.2192000000000203</c:v>
                </c:pt>
                <c:pt idx="29">
                  <c:v>0.9144000000000041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97-4385-981F-74F14B686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81232"/>
        <c:axId val="444160504"/>
      </c:scatterChart>
      <c:valAx>
        <c:axId val="442281232"/>
        <c:scaling>
          <c:orientation val="minMax"/>
          <c:max val="1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Distance from Center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60504"/>
        <c:crosses val="autoZero"/>
        <c:crossBetween val="midCat"/>
        <c:majorUnit val="1"/>
        <c:minorUnit val="0.5"/>
      </c:valAx>
      <c:valAx>
        <c:axId val="444160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Settlement 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(cm)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6255172791695096E-3"/>
              <c:y val="0.46698180111592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81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216323957625206"/>
          <c:y val="0.51544252857147388"/>
          <c:w val="0.22026096610350818"/>
          <c:h val="0.42797754271042598"/>
        </c:manualLayout>
      </c:layout>
      <c:overlay val="1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0</xdr:row>
      <xdr:rowOff>142876</xdr:rowOff>
    </xdr:from>
    <xdr:to>
      <xdr:col>20</xdr:col>
      <xdr:colOff>476250</xdr:colOff>
      <xdr:row>27</xdr:row>
      <xdr:rowOff>171451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724650" y="142876"/>
          <a:ext cx="6781800" cy="58102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276224</xdr:colOff>
      <xdr:row>0</xdr:row>
      <xdr:rowOff>180974</xdr:rowOff>
    </xdr:from>
    <xdr:to>
      <xdr:col>5</xdr:col>
      <xdr:colOff>19049</xdr:colOff>
      <xdr:row>10</xdr:row>
      <xdr:rowOff>95249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76224" y="180974"/>
          <a:ext cx="3114675" cy="1819275"/>
        </a:xfrm>
        <a:prstGeom prst="rect">
          <a:avLst/>
        </a:prstGeom>
        <a:solidFill>
          <a:srgbClr val="FF0000"/>
        </a:solidFill>
        <a:ln w="28575">
          <a:solidFill>
            <a:schemeClr val="bg2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/>
            <a:t>Crater Settlement</a:t>
          </a:r>
        </a:p>
      </xdr:txBody>
    </xdr:sp>
    <xdr:clientData/>
  </xdr:twoCellAnchor>
  <xdr:twoCellAnchor>
    <xdr:from>
      <xdr:col>5</xdr:col>
      <xdr:colOff>257174</xdr:colOff>
      <xdr:row>0</xdr:row>
      <xdr:rowOff>104776</xdr:rowOff>
    </xdr:from>
    <xdr:to>
      <xdr:col>9</xdr:col>
      <xdr:colOff>219075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209924" y="104776"/>
          <a:ext cx="3333751" cy="2486024"/>
        </a:xfrm>
        <a:prstGeom prst="rect">
          <a:avLst/>
        </a:prstGeom>
        <a:ln w="28575">
          <a:solidFill>
            <a:schemeClr val="bg2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Below is real survey</a:t>
          </a:r>
          <a:r>
            <a:rPr lang="en-US" sz="1100" baseline="0"/>
            <a:t> data taken from a blast induced eartquake simulation. At various times throughout the day a survey level and elevation rod where used to take elevations at 31 locations. The total ground surface soil settlements are recorded below.</a:t>
          </a:r>
        </a:p>
        <a:p>
          <a:endParaRPr lang="en-US" sz="1100" baseline="0"/>
        </a:p>
        <a:p>
          <a:r>
            <a:rPr lang="en-US" sz="1100" baseline="0"/>
            <a:t>Create a smooth line XY scatter plot with markers in the orange outlined square to the right. Use the distance from center as the x values and the corresponding settlements as the y values. You will need to add 4 seperate series each with their time as their series name.  Add a legend and format the graph so that it looks just like the picture below.</a:t>
          </a:r>
          <a:endParaRPr lang="en-US" sz="1100"/>
        </a:p>
      </xdr:txBody>
    </xdr:sp>
    <xdr:clientData/>
  </xdr:twoCellAnchor>
  <xdr:twoCellAnchor>
    <xdr:from>
      <xdr:col>9</xdr:col>
      <xdr:colOff>542926</xdr:colOff>
      <xdr:row>0</xdr:row>
      <xdr:rowOff>180976</xdr:rowOff>
    </xdr:from>
    <xdr:to>
      <xdr:col>20</xdr:col>
      <xdr:colOff>352425</xdr:colOff>
      <xdr:row>27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590550</xdr:colOff>
      <xdr:row>28</xdr:row>
      <xdr:rowOff>104775</xdr:rowOff>
    </xdr:from>
    <xdr:to>
      <xdr:col>20</xdr:col>
      <xdr:colOff>402139</xdr:colOff>
      <xdr:row>58</xdr:row>
      <xdr:rowOff>138801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5050" y="6076950"/>
          <a:ext cx="6517189" cy="5749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2:I51"/>
  <sheetViews>
    <sheetView tabSelected="1" workbookViewId="0">
      <selection activeCell="A12" sqref="A12"/>
    </sheetView>
  </sheetViews>
  <sheetFormatPr defaultRowHeight="14.4" x14ac:dyDescent="0.3"/>
  <cols>
    <col min="4" max="4" width="10.44140625" bestFit="1" customWidth="1"/>
    <col min="5" max="5" width="12.6640625" customWidth="1"/>
    <col min="6" max="6" width="13.6640625" customWidth="1"/>
    <col min="7" max="7" width="10.44140625" bestFit="1" customWidth="1"/>
    <col min="8" max="8" width="13.109375" customWidth="1"/>
    <col min="9" max="9" width="13.33203125" customWidth="1"/>
  </cols>
  <sheetData>
    <row r="12" spans="1:9" x14ac:dyDescent="0.3">
      <c r="A12" t="s">
        <v>3</v>
      </c>
    </row>
    <row r="15" spans="1:9" ht="15.6" x14ac:dyDescent="0.3">
      <c r="D15" s="13"/>
      <c r="E15" s="13"/>
      <c r="F15" s="13"/>
      <c r="G15" s="13"/>
      <c r="H15" s="13"/>
      <c r="I15" s="13"/>
    </row>
    <row r="16" spans="1:9" x14ac:dyDescent="0.3">
      <c r="D16" s="2">
        <v>42508</v>
      </c>
      <c r="E16" s="2">
        <v>42508</v>
      </c>
      <c r="F16" s="2">
        <v>42508</v>
      </c>
      <c r="G16" s="2">
        <v>42508</v>
      </c>
      <c r="H16" s="2">
        <v>42508</v>
      </c>
      <c r="I16" s="2">
        <v>42509</v>
      </c>
    </row>
    <row r="17" spans="3:9" ht="15.6" x14ac:dyDescent="0.3">
      <c r="D17" s="13"/>
      <c r="E17" s="13"/>
      <c r="F17" s="13"/>
      <c r="G17" s="13"/>
      <c r="H17" s="13"/>
      <c r="I17" s="13"/>
    </row>
    <row r="18" spans="3:9" x14ac:dyDescent="0.3">
      <c r="D18" s="3">
        <v>0.59710648148148149</v>
      </c>
      <c r="E18" s="3">
        <f>E20+D18</f>
        <v>0.6943287037037037</v>
      </c>
      <c r="F18" s="3">
        <f>D18+F20</f>
        <v>0.78668981481481481</v>
      </c>
      <c r="G18" s="3">
        <v>0.81319444444444444</v>
      </c>
      <c r="H18" s="3">
        <v>0.85625000000000007</v>
      </c>
      <c r="I18" s="3">
        <v>0.40277777777777773</v>
      </c>
    </row>
    <row r="19" spans="3:9" ht="15.6" x14ac:dyDescent="0.3">
      <c r="D19" s="13"/>
      <c r="E19" s="13"/>
      <c r="F19" s="13"/>
      <c r="G19" s="13"/>
      <c r="H19" s="13"/>
      <c r="I19" s="13"/>
    </row>
    <row r="20" spans="3:9" x14ac:dyDescent="0.3">
      <c r="D20" s="4">
        <v>0</v>
      </c>
      <c r="E20" s="5">
        <v>9.7222222222222224E-2</v>
      </c>
      <c r="F20" s="5">
        <v>0.18958333333333333</v>
      </c>
      <c r="G20" s="4">
        <v>0</v>
      </c>
      <c r="H20" s="5">
        <f>H18-G18</f>
        <v>4.3055555555555625E-2</v>
      </c>
      <c r="I20" s="5">
        <f>I18+2-G18</f>
        <v>1.5895833333333331</v>
      </c>
    </row>
    <row r="21" spans="3:9" ht="62.4" x14ac:dyDescent="0.3">
      <c r="C21" s="1" t="s">
        <v>0</v>
      </c>
      <c r="D21" s="9" t="s">
        <v>2</v>
      </c>
      <c r="E21" s="1" t="s">
        <v>1</v>
      </c>
      <c r="F21" s="1" t="s">
        <v>1</v>
      </c>
      <c r="G21" s="9" t="s">
        <v>2</v>
      </c>
      <c r="H21" s="1" t="s">
        <v>1</v>
      </c>
      <c r="I21" s="1" t="s">
        <v>1</v>
      </c>
    </row>
    <row r="22" spans="3:9" x14ac:dyDescent="0.3">
      <c r="C22" s="6">
        <v>0</v>
      </c>
      <c r="D22" s="10"/>
      <c r="E22" s="8">
        <v>17.830799999999989</v>
      </c>
      <c r="F22" s="7">
        <v>18.745200000000018</v>
      </c>
      <c r="G22" s="10"/>
      <c r="H22" s="8">
        <v>29.413200000000007</v>
      </c>
      <c r="I22" s="6">
        <v>32.461199999999991</v>
      </c>
    </row>
    <row r="23" spans="3:9" x14ac:dyDescent="0.3">
      <c r="C23" s="6">
        <v>0.5</v>
      </c>
      <c r="D23" s="11"/>
      <c r="E23" s="8">
        <v>18.288000000000039</v>
      </c>
      <c r="F23" s="7">
        <v>18.592800000000011</v>
      </c>
      <c r="G23" s="11"/>
      <c r="H23" s="8">
        <v>30.175200000000004</v>
      </c>
      <c r="I23" s="6">
        <v>33.223200000000034</v>
      </c>
    </row>
    <row r="24" spans="3:9" x14ac:dyDescent="0.3">
      <c r="C24" s="6">
        <v>1</v>
      </c>
      <c r="D24" s="11"/>
      <c r="E24" s="8">
        <v>17.678399999999982</v>
      </c>
      <c r="F24" s="7">
        <v>18.287999999999972</v>
      </c>
      <c r="G24" s="11"/>
      <c r="H24" s="8">
        <v>29.565599999999968</v>
      </c>
      <c r="I24" s="6">
        <v>32.308800000000026</v>
      </c>
    </row>
    <row r="25" spans="3:9" x14ac:dyDescent="0.3">
      <c r="C25" s="6">
        <v>1.5</v>
      </c>
      <c r="D25" s="11"/>
      <c r="E25" s="8">
        <v>17.068799999999975</v>
      </c>
      <c r="F25" s="7">
        <v>17.678399999999982</v>
      </c>
      <c r="G25" s="11"/>
      <c r="H25" s="8">
        <v>28.041599999999978</v>
      </c>
      <c r="I25" s="6">
        <v>31.089600000000004</v>
      </c>
    </row>
    <row r="26" spans="3:9" x14ac:dyDescent="0.3">
      <c r="C26" s="6">
        <v>2</v>
      </c>
      <c r="D26" s="11"/>
      <c r="E26" s="8">
        <v>15.849599999999997</v>
      </c>
      <c r="F26" s="7">
        <v>16.764000000000003</v>
      </c>
      <c r="G26" s="11"/>
      <c r="H26" s="8">
        <v>27.127200000000016</v>
      </c>
      <c r="I26" s="6">
        <v>29.870400000000032</v>
      </c>
    </row>
    <row r="27" spans="3:9" x14ac:dyDescent="0.3">
      <c r="C27" s="6">
        <v>2.5</v>
      </c>
      <c r="D27" s="11"/>
      <c r="E27" s="8">
        <v>13.411200000000022</v>
      </c>
      <c r="F27" s="7">
        <v>14.630400000000021</v>
      </c>
      <c r="G27" s="11"/>
      <c r="H27" s="8">
        <v>24.688800000000022</v>
      </c>
      <c r="I27" s="6">
        <v>27.432000000000013</v>
      </c>
    </row>
    <row r="28" spans="3:9" x14ac:dyDescent="0.3">
      <c r="C28" s="6">
        <v>3</v>
      </c>
      <c r="D28" s="11"/>
      <c r="E28" s="8">
        <v>14.020799999999989</v>
      </c>
      <c r="F28" s="7">
        <v>14.325599999999984</v>
      </c>
      <c r="G28" s="11"/>
      <c r="H28" s="8">
        <v>23.164799999999985</v>
      </c>
      <c r="I28" s="6">
        <v>25.298400000000008</v>
      </c>
    </row>
    <row r="29" spans="3:9" x14ac:dyDescent="0.3">
      <c r="C29" s="6">
        <v>3.5</v>
      </c>
      <c r="D29" s="11"/>
      <c r="E29" s="8">
        <v>14.935200000000016</v>
      </c>
      <c r="F29" s="7">
        <v>15.544800000000002</v>
      </c>
      <c r="G29" s="11"/>
      <c r="H29" s="8">
        <v>24.688800000000001</v>
      </c>
      <c r="I29" s="6">
        <v>27.432000000000013</v>
      </c>
    </row>
    <row r="30" spans="3:9" x14ac:dyDescent="0.3">
      <c r="C30" s="6">
        <v>4</v>
      </c>
      <c r="D30" s="11"/>
      <c r="E30" s="8">
        <v>14.325600000000026</v>
      </c>
      <c r="F30" s="7">
        <v>15.544800000000025</v>
      </c>
      <c r="G30" s="11"/>
      <c r="H30" s="8">
        <v>26.822400000000023</v>
      </c>
      <c r="I30" s="6">
        <v>26.822400000000023</v>
      </c>
    </row>
    <row r="31" spans="3:9" x14ac:dyDescent="0.3">
      <c r="C31" s="6">
        <v>4.5</v>
      </c>
      <c r="D31" s="11"/>
      <c r="E31" s="8">
        <v>12.192000000000004</v>
      </c>
      <c r="F31" s="7">
        <v>12.496799999999997</v>
      </c>
      <c r="G31" s="11"/>
      <c r="H31" s="8">
        <v>20.421600000000019</v>
      </c>
      <c r="I31" s="6">
        <v>22.555199999999999</v>
      </c>
    </row>
    <row r="32" spans="3:9" x14ac:dyDescent="0.3">
      <c r="C32" s="6">
        <v>5</v>
      </c>
      <c r="D32" s="11"/>
      <c r="E32" s="8">
        <v>12.192000000000004</v>
      </c>
      <c r="F32" s="7">
        <v>12.496799999999997</v>
      </c>
      <c r="G32" s="11"/>
      <c r="H32" s="8">
        <v>20.116800000000001</v>
      </c>
      <c r="I32" s="6">
        <v>22.250400000000003</v>
      </c>
    </row>
    <row r="33" spans="3:9" x14ac:dyDescent="0.3">
      <c r="C33" s="6">
        <v>5.5</v>
      </c>
      <c r="D33" s="11"/>
      <c r="E33" s="8">
        <v>10.66800000000001</v>
      </c>
      <c r="F33" s="7">
        <v>11.2776</v>
      </c>
      <c r="G33" s="11"/>
      <c r="H33" s="8">
        <v>17.678400000000028</v>
      </c>
      <c r="I33" s="6">
        <v>19.812000000000008</v>
      </c>
    </row>
    <row r="34" spans="3:9" x14ac:dyDescent="0.3">
      <c r="C34" s="6">
        <v>6</v>
      </c>
      <c r="D34" s="11"/>
      <c r="E34" s="8">
        <v>9.4488000000000127</v>
      </c>
      <c r="F34" s="7">
        <v>9.7536000000000058</v>
      </c>
      <c r="G34" s="11"/>
      <c r="H34" s="8">
        <v>14.935200000000016</v>
      </c>
      <c r="I34" s="6">
        <v>17.068800000000017</v>
      </c>
    </row>
    <row r="35" spans="3:9" x14ac:dyDescent="0.3">
      <c r="C35" s="6">
        <v>6.5</v>
      </c>
      <c r="D35" s="11"/>
      <c r="E35" s="8">
        <v>8.5343999999999873</v>
      </c>
      <c r="F35" s="7">
        <v>9.1439999999999966</v>
      </c>
      <c r="G35" s="11"/>
      <c r="H35" s="8">
        <v>13.716000000000017</v>
      </c>
      <c r="I35" s="6">
        <v>15.544800000000002</v>
      </c>
    </row>
    <row r="36" spans="3:9" x14ac:dyDescent="0.3">
      <c r="C36" s="6">
        <v>7.5</v>
      </c>
      <c r="D36" s="11"/>
      <c r="E36" s="8">
        <v>6.4007999999999843</v>
      </c>
      <c r="F36" s="7">
        <v>6.4007999999999843</v>
      </c>
      <c r="G36" s="11"/>
      <c r="H36" s="8">
        <v>10.058400000000001</v>
      </c>
      <c r="I36" s="6">
        <v>11.2776</v>
      </c>
    </row>
    <row r="37" spans="3:9" x14ac:dyDescent="0.3">
      <c r="C37" s="6">
        <v>8</v>
      </c>
      <c r="D37" s="11"/>
      <c r="E37" s="8">
        <v>6.0959999999999903</v>
      </c>
      <c r="F37" s="7">
        <v>6.4007999999999843</v>
      </c>
      <c r="G37" s="11"/>
      <c r="H37" s="8">
        <v>8.8391999999999804</v>
      </c>
      <c r="I37" s="6">
        <v>9.7536000000000058</v>
      </c>
    </row>
    <row r="38" spans="3:9" x14ac:dyDescent="0.3">
      <c r="C38" s="6">
        <v>8.5</v>
      </c>
      <c r="D38" s="11"/>
      <c r="E38" s="8">
        <v>5.7911999999999741</v>
      </c>
      <c r="F38" s="7">
        <v>5.4863999999999802</v>
      </c>
      <c r="G38" s="11"/>
      <c r="H38" s="8">
        <v>7.6200000000000045</v>
      </c>
      <c r="I38" s="6">
        <v>8.8392000000000017</v>
      </c>
    </row>
    <row r="39" spans="3:9" x14ac:dyDescent="0.3">
      <c r="C39" s="6">
        <v>9</v>
      </c>
      <c r="D39" s="11"/>
      <c r="E39" s="8">
        <v>3.9624000000000104</v>
      </c>
      <c r="F39" s="7">
        <v>4.2672000000000043</v>
      </c>
      <c r="G39" s="11"/>
      <c r="H39" s="8">
        <v>6.0960000000000125</v>
      </c>
      <c r="I39" s="6">
        <v>6.7056000000000227</v>
      </c>
    </row>
    <row r="40" spans="3:9" x14ac:dyDescent="0.3">
      <c r="C40" s="6">
        <v>9.5</v>
      </c>
      <c r="D40" s="11"/>
      <c r="E40" s="8">
        <v>3.6576000000000164</v>
      </c>
      <c r="F40" s="7">
        <v>3.9624000000000104</v>
      </c>
      <c r="G40" s="11"/>
      <c r="H40" s="8">
        <v>5.4864000000000246</v>
      </c>
      <c r="I40" s="6">
        <v>6.0960000000000125</v>
      </c>
    </row>
    <row r="41" spans="3:9" x14ac:dyDescent="0.3">
      <c r="C41" s="6">
        <v>10</v>
      </c>
      <c r="D41" s="11"/>
      <c r="E41" s="8">
        <v>3.3528000000000224</v>
      </c>
      <c r="F41" s="7">
        <v>3.6575999999999942</v>
      </c>
      <c r="G41" s="11"/>
      <c r="H41" s="8">
        <v>4.5720000000000205</v>
      </c>
      <c r="I41" s="6">
        <v>5.1816000000000306</v>
      </c>
    </row>
    <row r="42" spans="3:9" x14ac:dyDescent="0.3">
      <c r="C42" s="6">
        <v>10.5</v>
      </c>
      <c r="D42" s="11"/>
      <c r="E42" s="8">
        <v>2.7432000000000123</v>
      </c>
      <c r="F42" s="7">
        <v>3.0480000000000063</v>
      </c>
      <c r="G42" s="11"/>
      <c r="H42" s="8">
        <v>3.9624000000000326</v>
      </c>
      <c r="I42" s="6">
        <v>4.2672000000000265</v>
      </c>
    </row>
    <row r="43" spans="3:9" x14ac:dyDescent="0.3">
      <c r="C43" s="6">
        <v>11</v>
      </c>
      <c r="D43" s="11"/>
      <c r="E43" s="8">
        <v>2.4383999999999961</v>
      </c>
      <c r="F43" s="7">
        <v>2.7431999999999901</v>
      </c>
      <c r="G43" s="11"/>
      <c r="H43" s="8">
        <v>3.3528000000000002</v>
      </c>
      <c r="I43" s="6">
        <v>3.3528000000000002</v>
      </c>
    </row>
    <row r="44" spans="3:9" x14ac:dyDescent="0.3">
      <c r="C44" s="6">
        <v>11.5</v>
      </c>
      <c r="D44" s="11"/>
      <c r="E44" s="8">
        <v>2.1336000000000022</v>
      </c>
      <c r="F44" s="7">
        <v>2.4383999999999961</v>
      </c>
      <c r="G44" s="11"/>
      <c r="H44" s="8">
        <v>2.7432000000000123</v>
      </c>
      <c r="I44" s="6">
        <v>2.7432000000000123</v>
      </c>
    </row>
    <row r="45" spans="3:9" x14ac:dyDescent="0.3">
      <c r="C45" s="6">
        <v>12</v>
      </c>
      <c r="D45" s="11"/>
      <c r="E45" s="8">
        <v>1.8288000000000082</v>
      </c>
      <c r="F45" s="7">
        <v>1.8288000000000082</v>
      </c>
      <c r="G45" s="11"/>
      <c r="H45" s="8">
        <v>2.1336000000000022</v>
      </c>
      <c r="I45" s="6">
        <v>2.1336000000000022</v>
      </c>
    </row>
    <row r="46" spans="3:9" x14ac:dyDescent="0.3">
      <c r="C46" s="6">
        <v>12.5</v>
      </c>
      <c r="D46" s="11"/>
      <c r="E46" s="8">
        <v>1.523999999999992</v>
      </c>
      <c r="F46" s="7">
        <v>1.523999999999992</v>
      </c>
      <c r="G46" s="11"/>
      <c r="H46" s="8">
        <v>1.8288000000000082</v>
      </c>
      <c r="I46" s="6">
        <v>2.4383999999999961</v>
      </c>
    </row>
    <row r="47" spans="3:9" x14ac:dyDescent="0.3">
      <c r="C47" s="6">
        <v>13</v>
      </c>
      <c r="D47" s="11"/>
      <c r="E47" s="8">
        <v>0.60960000000001013</v>
      </c>
      <c r="F47" s="7">
        <v>1.2191999999999981</v>
      </c>
      <c r="G47" s="11"/>
      <c r="H47" s="8">
        <v>1.2191999999999981</v>
      </c>
      <c r="I47" s="6">
        <v>1.5240000000000142</v>
      </c>
    </row>
    <row r="48" spans="3:9" x14ac:dyDescent="0.3">
      <c r="C48" s="6">
        <v>13.5</v>
      </c>
      <c r="D48" s="11"/>
      <c r="E48" s="8">
        <v>1.2191999999999981</v>
      </c>
      <c r="F48" s="7">
        <v>1.2191999999999981</v>
      </c>
      <c r="G48" s="11"/>
      <c r="H48" s="8">
        <v>1.523999999999992</v>
      </c>
      <c r="I48" s="6">
        <v>1.523999999999992</v>
      </c>
    </row>
    <row r="49" spans="3:9" x14ac:dyDescent="0.3">
      <c r="C49" s="6">
        <v>14</v>
      </c>
      <c r="D49" s="11"/>
      <c r="E49" s="8">
        <v>1.2191999999999981</v>
      </c>
      <c r="F49" s="7">
        <v>1.523999999999992</v>
      </c>
      <c r="G49" s="11"/>
      <c r="H49" s="8">
        <v>1.2191999999999981</v>
      </c>
      <c r="I49" s="6">
        <v>1.5240000000000142</v>
      </c>
    </row>
    <row r="50" spans="3:9" x14ac:dyDescent="0.3">
      <c r="C50" s="6">
        <v>14.5</v>
      </c>
      <c r="D50" s="11"/>
      <c r="E50" s="8">
        <v>1.2191999999999981</v>
      </c>
      <c r="F50" s="7">
        <v>0.9144000000000041</v>
      </c>
      <c r="G50" s="11"/>
      <c r="H50" s="8">
        <v>1.2192000000000203</v>
      </c>
      <c r="I50" s="6">
        <v>1.2192000000000203</v>
      </c>
    </row>
    <row r="51" spans="3:9" x14ac:dyDescent="0.3">
      <c r="C51" s="6">
        <v>15</v>
      </c>
      <c r="D51" s="12"/>
      <c r="E51" s="8">
        <v>0.91439999999998189</v>
      </c>
      <c r="F51" s="7">
        <v>0.91439999999998189</v>
      </c>
      <c r="G51" s="12"/>
      <c r="H51" s="8">
        <v>0.9144000000000041</v>
      </c>
      <c r="I51" s="6">
        <v>0.9144000000000041</v>
      </c>
    </row>
  </sheetData>
  <mergeCells count="3">
    <mergeCell ref="D15:I15"/>
    <mergeCell ref="D17:I17"/>
    <mergeCell ref="D19:I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Mark Lusvardi</dc:creator>
  <cp:lastModifiedBy>kscbr</cp:lastModifiedBy>
  <dcterms:created xsi:type="dcterms:W3CDTF">2016-07-26T22:08:35Z</dcterms:created>
  <dcterms:modified xsi:type="dcterms:W3CDTF">2021-05-19T17:13:27Z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4a784664-8a9b-44d5-9cd0-b08de25acfbe</vt:lpwstr>
  </property>
</Properties>
</file>