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J:\groups\ce170\www\syllabus\vbaprimer\excel-charts\"/>
    </mc:Choice>
  </mc:AlternateContent>
  <xr:revisionPtr revIDLastSave="0" documentId="13_ncr:1_{1CB86B94-6795-478F-9132-8ADC0F5813F6}" xr6:coauthVersionLast="46" xr6:coauthVersionMax="46" xr10:uidLastSave="{00000000-0000-0000-0000-000000000000}"/>
  <bookViews>
    <workbookView xWindow="-108" yWindow="972" windowWidth="23256" windowHeight="11496" xr2:uid="{00000000-000D-0000-FFFF-FFFF00000000}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G35" i="1" s="1"/>
  <c r="E36" i="1"/>
  <c r="G36" i="1" s="1"/>
  <c r="E37" i="1"/>
  <c r="E38" i="1"/>
  <c r="E39" i="1"/>
  <c r="E40" i="1"/>
  <c r="E41" i="1"/>
  <c r="E42" i="1"/>
  <c r="E43" i="1"/>
  <c r="E44" i="1"/>
  <c r="E45" i="1"/>
  <c r="E46" i="1"/>
  <c r="E47" i="1"/>
  <c r="E48" i="1"/>
  <c r="E19" i="1"/>
</calcChain>
</file>

<file path=xl/sharedStrings.xml><?xml version="1.0" encoding="utf-8"?>
<sst xmlns="http://schemas.openxmlformats.org/spreadsheetml/2006/main" count="9" uniqueCount="9">
  <si>
    <t>Concrete</t>
  </si>
  <si>
    <t>Steel</t>
  </si>
  <si>
    <t>Wood</t>
  </si>
  <si>
    <t>Price</t>
  </si>
  <si>
    <t>Carbon Fiber</t>
  </si>
  <si>
    <t>Plastic</t>
  </si>
  <si>
    <t>Poly-Foam</t>
  </si>
  <si>
    <t>Date (mm/dd/yyyy)</t>
  </si>
  <si>
    <t>CCE 170 - Brigham Young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</si>
</sst>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1">
    <xf numFmtId="0" fontId="0" fillId="0" borderId="0" xfId="0"/>
    <xf numFmtId="14" fontId="0" fillId="0" borderId="1" xfId="0" applyNumberFormat="1" applyFill="1" applyBorder="1" applyAlignment="1">
      <alignment horizontal="center"/>
    </xf>
    <xf numFmtId="14" fontId="0" fillId="0" borderId="2" xfId="0" applyNumberFormat="1" applyFill="1" applyBorder="1" applyAlignment="1">
      <alignment horizontal="center"/>
    </xf>
    <xf numFmtId="0" fontId="0" fillId="0" borderId="0" xfId="0" applyBorder="1"/>
    <xf numFmtId="0" fontId="2" fillId="2" borderId="0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 wrapText="1"/>
    </xf>
    <xf numFmtId="164" fontId="0" fillId="0" borderId="0" xfId="0" applyNumberFormat="1"/>
    <xf numFmtId="44" fontId="0" fillId="0" borderId="2" xfId="1" applyFont="1" applyFill="1" applyBorder="1" applyAlignment="1">
      <alignment horizontal="center" vertical="center"/>
    </xf>
    <xf numFmtId="44" fontId="0" fillId="0" borderId="3" xfId="1" applyFont="1" applyFill="1" applyBorder="1" applyAlignment="1">
      <alignment horizontal="center" vertical="center"/>
    </xf>
    <xf numFmtId="44" fontId="0" fillId="0" borderId="1" xfId="1" applyFont="1" applyFill="1" applyBorder="1" applyAlignment="1">
      <alignment horizontal="center" vertical="center"/>
    </xf>
    <xf numFmtId="21" fontId="1" fillId="2" borderId="0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</xdr:row>
      <xdr:rowOff>114301</xdr:rowOff>
    </xdr:from>
    <xdr:to>
      <xdr:col>19</xdr:col>
      <xdr:colOff>123825</xdr:colOff>
      <xdr:row>25</xdr:row>
      <xdr:rowOff>142876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010275" y="304801"/>
          <a:ext cx="7391400" cy="46291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114300</xdr:colOff>
      <xdr:row>0</xdr:row>
      <xdr:rowOff>95250</xdr:rowOff>
    </xdr:from>
    <xdr:to>
      <xdr:col>6</xdr:col>
      <xdr:colOff>790575</xdr:colOff>
      <xdr:row>6</xdr:row>
      <xdr:rowOff>171450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4300" y="95250"/>
          <a:ext cx="5753100" cy="1219200"/>
        </a:xfrm>
        <a:prstGeom prst="rect">
          <a:avLst/>
        </a:prstGeom>
        <a:solidFill>
          <a:srgbClr val="00B050"/>
        </a:solidFill>
        <a:ln w="28575">
          <a:solidFill>
            <a:schemeClr val="bg2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4800" b="1"/>
            <a:t>Material</a:t>
          </a:r>
          <a:r>
            <a:rPr lang="en-US" sz="4800" b="1" baseline="0"/>
            <a:t> Price Trends</a:t>
          </a:r>
          <a:endParaRPr lang="en-US" sz="4800" b="1"/>
        </a:p>
      </xdr:txBody>
    </xdr:sp>
    <xdr:clientData/>
  </xdr:twoCellAnchor>
  <xdr:twoCellAnchor>
    <xdr:from>
      <xdr:col>0</xdr:col>
      <xdr:colOff>434339</xdr:colOff>
      <xdr:row>9</xdr:row>
      <xdr:rowOff>173356</xdr:rowOff>
    </xdr:from>
    <xdr:to>
      <xdr:col>6</xdr:col>
      <xdr:colOff>291465</xdr:colOff>
      <xdr:row>15</xdr:row>
      <xdr:rowOff>49530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34339" y="1819276"/>
          <a:ext cx="5069206" cy="973454"/>
        </a:xfrm>
        <a:prstGeom prst="rect">
          <a:avLst/>
        </a:prstGeom>
        <a:ln w="28575">
          <a:solidFill>
            <a:srgbClr val="FFFF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Below is a chart of the prices</a:t>
          </a:r>
          <a:r>
            <a:rPr lang="en-US" sz="1100" baseline="0"/>
            <a:t> of material over a date range. Create a smooth line XY scatter plot in the green outlined square to the right. Add each material as a different series with the dates as the x values and the corresponding prices as the y values. Format the plot so that it look similar to the one shown in the picture below.</a:t>
          </a:r>
          <a:endParaRPr lang="en-US" sz="1100"/>
        </a:p>
      </xdr:txBody>
    </xdr:sp>
    <xdr:clientData/>
  </xdr:twoCellAnchor>
  <xdr:twoCellAnchor editAs="oneCell">
    <xdr:from>
      <xdr:col>7</xdr:col>
      <xdr:colOff>219075</xdr:colOff>
      <xdr:row>26</xdr:row>
      <xdr:rowOff>95250</xdr:rowOff>
    </xdr:from>
    <xdr:to>
      <xdr:col>19</xdr:col>
      <xdr:colOff>30717</xdr:colOff>
      <xdr:row>50</xdr:row>
      <xdr:rowOff>22488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1725" y="5076825"/>
          <a:ext cx="7126842" cy="4499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9:I48"/>
  <sheetViews>
    <sheetView tabSelected="1" topLeftCell="A2" workbookViewId="0">
      <selection activeCell="A9" sqref="A9"/>
    </sheetView>
  </sheetViews>
  <sheetFormatPr defaultRowHeight="14.4" x14ac:dyDescent="0.3"/>
  <cols>
    <col min="1" max="1" width="15.6640625" customWidth="1"/>
    <col min="2" max="2" width="10.44140625" bestFit="1" customWidth="1"/>
    <col min="3" max="3" width="12.6640625" customWidth="1"/>
    <col min="4" max="4" width="13.6640625" customWidth="1"/>
    <col min="5" max="5" width="10.44140625" bestFit="1" customWidth="1"/>
    <col min="6" max="6" width="13.109375" customWidth="1"/>
    <col min="7" max="7" width="13.33203125" customWidth="1"/>
  </cols>
  <sheetData>
    <row r="9" spans="1:1" x14ac:dyDescent="0.3">
      <c r="A9" t="s">
        <v>8</v>
      </c>
    </row>
    <row r="17" spans="1:9" x14ac:dyDescent="0.3">
      <c r="A17" s="3"/>
      <c r="B17" s="10" t="s">
        <v>3</v>
      </c>
      <c r="C17" s="10"/>
      <c r="D17" s="10"/>
      <c r="E17" s="10"/>
      <c r="F17" s="10"/>
      <c r="G17" s="10"/>
    </row>
    <row r="18" spans="1:9" ht="31.2" x14ac:dyDescent="0.3">
      <c r="A18" s="4" t="s">
        <v>7</v>
      </c>
      <c r="B18" s="5" t="s">
        <v>0</v>
      </c>
      <c r="C18" s="5" t="s">
        <v>1</v>
      </c>
      <c r="D18" s="5" t="s">
        <v>2</v>
      </c>
      <c r="E18" s="5" t="s">
        <v>5</v>
      </c>
      <c r="F18" s="5" t="s">
        <v>6</v>
      </c>
      <c r="G18" s="5" t="s">
        <v>4</v>
      </c>
    </row>
    <row r="19" spans="1:9" x14ac:dyDescent="0.3">
      <c r="A19" s="2">
        <v>42526</v>
      </c>
      <c r="B19" s="7">
        <v>12.3</v>
      </c>
      <c r="C19" s="7">
        <v>24.2</v>
      </c>
      <c r="D19" s="7">
        <v>16.34</v>
      </c>
      <c r="E19" s="7">
        <f>D19+0.3*C19</f>
        <v>23.6</v>
      </c>
      <c r="F19" s="8">
        <v>60.16200000000002</v>
      </c>
      <c r="G19" s="7">
        <v>100</v>
      </c>
      <c r="H19" s="6"/>
      <c r="I19" s="6"/>
    </row>
    <row r="20" spans="1:9" x14ac:dyDescent="0.3">
      <c r="A20" s="1">
        <v>42530</v>
      </c>
      <c r="B20" s="9">
        <v>12.4</v>
      </c>
      <c r="C20" s="9">
        <v>24.21</v>
      </c>
      <c r="D20" s="9">
        <v>18.592800000000011</v>
      </c>
      <c r="E20" s="7">
        <f t="shared" ref="E20:E48" si="0">D20+0.3*C20</f>
        <v>25.855800000000009</v>
      </c>
      <c r="F20" s="8">
        <v>82.464478728000103</v>
      </c>
      <c r="G20" s="7">
        <v>81</v>
      </c>
      <c r="H20" s="6"/>
    </row>
    <row r="21" spans="1:9" x14ac:dyDescent="0.3">
      <c r="A21" s="1">
        <v>42534</v>
      </c>
      <c r="B21" s="7">
        <v>12.5</v>
      </c>
      <c r="C21" s="9">
        <v>23.6</v>
      </c>
      <c r="D21" s="9">
        <v>14.3</v>
      </c>
      <c r="E21" s="7">
        <f t="shared" si="0"/>
        <v>21.380000000000003</v>
      </c>
      <c r="F21" s="8">
        <v>40.170880000000025</v>
      </c>
      <c r="G21" s="7">
        <v>200</v>
      </c>
      <c r="H21" s="6"/>
    </row>
    <row r="22" spans="1:9" x14ac:dyDescent="0.3">
      <c r="A22" s="1">
        <v>42538</v>
      </c>
      <c r="B22" s="9">
        <v>12.6</v>
      </c>
      <c r="C22" s="7">
        <v>23.4033333333333</v>
      </c>
      <c r="D22" s="9">
        <v>14.5</v>
      </c>
      <c r="E22" s="7">
        <f t="shared" si="0"/>
        <v>21.52099999999999</v>
      </c>
      <c r="F22" s="8">
        <v>41.370688199999904</v>
      </c>
      <c r="G22" s="7">
        <v>210</v>
      </c>
      <c r="H22" s="6"/>
    </row>
    <row r="23" spans="1:9" x14ac:dyDescent="0.3">
      <c r="A23" s="1">
        <v>42542</v>
      </c>
      <c r="B23" s="7">
        <v>12.7</v>
      </c>
      <c r="C23" s="9">
        <v>23.1033333333333</v>
      </c>
      <c r="D23" s="9">
        <v>15</v>
      </c>
      <c r="E23" s="7">
        <f t="shared" si="0"/>
        <v>21.93099999999999</v>
      </c>
      <c r="F23" s="8">
        <v>44.92375219999991</v>
      </c>
      <c r="G23" s="7">
        <v>100</v>
      </c>
      <c r="H23" s="6"/>
    </row>
    <row r="24" spans="1:9" x14ac:dyDescent="0.3">
      <c r="A24" s="1">
        <v>42546</v>
      </c>
      <c r="B24" s="9">
        <v>12.8</v>
      </c>
      <c r="C24" s="9">
        <v>22.803333333333299</v>
      </c>
      <c r="D24" s="9">
        <v>16.399999999999999</v>
      </c>
      <c r="E24" s="7">
        <f t="shared" si="0"/>
        <v>23.240999999999989</v>
      </c>
      <c r="F24" s="8">
        <v>56.748816199999908</v>
      </c>
      <c r="G24" s="7">
        <v>246</v>
      </c>
      <c r="H24" s="6"/>
    </row>
    <row r="25" spans="1:9" x14ac:dyDescent="0.3">
      <c r="A25" s="1">
        <v>42550</v>
      </c>
      <c r="B25" s="7">
        <v>12.9</v>
      </c>
      <c r="C25" s="7">
        <v>22.503333333333298</v>
      </c>
      <c r="D25" s="9">
        <v>19</v>
      </c>
      <c r="E25" s="7">
        <f t="shared" si="0"/>
        <v>25.750999999999991</v>
      </c>
      <c r="F25" s="8">
        <v>81.332800199999923</v>
      </c>
      <c r="G25" s="7">
        <v>89</v>
      </c>
      <c r="H25" s="6"/>
    </row>
    <row r="26" spans="1:9" x14ac:dyDescent="0.3">
      <c r="A26" s="1">
        <v>42554</v>
      </c>
      <c r="B26" s="9">
        <v>13</v>
      </c>
      <c r="C26" s="9">
        <v>23</v>
      </c>
      <c r="D26" s="9">
        <v>19.2</v>
      </c>
      <c r="E26" s="7">
        <f t="shared" si="0"/>
        <v>26.099999999999998</v>
      </c>
      <c r="F26" s="8">
        <v>84.941999999999979</v>
      </c>
      <c r="G26" s="7">
        <v>65</v>
      </c>
      <c r="H26" s="6"/>
    </row>
    <row r="27" spans="1:9" x14ac:dyDescent="0.3">
      <c r="A27" s="1">
        <v>42558</v>
      </c>
      <c r="B27" s="7">
        <v>13.1</v>
      </c>
      <c r="C27" s="9">
        <v>21.9033333333333</v>
      </c>
      <c r="D27" s="9">
        <v>19.100000000000001</v>
      </c>
      <c r="E27" s="7">
        <f t="shared" si="0"/>
        <v>25.670999999999992</v>
      </c>
      <c r="F27" s="8">
        <v>80.490048199999933</v>
      </c>
      <c r="G27" s="7">
        <v>94</v>
      </c>
      <c r="H27" s="6"/>
    </row>
    <row r="28" spans="1:9" x14ac:dyDescent="0.3">
      <c r="A28" s="1">
        <v>42562</v>
      </c>
      <c r="B28" s="9">
        <v>13.2</v>
      </c>
      <c r="C28" s="7">
        <v>21.6033333333333</v>
      </c>
      <c r="D28" s="7">
        <v>18.9504444444444</v>
      </c>
      <c r="E28" s="7">
        <f t="shared" si="0"/>
        <v>25.431444444444391</v>
      </c>
      <c r="F28" s="8">
        <v>78.031673306172308</v>
      </c>
      <c r="G28" s="7">
        <v>110</v>
      </c>
      <c r="H28" s="6"/>
    </row>
    <row r="29" spans="1:9" x14ac:dyDescent="0.3">
      <c r="A29" s="1">
        <v>42566</v>
      </c>
      <c r="B29" s="7">
        <v>13.3</v>
      </c>
      <c r="C29" s="9">
        <v>22</v>
      </c>
      <c r="D29" s="9">
        <v>19.3531377777778</v>
      </c>
      <c r="E29" s="7">
        <f t="shared" si="0"/>
        <v>25.953137777777798</v>
      </c>
      <c r="F29" s="8">
        <v>83.383072102463416</v>
      </c>
      <c r="G29" s="7">
        <v>75</v>
      </c>
      <c r="H29" s="6"/>
    </row>
    <row r="30" spans="1:9" x14ac:dyDescent="0.3">
      <c r="A30" s="1">
        <v>42570</v>
      </c>
      <c r="B30" s="9">
        <v>13.4</v>
      </c>
      <c r="C30" s="9">
        <v>21.003333333333298</v>
      </c>
      <c r="D30" s="9">
        <v>19.7558311111111</v>
      </c>
      <c r="E30" s="7">
        <f t="shared" si="0"/>
        <v>26.056831111111087</v>
      </c>
      <c r="F30" s="8">
        <v>84.451689510593326</v>
      </c>
      <c r="G30" s="7">
        <v>68</v>
      </c>
      <c r="H30" s="6"/>
    </row>
    <row r="31" spans="1:9" x14ac:dyDescent="0.3">
      <c r="A31" s="1">
        <v>42574</v>
      </c>
      <c r="B31" s="7">
        <v>13.5</v>
      </c>
      <c r="C31" s="7">
        <v>20.703333333333301</v>
      </c>
      <c r="D31" s="9">
        <v>20.158524444444399</v>
      </c>
      <c r="E31" s="7">
        <f t="shared" si="0"/>
        <v>26.369524444444391</v>
      </c>
      <c r="F31" s="8">
        <v>87.720363885230086</v>
      </c>
      <c r="G31" s="7">
        <v>46</v>
      </c>
      <c r="H31" s="6"/>
    </row>
    <row r="32" spans="1:9" x14ac:dyDescent="0.3">
      <c r="A32" s="1">
        <v>42578</v>
      </c>
      <c r="B32" s="9">
        <v>13.6</v>
      </c>
      <c r="C32" s="9">
        <v>21</v>
      </c>
      <c r="D32" s="9">
        <v>20.561217777777799</v>
      </c>
      <c r="E32" s="7">
        <f t="shared" si="0"/>
        <v>26.861217777777799</v>
      </c>
      <c r="F32" s="8">
        <v>92.945004101041206</v>
      </c>
      <c r="G32" s="7">
        <v>94</v>
      </c>
      <c r="H32" s="6"/>
    </row>
    <row r="33" spans="1:8" x14ac:dyDescent="0.3">
      <c r="A33" s="1">
        <v>42582</v>
      </c>
      <c r="B33" s="7">
        <v>13.7</v>
      </c>
      <c r="C33" s="9">
        <v>20.1033333333333</v>
      </c>
      <c r="D33" s="9">
        <v>20.963911111111099</v>
      </c>
      <c r="E33" s="7">
        <f t="shared" si="0"/>
        <v>26.994911111111087</v>
      </c>
      <c r="F33" s="8">
        <v>94.375045179357755</v>
      </c>
      <c r="G33" s="7">
        <v>94</v>
      </c>
      <c r="H33" s="6"/>
    </row>
    <row r="34" spans="1:8" x14ac:dyDescent="0.3">
      <c r="A34" s="1">
        <v>42586</v>
      </c>
      <c r="B34" s="9">
        <v>13.8</v>
      </c>
      <c r="C34" s="7">
        <v>18</v>
      </c>
      <c r="D34" s="9">
        <v>21.366604444444398</v>
      </c>
      <c r="E34" s="7">
        <f t="shared" si="0"/>
        <v>26.766604444444397</v>
      </c>
      <c r="F34" s="8">
        <v>91.910222697070139</v>
      </c>
      <c r="G34" s="7">
        <v>94</v>
      </c>
      <c r="H34" s="6"/>
    </row>
    <row r="35" spans="1:8" x14ac:dyDescent="0.3">
      <c r="A35" s="1">
        <v>42590</v>
      </c>
      <c r="B35" s="7">
        <v>13.9</v>
      </c>
      <c r="C35" s="9">
        <v>19.503333333333298</v>
      </c>
      <c r="D35" s="9">
        <v>21.769297777777801</v>
      </c>
      <c r="E35" s="7">
        <f t="shared" si="0"/>
        <v>27.62029777777779</v>
      </c>
      <c r="F35" s="8">
        <v>101.18616986662337</v>
      </c>
      <c r="G35" s="7">
        <f t="shared" ref="G35:G36" si="1">F35*0.2*E35-0.1*F35-500</f>
        <v>48.839811555126403</v>
      </c>
      <c r="H35" s="6"/>
    </row>
    <row r="36" spans="1:8" x14ac:dyDescent="0.3">
      <c r="A36" s="1">
        <v>42594</v>
      </c>
      <c r="B36" s="9">
        <v>14</v>
      </c>
      <c r="C36" s="9">
        <v>19.203333333333301</v>
      </c>
      <c r="D36" s="9">
        <v>22.171991111111101</v>
      </c>
      <c r="E36" s="7">
        <f t="shared" si="0"/>
        <v>27.932991111111093</v>
      </c>
      <c r="F36" s="8">
        <v>104.65039848268228</v>
      </c>
      <c r="G36" s="7">
        <f t="shared" si="1"/>
        <v>74.174690269931375</v>
      </c>
      <c r="H36" s="6"/>
    </row>
    <row r="37" spans="1:8" x14ac:dyDescent="0.3">
      <c r="A37" s="1">
        <v>42598</v>
      </c>
      <c r="B37" s="7">
        <v>14.1</v>
      </c>
      <c r="C37" s="7">
        <v>15</v>
      </c>
      <c r="D37" s="7">
        <v>20</v>
      </c>
      <c r="E37" s="7">
        <f t="shared" si="0"/>
        <v>24.5</v>
      </c>
      <c r="F37" s="8">
        <v>68.640000000000015</v>
      </c>
      <c r="G37" s="7">
        <v>123</v>
      </c>
      <c r="H37" s="6"/>
    </row>
    <row r="38" spans="1:8" x14ac:dyDescent="0.3">
      <c r="A38" s="1">
        <v>42602</v>
      </c>
      <c r="B38" s="9">
        <v>14.2</v>
      </c>
      <c r="C38" s="9">
        <v>18.6033333333333</v>
      </c>
      <c r="D38" s="9">
        <v>22.9773777777778</v>
      </c>
      <c r="E38" s="7">
        <f t="shared" si="0"/>
        <v>28.558377777777789</v>
      </c>
      <c r="F38" s="8">
        <v>111.69618825965449</v>
      </c>
      <c r="G38" s="7">
        <v>107</v>
      </c>
      <c r="H38" s="6"/>
    </row>
    <row r="39" spans="1:8" x14ac:dyDescent="0.3">
      <c r="A39" s="1">
        <v>42606</v>
      </c>
      <c r="B39" s="7">
        <v>14.3</v>
      </c>
      <c r="C39" s="9">
        <v>18.303333333333299</v>
      </c>
      <c r="D39" s="9">
        <v>24</v>
      </c>
      <c r="E39" s="7">
        <f t="shared" si="0"/>
        <v>29.490999999999989</v>
      </c>
      <c r="F39" s="8">
        <v>122.51381619999987</v>
      </c>
      <c r="G39" s="7">
        <v>200</v>
      </c>
      <c r="H39" s="6"/>
    </row>
    <row r="40" spans="1:8" x14ac:dyDescent="0.3">
      <c r="A40" s="1">
        <v>42610</v>
      </c>
      <c r="B40" s="9">
        <v>14.4</v>
      </c>
      <c r="C40" s="7">
        <v>18.003333333333298</v>
      </c>
      <c r="D40" s="9">
        <v>23.7827644444444</v>
      </c>
      <c r="E40" s="7">
        <f t="shared" si="0"/>
        <v>29.183764444444389</v>
      </c>
      <c r="F40" s="8">
        <v>118.89842142976332</v>
      </c>
      <c r="G40" s="7">
        <v>168</v>
      </c>
      <c r="H40" s="6"/>
    </row>
    <row r="41" spans="1:8" x14ac:dyDescent="0.3">
      <c r="A41" s="1">
        <v>42614</v>
      </c>
      <c r="B41" s="7">
        <v>14.5</v>
      </c>
      <c r="C41" s="9">
        <v>17.703333333333301</v>
      </c>
      <c r="D41" s="9">
        <v>24.185457777777799</v>
      </c>
      <c r="E41" s="7">
        <f t="shared" si="0"/>
        <v>29.496457777777788</v>
      </c>
      <c r="F41" s="8">
        <v>122.55820428724559</v>
      </c>
      <c r="G41" s="7">
        <v>100</v>
      </c>
      <c r="H41" s="6"/>
    </row>
    <row r="42" spans="1:8" x14ac:dyDescent="0.3">
      <c r="A42" s="1">
        <v>42618</v>
      </c>
      <c r="B42" s="9">
        <v>14.6</v>
      </c>
      <c r="C42" s="9">
        <v>17.4033333333333</v>
      </c>
      <c r="D42" s="9">
        <v>24.588151111111099</v>
      </c>
      <c r="E42" s="7">
        <f t="shared" si="0"/>
        <v>29.809151111111088</v>
      </c>
      <c r="F42" s="8">
        <v>126.25709799301109</v>
      </c>
      <c r="G42" s="7">
        <v>133</v>
      </c>
      <c r="H42" s="6"/>
    </row>
    <row r="43" spans="1:8" x14ac:dyDescent="0.3">
      <c r="A43" s="1">
        <v>42622</v>
      </c>
      <c r="B43" s="7">
        <v>14.7</v>
      </c>
      <c r="C43" s="7">
        <v>17.103333333333399</v>
      </c>
      <c r="D43" s="9">
        <v>25</v>
      </c>
      <c r="E43" s="7">
        <f t="shared" si="0"/>
        <v>30.131000000000022</v>
      </c>
      <c r="F43" s="8">
        <v>130.10543220000028</v>
      </c>
      <c r="G43" s="7">
        <v>167</v>
      </c>
      <c r="H43" s="6"/>
    </row>
    <row r="44" spans="1:8" x14ac:dyDescent="0.3">
      <c r="A44" s="1">
        <v>42626</v>
      </c>
      <c r="B44" s="9">
        <v>14.8</v>
      </c>
      <c r="C44" s="9">
        <v>17</v>
      </c>
      <c r="D44" s="9">
        <v>25.393537777777698</v>
      </c>
      <c r="E44" s="7">
        <f t="shared" si="0"/>
        <v>30.493537777777696</v>
      </c>
      <c r="F44" s="8">
        <v>134.49116924095111</v>
      </c>
      <c r="G44" s="7">
        <v>206</v>
      </c>
      <c r="H44" s="6"/>
    </row>
    <row r="45" spans="1:8" x14ac:dyDescent="0.3">
      <c r="A45" s="1">
        <v>42630</v>
      </c>
      <c r="B45" s="7">
        <v>14.9</v>
      </c>
      <c r="C45" s="9">
        <v>16.503333333333401</v>
      </c>
      <c r="D45" s="9">
        <v>25.796231111111101</v>
      </c>
      <c r="E45" s="7">
        <f t="shared" si="0"/>
        <v>30.74723111111112</v>
      </c>
      <c r="F45" s="8">
        <v>137.58844420001589</v>
      </c>
      <c r="G45" s="7">
        <v>234</v>
      </c>
      <c r="H45" s="6"/>
    </row>
    <row r="46" spans="1:8" x14ac:dyDescent="0.3">
      <c r="A46" s="1">
        <v>42634</v>
      </c>
      <c r="B46" s="9">
        <v>15</v>
      </c>
      <c r="C46" s="7">
        <v>16.203333333333401</v>
      </c>
      <c r="D46" s="7">
        <v>26.198924444444401</v>
      </c>
      <c r="E46" s="7">
        <f t="shared" si="0"/>
        <v>31.05992444444442</v>
      </c>
      <c r="F46" s="8">
        <v>141.44378129891922</v>
      </c>
      <c r="G46" s="7">
        <v>170</v>
      </c>
      <c r="H46" s="6"/>
    </row>
    <row r="47" spans="1:8" x14ac:dyDescent="0.3">
      <c r="A47" s="1">
        <v>42638</v>
      </c>
      <c r="B47" s="7">
        <v>15.1</v>
      </c>
      <c r="C47" s="9">
        <v>15.9033333333334</v>
      </c>
      <c r="D47" s="9">
        <v>26.601617777777701</v>
      </c>
      <c r="E47" s="7">
        <f t="shared" si="0"/>
        <v>31.37261777777772</v>
      </c>
      <c r="F47" s="8">
        <v>145.33822924610695</v>
      </c>
      <c r="G47" s="7">
        <v>106</v>
      </c>
      <c r="H47" s="6"/>
    </row>
    <row r="48" spans="1:8" x14ac:dyDescent="0.3">
      <c r="A48" s="1">
        <v>42642</v>
      </c>
      <c r="B48" s="9">
        <v>15.2</v>
      </c>
      <c r="C48" s="9">
        <v>15.9033333333334</v>
      </c>
      <c r="D48" s="7">
        <v>27.0043111111111</v>
      </c>
      <c r="E48" s="7">
        <f t="shared" si="0"/>
        <v>31.775311111111119</v>
      </c>
      <c r="F48" s="8">
        <v>150.41407924158034</v>
      </c>
      <c r="G48" s="7">
        <v>153</v>
      </c>
      <c r="H48" s="6"/>
    </row>
  </sheetData>
  <mergeCells count="1">
    <mergeCell ref="B17:G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Mark Lusvardi</dc:creator>
  <cp:lastModifiedBy>kscbr</cp:lastModifiedBy>
  <dcterms:created xsi:type="dcterms:W3CDTF">2016-07-26T22:08:35Z</dcterms:created>
  <dcterms:modified xsi:type="dcterms:W3CDTF">2021-05-19T17:13:12Z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4a784664-8a9b-44d5-9cd0-b08de25acfbe</vt:lpwstr>
  </property>
</Properties>
</file>