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es/CursorProjects/xslope/inputs/slope/"/>
    </mc:Choice>
  </mc:AlternateContent>
  <xr:revisionPtr revIDLastSave="0" documentId="13_ncr:1_{1D0BBAE0-0A01-0243-AB58-71C9C6AB0993}" xr6:coauthVersionLast="47" xr6:coauthVersionMax="47" xr10:uidLastSave="{00000000-0000-0000-0000-000000000000}"/>
  <bookViews>
    <workbookView xWindow="0" yWindow="780" windowWidth="34200" windowHeight="20140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  <definedName name="mesh">mat!$L$19</definedName>
    <definedName name="solution1">mat!$L$20</definedName>
    <definedName name="solution2">mat!$L$21</definedName>
    <definedName name="version">main!$D$5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8" l="1"/>
  <c r="D17" i="8"/>
</calcChain>
</file>

<file path=xl/sharedStrings.xml><?xml version="1.0" encoding="utf-8"?>
<sst xmlns="http://schemas.openxmlformats.org/spreadsheetml/2006/main" count="262" uniqueCount="145">
  <si>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</si>
  <si>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</si>
  <si>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</si>
  <si>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</si>
  <si>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</si>
  <si>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</si>
  <si>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</si>
  <si>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</si>
  <si>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</si>
  <si>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</si>
  <si>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</si>
  <si>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</si>
  <si>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</si>
  <si>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</si>
  <si>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</si>
  <si>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</si>
  <si>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</si>
  <si>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</si>
  <si>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</si>
  <si>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</si>
  <si>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</si>
  <si>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</si>
  <si>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</si>
  <si>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</si>
  <si>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</si>
  <si>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</si>
  <si>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</si>
  <si>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</si>
  <si>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</si>
  <si>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</si>
  <si>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</si>
  <si>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</si>
  <si>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</si>
  <si>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</si>
  <si>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</si>
  <si>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</si>
  <si>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</si>
  <si>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</si>
  <si>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</si>
  <si>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</si>
  <si>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</si>
  <si>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</si>
  <si>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</si>
  <si>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</si>
  <si>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</si>
  <si>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</si>
  <si>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</si>
  <si>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</si>
  <si>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</si>
  <si>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</si>
  <si>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</si>
  <si>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</si>
  <si>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</si>
  <si>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</si>
  <si>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</si>
  <si>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</si>
  <si>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</si>
  <si>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</si>
  <si>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</si>
  <si>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N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</si>
  <si>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</si>
  <si>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</si>
  <si>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</si>
  <si>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</si>
  <si>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</si>
  <si>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</si>
  <si>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</si>
  <si>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</si>
  <si>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</si>
  <si>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</si>
  <si>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</si>
  <si>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</si>
  <si>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</si>
  <si>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</si>
  <si>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</si>
  <si>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</si>
  <si>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</si>
  <si>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</si>
  <si>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</si>
  <si>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</si>
  <si>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</si>
  <si>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</si>
  <si>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</si>
  <si>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</si>
  <si>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</si>
  <si>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</si>
  <si>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</si>
  <si>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</si>
  <si>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</si>
  <si>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</si>
  <si>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</si>
  <si>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</si>
  <si>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</si>
  <si>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</si>
  <si>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</si>
  <si>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</si>
  <si>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</si>
  <si>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</si>
  <si>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</si>
  <si>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</si>
  <si>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</si>
  <si>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</si>
  <si>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</si>
  <si>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</si>
  <si>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</si>
  <si>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</si>
  <si>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</si>
  <si>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</si>
  <si>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</si>
  <si>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</si>
  <si>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</si>
  <si>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</si>
  <si>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</si>
  <si>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</si>
  <si>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</si>
  <si>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</si>
  <si>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</si>
  <si>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</si>
  <si>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</si>
  <si>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</si>
  <si>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</si>
  <si>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</si>
  <si>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</si>
  <si>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</si>
  <si>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</si>
  <si>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</si>
  <si>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</si>
  <si>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</si>
  <si>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</si>
  <si>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</si>
  <si>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</si>
  <si>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</si>
  <si>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</si>
  <si>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</si>
  <si>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Shell</t>
  </si>
  <si>
    <t>Core</t>
  </si>
  <si>
    <t>kr0</t>
  </si>
  <si>
    <t>h0</t>
  </si>
  <si>
    <t>XSLOPE Input Template</t>
  </si>
  <si>
    <t>Seepage files</t>
  </si>
  <si>
    <t>mesh:</t>
  </si>
  <si>
    <t>seep_mesh.json</t>
  </si>
  <si>
    <t>solution 1:</t>
  </si>
  <si>
    <t>seep_solution.csv</t>
  </si>
  <si>
    <t>solution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</si>
</sst>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0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0</c:v>
                </c:pt>
                <c:pt idx="1">
                  <c:v>270</c:v>
                </c:pt>
                <c:pt idx="2">
                  <c:v>320</c:v>
                </c:pt>
                <c:pt idx="3">
                  <c:v>590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227</c:v>
                </c:pt>
                <c:pt idx="1">
                  <c:v>317</c:v>
                </c:pt>
                <c:pt idx="2">
                  <c:v>317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240</c:v>
                </c:pt>
                <c:pt idx="1">
                  <c:v>280</c:v>
                </c:pt>
                <c:pt idx="2">
                  <c:v>310</c:v>
                </c:pt>
                <c:pt idx="3">
                  <c:v>350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227</c:v>
                </c:pt>
                <c:pt idx="1">
                  <c:v>307</c:v>
                </c:pt>
                <c:pt idx="2">
                  <c:v>307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  <c:pt idx="0">
                  <c:v>227</c:v>
                </c:pt>
                <c:pt idx="1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  <c:pt idx="0">
                  <c:v>197</c:v>
                </c:pt>
                <c:pt idx="1">
                  <c:v>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-150</c:v>
                </c:pt>
                <c:pt idx="1">
                  <c:v>277.5</c:v>
                </c:pt>
                <c:pt idx="2">
                  <c:v>315</c:v>
                </c:pt>
                <c:pt idx="3">
                  <c:v>343.5</c:v>
                </c:pt>
                <c:pt idx="4">
                  <c:v>590</c:v>
                </c:pt>
                <c:pt idx="5">
                  <c:v>740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302</c:v>
                </c:pt>
                <c:pt idx="1">
                  <c:v>302</c:v>
                </c:pt>
                <c:pt idx="2">
                  <c:v>275</c:v>
                </c:pt>
                <c:pt idx="3">
                  <c:v>240</c:v>
                </c:pt>
                <c:pt idx="4">
                  <c:v>227</c:v>
                </c:pt>
                <c:pt idx="5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  <c:pt idx="0">
                  <c:v>-150</c:v>
                </c:pt>
                <c:pt idx="1">
                  <c:v>0</c:v>
                </c:pt>
                <c:pt idx="2">
                  <c:v>69</c:v>
                </c:pt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  <c:pt idx="0">
                  <c:v>227</c:v>
                </c:pt>
                <c:pt idx="1">
                  <c:v>227</c:v>
                </c:pt>
                <c:pt idx="2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ser>
          <c:idx val="32"/>
          <c:order val="32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  <c:pt idx="0">
                  <c:v>-150</c:v>
                </c:pt>
                <c:pt idx="1">
                  <c:v>251.5</c:v>
                </c:pt>
                <c:pt idx="2">
                  <c:v>315</c:v>
                </c:pt>
                <c:pt idx="3">
                  <c:v>347</c:v>
                </c:pt>
                <c:pt idx="4">
                  <c:v>590</c:v>
                </c:pt>
                <c:pt idx="5">
                  <c:v>740</c:v>
                </c:pt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  <c:pt idx="0">
                  <c:v>250</c:v>
                </c:pt>
                <c:pt idx="1">
                  <c:v>250</c:v>
                </c:pt>
                <c:pt idx="2">
                  <c:v>242</c:v>
                </c:pt>
                <c:pt idx="3">
                  <c:v>233</c:v>
                </c:pt>
                <c:pt idx="4">
                  <c:v>227</c:v>
                </c:pt>
                <c:pt idx="5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33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34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35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36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  <c:pt idx="0">
                  <c:v>320</c:v>
                </c:pt>
                <c:pt idx="1">
                  <c:v>590</c:v>
                </c:pt>
                <c:pt idx="2">
                  <c:v>740</c:v>
                </c:pt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  <c:pt idx="0">
                  <c:v>317</c:v>
                </c:pt>
                <c:pt idx="1">
                  <c:v>227</c:v>
                </c:pt>
                <c:pt idx="2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tabSelected="1" zoomScale="140" zoomScaleNormal="140" workbookViewId="0">
      <selection activeCell="F11" sqref="F1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138</v>
      </c>
    </row>
    <row r="3" spans="1:5" ht="19" x14ac:dyDescent="0.25">
      <c r="B3" s="8" t="s">
        <v>14</v>
      </c>
    </row>
    <row r="5" spans="1:5" x14ac:dyDescent="0.2">
      <c r="B5" t="s">
        <v>98</v>
      </c>
      <c r="D5" s="31">
        <v>4</v>
      </c>
    </row>
    <row r="7" spans="1:5" x14ac:dyDescent="0.2">
      <c r="B7" s="15" t="s">
        <v>15</v>
      </c>
      <c r="C7" s="35" t="s">
        <v>16</v>
      </c>
      <c r="D7" s="35"/>
      <c r="E7" s="35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133</v>
      </c>
      <c r="C15" s="9" t="s">
        <v>132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34" t="s">
        <v>63</v>
      </c>
      <c r="C18" s="34"/>
      <c r="D18" s="34"/>
    </row>
    <row r="19" spans="2:4" x14ac:dyDescent="0.2">
      <c r="C19" s="14" t="s">
        <v>66</v>
      </c>
      <c r="D19" s="1">
        <v>62.4</v>
      </c>
    </row>
    <row r="20" spans="2:4" x14ac:dyDescent="0.2">
      <c r="C20" s="14" t="s">
        <v>65</v>
      </c>
      <c r="D20" s="1">
        <v>0</v>
      </c>
    </row>
    <row r="21" spans="2:4" x14ac:dyDescent="0.2">
      <c r="C21" s="14" t="s">
        <v>64</v>
      </c>
      <c r="D21" s="1">
        <v>0</v>
      </c>
    </row>
    <row r="22" spans="2:4" x14ac:dyDescent="0.2">
      <c r="B22" s="1"/>
      <c r="C22" s="14" t="s">
        <v>92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P16" sqref="P16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62</v>
      </c>
      <c r="B2" s="3">
        <v>182</v>
      </c>
      <c r="D2" s="30" t="s">
        <v>126</v>
      </c>
    </row>
    <row r="4" spans="1:14" x14ac:dyDescent="0.2">
      <c r="A4" s="36" t="s">
        <v>2</v>
      </c>
      <c r="B4" s="36"/>
      <c r="D4" s="36" t="s">
        <v>5</v>
      </c>
      <c r="E4" s="36"/>
      <c r="G4" s="36" t="s">
        <v>6</v>
      </c>
      <c r="H4" s="36"/>
      <c r="J4" s="36" t="s">
        <v>7</v>
      </c>
      <c r="K4" s="36"/>
      <c r="M4" s="36" t="s">
        <v>8</v>
      </c>
      <c r="N4" s="36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0</v>
      </c>
      <c r="B6" s="3">
        <v>227</v>
      </c>
      <c r="D6" s="3">
        <v>240</v>
      </c>
      <c r="E6" s="3">
        <v>227</v>
      </c>
      <c r="G6" s="3">
        <v>-150</v>
      </c>
      <c r="H6" s="3">
        <v>227</v>
      </c>
      <c r="J6" s="3">
        <v>-150</v>
      </c>
      <c r="K6" s="3">
        <v>197</v>
      </c>
      <c r="M6" s="3"/>
      <c r="N6" s="3"/>
    </row>
    <row r="7" spans="1:14" x14ac:dyDescent="0.2">
      <c r="A7" s="3">
        <v>270</v>
      </c>
      <c r="B7" s="3">
        <v>317</v>
      </c>
      <c r="D7" s="3">
        <v>280</v>
      </c>
      <c r="E7" s="3">
        <v>307</v>
      </c>
      <c r="G7" s="3">
        <v>740</v>
      </c>
      <c r="H7" s="3">
        <v>227</v>
      </c>
      <c r="J7" s="3">
        <v>740</v>
      </c>
      <c r="K7" s="3">
        <v>197</v>
      </c>
      <c r="M7" s="3"/>
      <c r="N7" s="3"/>
    </row>
    <row r="8" spans="1:14" x14ac:dyDescent="0.2">
      <c r="A8" s="3">
        <v>320</v>
      </c>
      <c r="B8" s="3">
        <v>317</v>
      </c>
      <c r="D8" s="3">
        <v>310</v>
      </c>
      <c r="E8" s="3">
        <v>307</v>
      </c>
      <c r="G8" s="3"/>
      <c r="H8" s="3"/>
      <c r="J8" s="3"/>
      <c r="K8" s="3"/>
      <c r="M8" s="3"/>
      <c r="N8" s="3"/>
    </row>
    <row r="9" spans="1:14" x14ac:dyDescent="0.2">
      <c r="A9" s="3">
        <v>590</v>
      </c>
      <c r="B9" s="3">
        <v>227</v>
      </c>
      <c r="D9" s="3">
        <v>350</v>
      </c>
      <c r="E9" s="3">
        <v>227</v>
      </c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36" t="s">
        <v>9</v>
      </c>
      <c r="B22" s="36"/>
      <c r="D22" s="36" t="s">
        <v>10</v>
      </c>
      <c r="E22" s="36"/>
      <c r="G22" s="36" t="s">
        <v>11</v>
      </c>
      <c r="H22" s="36"/>
      <c r="J22" s="36" t="s">
        <v>12</v>
      </c>
      <c r="K22" s="36"/>
      <c r="M22" s="36" t="s">
        <v>13</v>
      </c>
      <c r="N22" s="36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22:B22"/>
    <mergeCell ref="D22:E22"/>
    <mergeCell ref="G22:H22"/>
    <mergeCell ref="J22:K22"/>
    <mergeCell ref="M22:N22"/>
    <mergeCell ref="A4:B4"/>
    <mergeCell ref="D4:E4"/>
    <mergeCell ref="G4:H4"/>
    <mergeCell ref="J4:K4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V28"/>
  <sheetViews>
    <sheetView showGridLines="0" zoomScale="140" zoomScaleNormal="140" workbookViewId="0">
      <selection activeCell="K23" sqref="K23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2" x14ac:dyDescent="0.2">
      <c r="J1" s="1"/>
      <c r="K1" s="1"/>
      <c r="P1" s="1"/>
      <c r="Q1" s="1"/>
    </row>
    <row r="2" spans="1:22" x14ac:dyDescent="0.2">
      <c r="C2" s="38" t="s">
        <v>73</v>
      </c>
      <c r="D2" s="38"/>
      <c r="E2" s="38"/>
      <c r="F2" s="38"/>
      <c r="G2" s="38"/>
      <c r="H2" s="38"/>
      <c r="I2" s="38"/>
      <c r="J2" s="38"/>
      <c r="K2" s="1"/>
      <c r="L2" s="38" t="s">
        <v>74</v>
      </c>
      <c r="M2" s="38"/>
      <c r="N2" s="38"/>
      <c r="O2" s="38"/>
      <c r="P2" s="38"/>
      <c r="Q2" s="38"/>
      <c r="R2" s="38" t="s">
        <v>125</v>
      </c>
      <c r="S2" s="38"/>
      <c r="T2" s="38"/>
      <c r="U2" s="38"/>
      <c r="V2" s="38"/>
    </row>
    <row r="3" spans="1:22" x14ac:dyDescent="0.2">
      <c r="A3" s="20" t="s">
        <v>19</v>
      </c>
      <c r="B3" s="20" t="s">
        <v>95</v>
      </c>
      <c r="C3" s="29" t="s">
        <v>68</v>
      </c>
      <c r="D3" s="21" t="s">
        <v>83</v>
      </c>
      <c r="E3" s="21" t="s">
        <v>69</v>
      </c>
      <c r="F3" s="29" t="s">
        <v>67</v>
      </c>
      <c r="G3" s="21" t="s">
        <v>90</v>
      </c>
      <c r="H3" s="21" t="s">
        <v>89</v>
      </c>
      <c r="I3" s="21" t="s">
        <v>99</v>
      </c>
      <c r="J3" s="29" t="s">
        <v>100</v>
      </c>
      <c r="K3" s="21" t="s">
        <v>118</v>
      </c>
      <c r="L3" s="22" t="s">
        <v>70</v>
      </c>
      <c r="M3" s="22" t="s">
        <v>71</v>
      </c>
      <c r="N3" s="23" t="s">
        <v>72</v>
      </c>
      <c r="O3" s="22" t="s">
        <v>91</v>
      </c>
      <c r="P3" s="22" t="s">
        <v>101</v>
      </c>
      <c r="Q3" s="23" t="s">
        <v>102</v>
      </c>
      <c r="R3" s="28" t="s">
        <v>122</v>
      </c>
      <c r="S3" s="28" t="s">
        <v>123</v>
      </c>
      <c r="T3" s="28" t="s">
        <v>124</v>
      </c>
      <c r="U3" s="28" t="s">
        <v>136</v>
      </c>
      <c r="V3" s="28" t="s">
        <v>137</v>
      </c>
    </row>
    <row r="4" spans="1:22" x14ac:dyDescent="0.2">
      <c r="A4" s="3">
        <v>1</v>
      </c>
      <c r="B4" s="3" t="s">
        <v>134</v>
      </c>
      <c r="C4" s="3">
        <v>125</v>
      </c>
      <c r="D4" s="3" t="s">
        <v>84</v>
      </c>
      <c r="E4" s="3">
        <v>0</v>
      </c>
      <c r="F4" s="3">
        <v>34</v>
      </c>
      <c r="G4" s="3">
        <v>30</v>
      </c>
      <c r="H4" s="3">
        <v>120</v>
      </c>
      <c r="I4" s="3"/>
      <c r="J4" s="3"/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3">
        <v>2</v>
      </c>
      <c r="B5" s="3" t="s">
        <v>135</v>
      </c>
      <c r="C5" s="3">
        <v>122</v>
      </c>
      <c r="D5" s="3" t="s">
        <v>84</v>
      </c>
      <c r="E5" s="3">
        <v>100</v>
      </c>
      <c r="F5" s="3">
        <v>26</v>
      </c>
      <c r="G5" s="3"/>
      <c r="H5" s="3"/>
      <c r="I5" s="3">
        <v>300</v>
      </c>
      <c r="J5" s="3">
        <v>20</v>
      </c>
      <c r="K5" s="3" t="s">
        <v>21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3">
        <v>3</v>
      </c>
      <c r="B6" s="3" t="s">
        <v>96</v>
      </c>
      <c r="C6" s="3">
        <v>123</v>
      </c>
      <c r="D6" s="3" t="s">
        <v>84</v>
      </c>
      <c r="E6" s="3">
        <v>0</v>
      </c>
      <c r="F6" s="3">
        <v>24</v>
      </c>
      <c r="G6" s="3"/>
      <c r="H6" s="3"/>
      <c r="I6" s="3">
        <v>100</v>
      </c>
      <c r="J6" s="3">
        <v>19</v>
      </c>
      <c r="K6" s="3" t="s">
        <v>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3">
        <v>4</v>
      </c>
      <c r="B7" s="3" t="s">
        <v>97</v>
      </c>
      <c r="C7" s="3">
        <v>127</v>
      </c>
      <c r="D7" s="3" t="s">
        <v>84</v>
      </c>
      <c r="E7" s="3">
        <v>0</v>
      </c>
      <c r="F7" s="3">
        <v>32</v>
      </c>
      <c r="G7" s="3"/>
      <c r="H7" s="3"/>
      <c r="I7" s="3"/>
      <c r="J7" s="3"/>
      <c r="K7" s="3" t="s">
        <v>21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8" spans="3:17" x14ac:dyDescent="0.2">
      <c r="C18" t="s">
        <v>75</v>
      </c>
      <c r="D18"/>
      <c r="E18"/>
      <c r="F18"/>
      <c r="K18" s="6" t="s">
        <v>139</v>
      </c>
    </row>
    <row r="19" spans="3:17" x14ac:dyDescent="0.2">
      <c r="C19" s="24" t="s">
        <v>103</v>
      </c>
      <c r="D19"/>
      <c r="E19"/>
      <c r="F19"/>
      <c r="K19" s="14" t="s">
        <v>140</v>
      </c>
      <c r="L19" s="37" t="s">
        <v>141</v>
      </c>
      <c r="M19" s="37"/>
      <c r="N19" s="37"/>
      <c r="O19" s="37"/>
      <c r="P19" s="37"/>
      <c r="Q19" s="37"/>
    </row>
    <row r="20" spans="3:17" x14ac:dyDescent="0.2">
      <c r="C20"/>
      <c r="D20"/>
      <c r="E20"/>
      <c r="F20"/>
      <c r="K20" s="14" t="s">
        <v>142</v>
      </c>
      <c r="L20" s="37" t="s">
        <v>143</v>
      </c>
      <c r="M20" s="37"/>
      <c r="N20" s="37"/>
      <c r="O20" s="37"/>
      <c r="P20" s="37"/>
      <c r="Q20" s="37"/>
    </row>
    <row r="21" spans="3:17" x14ac:dyDescent="0.2">
      <c r="C21" s="6" t="s">
        <v>85</v>
      </c>
      <c r="D21"/>
      <c r="E21"/>
      <c r="F21"/>
      <c r="K21" s="14" t="s">
        <v>144</v>
      </c>
      <c r="L21" s="37"/>
      <c r="M21" s="37"/>
      <c r="N21" s="37"/>
      <c r="O21" s="37"/>
      <c r="P21" s="37"/>
      <c r="Q21" s="37"/>
    </row>
    <row r="22" spans="3:17" x14ac:dyDescent="0.2">
      <c r="C22" s="1" t="s">
        <v>84</v>
      </c>
      <c r="D22" t="s">
        <v>86</v>
      </c>
      <c r="E22"/>
      <c r="F22"/>
    </row>
    <row r="23" spans="3:17" x14ac:dyDescent="0.2">
      <c r="C23" s="1" t="s">
        <v>87</v>
      </c>
      <c r="D23" t="s">
        <v>88</v>
      </c>
      <c r="E23"/>
      <c r="F23"/>
    </row>
    <row r="24" spans="3:17" x14ac:dyDescent="0.2">
      <c r="C24"/>
      <c r="D24"/>
      <c r="E24"/>
      <c r="F24"/>
    </row>
    <row r="25" spans="3:17" x14ac:dyDescent="0.2">
      <c r="C25" s="6" t="s">
        <v>117</v>
      </c>
      <c r="D25"/>
      <c r="E25"/>
      <c r="F25"/>
    </row>
    <row r="26" spans="3:17" x14ac:dyDescent="0.2">
      <c r="C26" s="1" t="s">
        <v>120</v>
      </c>
      <c r="D26" t="s">
        <v>76</v>
      </c>
      <c r="E26"/>
      <c r="F26"/>
    </row>
    <row r="27" spans="3:17" x14ac:dyDescent="0.2">
      <c r="C27" s="1" t="s">
        <v>21</v>
      </c>
      <c r="D27" t="s">
        <v>77</v>
      </c>
      <c r="E27"/>
      <c r="F27"/>
    </row>
    <row r="28" spans="3:17" x14ac:dyDescent="0.2">
      <c r="C28" s="1" t="s">
        <v>121</v>
      </c>
      <c r="D28" s="9" t="s">
        <v>119</v>
      </c>
    </row>
  </sheetData>
  <mergeCells count="6">
    <mergeCell ref="L21:Q21"/>
    <mergeCell ref="L2:Q2"/>
    <mergeCell ref="R2:V2"/>
    <mergeCell ref="C2:J2"/>
    <mergeCell ref="L19:Q19"/>
    <mergeCell ref="L20:Q20"/>
  </mergeCells>
  <conditionalFormatting sqref="E4:F15">
    <cfRule type="expression" dxfId="7" priority="2">
      <formula>$D4="cp"</formula>
    </cfRule>
  </conditionalFormatting>
  <conditionalFormatting sqref="G4:H7 G8:J15">
    <cfRule type="expression" dxfId="6" priority="9">
      <formula>$D4="mc"</formula>
    </cfRule>
  </conditionalFormatting>
  <conditionalFormatting sqref="I4:J7">
    <cfRule type="expression" dxfId="5" priority="1">
      <formula>$D4="cp"</formula>
    </cfRule>
  </conditionalFormatting>
  <conditionalFormatting sqref="M4:N15">
    <cfRule type="expression" dxfId="4" priority="7">
      <formula>$D4="cp"</formula>
    </cfRule>
  </conditionalFormatting>
  <conditionalFormatting sqref="O4:O15">
    <cfRule type="expression" dxfId="3" priority="8">
      <formula>$D4="mc"</formula>
    </cfRule>
  </conditionalFormatting>
  <conditionalFormatting sqref="P4:Q7">
    <cfRule type="expression" dxfId="2" priority="4">
      <formula>$D4="cp"</formula>
    </cfRule>
  </conditionalFormatting>
  <conditionalFormatting sqref="P8:Q15">
    <cfRule type="expression" dxfId="1" priority="5">
      <formula>$D8="mc"</formula>
    </cfRule>
  </conditionalFormatting>
  <conditionalFormatting sqref="R4:V15">
    <cfRule type="expression" dxfId="0" priority="3">
      <formula>$D4="cp"</formula>
    </cfRule>
  </conditionalFormatting>
  <dataValidations count="2">
    <dataValidation type="list" allowBlank="1" showInputMessage="1" showErrorMessage="1" sqref="D4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G7" sqref="G7"/>
    </sheetView>
  </sheetViews>
  <sheetFormatPr baseColWidth="10" defaultRowHeight="16" x14ac:dyDescent="0.2"/>
  <cols>
    <col min="3" max="3" width="7" customWidth="1"/>
  </cols>
  <sheetData>
    <row r="2" spans="1:5" x14ac:dyDescent="0.2">
      <c r="A2" s="39" t="s">
        <v>106</v>
      </c>
      <c r="B2" s="39"/>
      <c r="D2" s="40" t="s">
        <v>104</v>
      </c>
      <c r="E2" s="40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-150</v>
      </c>
      <c r="B4" s="3">
        <v>302</v>
      </c>
      <c r="D4" s="3">
        <v>-150</v>
      </c>
      <c r="E4" s="3">
        <v>250</v>
      </c>
    </row>
    <row r="5" spans="1:5" x14ac:dyDescent="0.2">
      <c r="A5" s="3">
        <v>277.5</v>
      </c>
      <c r="B5" s="3">
        <v>302</v>
      </c>
      <c r="D5" s="3">
        <v>251.5</v>
      </c>
      <c r="E5" s="3">
        <v>250</v>
      </c>
    </row>
    <row r="6" spans="1:5" x14ac:dyDescent="0.2">
      <c r="A6" s="3">
        <v>315</v>
      </c>
      <c r="B6" s="3">
        <v>275</v>
      </c>
      <c r="D6" s="3">
        <v>315</v>
      </c>
      <c r="E6" s="3">
        <v>242</v>
      </c>
    </row>
    <row r="7" spans="1:5" x14ac:dyDescent="0.2">
      <c r="A7" s="3">
        <v>343.5</v>
      </c>
      <c r="B7" s="3">
        <v>240</v>
      </c>
      <c r="D7" s="3">
        <v>347</v>
      </c>
      <c r="E7" s="3">
        <v>233</v>
      </c>
    </row>
    <row r="8" spans="1:5" x14ac:dyDescent="0.2">
      <c r="A8" s="3">
        <v>590</v>
      </c>
      <c r="B8" s="3">
        <v>227</v>
      </c>
      <c r="D8" s="3">
        <v>590</v>
      </c>
      <c r="E8" s="3">
        <v>227</v>
      </c>
    </row>
    <row r="9" spans="1:5" x14ac:dyDescent="0.2">
      <c r="A9" s="3">
        <v>740</v>
      </c>
      <c r="B9" s="3">
        <v>227</v>
      </c>
      <c r="D9" s="3">
        <v>740</v>
      </c>
      <c r="E9" s="3">
        <v>227</v>
      </c>
    </row>
    <row r="10" spans="1:5" x14ac:dyDescent="0.2">
      <c r="A10" s="3"/>
      <c r="B10" s="3"/>
      <c r="D10" s="3"/>
      <c r="E10" s="3"/>
    </row>
    <row r="11" spans="1:5" x14ac:dyDescent="0.2">
      <c r="A11" s="3"/>
      <c r="B11" s="3"/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105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D18" sqref="D18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78</v>
      </c>
      <c r="C2" s="13" t="s">
        <v>79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81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100</v>
      </c>
      <c r="C3" s="3">
        <v>500</v>
      </c>
      <c r="D3" s="3" t="s">
        <v>26</v>
      </c>
      <c r="E3" s="3">
        <v>197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100</v>
      </c>
      <c r="C4" s="3">
        <v>500</v>
      </c>
      <c r="D4" s="3" t="s">
        <v>26</v>
      </c>
      <c r="E4" s="3">
        <v>182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80</v>
      </c>
      <c r="K5" t="s">
        <v>82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EED2B092-B8BF-DE44-9714-123D614E8073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93</v>
      </c>
      <c r="F5" t="s">
        <v>94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V24" sqref="V24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1" t="s">
        <v>107</v>
      </c>
      <c r="C2" s="41"/>
      <c r="D2" s="41"/>
      <c r="F2" s="41" t="s">
        <v>108</v>
      </c>
      <c r="G2" s="41"/>
      <c r="H2" s="41"/>
      <c r="J2" s="41" t="s">
        <v>109</v>
      </c>
      <c r="K2" s="41"/>
      <c r="L2" s="41"/>
      <c r="N2" s="41" t="s">
        <v>110</v>
      </c>
      <c r="O2" s="41"/>
      <c r="P2" s="41"/>
    </row>
    <row r="3" spans="2:16" x14ac:dyDescent="0.2">
      <c r="B3" s="2" t="s">
        <v>0</v>
      </c>
      <c r="C3" s="2" t="s">
        <v>1</v>
      </c>
      <c r="D3" s="2" t="s">
        <v>59</v>
      </c>
      <c r="F3" s="2" t="s">
        <v>0</v>
      </c>
      <c r="G3" s="2" t="s">
        <v>1</v>
      </c>
      <c r="H3" s="2" t="s">
        <v>59</v>
      </c>
      <c r="J3" s="2" t="s">
        <v>0</v>
      </c>
      <c r="K3" s="2" t="s">
        <v>1</v>
      </c>
      <c r="L3" s="2" t="s">
        <v>59</v>
      </c>
      <c r="N3" s="2" t="s">
        <v>0</v>
      </c>
      <c r="O3" s="2" t="s">
        <v>1</v>
      </c>
      <c r="P3" s="2" t="s">
        <v>59</v>
      </c>
    </row>
    <row r="4" spans="2:16" x14ac:dyDescent="0.2">
      <c r="B4" s="3">
        <v>-150</v>
      </c>
      <c r="C4" s="3">
        <v>227</v>
      </c>
      <c r="D4" s="3">
        <v>4680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0</v>
      </c>
      <c r="C5" s="3">
        <v>227</v>
      </c>
      <c r="D5" s="3">
        <v>4680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>
        <v>225</v>
      </c>
      <c r="C6" s="3">
        <v>302</v>
      </c>
      <c r="D6" s="3">
        <v>0</v>
      </c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2" t="s">
        <v>111</v>
      </c>
      <c r="C15" s="42"/>
      <c r="D15" s="42"/>
      <c r="F15" s="42" t="s">
        <v>112</v>
      </c>
      <c r="G15" s="42"/>
      <c r="H15" s="42"/>
      <c r="J15" s="42" t="s">
        <v>113</v>
      </c>
      <c r="K15" s="42"/>
      <c r="L15" s="42"/>
      <c r="N15" s="42" t="s">
        <v>114</v>
      </c>
      <c r="O15" s="42"/>
      <c r="P15" s="42"/>
    </row>
    <row r="16" spans="2:16" x14ac:dyDescent="0.2">
      <c r="B16" s="2" t="s">
        <v>0</v>
      </c>
      <c r="C16" s="2" t="s">
        <v>1</v>
      </c>
      <c r="D16" s="2" t="s">
        <v>59</v>
      </c>
      <c r="F16" s="2" t="s">
        <v>0</v>
      </c>
      <c r="G16" s="2" t="s">
        <v>1</v>
      </c>
      <c r="H16" s="2" t="s">
        <v>59</v>
      </c>
      <c r="J16" s="2" t="s">
        <v>0</v>
      </c>
      <c r="K16" s="2" t="s">
        <v>1</v>
      </c>
      <c r="L16" s="2" t="s">
        <v>59</v>
      </c>
      <c r="N16" s="2" t="s">
        <v>0</v>
      </c>
      <c r="O16" s="2" t="s">
        <v>1</v>
      </c>
      <c r="P16" s="2" t="s">
        <v>59</v>
      </c>
    </row>
    <row r="17" spans="2:16" x14ac:dyDescent="0.2">
      <c r="B17" s="3">
        <v>-150</v>
      </c>
      <c r="C17" s="3">
        <v>227</v>
      </c>
      <c r="D17" s="3">
        <f>23*62.4</f>
        <v>1435.2</v>
      </c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>
        <v>0</v>
      </c>
      <c r="C18" s="3">
        <v>227</v>
      </c>
      <c r="D18" s="3">
        <f>23*62.4</f>
        <v>1435.2</v>
      </c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>
        <v>69</v>
      </c>
      <c r="C19" s="3">
        <v>250</v>
      </c>
      <c r="D19" s="3">
        <v>0</v>
      </c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115</v>
      </c>
    </row>
    <row r="29" spans="2:16" x14ac:dyDescent="0.2">
      <c r="B29" s="27" t="s">
        <v>116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S30" sqref="S30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43" t="s">
        <v>45</v>
      </c>
      <c r="C2" s="43"/>
      <c r="D2" s="43"/>
      <c r="E2" s="43"/>
      <c r="G2" s="43" t="s">
        <v>48</v>
      </c>
      <c r="H2" s="43"/>
      <c r="I2" s="43"/>
      <c r="J2" s="43"/>
      <c r="L2" s="43" t="s">
        <v>49</v>
      </c>
      <c r="M2" s="43"/>
      <c r="N2" s="43"/>
      <c r="O2" s="43"/>
      <c r="Q2" s="43" t="s">
        <v>50</v>
      </c>
      <c r="R2" s="43"/>
      <c r="S2" s="43"/>
      <c r="T2" s="43"/>
    </row>
    <row r="3" spans="2:22" x14ac:dyDescent="0.2">
      <c r="B3" s="2" t="s">
        <v>0</v>
      </c>
      <c r="C3" s="2" t="s">
        <v>1</v>
      </c>
      <c r="D3" s="2" t="s">
        <v>46</v>
      </c>
      <c r="E3" s="2" t="s">
        <v>47</v>
      </c>
      <c r="G3" s="2" t="s">
        <v>0</v>
      </c>
      <c r="H3" s="2" t="s">
        <v>1</v>
      </c>
      <c r="I3" s="2" t="s">
        <v>46</v>
      </c>
      <c r="J3" s="2" t="s">
        <v>47</v>
      </c>
      <c r="L3" s="2" t="s">
        <v>0</v>
      </c>
      <c r="M3" s="2" t="s">
        <v>1</v>
      </c>
      <c r="N3" s="2" t="s">
        <v>46</v>
      </c>
      <c r="O3" s="2" t="s">
        <v>47</v>
      </c>
      <c r="Q3" s="2" t="s">
        <v>0</v>
      </c>
      <c r="R3" s="2" t="s">
        <v>1</v>
      </c>
      <c r="S3" s="2" t="s">
        <v>46</v>
      </c>
      <c r="T3" s="2" t="s">
        <v>47</v>
      </c>
      <c r="V3" t="s">
        <v>60</v>
      </c>
    </row>
    <row r="4" spans="2:22" x14ac:dyDescent="0.2"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t="s">
        <v>61</v>
      </c>
    </row>
    <row r="5" spans="2:22" x14ac:dyDescent="0.2"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</row>
    <row r="6" spans="2:22" x14ac:dyDescent="0.2">
      <c r="B6" s="3"/>
      <c r="C6" s="3"/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</row>
    <row r="7" spans="2:22" x14ac:dyDescent="0.2">
      <c r="B7" s="3"/>
      <c r="C7" s="3"/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43" t="s">
        <v>51</v>
      </c>
      <c r="C15" s="43"/>
      <c r="D15" s="43"/>
      <c r="E15" s="43"/>
      <c r="G15" s="43" t="s">
        <v>52</v>
      </c>
      <c r="H15" s="43"/>
      <c r="I15" s="43"/>
      <c r="J15" s="43"/>
      <c r="L15" s="43" t="s">
        <v>53</v>
      </c>
      <c r="M15" s="43"/>
      <c r="N15" s="43"/>
      <c r="O15" s="43"/>
      <c r="Q15" s="43" t="s">
        <v>54</v>
      </c>
      <c r="R15" s="43"/>
      <c r="S15" s="43"/>
      <c r="T15" s="43"/>
    </row>
    <row r="16" spans="2:22" x14ac:dyDescent="0.2">
      <c r="B16" s="2" t="s">
        <v>0</v>
      </c>
      <c r="C16" s="2" t="s">
        <v>1</v>
      </c>
      <c r="D16" s="2" t="s">
        <v>46</v>
      </c>
      <c r="E16" s="2" t="s">
        <v>47</v>
      </c>
      <c r="G16" s="2" t="s">
        <v>0</v>
      </c>
      <c r="H16" s="2" t="s">
        <v>1</v>
      </c>
      <c r="I16" s="2" t="s">
        <v>46</v>
      </c>
      <c r="J16" s="2" t="s">
        <v>47</v>
      </c>
      <c r="L16" s="2" t="s">
        <v>0</v>
      </c>
      <c r="M16" s="2" t="s">
        <v>1</v>
      </c>
      <c r="N16" s="2" t="s">
        <v>46</v>
      </c>
      <c r="O16" s="2" t="s">
        <v>47</v>
      </c>
      <c r="Q16" s="2" t="s">
        <v>0</v>
      </c>
      <c r="R16" s="2" t="s">
        <v>1</v>
      </c>
      <c r="S16" s="2" t="s">
        <v>46</v>
      </c>
      <c r="T16" s="2" t="s">
        <v>47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6"/>
      <c r="R17" s="17"/>
      <c r="S17" s="17"/>
      <c r="T17" s="17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18"/>
      <c r="R18" s="19"/>
      <c r="S18" s="19"/>
      <c r="T18" s="19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18"/>
      <c r="R19" s="19"/>
      <c r="S19" s="19"/>
      <c r="T19" s="19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18"/>
      <c r="R20" s="19"/>
      <c r="S20" s="19"/>
      <c r="T20" s="19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43" t="s">
        <v>55</v>
      </c>
      <c r="C28" s="43"/>
      <c r="D28" s="43"/>
      <c r="E28" s="43"/>
      <c r="G28" s="43" t="s">
        <v>56</v>
      </c>
      <c r="H28" s="43"/>
      <c r="I28" s="43"/>
      <c r="J28" s="43"/>
      <c r="L28" s="43" t="s">
        <v>57</v>
      </c>
      <c r="M28" s="43"/>
      <c r="N28" s="43"/>
      <c r="O28" s="43"/>
      <c r="Q28" s="43" t="s">
        <v>58</v>
      </c>
      <c r="R28" s="43"/>
      <c r="S28" s="43"/>
      <c r="T28" s="43"/>
    </row>
    <row r="29" spans="2:20" x14ac:dyDescent="0.2">
      <c r="B29" s="2" t="s">
        <v>0</v>
      </c>
      <c r="C29" s="2" t="s">
        <v>1</v>
      </c>
      <c r="D29" s="2" t="s">
        <v>46</v>
      </c>
      <c r="E29" s="2" t="s">
        <v>47</v>
      </c>
      <c r="G29" s="2" t="s">
        <v>0</v>
      </c>
      <c r="H29" s="2" t="s">
        <v>1</v>
      </c>
      <c r="I29" s="2" t="s">
        <v>46</v>
      </c>
      <c r="J29" s="2" t="s">
        <v>47</v>
      </c>
      <c r="L29" s="2" t="s">
        <v>0</v>
      </c>
      <c r="M29" s="2" t="s">
        <v>1</v>
      </c>
      <c r="N29" s="2" t="s">
        <v>46</v>
      </c>
      <c r="O29" s="2" t="s">
        <v>47</v>
      </c>
      <c r="Q29" s="2" t="s">
        <v>0</v>
      </c>
      <c r="R29" s="2" t="s">
        <v>1</v>
      </c>
      <c r="S29" s="2" t="s">
        <v>46</v>
      </c>
      <c r="T29" s="2" t="s">
        <v>47</v>
      </c>
    </row>
    <row r="30" spans="2:20" x14ac:dyDescent="0.2">
      <c r="B30" s="16"/>
      <c r="C30" s="17"/>
      <c r="D30" s="17"/>
      <c r="E30" s="17"/>
      <c r="G30" s="16"/>
      <c r="H30" s="17"/>
      <c r="I30" s="17"/>
      <c r="J30" s="17"/>
      <c r="L30" s="16"/>
      <c r="M30" s="17"/>
      <c r="N30" s="17"/>
      <c r="O30" s="17"/>
      <c r="Q30" s="16"/>
      <c r="R30" s="17"/>
      <c r="S30" s="17"/>
      <c r="T30" s="17"/>
    </row>
    <row r="31" spans="2:20" x14ac:dyDescent="0.2">
      <c r="B31" s="18"/>
      <c r="C31" s="19"/>
      <c r="D31" s="19"/>
      <c r="E31" s="19"/>
      <c r="G31" s="18"/>
      <c r="H31" s="19"/>
      <c r="I31" s="19"/>
      <c r="J31" s="19"/>
      <c r="L31" s="18"/>
      <c r="M31" s="19"/>
      <c r="N31" s="19"/>
      <c r="O31" s="19"/>
      <c r="Q31" s="18"/>
      <c r="R31" s="19"/>
      <c r="S31" s="19"/>
      <c r="T31" s="19"/>
    </row>
    <row r="32" spans="2:20" x14ac:dyDescent="0.2">
      <c r="B32" s="18"/>
      <c r="C32" s="19"/>
      <c r="D32" s="19"/>
      <c r="E32" s="19"/>
      <c r="G32" s="18"/>
      <c r="H32" s="19"/>
      <c r="I32" s="19"/>
      <c r="J32" s="19"/>
      <c r="L32" s="18"/>
      <c r="M32" s="19"/>
      <c r="N32" s="19"/>
      <c r="O32" s="19"/>
      <c r="Q32" s="18"/>
      <c r="R32" s="19"/>
      <c r="S32" s="19"/>
      <c r="T32" s="19"/>
    </row>
    <row r="33" spans="2:20" x14ac:dyDescent="0.2">
      <c r="B33" s="18"/>
      <c r="C33" s="19"/>
      <c r="D33" s="19"/>
      <c r="E33" s="19"/>
      <c r="G33" s="18"/>
      <c r="H33" s="19"/>
      <c r="I33" s="19"/>
      <c r="J33" s="19"/>
      <c r="L33" s="18"/>
      <c r="M33" s="19"/>
      <c r="N33" s="19"/>
      <c r="O33" s="19"/>
      <c r="Q33" s="18"/>
      <c r="R33" s="19"/>
      <c r="S33" s="19"/>
      <c r="T33" s="19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I33" sqref="I33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39" t="s">
        <v>128</v>
      </c>
      <c r="C2" s="39"/>
      <c r="E2" s="39" t="s">
        <v>129</v>
      </c>
      <c r="F2" s="39"/>
      <c r="H2" s="39" t="s">
        <v>130</v>
      </c>
      <c r="I2" s="39"/>
    </row>
    <row r="3" spans="2:9" x14ac:dyDescent="0.2">
      <c r="B3" s="2" t="s">
        <v>127</v>
      </c>
      <c r="C3" s="32">
        <v>302</v>
      </c>
      <c r="E3" s="2" t="s">
        <v>127</v>
      </c>
      <c r="F3" s="32"/>
      <c r="H3" s="2" t="s">
        <v>127</v>
      </c>
      <c r="I3" s="32"/>
    </row>
    <row r="4" spans="2:9" x14ac:dyDescent="0.2">
      <c r="B4" s="33" t="s">
        <v>3</v>
      </c>
      <c r="C4" s="33" t="s">
        <v>4</v>
      </c>
      <c r="E4" s="33" t="s">
        <v>3</v>
      </c>
      <c r="F4" s="33" t="s">
        <v>4</v>
      </c>
      <c r="H4" s="33" t="s">
        <v>3</v>
      </c>
      <c r="I4" s="33" t="s">
        <v>4</v>
      </c>
    </row>
    <row r="5" spans="2:9" x14ac:dyDescent="0.2">
      <c r="B5" s="3">
        <v>-150</v>
      </c>
      <c r="C5" s="3">
        <v>227</v>
      </c>
      <c r="E5" s="3"/>
      <c r="F5" s="3"/>
      <c r="H5" s="3"/>
      <c r="I5" s="3"/>
    </row>
    <row r="6" spans="2:9" x14ac:dyDescent="0.2">
      <c r="B6" s="3">
        <v>0</v>
      </c>
      <c r="C6" s="3">
        <v>227</v>
      </c>
      <c r="E6" s="3"/>
      <c r="F6" s="3"/>
      <c r="H6" s="3"/>
      <c r="I6" s="3"/>
    </row>
    <row r="7" spans="2:9" x14ac:dyDescent="0.2">
      <c r="B7" s="3">
        <v>225</v>
      </c>
      <c r="C7" s="3">
        <v>302</v>
      </c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4" t="s">
        <v>131</v>
      </c>
      <c r="C14" s="44"/>
    </row>
    <row r="15" spans="2:9" x14ac:dyDescent="0.2">
      <c r="B15" s="33" t="s">
        <v>3</v>
      </c>
      <c r="C15" s="33" t="s">
        <v>4</v>
      </c>
    </row>
    <row r="16" spans="2:9" x14ac:dyDescent="0.2">
      <c r="B16" s="3">
        <v>320</v>
      </c>
      <c r="C16" s="3">
        <v>317</v>
      </c>
    </row>
    <row r="17" spans="2:3" x14ac:dyDescent="0.2">
      <c r="B17" s="3">
        <v>590</v>
      </c>
      <c r="C17" s="3">
        <v>227</v>
      </c>
    </row>
    <row r="18" spans="2:3" x14ac:dyDescent="0.2">
      <c r="B18" s="3">
        <v>740</v>
      </c>
      <c r="C18" s="3">
        <v>227</v>
      </c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  <vt:lpstr>mesh</vt:lpstr>
      <vt:lpstr>solution1</vt:lpstr>
      <vt:lpstr>solution2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2025-07-16T12:05:12Z</dcterms:modified>
</cp:coreProperties>
</file>