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ones/CursorProjects/xslope/inputs/slope/"/>
    </mc:Choice>
  </mc:AlternateContent>
  <xr:revisionPtr revIDLastSave="0" documentId="13_ncr:1_{60A422B8-4289-464A-9C5B-C89127F6740D}" xr6:coauthVersionLast="47" xr6:coauthVersionMax="47" xr10:uidLastSave="{00000000-0000-0000-0000-000000000000}"/>
  <bookViews>
    <workbookView xWindow="0" yWindow="780" windowWidth="29340" windowHeight="1730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8" l="1"/>
  <c r="D17" i="8"/>
</calcChain>
</file>

<file path=xl/sharedStrings.xml><?xml version="1.0" encoding="utf-8"?>
<sst xmlns="http://schemas.openxmlformats.org/spreadsheetml/2006/main" count="215" uniqueCount="142">
  <si>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</si>
  <si>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</si>
  <si>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</si>
  <si>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</si>
  <si>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</si>
  <si>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</si>
  <si>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</si>
  <si>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</si>
  <si>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</si>
  <si>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</si>
  <si>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</si>
  <si>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</si>
  <si>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</si>
  <si>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</si>
  <si>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</si>
  <si>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</si>
  <si>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</si>
  <si>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</si>
  <si>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</si>
  <si>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</si>
  <si>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</si>
  <si>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</si>
  <si>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</si>
  <si>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</si>
  <si>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</si>
  <si>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</si>
  <si>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</si>
  <si>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</si>
  <si>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</si>
  <si>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</si>
  <si>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</si>
  <si>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</si>
  <si>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</si>
  <si>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</si>
  <si>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</si>
  <si>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</si>
  <si>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</si>
  <si>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</si>
  <si>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</si>
  <si>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</si>
  <si>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</si>
  <si>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</si>
  <si>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</si>
  <si>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</si>
  <si>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</si>
  <si>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</si>
  <si>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</si>
  <si>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</si>
  <si>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</si>
  <si>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</si>
  <si>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</si>
  <si>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</si>
  <si>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</si>
  <si>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</si>
  <si>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</si>
  <si>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</si>
  <si>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</si>
  <si>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</si>
  <si>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</si>
  <si>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</si>
  <si>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</si>
  <si>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</si>
  <si>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</si>
  <si>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</si>
  <si>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</si>
  <si>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</si>
  <si>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</si>
  <si>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</si>
  <si>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</si>
  <si>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</si>
  <si>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</si>
  <si>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</si>
  <si>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</si>
  <si>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</si>
  <si>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</si>
  <si>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</si>
  <si>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</si>
  <si>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</si>
  <si>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</si>
  <si>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</si>
  <si>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</si>
  <si>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</si>
  <si>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</si>
  <si>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</si>
  <si>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</si>
  <si>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</si>
  <si>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</si>
  <si>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</si>
  <si>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</si>
  <si>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</si>
  <si>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</si>
  <si>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</si>
  <si>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</si>
  <si>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</si>
  <si>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</si>
  <si>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</si>
  <si>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</si>
  <si>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</si>
  <si>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</si>
  <si>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</si>
  <si>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</si>
  <si>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</si>
  <si>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</si>
  <si>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</si>
  <si>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</si>
  <si>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</si>
  <si>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</si>
  <si>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</si>
  <si>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</si>
  <si>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</si>
  <si>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</si>
  <si>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</si>
  <si>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</si>
  <si>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</si>
  <si>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</si>
  <si>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</si>
  <si>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</si>
  <si>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</si>
  <si>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Shell</t>
  </si>
  <si>
    <t>Core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</si>
  <si>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</si>
  <si>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</si>
  <si>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</si>
  <si>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</si>
  <si>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</si>
  <si>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</si>
  <si>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</si>
  <si>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seep_mesh.json</t>
  </si>
  <si>
    <t>seep_solution.csv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</si>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</sst>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270</c:v>
                </c:pt>
                <c:pt idx="2">
                  <c:v>320</c:v>
                </c:pt>
                <c:pt idx="3">
                  <c:v>590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227</c:v>
                </c:pt>
                <c:pt idx="1">
                  <c:v>317</c:v>
                </c:pt>
                <c:pt idx="2">
                  <c:v>317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240</c:v>
                </c:pt>
                <c:pt idx="1">
                  <c:v>280</c:v>
                </c:pt>
                <c:pt idx="2">
                  <c:v>310</c:v>
                </c:pt>
                <c:pt idx="3">
                  <c:v>350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227</c:v>
                </c:pt>
                <c:pt idx="1">
                  <c:v>307</c:v>
                </c:pt>
                <c:pt idx="2">
                  <c:v>307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227</c:v>
                </c:pt>
                <c:pt idx="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  <c:pt idx="0">
                  <c:v>197</c:v>
                </c:pt>
                <c:pt idx="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-150</c:v>
                </c:pt>
                <c:pt idx="1">
                  <c:v>277.5</c:v>
                </c:pt>
                <c:pt idx="2">
                  <c:v>315</c:v>
                </c:pt>
                <c:pt idx="3">
                  <c:v>343.5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302</c:v>
                </c:pt>
                <c:pt idx="1">
                  <c:v>302</c:v>
                </c:pt>
                <c:pt idx="2">
                  <c:v>275</c:v>
                </c:pt>
                <c:pt idx="3">
                  <c:v>240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69</c:v>
                </c:pt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  <c:pt idx="0">
                  <c:v>-150</c:v>
                </c:pt>
                <c:pt idx="1">
                  <c:v>251.5</c:v>
                </c:pt>
                <c:pt idx="2">
                  <c:v>315</c:v>
                </c:pt>
                <c:pt idx="3">
                  <c:v>347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242</c:v>
                </c:pt>
                <c:pt idx="3">
                  <c:v>233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320</c:v>
                </c:pt>
                <c:pt idx="1">
                  <c:v>590</c:v>
                </c:pt>
                <c:pt idx="2">
                  <c:v>740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317</c:v>
                </c:pt>
                <c:pt idx="1">
                  <c:v>227</c:v>
                </c:pt>
                <c:pt idx="2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  <c:pt idx="0">
                  <c:v>39</c:v>
                </c:pt>
                <c:pt idx="1">
                  <c:v>109</c:v>
                </c:pt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  <c:pt idx="0">
                  <c:v>240</c:v>
                </c:pt>
                <c:pt idx="1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  <c:pt idx="0">
                  <c:v>84</c:v>
                </c:pt>
                <c:pt idx="1">
                  <c:v>154</c:v>
                </c:pt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  <c:pt idx="0">
                  <c:v>129</c:v>
                </c:pt>
                <c:pt idx="1">
                  <c:v>199</c:v>
                </c:pt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  <c:pt idx="0">
                  <c:v>270</c:v>
                </c:pt>
                <c:pt idx="1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  <c:pt idx="0">
                  <c:v>174</c:v>
                </c:pt>
                <c:pt idx="1">
                  <c:v>244</c:v>
                </c:pt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  <c:pt idx="0">
                  <c:v>285</c:v>
                </c:pt>
                <c:pt idx="1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  <c:pt idx="0">
                  <c:v>219</c:v>
                </c:pt>
                <c:pt idx="1">
                  <c:v>289</c:v>
                </c:pt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553357</xdr:colOff>
      <xdr:row>2</xdr:row>
      <xdr:rowOff>99787</xdr:rowOff>
    </xdr:from>
    <xdr:to>
      <xdr:col>15</xdr:col>
      <xdr:colOff>780143</xdr:colOff>
      <xdr:row>15</xdr:row>
      <xdr:rowOff>72572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8354786" y="498930"/>
          <a:ext cx="4354286" cy="256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 [psi or N/m^2]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[in^2 or m^2]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E21" sqref="E2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122</v>
      </c>
    </row>
    <row r="3" spans="1:5" ht="19" x14ac:dyDescent="0.25">
      <c r="B3" s="8" t="s">
        <v>14</v>
      </c>
    </row>
    <row r="5" spans="1:5" x14ac:dyDescent="0.2">
      <c r="B5" t="s">
        <v>82</v>
      </c>
      <c r="D5" s="39">
        <v>5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117</v>
      </c>
      <c r="C15" s="9" t="s">
        <v>116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A6" sqref="A6:B7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0</v>
      </c>
      <c r="D2" s="30" t="s">
        <v>110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227</v>
      </c>
      <c r="D6" s="3">
        <v>240</v>
      </c>
      <c r="E6" s="3">
        <v>227</v>
      </c>
      <c r="G6" s="3">
        <v>-150</v>
      </c>
      <c r="H6" s="3">
        <v>227</v>
      </c>
      <c r="J6" s="3">
        <v>-150</v>
      </c>
      <c r="K6" s="3">
        <v>197</v>
      </c>
      <c r="M6" s="3"/>
      <c r="N6" s="3"/>
    </row>
    <row r="7" spans="1:14" x14ac:dyDescent="0.2">
      <c r="A7" s="3">
        <v>270</v>
      </c>
      <c r="B7" s="3">
        <v>317</v>
      </c>
      <c r="D7" s="3">
        <v>280</v>
      </c>
      <c r="E7" s="3">
        <v>307</v>
      </c>
      <c r="G7" s="3">
        <v>740</v>
      </c>
      <c r="H7" s="3">
        <v>227</v>
      </c>
      <c r="J7" s="3">
        <v>740</v>
      </c>
      <c r="K7" s="3">
        <v>197</v>
      </c>
      <c r="M7" s="3"/>
      <c r="N7" s="3"/>
    </row>
    <row r="8" spans="1:14" x14ac:dyDescent="0.2">
      <c r="A8" s="3">
        <v>320</v>
      </c>
      <c r="B8" s="3">
        <v>317</v>
      </c>
      <c r="D8" s="3">
        <v>310</v>
      </c>
      <c r="E8" s="3">
        <v>307</v>
      </c>
      <c r="G8" s="3"/>
      <c r="H8" s="3"/>
      <c r="J8" s="3"/>
      <c r="K8" s="3"/>
      <c r="M8" s="3"/>
      <c r="N8" s="3"/>
    </row>
    <row r="9" spans="1:14" x14ac:dyDescent="0.2">
      <c r="A9" s="3">
        <v>590</v>
      </c>
      <c r="B9" s="3">
        <v>227</v>
      </c>
      <c r="D9" s="3">
        <v>350</v>
      </c>
      <c r="E9" s="3">
        <v>227</v>
      </c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42" t="s">
        <v>12</v>
      </c>
      <c r="K22" s="42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22:B22"/>
    <mergeCell ref="D22:E22"/>
    <mergeCell ref="G22:H22"/>
    <mergeCell ref="J22:K22"/>
    <mergeCell ref="M22:N22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zoomScale="140" zoomScaleNormal="140" workbookViewId="0">
      <selection activeCell="N18" sqref="N18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109</v>
      </c>
      <c r="S2" s="43"/>
      <c r="T2" s="43"/>
      <c r="U2" s="43"/>
      <c r="V2" s="43"/>
      <c r="W2" s="43" t="s">
        <v>129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83</v>
      </c>
      <c r="J3" s="29" t="s">
        <v>84</v>
      </c>
      <c r="K3" s="21" t="s">
        <v>102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85</v>
      </c>
      <c r="Q3" s="23" t="s">
        <v>86</v>
      </c>
      <c r="R3" s="28" t="s">
        <v>106</v>
      </c>
      <c r="S3" s="28" t="s">
        <v>107</v>
      </c>
      <c r="T3" s="28" t="s">
        <v>108</v>
      </c>
      <c r="U3" s="28" t="s">
        <v>120</v>
      </c>
      <c r="V3" s="28" t="s">
        <v>121</v>
      </c>
      <c r="W3" s="33" t="s">
        <v>130</v>
      </c>
      <c r="X3" s="34" t="s">
        <v>131</v>
      </c>
    </row>
    <row r="4" spans="1:24" x14ac:dyDescent="0.2">
      <c r="A4" s="3">
        <v>1</v>
      </c>
      <c r="B4" s="3" t="s">
        <v>118</v>
      </c>
      <c r="C4" s="3">
        <v>125</v>
      </c>
      <c r="D4" s="3" t="s">
        <v>68</v>
      </c>
      <c r="E4" s="3">
        <v>0</v>
      </c>
      <c r="F4" s="3">
        <v>34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x14ac:dyDescent="0.2">
      <c r="A5" s="3">
        <v>2</v>
      </c>
      <c r="B5" s="3" t="s">
        <v>119</v>
      </c>
      <c r="C5" s="3">
        <v>122</v>
      </c>
      <c r="D5" s="3" t="s">
        <v>68</v>
      </c>
      <c r="E5" s="3">
        <v>100</v>
      </c>
      <c r="F5" s="3">
        <v>26</v>
      </c>
      <c r="G5" s="3"/>
      <c r="H5" s="3"/>
      <c r="I5" s="3">
        <v>300</v>
      </c>
      <c r="J5" s="3">
        <v>20</v>
      </c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</row>
    <row r="6" spans="1:24" x14ac:dyDescent="0.2">
      <c r="A6" s="3">
        <v>3</v>
      </c>
      <c r="B6" s="3" t="s">
        <v>80</v>
      </c>
      <c r="C6" s="3">
        <v>123</v>
      </c>
      <c r="D6" s="3" t="s">
        <v>68</v>
      </c>
      <c r="E6" s="3">
        <v>0</v>
      </c>
      <c r="F6" s="3">
        <v>24</v>
      </c>
      <c r="G6" s="3"/>
      <c r="H6" s="3"/>
      <c r="I6" s="3">
        <v>100</v>
      </c>
      <c r="J6" s="3">
        <v>19</v>
      </c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</row>
    <row r="7" spans="1:24" x14ac:dyDescent="0.2">
      <c r="A7" s="3">
        <v>4</v>
      </c>
      <c r="B7" s="3" t="s">
        <v>81</v>
      </c>
      <c r="C7" s="3">
        <v>127</v>
      </c>
      <c r="D7" s="3" t="s">
        <v>68</v>
      </c>
      <c r="E7" s="3">
        <v>0</v>
      </c>
      <c r="F7" s="3">
        <v>32</v>
      </c>
      <c r="G7" s="3"/>
      <c r="H7" s="3"/>
      <c r="I7" s="3"/>
      <c r="J7" s="3"/>
      <c r="K7" s="3" t="s">
        <v>21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8" spans="3:17" x14ac:dyDescent="0.2">
      <c r="C18" t="s">
        <v>59</v>
      </c>
      <c r="D18"/>
      <c r="E18"/>
      <c r="F18"/>
      <c r="K18" s="6" t="s">
        <v>123</v>
      </c>
    </row>
    <row r="19" spans="3:17" x14ac:dyDescent="0.2">
      <c r="C19" s="24" t="s">
        <v>87</v>
      </c>
      <c r="D19"/>
      <c r="E19"/>
      <c r="F19"/>
      <c r="K19" s="14" t="s">
        <v>124</v>
      </c>
      <c r="L19" s="44" t="s">
        <v>127</v>
      </c>
      <c r="M19" s="44"/>
      <c r="N19" s="44"/>
      <c r="O19" s="44"/>
      <c r="P19" s="44"/>
      <c r="Q19" s="44"/>
    </row>
    <row r="20" spans="3:17" x14ac:dyDescent="0.2">
      <c r="C20"/>
      <c r="D20"/>
      <c r="E20"/>
      <c r="F20"/>
      <c r="K20" s="14" t="s">
        <v>126</v>
      </c>
      <c r="L20" s="44" t="s">
        <v>128</v>
      </c>
      <c r="M20" s="44"/>
      <c r="N20" s="44"/>
      <c r="O20" s="44"/>
      <c r="P20" s="44"/>
      <c r="Q20" s="44"/>
    </row>
    <row r="21" spans="3:17" x14ac:dyDescent="0.2">
      <c r="C21" s="6" t="s">
        <v>69</v>
      </c>
      <c r="D21"/>
      <c r="E21"/>
      <c r="F21"/>
      <c r="K21" s="14" t="s">
        <v>125</v>
      </c>
      <c r="L21" s="44"/>
      <c r="M21" s="44"/>
      <c r="N21" s="44"/>
      <c r="O21" s="44"/>
      <c r="P21" s="44"/>
      <c r="Q21" s="44"/>
    </row>
    <row r="22" spans="3:17" x14ac:dyDescent="0.2">
      <c r="C22" s="1" t="s">
        <v>68</v>
      </c>
      <c r="D22" t="s">
        <v>70</v>
      </c>
      <c r="E22"/>
      <c r="F22"/>
    </row>
    <row r="23" spans="3:17" x14ac:dyDescent="0.2">
      <c r="C23" s="1" t="s">
        <v>71</v>
      </c>
      <c r="D23" t="s">
        <v>72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101</v>
      </c>
      <c r="D25"/>
      <c r="E25"/>
      <c r="F25"/>
    </row>
    <row r="26" spans="3:17" x14ac:dyDescent="0.2">
      <c r="C26" s="1" t="s">
        <v>104</v>
      </c>
      <c r="D26" t="s">
        <v>60</v>
      </c>
      <c r="E26"/>
      <c r="F26"/>
    </row>
    <row r="27" spans="3:17" x14ac:dyDescent="0.2">
      <c r="C27" s="1" t="s">
        <v>21</v>
      </c>
      <c r="D27" t="s">
        <v>61</v>
      </c>
      <c r="E27"/>
      <c r="F27"/>
    </row>
    <row r="28" spans="3:17" x14ac:dyDescent="0.2">
      <c r="C28" s="1" t="s">
        <v>105</v>
      </c>
      <c r="D28" s="9" t="s">
        <v>103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4:F15">
    <cfRule type="expression" dxfId="7" priority="2">
      <formula>$D4="cp"</formula>
    </cfRule>
  </conditionalFormatting>
  <conditionalFormatting sqref="G4:H7 G8:J15">
    <cfRule type="expression" dxfId="6" priority="9">
      <formula>$D4="mc"</formula>
    </cfRule>
  </conditionalFormatting>
  <conditionalFormatting sqref="I4:J7">
    <cfRule type="expression" dxfId="5" priority="1">
      <formula>$D4="cp"</formula>
    </cfRule>
  </conditionalFormatting>
  <conditionalFormatting sqref="M4:N15">
    <cfRule type="expression" dxfId="4" priority="7">
      <formula>$D4="cp"</formula>
    </cfRule>
  </conditionalFormatting>
  <conditionalFormatting sqref="O4:O15">
    <cfRule type="expression" dxfId="3" priority="8">
      <formula>$D4="mc"</formula>
    </cfRule>
  </conditionalFormatting>
  <conditionalFormatting sqref="P4:Q7">
    <cfRule type="expression" dxfId="2" priority="4">
      <formula>$D4="cp"</formula>
    </cfRule>
  </conditionalFormatting>
  <conditionalFormatting sqref="P8:Q15">
    <cfRule type="expression" dxfId="1" priority="5">
      <formula>$D8="mc"</formula>
    </cfRule>
  </conditionalFormatting>
  <conditionalFormatting sqref="R4:V15">
    <cfRule type="expression" dxfId="0" priority="3">
      <formula>$D4="cp"</formula>
    </cfRule>
  </conditionalFormatting>
  <dataValidations count="2">
    <dataValidation type="list" allowBlank="1" showInputMessage="1" showErrorMessage="1" sqref="D4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7" sqref="G7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90</v>
      </c>
      <c r="B2" s="45"/>
      <c r="D2" s="46" t="s">
        <v>88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-150</v>
      </c>
      <c r="B4" s="3">
        <v>302</v>
      </c>
      <c r="D4" s="3">
        <v>-150</v>
      </c>
      <c r="E4" s="3">
        <v>250</v>
      </c>
    </row>
    <row r="5" spans="1:5" x14ac:dyDescent="0.2">
      <c r="A5" s="3">
        <v>277.5</v>
      </c>
      <c r="B5" s="3">
        <v>302</v>
      </c>
      <c r="D5" s="3">
        <v>251.5</v>
      </c>
      <c r="E5" s="3">
        <v>250</v>
      </c>
    </row>
    <row r="6" spans="1:5" x14ac:dyDescent="0.2">
      <c r="A6" s="3">
        <v>315</v>
      </c>
      <c r="B6" s="3">
        <v>275</v>
      </c>
      <c r="D6" s="3">
        <v>315</v>
      </c>
      <c r="E6" s="3">
        <v>242</v>
      </c>
    </row>
    <row r="7" spans="1:5" x14ac:dyDescent="0.2">
      <c r="A7" s="3">
        <v>343.5</v>
      </c>
      <c r="B7" s="3">
        <v>240</v>
      </c>
      <c r="D7" s="3">
        <v>347</v>
      </c>
      <c r="E7" s="3">
        <v>233</v>
      </c>
    </row>
    <row r="8" spans="1:5" x14ac:dyDescent="0.2">
      <c r="A8" s="3">
        <v>590</v>
      </c>
      <c r="B8" s="3">
        <v>227</v>
      </c>
      <c r="D8" s="3">
        <v>590</v>
      </c>
      <c r="E8" s="3">
        <v>227</v>
      </c>
    </row>
    <row r="9" spans="1:5" x14ac:dyDescent="0.2">
      <c r="A9" s="3">
        <v>740</v>
      </c>
      <c r="B9" s="3">
        <v>227</v>
      </c>
      <c r="D9" s="3">
        <v>740</v>
      </c>
      <c r="E9" s="3">
        <v>227</v>
      </c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89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100</v>
      </c>
      <c r="C3" s="3">
        <v>500</v>
      </c>
      <c r="D3" s="3" t="s">
        <v>26</v>
      </c>
      <c r="E3" s="3">
        <v>197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100</v>
      </c>
      <c r="C4" s="3">
        <v>500</v>
      </c>
      <c r="D4" s="3" t="s">
        <v>26</v>
      </c>
      <c r="E4" s="3">
        <v>182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EED2B092-B8BF-DE44-9714-123D614E8073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V24" sqref="V24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91</v>
      </c>
      <c r="C2" s="47"/>
      <c r="D2" s="47"/>
      <c r="F2" s="47" t="s">
        <v>92</v>
      </c>
      <c r="G2" s="47"/>
      <c r="H2" s="47"/>
      <c r="J2" s="47" t="s">
        <v>93</v>
      </c>
      <c r="K2" s="47"/>
      <c r="L2" s="47"/>
      <c r="N2" s="47" t="s">
        <v>94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>
        <v>-150</v>
      </c>
      <c r="C4" s="3">
        <v>227</v>
      </c>
      <c r="D4" s="3">
        <v>4680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0</v>
      </c>
      <c r="C5" s="3">
        <v>227</v>
      </c>
      <c r="D5" s="3">
        <v>4680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>
        <v>225</v>
      </c>
      <c r="C6" s="3">
        <v>302</v>
      </c>
      <c r="D6" s="3">
        <v>0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95</v>
      </c>
      <c r="C15" s="48"/>
      <c r="D15" s="48"/>
      <c r="F15" s="48" t="s">
        <v>96</v>
      </c>
      <c r="G15" s="48"/>
      <c r="H15" s="48"/>
      <c r="J15" s="48" t="s">
        <v>97</v>
      </c>
      <c r="K15" s="48"/>
      <c r="L15" s="48"/>
      <c r="N15" s="48" t="s">
        <v>98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>
        <v>-150</v>
      </c>
      <c r="C17" s="3">
        <v>227</v>
      </c>
      <c r="D17" s="3">
        <f>23*62.4</f>
        <v>1435.2</v>
      </c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>
        <v>0</v>
      </c>
      <c r="C18" s="3">
        <v>227</v>
      </c>
      <c r="D18" s="3">
        <f>23*62.4</f>
        <v>1435.2</v>
      </c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>
        <v>69</v>
      </c>
      <c r="C19" s="3">
        <v>250</v>
      </c>
      <c r="D19" s="3">
        <v>0</v>
      </c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99</v>
      </c>
    </row>
    <row r="29" spans="2:16" x14ac:dyDescent="0.2">
      <c r="B29" s="27" t="s">
        <v>100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J25"/>
  <sheetViews>
    <sheetView showGridLines="0" zoomScale="140" zoomScaleNormal="140" workbookViewId="0">
      <selection activeCell="M18" sqref="M18"/>
    </sheetView>
  </sheetViews>
  <sheetFormatPr baseColWidth="10" defaultRowHeight="16" x14ac:dyDescent="0.2"/>
  <cols>
    <col min="1" max="1" width="4.83203125" style="1" customWidth="1"/>
    <col min="2" max="10" width="10.83203125" style="1"/>
  </cols>
  <sheetData>
    <row r="2" spans="1:10" x14ac:dyDescent="0.2">
      <c r="A2" s="12" t="s">
        <v>25</v>
      </c>
      <c r="B2" s="12" t="s">
        <v>132</v>
      </c>
      <c r="C2" s="12" t="s">
        <v>133</v>
      </c>
      <c r="D2" s="12" t="s">
        <v>134</v>
      </c>
      <c r="E2" s="12" t="s">
        <v>135</v>
      </c>
      <c r="F2" s="36" t="s">
        <v>137</v>
      </c>
      <c r="G2" s="36" t="s">
        <v>140</v>
      </c>
      <c r="H2" s="36" t="s">
        <v>141</v>
      </c>
      <c r="I2" s="37" t="s">
        <v>130</v>
      </c>
      <c r="J2" s="37" t="s">
        <v>136</v>
      </c>
    </row>
    <row r="3" spans="1:10" x14ac:dyDescent="0.2">
      <c r="A3" s="3">
        <v>1</v>
      </c>
      <c r="B3" s="3">
        <v>39</v>
      </c>
      <c r="C3" s="3">
        <v>240</v>
      </c>
      <c r="D3" s="3">
        <v>109</v>
      </c>
      <c r="E3" s="3">
        <v>240</v>
      </c>
      <c r="F3" s="3"/>
      <c r="G3" s="3"/>
      <c r="H3" s="3"/>
      <c r="I3" s="3"/>
      <c r="J3" s="3"/>
    </row>
    <row r="4" spans="1:10" x14ac:dyDescent="0.2">
      <c r="A4" s="3">
        <v>2</v>
      </c>
      <c r="B4" s="3">
        <v>84</v>
      </c>
      <c r="C4" s="3">
        <v>255</v>
      </c>
      <c r="D4" s="3">
        <v>154</v>
      </c>
      <c r="E4" s="3">
        <v>255</v>
      </c>
      <c r="F4" s="3"/>
      <c r="G4" s="3"/>
      <c r="H4" s="3"/>
      <c r="I4" s="3"/>
      <c r="J4" s="3"/>
    </row>
    <row r="5" spans="1:10" x14ac:dyDescent="0.2">
      <c r="A5" s="3">
        <v>3</v>
      </c>
      <c r="B5" s="3">
        <v>129</v>
      </c>
      <c r="C5" s="3">
        <v>270</v>
      </c>
      <c r="D5" s="3">
        <v>199</v>
      </c>
      <c r="E5" s="3">
        <v>270</v>
      </c>
      <c r="F5" s="3"/>
      <c r="G5" s="3"/>
      <c r="H5" s="3"/>
      <c r="I5" s="3"/>
      <c r="J5" s="3"/>
    </row>
    <row r="6" spans="1:10" x14ac:dyDescent="0.2">
      <c r="A6" s="3">
        <v>4</v>
      </c>
      <c r="B6" s="3">
        <v>174</v>
      </c>
      <c r="C6" s="3">
        <v>285</v>
      </c>
      <c r="D6" s="3">
        <v>244</v>
      </c>
      <c r="E6" s="3">
        <v>285</v>
      </c>
      <c r="F6" s="3"/>
      <c r="G6" s="3"/>
      <c r="H6" s="3"/>
      <c r="I6" s="3"/>
      <c r="J6" s="3"/>
    </row>
    <row r="7" spans="1:10" x14ac:dyDescent="0.2">
      <c r="A7" s="3">
        <v>5</v>
      </c>
      <c r="B7" s="3">
        <v>219</v>
      </c>
      <c r="C7" s="3">
        <v>300</v>
      </c>
      <c r="D7" s="3">
        <v>289</v>
      </c>
      <c r="E7" s="3">
        <v>300</v>
      </c>
      <c r="F7" s="3"/>
      <c r="G7" s="3"/>
      <c r="H7" s="3"/>
      <c r="I7" s="3"/>
      <c r="J7" s="3"/>
    </row>
    <row r="8" spans="1:10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">
      <c r="F24" s="35"/>
      <c r="G24" s="9" t="s">
        <v>139</v>
      </c>
      <c r="H24" s="9"/>
    </row>
    <row r="25" spans="1:10" x14ac:dyDescent="0.2">
      <c r="F25" s="38"/>
      <c r="G25" s="9" t="s">
        <v>138</v>
      </c>
      <c r="H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I33" sqref="I33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112</v>
      </c>
      <c r="C2" s="45"/>
      <c r="E2" s="45" t="s">
        <v>113</v>
      </c>
      <c r="F2" s="45"/>
      <c r="H2" s="45" t="s">
        <v>114</v>
      </c>
      <c r="I2" s="45"/>
    </row>
    <row r="3" spans="2:9" x14ac:dyDescent="0.2">
      <c r="B3" s="2" t="s">
        <v>111</v>
      </c>
      <c r="C3" s="31">
        <v>302</v>
      </c>
      <c r="E3" s="2" t="s">
        <v>111</v>
      </c>
      <c r="F3" s="31"/>
      <c r="H3" s="2" t="s">
        <v>111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>
        <v>-150</v>
      </c>
      <c r="C5" s="3">
        <v>227</v>
      </c>
      <c r="E5" s="3"/>
      <c r="F5" s="3"/>
      <c r="H5" s="3"/>
      <c r="I5" s="3"/>
    </row>
    <row r="6" spans="2:9" x14ac:dyDescent="0.2">
      <c r="B6" s="3">
        <v>0</v>
      </c>
      <c r="C6" s="3">
        <v>227</v>
      </c>
      <c r="E6" s="3"/>
      <c r="F6" s="3"/>
      <c r="H6" s="3"/>
      <c r="I6" s="3"/>
    </row>
    <row r="7" spans="2:9" x14ac:dyDescent="0.2">
      <c r="B7" s="3">
        <v>225</v>
      </c>
      <c r="C7" s="3">
        <v>302</v>
      </c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115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>
        <v>320</v>
      </c>
      <c r="C16" s="3">
        <v>317</v>
      </c>
    </row>
    <row r="17" spans="2:3" x14ac:dyDescent="0.2">
      <c r="B17" s="3">
        <v>590</v>
      </c>
      <c r="C17" s="3">
        <v>227</v>
      </c>
    </row>
    <row r="18" spans="2:3" x14ac:dyDescent="0.2">
      <c r="B18" s="3">
        <v>740</v>
      </c>
      <c r="C18" s="3">
        <v>227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2025-07-25T17:30:22Z</dcterms:modified>
</cp:coreProperties>
</file>