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inputs/slope/"/>
    </mc:Choice>
  </mc:AlternateContent>
  <xr:revisionPtr revIDLastSave="0" documentId="13_ncr:1_{20F9EF64-AA56-5C4F-9A24-CEB06B882F9E}" xr6:coauthVersionLast="47" xr6:coauthVersionMax="47" xr10:uidLastSave="{00000000-0000-0000-0000-000000000000}"/>
  <bookViews>
    <workbookView xWindow="11720" yWindow="1300" windowWidth="22360" windowHeight="1724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8" l="1"/>
  <c r="D17" i="8"/>
</calcChain>
</file>

<file path=xl/sharedStrings.xml><?xml version="1.0" encoding="utf-8"?>
<sst xmlns="http://schemas.openxmlformats.org/spreadsheetml/2006/main" count="215" uniqueCount="142">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</sst>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69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  <c:pt idx="0">
                  <c:v>-150</c:v>
                </c:pt>
                <c:pt idx="1">
                  <c:v>251.5</c:v>
                </c:pt>
                <c:pt idx="2">
                  <c:v>315</c:v>
                </c:pt>
                <c:pt idx="3">
                  <c:v>347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242</c:v>
                </c:pt>
                <c:pt idx="3">
                  <c:v>233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553357</xdr:colOff>
      <xdr:row>2</xdr:row>
      <xdr:rowOff>99787</xdr:rowOff>
    </xdr:from>
    <xdr:to>
      <xdr:col>15</xdr:col>
      <xdr:colOff>780143</xdr:colOff>
      <xdr:row>15</xdr:row>
      <xdr:rowOff>72572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8354786" y="498930"/>
          <a:ext cx="4354286" cy="2567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 [psi or N/m^2]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[in^2 or m^2]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G12" sqref="G12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122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5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19" sqref="I19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302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C16" sqref="C1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182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zoomScale="140" zoomScaleNormal="140" workbookViewId="0">
      <selection activeCell="N18" sqref="N18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129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120</v>
      </c>
      <c r="V3" s="28" t="s">
        <v>121</v>
      </c>
      <c r="W3" s="33" t="s">
        <v>130</v>
      </c>
      <c r="X3" s="34" t="s">
        <v>131</v>
      </c>
    </row>
    <row r="4" spans="1:24" x14ac:dyDescent="0.2">
      <c r="A4" s="3">
        <v>1</v>
      </c>
      <c r="B4" s="3" t="s">
        <v>118</v>
      </c>
      <c r="C4" s="3">
        <v>125</v>
      </c>
      <c r="D4" s="3" t="s">
        <v>68</v>
      </c>
      <c r="E4" s="3">
        <v>0</v>
      </c>
      <c r="F4" s="3">
        <v>34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</row>
    <row r="5" spans="1:24" x14ac:dyDescent="0.2">
      <c r="A5" s="3">
        <v>2</v>
      </c>
      <c r="B5" s="3" t="s">
        <v>119</v>
      </c>
      <c r="C5" s="3">
        <v>122</v>
      </c>
      <c r="D5" s="3" t="s">
        <v>68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</row>
    <row r="6" spans="1:24" x14ac:dyDescent="0.2">
      <c r="A6" s="3">
        <v>3</v>
      </c>
      <c r="B6" s="3" t="s">
        <v>80</v>
      </c>
      <c r="C6" s="3">
        <v>123</v>
      </c>
      <c r="D6" s="3" t="s">
        <v>68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</row>
    <row r="7" spans="1:24" x14ac:dyDescent="0.2">
      <c r="A7" s="3">
        <v>4</v>
      </c>
      <c r="B7" s="3" t="s">
        <v>81</v>
      </c>
      <c r="C7" s="3">
        <v>127</v>
      </c>
      <c r="D7" s="3" t="s">
        <v>68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17" x14ac:dyDescent="0.2">
      <c r="C18" t="s">
        <v>59</v>
      </c>
      <c r="D18"/>
      <c r="E18"/>
      <c r="F18"/>
      <c r="K18" s="6" t="s">
        <v>123</v>
      </c>
    </row>
    <row r="19" spans="3:17" x14ac:dyDescent="0.2">
      <c r="C19" s="24" t="s">
        <v>87</v>
      </c>
      <c r="D19"/>
      <c r="E19"/>
      <c r="F19"/>
      <c r="K19" s="14" t="s">
        <v>124</v>
      </c>
      <c r="L19" s="44" t="s">
        <v>127</v>
      </c>
      <c r="M19" s="44"/>
      <c r="N19" s="44"/>
      <c r="O19" s="44"/>
      <c r="P19" s="44"/>
      <c r="Q19" s="44"/>
    </row>
    <row r="20" spans="3:17" x14ac:dyDescent="0.2">
      <c r="C20"/>
      <c r="D20"/>
      <c r="E20"/>
      <c r="F20"/>
      <c r="K20" s="14" t="s">
        <v>126</v>
      </c>
      <c r="L20" s="44" t="s">
        <v>128</v>
      </c>
      <c r="M20" s="44"/>
      <c r="N20" s="44"/>
      <c r="O20" s="44"/>
      <c r="P20" s="44"/>
      <c r="Q20" s="44"/>
    </row>
    <row r="21" spans="3:17" x14ac:dyDescent="0.2">
      <c r="C21" s="6" t="s">
        <v>69</v>
      </c>
      <c r="D21"/>
      <c r="E21"/>
      <c r="F21"/>
      <c r="K21" s="14" t="s">
        <v>125</v>
      </c>
      <c r="L21" s="44"/>
      <c r="M21" s="44"/>
      <c r="N21" s="44"/>
      <c r="O21" s="44"/>
      <c r="P21" s="44"/>
      <c r="Q21" s="44"/>
    </row>
    <row r="22" spans="3:17" x14ac:dyDescent="0.2">
      <c r="C22" s="1" t="s">
        <v>68</v>
      </c>
      <c r="D22" t="s">
        <v>70</v>
      </c>
      <c r="E22"/>
      <c r="F22"/>
    </row>
    <row r="23" spans="3:17" x14ac:dyDescent="0.2">
      <c r="C23" s="1" t="s">
        <v>71</v>
      </c>
      <c r="D23" t="s">
        <v>72</v>
      </c>
      <c r="E23"/>
      <c r="F23"/>
    </row>
    <row r="24" spans="3:17" x14ac:dyDescent="0.2">
      <c r="C24"/>
      <c r="D24"/>
      <c r="E24"/>
      <c r="F24"/>
    </row>
    <row r="25" spans="3:17" x14ac:dyDescent="0.2">
      <c r="C25" s="6" t="s">
        <v>101</v>
      </c>
      <c r="D25"/>
      <c r="E25"/>
      <c r="F25"/>
    </row>
    <row r="26" spans="3:17" x14ac:dyDescent="0.2">
      <c r="C26" s="1" t="s">
        <v>104</v>
      </c>
      <c r="D26" t="s">
        <v>60</v>
      </c>
      <c r="E26"/>
      <c r="F26"/>
    </row>
    <row r="27" spans="3:17" x14ac:dyDescent="0.2">
      <c r="C27" s="1" t="s">
        <v>21</v>
      </c>
      <c r="D27" t="s">
        <v>61</v>
      </c>
      <c r="E27"/>
      <c r="F27"/>
    </row>
    <row r="28" spans="3:17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251.5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242</v>
      </c>
    </row>
    <row r="7" spans="1:5" x14ac:dyDescent="0.2">
      <c r="A7" s="3">
        <v>343.5</v>
      </c>
      <c r="B7" s="3">
        <v>240</v>
      </c>
      <c r="D7" s="3">
        <v>347</v>
      </c>
      <c r="E7" s="3">
        <v>233</v>
      </c>
    </row>
    <row r="8" spans="1:5" x14ac:dyDescent="0.2">
      <c r="A8" s="3">
        <v>590</v>
      </c>
      <c r="B8" s="3">
        <v>227</v>
      </c>
      <c r="D8" s="3">
        <v>590</v>
      </c>
      <c r="E8" s="3">
        <v>227</v>
      </c>
    </row>
    <row r="9" spans="1:5" x14ac:dyDescent="0.2">
      <c r="A9" s="3">
        <v>740</v>
      </c>
      <c r="B9" s="3">
        <v>227</v>
      </c>
      <c r="D9" s="3">
        <v>740</v>
      </c>
      <c r="E9" s="3">
        <v>227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V24" sqref="V2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>
        <v>-150</v>
      </c>
      <c r="C17" s="3">
        <v>227</v>
      </c>
      <c r="D17" s="3">
        <f>23*62.4</f>
        <v>1435.2</v>
      </c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f>23*62.4</f>
        <v>1435.2</v>
      </c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>
        <v>69</v>
      </c>
      <c r="C19" s="3">
        <v>250</v>
      </c>
      <c r="D19" s="3">
        <v>0</v>
      </c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J25"/>
  <sheetViews>
    <sheetView showGridLines="0" zoomScale="140" zoomScaleNormal="140" workbookViewId="0">
      <selection activeCell="E7" sqref="E7"/>
    </sheetView>
  </sheetViews>
  <sheetFormatPr baseColWidth="10" defaultRowHeight="16" x14ac:dyDescent="0.2"/>
  <cols>
    <col min="1" max="1" width="4.83203125" style="1" customWidth="1"/>
    <col min="2" max="10" width="10.83203125" style="1"/>
  </cols>
  <sheetData>
    <row r="2" spans="1:10" x14ac:dyDescent="0.2">
      <c r="A2" s="12" t="s">
        <v>25</v>
      </c>
      <c r="B2" s="12" t="s">
        <v>132</v>
      </c>
      <c r="C2" s="12" t="s">
        <v>133</v>
      </c>
      <c r="D2" s="12" t="s">
        <v>134</v>
      </c>
      <c r="E2" s="12" t="s">
        <v>135</v>
      </c>
      <c r="F2" s="36" t="s">
        <v>137</v>
      </c>
      <c r="G2" s="36" t="s">
        <v>140</v>
      </c>
      <c r="H2" s="36" t="s">
        <v>141</v>
      </c>
      <c r="I2" s="37" t="s">
        <v>130</v>
      </c>
      <c r="J2" s="37" t="s">
        <v>136</v>
      </c>
    </row>
    <row r="3" spans="1:10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</row>
    <row r="7" spans="1:10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</row>
    <row r="24" spans="1:10" x14ac:dyDescent="0.2">
      <c r="F24" s="35"/>
      <c r="G24" s="9" t="s">
        <v>139</v>
      </c>
      <c r="H24" s="9"/>
    </row>
    <row r="25" spans="1:10" x14ac:dyDescent="0.2">
      <c r="F25" s="38"/>
      <c r="G25" s="9" t="s">
        <v>138</v>
      </c>
      <c r="H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2025-07-25T18:32:21Z</dcterms:modified>
</cp:coreProperties>
</file>