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73A46436-620F-6C45-8A38-7B02E45D09AA}" xr6:coauthVersionLast="47" xr6:coauthVersionMax="47" xr10:uidLastSave="{00000000-0000-0000-0000-000000000000}"/>
  <bookViews>
    <workbookView xWindow="36820" yWindow="740" windowWidth="30020" windowHeight="24340" activeTab="7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rack_depth">main!$D$19</definedName>
    <definedName name="crack_depth_water">main!$D$20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<sst xmlns="http://schemas.openxmlformats.org/spreadsheetml/2006/main" count="230" uniqueCount="125">
  <si>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</si>
  <si>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</si>
  <si>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</si>
  <si>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</si>
  <si>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</si>
  <si>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</si>
  <si>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</si>
  <si>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</si>
  <si>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</si>
  <si>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</si>
  <si>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</si>
  <si>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</si>
  <si>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</si>
  <si>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</si>
  <si>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</si>
  <si>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</si>
  <si>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</si>
  <si>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</si>
  <si>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</si>
  <si>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</si>
  <si>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</si>
  <si>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</si>
  <si>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</si>
  <si>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</si>
  <si>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</si>
  <si>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</si>
  <si>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</si>
  <si>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</si>
  <si>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</si>
  <si>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</si>
  <si>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</si>
  <si>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</si>
  <si>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</si>
  <si>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</si>
  <si>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</si>
  <si>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</si>
  <si>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</si>
  <si>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</si>
  <si>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</si>
  <si>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</si>
  <si>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</si>
  <si>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</si>
  <si>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</si>
  <si>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</si>
  <si>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</si>
  <si>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</si>
  <si>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</si>
  <si>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</si>
  <si>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</si>
  <si>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</si>
  <si>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</si>
  <si>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</si>
  <si>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</si>
  <si>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</si>
  <si>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</si>
  <si>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</si>
  <si>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</si>
  <si>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</si>
  <si>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</si>
  <si>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</si>
  <si>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</si>
  <si>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</si>
  <si>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</si>
  <si>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</si>
  <si>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</si>
  <si>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</si>
  <si>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</si>
  <si>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</si>
  <si>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</si>
  <si>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</si>
  <si>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</si>
  <si>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</si>
  <si>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</si>
  <si>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</si>
  <si>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</si>
  <si>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</si>
  <si>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</si>
  <si>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</si>
  <si>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</si>
  <si>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</si>
  <si>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</si>
  <si>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</si>
  <si>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</si>
  <si>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</si>
  <si>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</si>
  <si>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</si>
  <si>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</si>
  <si>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</si>
  <si>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</si>
  <si>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</si>
  <si>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</si>
  <si>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</si>
  <si>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</si>
  <si>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</si>
  <si>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</si>
  <si>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</si>
  <si>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</si>
  <si>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</si>
  <si>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</si>
  <si>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</si>
  <si>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</si>
  <si>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</si>
  <si>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</si>
  <si>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</si>
  <si>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Silt</t>
  </si>
  <si>
    <t>Template version:</t>
  </si>
  <si>
    <t>2025.06.20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</si>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</sst>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145.30000000000001</c:v>
                </c:pt>
                <c:pt idx="1">
                  <c:v>170</c:v>
                </c:pt>
                <c:pt idx="2">
                  <c:v>320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115.69999999999999</c:v>
                </c:pt>
                <c:pt idx="1">
                  <c:v>145.30000000000001</c:v>
                </c:pt>
                <c:pt idx="2">
                  <c:v>320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0</c:v>
                </c:pt>
                <c:pt idx="1">
                  <c:v>320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0</c:v>
                </c:pt>
                <c:pt idx="1">
                  <c:v>115.69999999999999</c:v>
                </c:pt>
                <c:pt idx="2">
                  <c:v>130.5</c:v>
                </c:pt>
                <c:pt idx="3">
                  <c:v>150</c:v>
                </c:pt>
                <c:pt idx="4">
                  <c:v>180</c:v>
                </c:pt>
                <c:pt idx="5">
                  <c:v>208</c:v>
                </c:pt>
                <c:pt idx="6">
                  <c:v>245</c:v>
                </c:pt>
                <c:pt idx="7">
                  <c:v>320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  <c:max val="1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D31" sqref="D31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88</v>
      </c>
    </row>
    <row r="3" spans="1:5" ht="19" x14ac:dyDescent="0.25">
      <c r="B3" s="9" t="s">
        <v>14</v>
      </c>
    </row>
    <row r="5" spans="1:5" x14ac:dyDescent="0.2">
      <c r="B5" t="s">
        <v>105</v>
      </c>
      <c r="D5" s="1" t="s">
        <v>106</v>
      </c>
    </row>
    <row r="7" spans="1:5" x14ac:dyDescent="0.2">
      <c r="B7" s="16" t="s">
        <v>15</v>
      </c>
      <c r="C7" s="16" t="s">
        <v>16</v>
      </c>
      <c r="D7" s="33" t="s">
        <v>17</v>
      </c>
      <c r="E7" s="33"/>
    </row>
    <row r="8" spans="1:5" x14ac:dyDescent="0.2">
      <c r="B8" s="1" t="s">
        <v>18</v>
      </c>
      <c r="C8" s="1" t="s">
        <v>19</v>
      </c>
      <c r="D8" s="31" t="s">
        <v>20</v>
      </c>
      <c r="E8" s="31"/>
    </row>
    <row r="9" spans="1:5" x14ac:dyDescent="0.2">
      <c r="B9" s="1" t="s">
        <v>21</v>
      </c>
      <c r="C9" s="1" t="s">
        <v>19</v>
      </c>
      <c r="D9" s="31" t="s">
        <v>22</v>
      </c>
      <c r="E9" s="31"/>
    </row>
    <row r="10" spans="1:5" x14ac:dyDescent="0.2">
      <c r="B10" s="1" t="s">
        <v>23</v>
      </c>
      <c r="C10" s="1" t="s">
        <v>24</v>
      </c>
      <c r="D10" s="31" t="s">
        <v>25</v>
      </c>
      <c r="E10" s="31"/>
    </row>
    <row r="11" spans="1:5" x14ac:dyDescent="0.2">
      <c r="B11" s="1" t="s">
        <v>26</v>
      </c>
      <c r="C11" s="1" t="s">
        <v>43</v>
      </c>
      <c r="D11" s="31" t="s">
        <v>27</v>
      </c>
      <c r="E11" s="31"/>
    </row>
    <row r="12" spans="1:5" x14ac:dyDescent="0.2">
      <c r="B12" s="1" t="s">
        <v>41</v>
      </c>
      <c r="C12" s="1" t="s">
        <v>43</v>
      </c>
      <c r="D12" s="31" t="s">
        <v>42</v>
      </c>
      <c r="E12" s="31"/>
    </row>
    <row r="13" spans="1:5" x14ac:dyDescent="0.2">
      <c r="B13" s="1" t="s">
        <v>37</v>
      </c>
      <c r="C13" s="1" t="s">
        <v>24</v>
      </c>
      <c r="D13" s="31" t="s">
        <v>38</v>
      </c>
      <c r="E13" s="31"/>
    </row>
    <row r="14" spans="1:5" x14ac:dyDescent="0.2">
      <c r="B14" s="1" t="s">
        <v>39</v>
      </c>
      <c r="C14" s="1" t="s">
        <v>24</v>
      </c>
      <c r="D14" s="31" t="s">
        <v>40</v>
      </c>
      <c r="E14" s="31"/>
    </row>
    <row r="15" spans="1:5" x14ac:dyDescent="0.2">
      <c r="B15" s="1"/>
    </row>
    <row r="16" spans="1:5" x14ac:dyDescent="0.2">
      <c r="B16" s="1"/>
    </row>
    <row r="17" spans="2:4" x14ac:dyDescent="0.2">
      <c r="B17" s="32" t="s">
        <v>67</v>
      </c>
      <c r="C17" s="32"/>
      <c r="D17" s="32"/>
    </row>
    <row r="18" spans="2:4" x14ac:dyDescent="0.2">
      <c r="C18" s="15" t="s">
        <v>70</v>
      </c>
      <c r="D18" s="1">
        <v>62.4</v>
      </c>
    </row>
    <row r="19" spans="2:4" x14ac:dyDescent="0.2">
      <c r="C19" s="15" t="s">
        <v>69</v>
      </c>
      <c r="D19" s="1">
        <v>0</v>
      </c>
    </row>
    <row r="20" spans="2:4" x14ac:dyDescent="0.2">
      <c r="C20" s="15" t="s">
        <v>68</v>
      </c>
      <c r="D20" s="1">
        <v>0</v>
      </c>
    </row>
    <row r="21" spans="2:4" x14ac:dyDescent="0.2">
      <c r="B21" s="1"/>
      <c r="C21" s="15" t="s">
        <v>98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D4" sqref="D4:E5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34" t="s">
        <v>2</v>
      </c>
      <c r="B2" s="34"/>
      <c r="D2" s="34" t="s">
        <v>5</v>
      </c>
      <c r="E2" s="34"/>
      <c r="G2" s="34" t="s">
        <v>6</v>
      </c>
      <c r="H2" s="34"/>
      <c r="J2" s="34" t="s">
        <v>7</v>
      </c>
      <c r="K2" s="34"/>
      <c r="M2" s="34" t="s">
        <v>8</v>
      </c>
      <c r="N2" s="34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145.30000000000001</v>
      </c>
      <c r="B4" s="3">
        <v>64</v>
      </c>
      <c r="D4" s="3">
        <v>115.69999999999999</v>
      </c>
      <c r="E4" s="3">
        <v>40</v>
      </c>
      <c r="G4" s="3">
        <v>0</v>
      </c>
      <c r="H4" s="3">
        <v>40</v>
      </c>
      <c r="J4" s="3"/>
      <c r="K4" s="3"/>
      <c r="M4" s="3"/>
      <c r="N4" s="3"/>
    </row>
    <row r="5" spans="1:14" x14ac:dyDescent="0.2">
      <c r="A5" s="3">
        <v>170</v>
      </c>
      <c r="B5" s="3">
        <v>84</v>
      </c>
      <c r="D5" s="3">
        <v>145.30000000000001</v>
      </c>
      <c r="E5" s="3">
        <v>64</v>
      </c>
      <c r="G5" s="3">
        <v>320</v>
      </c>
      <c r="H5" s="3">
        <v>40</v>
      </c>
      <c r="J5" s="3"/>
      <c r="K5" s="3"/>
      <c r="M5" s="3"/>
      <c r="N5" s="3"/>
    </row>
    <row r="6" spans="1:14" x14ac:dyDescent="0.2">
      <c r="A6" s="3">
        <v>320</v>
      </c>
      <c r="B6" s="3">
        <v>84</v>
      </c>
      <c r="D6" s="3">
        <v>320</v>
      </c>
      <c r="E6" s="3">
        <v>64</v>
      </c>
      <c r="G6" s="3"/>
      <c r="H6" s="3"/>
      <c r="J6" s="3"/>
      <c r="K6" s="3"/>
      <c r="M6" s="3"/>
      <c r="N6" s="3"/>
    </row>
    <row r="7" spans="1:14" x14ac:dyDescent="0.2">
      <c r="A7" s="3"/>
      <c r="B7" s="3"/>
      <c r="D7" s="3"/>
      <c r="E7" s="3"/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34" t="s">
        <v>9</v>
      </c>
      <c r="B20" s="34"/>
      <c r="D20" s="34" t="s">
        <v>10</v>
      </c>
      <c r="E20" s="34"/>
      <c r="G20" s="34" t="s">
        <v>11</v>
      </c>
      <c r="H20" s="34"/>
      <c r="J20" s="34" t="s">
        <v>12</v>
      </c>
      <c r="K20" s="34"/>
      <c r="M20" s="34" t="s">
        <v>13</v>
      </c>
      <c r="N20" s="34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T13"/>
  <sheetViews>
    <sheetView showGridLines="0" zoomScale="140" zoomScaleNormal="140" workbookViewId="0">
      <selection activeCell="F21" sqref="F21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0" x14ac:dyDescent="0.2">
      <c r="J1" s="1"/>
      <c r="K1" s="1"/>
      <c r="P1" s="1"/>
      <c r="Q1" s="1"/>
    </row>
    <row r="2" spans="1:20" x14ac:dyDescent="0.2">
      <c r="C2" s="35" t="s">
        <v>77</v>
      </c>
      <c r="D2" s="35"/>
      <c r="E2" s="35"/>
      <c r="F2" s="35"/>
      <c r="G2" s="35"/>
      <c r="H2" s="35"/>
      <c r="I2" s="22"/>
      <c r="J2" s="22"/>
      <c r="K2" s="1"/>
      <c r="L2" s="35" t="s">
        <v>78</v>
      </c>
      <c r="M2" s="35"/>
      <c r="N2" s="35"/>
      <c r="O2" s="35"/>
      <c r="P2" s="35"/>
      <c r="Q2" s="35"/>
      <c r="S2" t="s">
        <v>79</v>
      </c>
    </row>
    <row r="3" spans="1:20" x14ac:dyDescent="0.2">
      <c r="A3" s="23" t="s">
        <v>21</v>
      </c>
      <c r="B3" s="23" t="s">
        <v>101</v>
      </c>
      <c r="C3" s="17" t="s">
        <v>72</v>
      </c>
      <c r="D3" s="6" t="s">
        <v>89</v>
      </c>
      <c r="E3" s="6" t="s">
        <v>73</v>
      </c>
      <c r="F3" s="17" t="s">
        <v>71</v>
      </c>
      <c r="G3" s="6" t="s">
        <v>96</v>
      </c>
      <c r="H3" s="6" t="s">
        <v>95</v>
      </c>
      <c r="I3" s="6" t="s">
        <v>107</v>
      </c>
      <c r="J3" s="17" t="s">
        <v>108</v>
      </c>
      <c r="K3" s="24" t="s">
        <v>23</v>
      </c>
      <c r="L3" s="25" t="s">
        <v>74</v>
      </c>
      <c r="M3" s="25" t="s">
        <v>75</v>
      </c>
      <c r="N3" s="26" t="s">
        <v>76</v>
      </c>
      <c r="O3" s="25" t="s">
        <v>97</v>
      </c>
      <c r="P3" s="25" t="s">
        <v>109</v>
      </c>
      <c r="Q3" s="26" t="s">
        <v>110</v>
      </c>
      <c r="S3" s="27" t="s">
        <v>111</v>
      </c>
    </row>
    <row r="4" spans="1:20" x14ac:dyDescent="0.2">
      <c r="A4" s="3">
        <v>1</v>
      </c>
      <c r="B4" s="3" t="s">
        <v>104</v>
      </c>
      <c r="C4" s="3">
        <v>130</v>
      </c>
      <c r="D4" s="3" t="s">
        <v>90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103</v>
      </c>
      <c r="C5" s="3">
        <v>120</v>
      </c>
      <c r="D5" s="3" t="s">
        <v>90</v>
      </c>
      <c r="E5" s="3">
        <v>100</v>
      </c>
      <c r="F5" s="3">
        <v>32</v>
      </c>
      <c r="G5" s="3"/>
      <c r="H5" s="3"/>
      <c r="I5" s="3"/>
      <c r="J5" s="3"/>
      <c r="K5" s="3">
        <v>1</v>
      </c>
      <c r="L5" s="3"/>
      <c r="M5" s="3"/>
      <c r="N5" s="3"/>
      <c r="O5" s="3"/>
      <c r="P5" s="3"/>
      <c r="Q5" s="3"/>
      <c r="S5" s="7" t="s">
        <v>91</v>
      </c>
    </row>
    <row r="6" spans="1:20" x14ac:dyDescent="0.2">
      <c r="A6" s="3">
        <v>3</v>
      </c>
      <c r="B6" s="3" t="s">
        <v>102</v>
      </c>
      <c r="C6" s="3">
        <v>132</v>
      </c>
      <c r="D6" s="3" t="s">
        <v>90</v>
      </c>
      <c r="E6" s="3">
        <v>400</v>
      </c>
      <c r="F6" s="3">
        <v>27</v>
      </c>
      <c r="G6" s="3"/>
      <c r="H6" s="3"/>
      <c r="I6" s="3"/>
      <c r="J6" s="3"/>
      <c r="K6" s="3">
        <v>1</v>
      </c>
      <c r="L6" s="3"/>
      <c r="M6" s="3"/>
      <c r="N6" s="3"/>
      <c r="O6" s="3"/>
      <c r="P6" s="3"/>
      <c r="Q6" s="3"/>
      <c r="S6" s="1" t="s">
        <v>90</v>
      </c>
      <c r="T6" t="s">
        <v>92</v>
      </c>
    </row>
    <row r="7" spans="1:20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S7" s="1" t="s">
        <v>93</v>
      </c>
      <c r="T7" t="s">
        <v>94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80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81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82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7">
      <formula>$D4="cp"</formula>
    </cfRule>
  </conditionalFormatting>
  <conditionalFormatting sqref="G4:H7 G8:J13">
    <cfRule type="expression" dxfId="5" priority="6">
      <formula>$D4="mc"</formula>
    </cfRule>
  </conditionalFormatting>
  <conditionalFormatting sqref="I4:J7">
    <cfRule type="expression" dxfId="4" priority="3">
      <formula>$D4="cp"</formula>
    </cfRule>
  </conditionalFormatting>
  <conditionalFormatting sqref="M4:N13">
    <cfRule type="expression" dxfId="3" priority="4">
      <formula>$D4="cp"</formula>
    </cfRule>
  </conditionalFormatting>
  <conditionalFormatting sqref="O4:O13">
    <cfRule type="expression" dxfId="2" priority="5">
      <formula>$D4="mc"</formula>
    </cfRule>
  </conditionalFormatting>
  <conditionalFormatting sqref="P4:Q7">
    <cfRule type="expression" dxfId="1" priority="1">
      <formula>$D4="cp"</formula>
    </cfRule>
  </conditionalFormatting>
  <conditionalFormatting sqref="P8:Q13">
    <cfRule type="expression" dxfId="0" priority="2">
      <formula>$D8="mc"</formula>
    </cfRule>
  </conditionalFormatting>
  <dataValidations count="2">
    <dataValidation type="list" allowBlank="1" showInputMessage="1" showErrorMessage="1" sqref="D4:D13" xr:uid="{EE18A772-4B35-664E-B682-D915CEF97058}">
      <formula1>$S$6:$S$7</formula1>
    </dataValidation>
    <dataValidation type="list" allowBlank="1" showInputMessage="1" showErrorMessage="1" sqref="K4:K13" xr:uid="{829D28B8-D45C-5648-988B-473A68569983}">
      <formula1>$S$10:$S$11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33" sqref="E33"/>
    </sheetView>
  </sheetViews>
  <sheetFormatPr baseColWidth="10" defaultRowHeight="16" x14ac:dyDescent="0.2"/>
  <cols>
    <col min="3" max="3" width="7" customWidth="1"/>
  </cols>
  <sheetData>
    <row r="2" spans="1:5" x14ac:dyDescent="0.2">
      <c r="A2" s="36" t="s">
        <v>114</v>
      </c>
      <c r="B2" s="36"/>
      <c r="D2" s="37" t="s">
        <v>112</v>
      </c>
      <c r="E2" s="3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0</v>
      </c>
      <c r="B4" s="3">
        <v>40</v>
      </c>
      <c r="D4" s="3"/>
      <c r="E4" s="3"/>
    </row>
    <row r="5" spans="1:5" x14ac:dyDescent="0.2">
      <c r="A5" s="3">
        <v>115.69999999999999</v>
      </c>
      <c r="B5" s="3">
        <v>40</v>
      </c>
      <c r="D5" s="3"/>
      <c r="E5" s="3"/>
    </row>
    <row r="6" spans="1:5" x14ac:dyDescent="0.2">
      <c r="A6" s="3">
        <v>130.5</v>
      </c>
      <c r="B6" s="3">
        <v>52</v>
      </c>
      <c r="D6" s="3"/>
      <c r="E6" s="3"/>
    </row>
    <row r="7" spans="1:5" x14ac:dyDescent="0.2">
      <c r="A7" s="3">
        <v>150</v>
      </c>
      <c r="B7" s="3">
        <v>61</v>
      </c>
      <c r="D7" s="3"/>
      <c r="E7" s="3"/>
    </row>
    <row r="8" spans="1:5" x14ac:dyDescent="0.2">
      <c r="A8" s="3">
        <v>180</v>
      </c>
      <c r="B8" s="3">
        <v>70</v>
      </c>
      <c r="D8" s="3"/>
      <c r="E8" s="3"/>
    </row>
    <row r="9" spans="1:5" x14ac:dyDescent="0.2">
      <c r="A9" s="3">
        <v>208</v>
      </c>
      <c r="B9" s="3">
        <v>76</v>
      </c>
      <c r="D9" s="3"/>
      <c r="E9" s="3"/>
    </row>
    <row r="10" spans="1:5" x14ac:dyDescent="0.2">
      <c r="A10" s="3">
        <v>245</v>
      </c>
      <c r="B10" s="3">
        <v>79</v>
      </c>
      <c r="D10" s="3"/>
      <c r="E10" s="3"/>
    </row>
    <row r="11" spans="1:5" x14ac:dyDescent="0.2">
      <c r="A11" s="3">
        <v>320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8" t="s">
        <v>113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D36" sqref="D36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66</v>
      </c>
      <c r="C2" s="3">
        <v>0</v>
      </c>
    </row>
    <row r="4" spans="1:11" x14ac:dyDescent="0.2">
      <c r="A4" s="14" t="s">
        <v>28</v>
      </c>
      <c r="B4" s="14" t="s">
        <v>83</v>
      </c>
      <c r="C4" s="14" t="s">
        <v>84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86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145</v>
      </c>
      <c r="C5" s="3">
        <v>120</v>
      </c>
      <c r="D5" s="3" t="s">
        <v>29</v>
      </c>
      <c r="E5" s="3">
        <v>0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/>
      <c r="C6" s="3"/>
      <c r="D6" s="3"/>
      <c r="E6" s="3"/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85</v>
      </c>
      <c r="K7" t="s">
        <v>87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99</v>
      </c>
      <c r="F5" t="s">
        <v>100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tabSelected="1" zoomScale="140" zoomScaleNormal="140" workbookViewId="0">
      <selection activeCell="B4" sqref="B4:D5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8" t="s">
        <v>115</v>
      </c>
      <c r="C2" s="38"/>
      <c r="D2" s="38"/>
      <c r="F2" s="38" t="s">
        <v>116</v>
      </c>
      <c r="G2" s="38"/>
      <c r="H2" s="38"/>
      <c r="J2" s="38" t="s">
        <v>117</v>
      </c>
      <c r="K2" s="38"/>
      <c r="L2" s="38"/>
      <c r="N2" s="38" t="s">
        <v>118</v>
      </c>
      <c r="O2" s="38"/>
      <c r="P2" s="38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9" t="s">
        <v>119</v>
      </c>
      <c r="C15" s="39"/>
      <c r="D15" s="39"/>
      <c r="F15" s="39" t="s">
        <v>120</v>
      </c>
      <c r="G15" s="39"/>
      <c r="H15" s="39"/>
      <c r="J15" s="39" t="s">
        <v>121</v>
      </c>
      <c r="K15" s="39"/>
      <c r="L15" s="39"/>
      <c r="N15" s="39" t="s">
        <v>122</v>
      </c>
      <c r="O15" s="39"/>
      <c r="P15" s="39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9" t="s">
        <v>123</v>
      </c>
    </row>
    <row r="29" spans="2:16" x14ac:dyDescent="0.2">
      <c r="B29" s="30" t="s">
        <v>124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0" t="s">
        <v>49</v>
      </c>
      <c r="C2" s="40"/>
      <c r="D2" s="40"/>
      <c r="E2" s="40"/>
      <c r="G2" s="40" t="s">
        <v>52</v>
      </c>
      <c r="H2" s="40"/>
      <c r="I2" s="40"/>
      <c r="J2" s="40"/>
      <c r="L2" s="40" t="s">
        <v>53</v>
      </c>
      <c r="M2" s="40"/>
      <c r="N2" s="40"/>
      <c r="O2" s="40"/>
      <c r="Q2" s="40" t="s">
        <v>54</v>
      </c>
      <c r="R2" s="40"/>
      <c r="S2" s="40"/>
      <c r="T2" s="40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65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0" t="s">
        <v>55</v>
      </c>
      <c r="C15" s="40"/>
      <c r="D15" s="40"/>
      <c r="E15" s="40"/>
      <c r="G15" s="40" t="s">
        <v>56</v>
      </c>
      <c r="H15" s="40"/>
      <c r="I15" s="40"/>
      <c r="J15" s="40"/>
      <c r="L15" s="40" t="s">
        <v>57</v>
      </c>
      <c r="M15" s="40"/>
      <c r="N15" s="40"/>
      <c r="O15" s="40"/>
      <c r="Q15" s="40" t="s">
        <v>58</v>
      </c>
      <c r="R15" s="40"/>
      <c r="S15" s="40"/>
      <c r="T15" s="40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0" t="s">
        <v>59</v>
      </c>
      <c r="C28" s="40"/>
      <c r="D28" s="40"/>
      <c r="E28" s="40"/>
      <c r="G28" s="40" t="s">
        <v>60</v>
      </c>
      <c r="H28" s="40"/>
      <c r="I28" s="40"/>
      <c r="J28" s="40"/>
      <c r="L28" s="40" t="s">
        <v>61</v>
      </c>
      <c r="M28" s="40"/>
      <c r="N28" s="40"/>
      <c r="O28" s="40"/>
      <c r="Q28" s="40" t="s">
        <v>62</v>
      </c>
      <c r="R28" s="40"/>
      <c r="S28" s="40"/>
      <c r="T28" s="40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2025-06-24T23:12:00Z</dcterms:modified>
</cp:coreProperties>
</file>