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inputs/slopes/"/>
    </mc:Choice>
  </mc:AlternateContent>
  <xr:revisionPtr revIDLastSave="0" documentId="13_ncr:1_{2F1289F6-9893-994C-AFA5-CC31A65E0735}" xr6:coauthVersionLast="47" xr6:coauthVersionMax="47" xr10:uidLastSave="{00000000-0000-0000-0000-000000000000}"/>
  <bookViews>
    <workbookView xWindow="360" yWindow="1300" windowWidth="35620" windowHeight="2508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17" i="8"/>
</calcChain>
</file>

<file path=xl/sharedStrings.xml><?xml version="1.0" encoding="utf-8"?>
<sst xmlns="http://schemas.openxmlformats.org/spreadsheetml/2006/main" count="256" uniqueCount="139">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</sst>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69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251.5</c:v>
                </c:pt>
                <c:pt idx="2">
                  <c:v>315</c:v>
                </c:pt>
                <c:pt idx="3">
                  <c:v>347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242</c:v>
                </c:pt>
                <c:pt idx="3">
                  <c:v>233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E29" sqref="E29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83</v>
      </c>
    </row>
    <row r="3" spans="1:5" ht="19" x14ac:dyDescent="0.25">
      <c r="B3" s="8" t="s">
        <v>14</v>
      </c>
    </row>
    <row r="5" spans="1:5" x14ac:dyDescent="0.2">
      <c r="B5" t="s">
        <v>99</v>
      </c>
      <c r="D5" s="40">
        <v>3</v>
      </c>
    </row>
    <row r="7" spans="1:5" x14ac:dyDescent="0.2">
      <c r="B7" s="15" t="s">
        <v>15</v>
      </c>
      <c r="C7" s="30" t="s">
        <v>16</v>
      </c>
      <c r="D7" s="30"/>
      <c r="E7" s="30"/>
    </row>
    <row r="8" spans="1:5" x14ac:dyDescent="0.2">
      <c r="B8" s="1" t="s">
        <v>17</v>
      </c>
      <c r="C8" s="44" t="s">
        <v>18</v>
      </c>
      <c r="D8" s="44"/>
      <c r="E8" s="44"/>
    </row>
    <row r="9" spans="1:5" x14ac:dyDescent="0.2">
      <c r="B9" s="1" t="s">
        <v>19</v>
      </c>
      <c r="C9" s="44" t="s">
        <v>20</v>
      </c>
      <c r="D9" s="44"/>
      <c r="E9" s="44"/>
    </row>
    <row r="10" spans="1:5" x14ac:dyDescent="0.2">
      <c r="B10" s="1" t="s">
        <v>21</v>
      </c>
      <c r="C10" s="44" t="s">
        <v>22</v>
      </c>
      <c r="D10" s="44"/>
      <c r="E10" s="44"/>
    </row>
    <row r="11" spans="1:5" x14ac:dyDescent="0.2">
      <c r="B11" s="1" t="s">
        <v>23</v>
      </c>
      <c r="C11" s="44" t="s">
        <v>24</v>
      </c>
      <c r="D11" s="44"/>
      <c r="E11" s="44"/>
    </row>
    <row r="12" spans="1:5" x14ac:dyDescent="0.2">
      <c r="B12" s="1" t="s">
        <v>38</v>
      </c>
      <c r="C12" s="44" t="s">
        <v>39</v>
      </c>
      <c r="D12" s="44"/>
      <c r="E12" s="44"/>
    </row>
    <row r="13" spans="1:5" x14ac:dyDescent="0.2">
      <c r="B13" s="1" t="s">
        <v>34</v>
      </c>
      <c r="C13" s="44" t="s">
        <v>35</v>
      </c>
      <c r="D13" s="44"/>
      <c r="E13" s="44"/>
    </row>
    <row r="14" spans="1:5" x14ac:dyDescent="0.2">
      <c r="B14" s="1" t="s">
        <v>36</v>
      </c>
      <c r="C14" s="44" t="s">
        <v>37</v>
      </c>
      <c r="D14" s="44"/>
      <c r="E14" s="44"/>
    </row>
    <row r="15" spans="1:5" x14ac:dyDescent="0.2">
      <c r="B15" s="1" t="s">
        <v>134</v>
      </c>
      <c r="C15" s="9" t="s">
        <v>133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29" t="s">
        <v>63</v>
      </c>
      <c r="C18" s="29"/>
      <c r="D18" s="29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93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33" sqref="I33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3" t="s">
        <v>129</v>
      </c>
      <c r="C2" s="33"/>
      <c r="E2" s="33" t="s">
        <v>130</v>
      </c>
      <c r="F2" s="33"/>
      <c r="H2" s="33" t="s">
        <v>131</v>
      </c>
      <c r="I2" s="33"/>
    </row>
    <row r="3" spans="2:9" x14ac:dyDescent="0.2">
      <c r="B3" s="2" t="s">
        <v>128</v>
      </c>
      <c r="C3" s="41">
        <v>302</v>
      </c>
      <c r="E3" s="2" t="s">
        <v>128</v>
      </c>
      <c r="F3" s="41"/>
      <c r="H3" s="2" t="s">
        <v>128</v>
      </c>
      <c r="I3" s="41"/>
    </row>
    <row r="4" spans="2:9" x14ac:dyDescent="0.2">
      <c r="B4" s="42" t="s">
        <v>3</v>
      </c>
      <c r="C4" s="42" t="s">
        <v>4</v>
      </c>
      <c r="E4" s="42" t="s">
        <v>3</v>
      </c>
      <c r="F4" s="42" t="s">
        <v>4</v>
      </c>
      <c r="H4" s="42" t="s">
        <v>3</v>
      </c>
      <c r="I4" s="42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3" t="s">
        <v>132</v>
      </c>
      <c r="C14" s="43"/>
    </row>
    <row r="15" spans="2:9" x14ac:dyDescent="0.2">
      <c r="B15" s="42" t="s">
        <v>3</v>
      </c>
      <c r="C15" s="42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G7" sqref="G7:H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9" t="s">
        <v>127</v>
      </c>
    </row>
    <row r="4" spans="1:14" x14ac:dyDescent="0.2">
      <c r="A4" s="31" t="s">
        <v>2</v>
      </c>
      <c r="B4" s="31"/>
      <c r="D4" s="31" t="s">
        <v>5</v>
      </c>
      <c r="E4" s="31"/>
      <c r="G4" s="31" t="s">
        <v>6</v>
      </c>
      <c r="H4" s="31"/>
      <c r="J4" s="31" t="s">
        <v>7</v>
      </c>
      <c r="K4" s="31"/>
      <c r="M4" s="31" t="s">
        <v>8</v>
      </c>
      <c r="N4" s="31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1" t="s">
        <v>9</v>
      </c>
      <c r="B22" s="31"/>
      <c r="D22" s="31" t="s">
        <v>10</v>
      </c>
      <c r="E22" s="31"/>
      <c r="G22" s="31" t="s">
        <v>11</v>
      </c>
      <c r="H22" s="31"/>
      <c r="J22" s="31" t="s">
        <v>12</v>
      </c>
      <c r="K22" s="31"/>
      <c r="M22" s="31" t="s">
        <v>13</v>
      </c>
      <c r="N22" s="31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L29" sqref="L29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2" t="s">
        <v>73</v>
      </c>
      <c r="D2" s="32"/>
      <c r="E2" s="32"/>
      <c r="F2" s="32"/>
      <c r="G2" s="32"/>
      <c r="H2" s="32"/>
      <c r="I2" s="32"/>
      <c r="J2" s="32"/>
      <c r="K2" s="1"/>
      <c r="L2" s="32" t="s">
        <v>74</v>
      </c>
      <c r="M2" s="32"/>
      <c r="N2" s="32"/>
      <c r="O2" s="32"/>
      <c r="P2" s="32"/>
      <c r="Q2" s="32"/>
      <c r="R2" s="32" t="s">
        <v>126</v>
      </c>
      <c r="S2" s="32"/>
      <c r="T2" s="32"/>
      <c r="U2" s="32"/>
      <c r="V2" s="32"/>
    </row>
    <row r="3" spans="1:22" x14ac:dyDescent="0.2">
      <c r="A3" s="20" t="s">
        <v>19</v>
      </c>
      <c r="B3" s="20" t="s">
        <v>96</v>
      </c>
      <c r="C3" s="38" t="s">
        <v>68</v>
      </c>
      <c r="D3" s="21" t="s">
        <v>84</v>
      </c>
      <c r="E3" s="21" t="s">
        <v>69</v>
      </c>
      <c r="F3" s="38" t="s">
        <v>67</v>
      </c>
      <c r="G3" s="21" t="s">
        <v>91</v>
      </c>
      <c r="H3" s="21" t="s">
        <v>90</v>
      </c>
      <c r="I3" s="21" t="s">
        <v>100</v>
      </c>
      <c r="J3" s="38" t="s">
        <v>101</v>
      </c>
      <c r="K3" s="21" t="s">
        <v>119</v>
      </c>
      <c r="L3" s="22" t="s">
        <v>70</v>
      </c>
      <c r="M3" s="22" t="s">
        <v>71</v>
      </c>
      <c r="N3" s="23" t="s">
        <v>72</v>
      </c>
      <c r="O3" s="22" t="s">
        <v>92</v>
      </c>
      <c r="P3" s="22" t="s">
        <v>102</v>
      </c>
      <c r="Q3" s="23" t="s">
        <v>103</v>
      </c>
      <c r="R3" s="28" t="s">
        <v>123</v>
      </c>
      <c r="S3" s="28" t="s">
        <v>124</v>
      </c>
      <c r="T3" s="28" t="s">
        <v>125</v>
      </c>
      <c r="U3" s="28" t="s">
        <v>137</v>
      </c>
      <c r="V3" s="28" t="s">
        <v>138</v>
      </c>
    </row>
    <row r="4" spans="1:22" x14ac:dyDescent="0.2">
      <c r="A4" s="3">
        <v>1</v>
      </c>
      <c r="B4" s="3" t="s">
        <v>135</v>
      </c>
      <c r="C4" s="3">
        <v>125</v>
      </c>
      <c r="D4" s="3" t="s">
        <v>85</v>
      </c>
      <c r="E4" s="3">
        <v>0</v>
      </c>
      <c r="F4" s="3">
        <v>34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136</v>
      </c>
      <c r="C5" s="3">
        <v>122</v>
      </c>
      <c r="D5" s="3" t="s">
        <v>85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97</v>
      </c>
      <c r="C6" s="3">
        <v>123</v>
      </c>
      <c r="D6" s="3" t="s">
        <v>85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 t="s">
        <v>98</v>
      </c>
      <c r="C7" s="3">
        <v>127</v>
      </c>
      <c r="D7" s="3" t="s">
        <v>85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6" x14ac:dyDescent="0.2">
      <c r="C18" t="s">
        <v>75</v>
      </c>
      <c r="D18"/>
      <c r="E18"/>
      <c r="F18"/>
    </row>
    <row r="19" spans="3:6" x14ac:dyDescent="0.2">
      <c r="C19" s="24" t="s">
        <v>104</v>
      </c>
      <c r="D19"/>
      <c r="E19"/>
      <c r="F19"/>
    </row>
    <row r="20" spans="3:6" x14ac:dyDescent="0.2">
      <c r="C20"/>
      <c r="D20"/>
      <c r="E20"/>
      <c r="F20"/>
    </row>
    <row r="21" spans="3:6" x14ac:dyDescent="0.2">
      <c r="C21" s="6" t="s">
        <v>86</v>
      </c>
      <c r="D21"/>
      <c r="E21"/>
      <c r="F21"/>
    </row>
    <row r="22" spans="3:6" x14ac:dyDescent="0.2">
      <c r="C22" s="1" t="s">
        <v>85</v>
      </c>
      <c r="D22" t="s">
        <v>87</v>
      </c>
      <c r="E22"/>
      <c r="F22"/>
    </row>
    <row r="23" spans="3:6" x14ac:dyDescent="0.2">
      <c r="C23" s="1" t="s">
        <v>88</v>
      </c>
      <c r="D23" t="s">
        <v>89</v>
      </c>
      <c r="E23"/>
      <c r="F23"/>
    </row>
    <row r="24" spans="3:6" x14ac:dyDescent="0.2">
      <c r="C24"/>
      <c r="D24"/>
      <c r="E24"/>
      <c r="F24"/>
    </row>
    <row r="25" spans="3:6" x14ac:dyDescent="0.2">
      <c r="C25" s="6" t="s">
        <v>118</v>
      </c>
      <c r="D25"/>
      <c r="E25"/>
      <c r="F25"/>
    </row>
    <row r="26" spans="3:6" x14ac:dyDescent="0.2">
      <c r="C26" s="1" t="s">
        <v>121</v>
      </c>
      <c r="D26" t="s">
        <v>76</v>
      </c>
      <c r="E26"/>
      <c r="F26"/>
    </row>
    <row r="27" spans="3:6" x14ac:dyDescent="0.2">
      <c r="C27" s="1" t="s">
        <v>21</v>
      </c>
      <c r="D27" t="s">
        <v>77</v>
      </c>
      <c r="E27"/>
      <c r="F27"/>
    </row>
    <row r="28" spans="3:6" x14ac:dyDescent="0.2">
      <c r="C28" s="1" t="s">
        <v>122</v>
      </c>
      <c r="D28" s="9" t="s">
        <v>120</v>
      </c>
    </row>
  </sheetData>
  <mergeCells count="3">
    <mergeCell ref="L2:Q2"/>
    <mergeCell ref="R2:V2"/>
    <mergeCell ref="C2:J2"/>
  </mergeCells>
  <conditionalFormatting sqref="E8:F15">
    <cfRule type="expression" dxfId="10" priority="10">
      <formula>$D8="cp"</formula>
    </cfRule>
  </conditionalFormatting>
  <conditionalFormatting sqref="G4:H7 G8:J15">
    <cfRule type="expression" dxfId="9" priority="9">
      <formula>$D4="mc"</formula>
    </cfRule>
  </conditionalFormatting>
  <conditionalFormatting sqref="M4:N15">
    <cfRule type="expression" dxfId="7" priority="7">
      <formula>$D4="cp"</formula>
    </cfRule>
  </conditionalFormatting>
  <conditionalFormatting sqref="O4:O15">
    <cfRule type="expression" dxfId="6" priority="8">
      <formula>$D4="mc"</formula>
    </cfRule>
  </conditionalFormatting>
  <conditionalFormatting sqref="P4:Q7">
    <cfRule type="expression" dxfId="5" priority="4">
      <formula>$D4="cp"</formula>
    </cfRule>
  </conditionalFormatting>
  <conditionalFormatting sqref="P8:Q15">
    <cfRule type="expression" dxfId="4" priority="5">
      <formula>$D8="mc"</formula>
    </cfRule>
  </conditionalFormatting>
  <conditionalFormatting sqref="R4:V15">
    <cfRule type="expression" dxfId="3" priority="3">
      <formula>$D4="cp"</formula>
    </cfRule>
  </conditionalFormatting>
  <conditionalFormatting sqref="E4:F7">
    <cfRule type="expression" dxfId="2" priority="2">
      <formula>$D4="cp"</formula>
    </cfRule>
  </conditionalFormatting>
  <conditionalFormatting sqref="I4:J7">
    <cfRule type="expression" dxfId="0" priority="1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33" t="s">
        <v>107</v>
      </c>
      <c r="B2" s="33"/>
      <c r="D2" s="34" t="s">
        <v>105</v>
      </c>
      <c r="E2" s="34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251.5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242</v>
      </c>
    </row>
    <row r="7" spans="1:5" x14ac:dyDescent="0.2">
      <c r="A7" s="3">
        <v>343.5</v>
      </c>
      <c r="B7" s="3">
        <v>240</v>
      </c>
      <c r="D7" s="3">
        <v>347</v>
      </c>
      <c r="E7" s="3">
        <v>233</v>
      </c>
    </row>
    <row r="8" spans="1:5" x14ac:dyDescent="0.2">
      <c r="A8" s="3">
        <v>590</v>
      </c>
      <c r="B8" s="3">
        <v>227</v>
      </c>
      <c r="D8" s="3">
        <v>590</v>
      </c>
      <c r="E8" s="3">
        <v>227</v>
      </c>
    </row>
    <row r="9" spans="1:5" x14ac:dyDescent="0.2">
      <c r="A9" s="3">
        <v>740</v>
      </c>
      <c r="B9" s="3">
        <v>227</v>
      </c>
      <c r="D9" s="3">
        <v>740</v>
      </c>
      <c r="E9" s="3">
        <v>227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106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94</v>
      </c>
      <c r="F5" t="s">
        <v>95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V24" sqref="V2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5" t="s">
        <v>108</v>
      </c>
      <c r="C2" s="35"/>
      <c r="D2" s="35"/>
      <c r="F2" s="35" t="s">
        <v>109</v>
      </c>
      <c r="G2" s="35"/>
      <c r="H2" s="35"/>
      <c r="J2" s="35" t="s">
        <v>110</v>
      </c>
      <c r="K2" s="35"/>
      <c r="L2" s="35"/>
      <c r="N2" s="35" t="s">
        <v>111</v>
      </c>
      <c r="O2" s="35"/>
      <c r="P2" s="35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6" t="s">
        <v>112</v>
      </c>
      <c r="C15" s="36"/>
      <c r="D15" s="36"/>
      <c r="F15" s="36" t="s">
        <v>113</v>
      </c>
      <c r="G15" s="36"/>
      <c r="H15" s="36"/>
      <c r="J15" s="36" t="s">
        <v>114</v>
      </c>
      <c r="K15" s="36"/>
      <c r="L15" s="36"/>
      <c r="N15" s="36" t="s">
        <v>115</v>
      </c>
      <c r="O15" s="36"/>
      <c r="P15" s="36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>
        <v>-150</v>
      </c>
      <c r="C17" s="3">
        <v>227</v>
      </c>
      <c r="D17" s="3">
        <f>23*62.4</f>
        <v>1435.2</v>
      </c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f>23*62.4</f>
        <v>1435.2</v>
      </c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>
        <v>69</v>
      </c>
      <c r="C19" s="3">
        <v>250</v>
      </c>
      <c r="D19" s="3">
        <v>0</v>
      </c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116</v>
      </c>
    </row>
    <row r="29" spans="2:16" x14ac:dyDescent="0.2">
      <c r="B29" s="27" t="s">
        <v>117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7" t="s">
        <v>45</v>
      </c>
      <c r="C2" s="37"/>
      <c r="D2" s="37"/>
      <c r="E2" s="37"/>
      <c r="G2" s="37" t="s">
        <v>48</v>
      </c>
      <c r="H2" s="37"/>
      <c r="I2" s="37"/>
      <c r="J2" s="37"/>
      <c r="L2" s="37" t="s">
        <v>49</v>
      </c>
      <c r="M2" s="37"/>
      <c r="N2" s="37"/>
      <c r="O2" s="37"/>
      <c r="Q2" s="37" t="s">
        <v>50</v>
      </c>
      <c r="R2" s="37"/>
      <c r="S2" s="37"/>
      <c r="T2" s="37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7" t="s">
        <v>51</v>
      </c>
      <c r="C15" s="37"/>
      <c r="D15" s="37"/>
      <c r="E15" s="37"/>
      <c r="G15" s="37" t="s">
        <v>52</v>
      </c>
      <c r="H15" s="37"/>
      <c r="I15" s="37"/>
      <c r="J15" s="37"/>
      <c r="L15" s="37" t="s">
        <v>53</v>
      </c>
      <c r="M15" s="37"/>
      <c r="N15" s="37"/>
      <c r="O15" s="37"/>
      <c r="Q15" s="37" t="s">
        <v>54</v>
      </c>
      <c r="R15" s="37"/>
      <c r="S15" s="37"/>
      <c r="T15" s="37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7" t="s">
        <v>55</v>
      </c>
      <c r="C28" s="37"/>
      <c r="D28" s="37"/>
      <c r="E28" s="37"/>
      <c r="G28" s="37" t="s">
        <v>56</v>
      </c>
      <c r="H28" s="37"/>
      <c r="I28" s="37"/>
      <c r="J28" s="37"/>
      <c r="L28" s="37" t="s">
        <v>57</v>
      </c>
      <c r="M28" s="37"/>
      <c r="N28" s="37"/>
      <c r="O28" s="37"/>
      <c r="Q28" s="37" t="s">
        <v>58</v>
      </c>
      <c r="R28" s="37"/>
      <c r="S28" s="37"/>
      <c r="T28" s="37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2025-07-09T19:18:57Z</dcterms:modified>
</cp:coreProperties>
</file>