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<sst xmlns="http://schemas.openxmlformats.org/spreadsheetml/2006/main" count="76" uniqueCount="75">
  <si>
    <t>GAOPAW</t>
  </si>
  <si>
    <t>GBRV</t>
  </si>
  <si>
    <t>Average error with respect to all-electron calculations</t>
  </si>
  <si>
    <t>JTH</t>
  </si>
  <si>
    <t>Lattice constant (%)</t>
  </si>
  <si>
    <t>Delta Factor</t>
  </si>
  <si>
    <t>Phonons (THz)</t>
  </si>
  <si>
    <t>Band gap (%)</t>
  </si>
  <si>
    <t>Magnetization (%)</t>
  </si>
  <si>
    <t>Bulk modulus (%)</t>
  </si>
  <si>
    <t>Walltime (s)</t>
  </si>
  <si>
    <t>H</t>
  </si>
  <si>
    <t>Li</t>
  </si>
  <si>
    <t>Be</t>
  </si>
  <si>
    <t>B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</si>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</sst>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rgb="FF000000"/>
    </font>
    <font>
      <color rgb="FF0000FF"/>
    </font>
    <font>
      <color rgb="FFFF0000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bottom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1.57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</v>
      </c>
      <c r="B3" s="1" t="s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</v>
      </c>
      <c r="B6" s="4"/>
      <c r="C6" s="4"/>
      <c r="D6" s="4"/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B7" s="5">
        <v>0.482</v>
      </c>
      <c r="C7" s="4"/>
      <c r="D7" s="5">
        <v>1.707</v>
      </c>
      <c r="E7" s="5">
        <v>0.359</v>
      </c>
      <c r="F7" s="4"/>
      <c r="G7" s="5">
        <v>2.922</v>
      </c>
      <c r="H7" s="5">
        <v>107.708</v>
      </c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B8" s="4"/>
      <c r="C8" s="4"/>
      <c r="D8" s="4"/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12</v>
      </c>
      <c r="B9" s="4"/>
      <c r="C9" s="4"/>
      <c r="D9" s="4"/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B10" s="5">
        <v>0.283</v>
      </c>
      <c r="C10" s="5">
        <v>0.282</v>
      </c>
      <c r="D10" s="5">
        <v>0.45</v>
      </c>
      <c r="E10" s="5">
        <v>0.579</v>
      </c>
      <c r="F10" s="4"/>
      <c r="G10" s="4"/>
      <c r="H10" s="5">
        <v>15.286</v>
      </c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B11" s="4"/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4"/>
      <c r="C12" s="4"/>
      <c r="D12" s="4"/>
      <c r="E12" s="4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B13" s="5">
        <v>1.209</v>
      </c>
      <c r="C13" s="5">
        <v>0.114</v>
      </c>
      <c r="D13" s="5">
        <v>0.825</v>
      </c>
      <c r="E13" s="5">
        <v>0.307</v>
      </c>
      <c r="F13" s="4"/>
      <c r="G13" s="4"/>
      <c r="H13" s="5">
        <v>12.744</v>
      </c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B14" s="5"/>
      <c r="C14" s="5"/>
      <c r="D14" s="5"/>
      <c r="E14" s="5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14</v>
      </c>
      <c r="B15" s="4"/>
      <c r="C15" s="4"/>
      <c r="D15" s="4"/>
      <c r="E15" s="4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B16" s="5">
        <v>2.611</v>
      </c>
      <c r="C16" s="5">
        <v>0.327</v>
      </c>
      <c r="D16" s="5">
        <v>1.989</v>
      </c>
      <c r="E16" s="5">
        <v>2.207</v>
      </c>
      <c r="F16" s="4"/>
      <c r="G16" s="4"/>
      <c r="H16" s="5">
        <v>28.34</v>
      </c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B17" s="5"/>
      <c r="C17" s="5"/>
      <c r="D17" s="5"/>
      <c r="E17" s="5"/>
      <c r="F17" s="4"/>
      <c r="G17" s="4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15</v>
      </c>
      <c r="B18" s="4"/>
      <c r="C18" s="4"/>
      <c r="D18" s="4"/>
      <c r="E18" s="4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B19" s="5">
        <v>1.343</v>
      </c>
      <c r="C19" s="5">
        <v>0.131</v>
      </c>
      <c r="D19" s="5">
        <v>0.617</v>
      </c>
      <c r="E19" s="5">
        <v>11.411</v>
      </c>
      <c r="F19" s="4"/>
      <c r="G19" s="4"/>
      <c r="H19" s="5">
        <v>125.516</v>
      </c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B20" s="4"/>
      <c r="C20" s="4"/>
      <c r="D20" s="4"/>
      <c r="E20" s="4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16</v>
      </c>
      <c r="B21" s="4"/>
      <c r="C21" s="4"/>
      <c r="D21" s="4"/>
      <c r="E21" s="4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B22" s="5">
        <v>2.662</v>
      </c>
      <c r="C22" s="5">
        <v>0.927</v>
      </c>
      <c r="D22" s="5">
        <v>0.983</v>
      </c>
      <c r="E22" s="5">
        <v>1.343</v>
      </c>
      <c r="F22" s="4"/>
      <c r="G22" s="4"/>
      <c r="H22" s="5">
        <v>86.6</v>
      </c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B23" s="4"/>
      <c r="C23" s="4"/>
      <c r="D23" s="4"/>
      <c r="E23" s="4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17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5">
        <v>0.347</v>
      </c>
      <c r="C25" s="5">
        <v>0.814</v>
      </c>
      <c r="D25" s="5">
        <v>1.473</v>
      </c>
      <c r="E25" s="5">
        <v>1.171</v>
      </c>
      <c r="F25" s="4"/>
      <c r="G25" s="4"/>
      <c r="H25" s="5">
        <v>81.064</v>
      </c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B26" s="4"/>
      <c r="C26" s="4"/>
      <c r="D26" s="4"/>
      <c r="E26" s="4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18</v>
      </c>
      <c r="B27" s="4"/>
      <c r="C27" s="4"/>
      <c r="D27" s="4"/>
      <c r="E27" s="4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B28" s="5">
        <v>0.525</v>
      </c>
      <c r="C28" s="5">
        <v>0.386</v>
      </c>
      <c r="D28" s="5">
        <v>0.465</v>
      </c>
      <c r="E28" s="5">
        <v>2.572</v>
      </c>
      <c r="F28" s="4"/>
      <c r="G28" s="4"/>
      <c r="H28" s="5">
        <v>23.138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B29" s="5"/>
      <c r="C29" s="5"/>
      <c r="D29" s="5"/>
      <c r="E29" s="5"/>
      <c r="F29" s="4"/>
      <c r="G29" s="4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19</v>
      </c>
      <c r="B30" s="4"/>
      <c r="C30" s="4"/>
      <c r="D30" s="4"/>
      <c r="E30" s="4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B31" s="5"/>
      <c r="C31" s="5"/>
      <c r="D31" s="5"/>
      <c r="E31" s="5"/>
      <c r="F31" s="4"/>
      <c r="G31" s="4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20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B34" s="3">
        <v>0.119</v>
      </c>
      <c r="C34" s="3">
        <v>0.325</v>
      </c>
      <c r="D34" s="3">
        <v>2.587</v>
      </c>
      <c r="E34" s="3">
        <v>5.881</v>
      </c>
      <c r="F34" s="2"/>
      <c r="G34" s="2"/>
      <c r="H34" s="3">
        <v>16.72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21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B37" s="3">
        <v>0.07</v>
      </c>
      <c r="C37" s="3">
        <v>0.337</v>
      </c>
      <c r="D37" s="3">
        <v>1.593</v>
      </c>
      <c r="E37" s="3">
        <v>1.504</v>
      </c>
      <c r="F37" s="2"/>
      <c r="G37" s="3">
        <v>1.671</v>
      </c>
      <c r="H37" s="3">
        <v>11.462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22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B40" s="6">
        <v>0.079</v>
      </c>
      <c r="C40" s="6">
        <v>0.153</v>
      </c>
      <c r="D40" s="7">
        <v>15.988</v>
      </c>
      <c r="E40" s="7">
        <v>1.979</v>
      </c>
      <c r="F40" s="2"/>
      <c r="G40" s="2"/>
      <c r="H40" s="3">
        <v>14.5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B41" s="7">
        <v>0.101</v>
      </c>
      <c r="C41" s="8">
        <f>AVERAGE(C35:C40)</f>
        <v>0.245</v>
      </c>
      <c r="D41" s="6">
        <v>14.868</v>
      </c>
      <c r="E41" s="6">
        <v>1.008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23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B43" s="3">
        <v>1.947</v>
      </c>
      <c r="C43" s="3">
        <v>0.031</v>
      </c>
      <c r="D43" s="3">
        <v>3.255</v>
      </c>
      <c r="E43" s="3">
        <v>3.09</v>
      </c>
      <c r="F43" s="2"/>
      <c r="G43" s="2"/>
      <c r="H43" s="3">
        <v>98.08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24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B46" s="3">
        <v>0.554</v>
      </c>
      <c r="C46" s="3">
        <v>0.34</v>
      </c>
      <c r="D46" s="3">
        <v>1.069</v>
      </c>
      <c r="E46" s="3">
        <v>4.497</v>
      </c>
      <c r="F46" s="2"/>
      <c r="G46" s="2"/>
      <c r="H46" s="3">
        <v>75.837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25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B49" s="3">
        <v>0.782</v>
      </c>
      <c r="C49" s="3">
        <v>0.026</v>
      </c>
      <c r="D49" s="3">
        <v>0.382</v>
      </c>
      <c r="E49" s="3">
        <v>16.678</v>
      </c>
      <c r="F49" s="2"/>
      <c r="G49" s="2"/>
      <c r="H49" s="3">
        <v>45.452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26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B52" s="3">
        <v>1.321</v>
      </c>
      <c r="C52" s="3">
        <v>0.865</v>
      </c>
      <c r="D52" s="3">
        <v>1.153</v>
      </c>
      <c r="E52" s="3">
        <v>2.83</v>
      </c>
      <c r="F52" s="2"/>
      <c r="G52" s="2"/>
      <c r="H52" s="3">
        <v>50.28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27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B55" s="3">
        <v>0.2</v>
      </c>
      <c r="C55" s="3">
        <v>0.378</v>
      </c>
      <c r="D55" s="3">
        <v>2.402</v>
      </c>
      <c r="E55" s="3">
        <v>6.25</v>
      </c>
      <c r="F55" s="2"/>
      <c r="G55" s="2"/>
      <c r="H55" s="3">
        <v>28.34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28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B58" s="3">
        <v>0.484</v>
      </c>
      <c r="C58" s="3">
        <v>0.55</v>
      </c>
      <c r="D58" s="3">
        <v>10.696</v>
      </c>
      <c r="E58" s="3">
        <v>36.488</v>
      </c>
      <c r="F58" s="2"/>
      <c r="G58" s="2"/>
      <c r="H58" s="3">
        <v>50.84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29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B61" s="3">
        <v>1.2</v>
      </c>
      <c r="C61" s="3">
        <v>0.826</v>
      </c>
      <c r="D61" s="3">
        <v>1.926</v>
      </c>
      <c r="E61" s="3">
        <v>35.934</v>
      </c>
      <c r="F61" s="2"/>
      <c r="G61" s="2"/>
      <c r="H61" s="3">
        <v>238.578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30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B64" s="3">
        <v>0.738</v>
      </c>
      <c r="C64" s="3">
        <v>1.074</v>
      </c>
      <c r="D64" s="3">
        <v>7.8</v>
      </c>
      <c r="E64" s="3">
        <v>32.267</v>
      </c>
      <c r="F64" s="3">
        <v>4.516</v>
      </c>
      <c r="G64" s="2"/>
      <c r="H64" s="3">
        <v>6763.188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31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B67" s="3">
        <v>0.075</v>
      </c>
      <c r="C67" s="3">
        <v>1.019</v>
      </c>
      <c r="D67" s="2"/>
      <c r="E67" s="2"/>
      <c r="F67" s="3">
        <v>3.093</v>
      </c>
      <c r="G67" s="2"/>
      <c r="H67" s="3">
        <v>23.938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32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B70" s="3">
        <v>0.036</v>
      </c>
      <c r="C70" s="3">
        <v>1.059</v>
      </c>
      <c r="D70" s="2"/>
      <c r="E70" s="2"/>
      <c r="F70" s="3">
        <v>32.646</v>
      </c>
      <c r="G70" s="2"/>
      <c r="H70" s="3">
        <v>20.012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33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B73" s="3">
        <v>0.52</v>
      </c>
      <c r="C73" s="3">
        <v>1.099</v>
      </c>
      <c r="D73" s="2"/>
      <c r="E73" s="3">
        <v>32.267</v>
      </c>
      <c r="F73" s="3">
        <v>6.461</v>
      </c>
      <c r="G73" s="2"/>
      <c r="H73" s="3">
        <v>458.328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34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B76" s="3">
        <v>1.158</v>
      </c>
      <c r="C76" s="3">
        <v>1.044</v>
      </c>
      <c r="D76" s="2"/>
      <c r="E76" s="3">
        <v>46.919</v>
      </c>
      <c r="F76" s="3">
        <v>10.833</v>
      </c>
      <c r="G76" s="2"/>
      <c r="H76" s="3">
        <v>504.31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35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B79" s="3">
        <v>0.534</v>
      </c>
      <c r="C79" s="3">
        <v>0.894</v>
      </c>
      <c r="D79" s="2"/>
      <c r="E79" s="3">
        <v>34.075</v>
      </c>
      <c r="F79" s="3">
        <v>43.407</v>
      </c>
      <c r="G79" s="2"/>
      <c r="H79" s="3">
        <v>63.696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36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B82" s="3">
        <v>0.837</v>
      </c>
      <c r="C82" s="3">
        <v>0.322</v>
      </c>
      <c r="D82" s="3">
        <v>17.815</v>
      </c>
      <c r="E82" s="3">
        <v>15.862</v>
      </c>
      <c r="F82" s="2"/>
      <c r="G82" s="2"/>
      <c r="H82" s="3">
        <v>114.677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37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B85" s="3">
        <v>0.318</v>
      </c>
      <c r="C85" s="3">
        <v>0.814</v>
      </c>
      <c r="D85" s="3">
        <v>3.985</v>
      </c>
      <c r="E85" s="3">
        <v>3.78</v>
      </c>
      <c r="F85" s="2"/>
      <c r="G85" s="2"/>
      <c r="H85" s="3">
        <v>21.34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38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B88" s="3">
        <v>0.674</v>
      </c>
      <c r="C88" s="3">
        <v>0.458</v>
      </c>
      <c r="D88" s="3">
        <v>4.176</v>
      </c>
      <c r="E88" s="3">
        <v>9.252</v>
      </c>
      <c r="F88" s="2"/>
      <c r="G88" s="2"/>
      <c r="H88" s="3">
        <v>38.048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39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B91" s="3">
        <v>0.371</v>
      </c>
      <c r="C91" s="3">
        <v>0.348</v>
      </c>
      <c r="D91" s="3">
        <v>13.218</v>
      </c>
      <c r="E91" s="3">
        <v>2.869</v>
      </c>
      <c r="F91" s="2"/>
      <c r="G91" s="2"/>
      <c r="H91" s="3">
        <v>137.27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40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B94" s="3">
        <v>0.895</v>
      </c>
      <c r="C94" s="3">
        <v>0.458</v>
      </c>
      <c r="D94" s="3">
        <v>40.79</v>
      </c>
      <c r="E94" s="3">
        <v>1.874</v>
      </c>
      <c r="F94" s="2"/>
      <c r="G94" s="2"/>
      <c r="H94" s="3">
        <v>28.742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41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B97" s="3">
        <v>0.29</v>
      </c>
      <c r="C97" s="3">
        <v>0.299</v>
      </c>
      <c r="D97" s="3">
        <v>0.834</v>
      </c>
      <c r="E97" s="3">
        <v>7.009</v>
      </c>
      <c r="F97" s="2"/>
      <c r="G97" s="2"/>
      <c r="H97" s="3">
        <v>51.902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25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B100" s="3">
        <v>0.391</v>
      </c>
      <c r="C100" s="3">
        <v>0.373</v>
      </c>
      <c r="D100" s="3">
        <v>14.992</v>
      </c>
      <c r="E100" s="3">
        <v>24.795</v>
      </c>
      <c r="F100" s="2"/>
      <c r="G100" s="2"/>
      <c r="H100" s="3">
        <v>220.94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42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43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44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45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46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47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48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49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50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51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52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53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54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55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56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57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58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59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60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61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62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63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64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65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66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67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68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69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70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71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72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73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74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9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9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9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9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9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9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9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9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9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9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9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9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9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9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9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9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9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9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9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9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9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9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9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9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9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9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9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9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9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9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9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9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9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9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9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9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9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9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9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9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9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9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9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9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9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9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9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9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9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9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9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9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9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9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9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9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9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9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9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9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9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9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9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9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9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9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9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9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9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9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9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9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9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9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9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9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9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9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9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9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9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9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9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9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9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9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9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9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9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9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9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9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9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9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9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9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9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9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9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9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9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9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9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9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9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9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9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9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9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9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9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9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9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9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9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9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9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9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9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9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9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9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9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9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9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9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9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9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9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9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9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9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9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9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9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9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9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9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9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9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9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9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9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9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9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9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9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9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9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9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9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9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9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9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9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9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9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9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9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9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9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9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9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9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9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9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9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9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9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9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9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9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9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9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9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9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9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9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9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9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9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9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9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9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9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9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9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9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9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9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9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9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9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9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9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9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9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9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9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9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9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9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9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9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9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9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9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9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9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9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9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9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9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9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9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9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9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9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9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9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9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9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9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9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9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9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9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9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9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9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9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9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9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9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9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9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9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9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9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9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9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9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9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9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9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9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9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9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9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9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9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9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9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9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9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9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9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9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9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9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9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9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9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9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9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9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9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9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9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9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9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9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9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9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9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9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9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9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9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9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9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9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9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9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9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9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9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9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9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9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9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9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9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9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9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9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9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9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9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9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9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9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9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9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9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9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9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9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9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9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9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9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9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9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9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9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9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9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9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9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9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9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9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9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9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9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9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9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9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9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9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9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9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9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9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9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9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9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9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9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9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9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9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9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9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9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9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9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9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9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9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9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9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9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9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9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9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9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9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9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9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9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9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9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9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9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9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9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9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9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9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9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9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9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9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9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9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9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9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9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9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9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9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9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9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9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9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9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9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9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9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9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9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9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9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9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9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9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9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9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9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9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9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9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9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9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9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9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9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9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9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9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9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9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9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9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9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9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9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9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9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9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9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9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9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9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9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9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9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9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9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9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9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9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9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9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9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9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9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9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9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9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9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9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9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9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9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9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9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9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9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9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9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9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9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9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9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9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9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9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9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9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9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9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9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9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9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9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9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9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9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9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9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9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9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9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9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9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9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9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9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9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9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9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9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9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9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9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9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9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9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9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9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9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9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9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9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9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9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9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9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9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9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9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9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9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9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9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9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9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9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9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9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9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9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9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9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9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9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9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9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9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9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9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9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9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9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9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9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9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9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9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9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9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9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9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9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9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9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9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9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9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9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9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9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9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9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9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9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9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9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9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9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9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9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9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9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9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9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9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9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9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9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9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9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9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9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9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9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9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9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9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9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9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9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9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9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9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9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9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9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9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9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9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9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9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9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9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9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9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9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9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9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9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9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9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9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9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9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9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9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9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9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9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9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9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9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9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9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9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9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9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9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9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9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9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9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9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9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9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9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9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9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9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9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9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9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9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9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9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9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9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9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9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9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9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9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9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9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9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9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9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9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9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9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9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9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9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9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9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9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9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9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9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9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9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9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9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9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9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9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9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9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9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9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9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9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9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9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9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9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9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9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9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9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9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9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9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9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9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9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9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9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9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9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9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9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9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9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9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9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9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9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9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9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9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9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9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9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9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9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9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9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9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9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9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9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9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9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9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9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9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9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9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9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9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9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9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9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9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9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9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9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9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9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9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9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9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9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9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9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9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9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9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9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9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9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9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9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9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9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9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9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9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9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9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9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9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9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9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9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9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9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9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9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9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9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9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9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9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9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9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9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9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9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9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9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9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9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9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9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9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9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9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9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9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9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9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9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9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9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9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9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9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9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9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9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9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9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9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9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9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9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9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6">
    <mergeCell ref="A105:A107"/>
    <mergeCell ref="A108:A110"/>
    <mergeCell ref="A84:A86"/>
    <mergeCell ref="A87:A89"/>
    <mergeCell ref="A57:A59"/>
    <mergeCell ref="A48:A50"/>
    <mergeCell ref="A51:A53"/>
    <mergeCell ref="A54:A56"/>
    <mergeCell ref="A27:A29"/>
    <mergeCell ref="A30:A32"/>
    <mergeCell ref="A33:A35"/>
    <mergeCell ref="A36:A38"/>
    <mergeCell ref="A39:A41"/>
    <mergeCell ref="A42:A44"/>
    <mergeCell ref="A45:A47"/>
    <mergeCell ref="A6:A8"/>
    <mergeCell ref="A9:A11"/>
    <mergeCell ref="A12:A14"/>
    <mergeCell ref="A15:A17"/>
    <mergeCell ref="A18:A20"/>
    <mergeCell ref="A21:A23"/>
    <mergeCell ref="A24:A26"/>
    <mergeCell ref="B3:H4"/>
    <mergeCell ref="A93:A95"/>
    <mergeCell ref="A96:A98"/>
    <mergeCell ref="A117:A119"/>
    <mergeCell ref="A120:A122"/>
    <mergeCell ref="A111:A113"/>
    <mergeCell ref="A114:A116"/>
    <mergeCell ref="A78:A80"/>
    <mergeCell ref="A81:A83"/>
    <mergeCell ref="A90:A92"/>
    <mergeCell ref="A180:A182"/>
    <mergeCell ref="A183:A185"/>
    <mergeCell ref="A186:A188"/>
    <mergeCell ref="A192:A194"/>
    <mergeCell ref="A195:A197"/>
    <mergeCell ref="A198:A200"/>
    <mergeCell ref="A189:A191"/>
    <mergeCell ref="A159:A161"/>
    <mergeCell ref="A168:A170"/>
    <mergeCell ref="A165:A167"/>
    <mergeCell ref="A162:A164"/>
    <mergeCell ref="A171:A173"/>
    <mergeCell ref="A174:A176"/>
    <mergeCell ref="A177:A179"/>
    <mergeCell ref="A60:A62"/>
    <mergeCell ref="A63:A65"/>
    <mergeCell ref="A66:A68"/>
    <mergeCell ref="A69:A71"/>
    <mergeCell ref="A72:A74"/>
    <mergeCell ref="A75:A77"/>
    <mergeCell ref="A99:A101"/>
    <mergeCell ref="A102:A104"/>
    <mergeCell ref="A138:A140"/>
    <mergeCell ref="A141:A143"/>
    <mergeCell ref="A144:A146"/>
    <mergeCell ref="A147:A149"/>
    <mergeCell ref="A129:A131"/>
    <mergeCell ref="A132:A134"/>
    <mergeCell ref="A126:A128"/>
    <mergeCell ref="A135:A137"/>
    <mergeCell ref="A123:A125"/>
    <mergeCell ref="A150:A152"/>
    <mergeCell ref="A153:A155"/>
    <mergeCell ref="A156:A158"/>
  </mergeCells>
  <drawing r:id="rId1"/>
</worksheet>
</file>