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\遥感分类比赛\landUseProj\code\log\"/>
    </mc:Choice>
  </mc:AlternateContent>
  <xr:revisionPtr revIDLastSave="0" documentId="13_ncr:1_{BD8C89D2-0CE6-4551-B67C-B9C2FDC9A9F7}" xr6:coauthVersionLast="36" xr6:coauthVersionMax="36" xr10:uidLastSave="{00000000-0000-0000-0000-000000000000}"/>
  <bookViews>
    <workbookView xWindow="0" yWindow="0" windowWidth="27450" windowHeight="11415" xr2:uid="{00000000-000D-0000-FFFF-FFFF00000000}"/>
  </bookViews>
  <sheets>
    <sheet name="混淆矩阵" sheetId="2" r:id="rId1"/>
    <sheet name="hist_raw" sheetId="3" r:id="rId2"/>
  </sheets>
  <calcPr calcId="191029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4" i="2"/>
</calcChain>
</file>

<file path=xl/sharedStrings.xml><?xml version="1.0" encoding="utf-8"?>
<sst xmlns="http://schemas.openxmlformats.org/spreadsheetml/2006/main" count="25" uniqueCount="15">
  <si>
    <t xml:space="preserve">    预测
真实</t>
    <phoneticPr fontId="18" type="noConversion"/>
  </si>
  <si>
    <t>farmland</t>
    <phoneticPr fontId="18" type="noConversion"/>
  </si>
  <si>
    <t>forest</t>
    <phoneticPr fontId="18" type="noConversion"/>
  </si>
  <si>
    <t>grass</t>
    <phoneticPr fontId="18" type="noConversion"/>
  </si>
  <si>
    <t>road</t>
    <phoneticPr fontId="18" type="noConversion"/>
  </si>
  <si>
    <t>urban</t>
    <phoneticPr fontId="18" type="noConversion"/>
  </si>
  <si>
    <t>countryside</t>
    <phoneticPr fontId="18" type="noConversion"/>
  </si>
  <si>
    <t>industry</t>
    <phoneticPr fontId="18" type="noConversion"/>
  </si>
  <si>
    <t>construction</t>
    <phoneticPr fontId="18" type="noConversion"/>
  </si>
  <si>
    <t>water</t>
    <phoneticPr fontId="18" type="noConversion"/>
  </si>
  <si>
    <t>bareland</t>
    <phoneticPr fontId="18" type="noConversion"/>
  </si>
  <si>
    <t>注：单位为万</t>
  </si>
  <si>
    <t>IoU</t>
    <phoneticPr fontId="18" type="noConversion"/>
  </si>
  <si>
    <t>sum</t>
    <phoneticPr fontId="18" type="noConversion"/>
  </si>
  <si>
    <r>
      <t>Unet</t>
    </r>
    <r>
      <rPr>
        <b/>
        <sz val="18"/>
        <color theme="1"/>
        <rFont val="宋体"/>
        <family val="3"/>
        <charset val="134"/>
      </rPr>
      <t>验证集混淆矩阵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</si>
</sst>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0" fillId="0" borderId="11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177" fontId="19" fillId="3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76" fontId="19" fillId="0" borderId="12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Q5" sqref="Q5"/>
    </sheetView>
  </sheetViews>
  <sheetFormatPr defaultRowHeight="14.25" x14ac:dyDescent="0.2"/>
  <cols>
    <col min="1" max="11" width="10.625" customWidth="1"/>
    <col min="13" max="13" width="10.5" customWidth="1"/>
    <col min="15" max="15" width="13.75" customWidth="1"/>
  </cols>
  <sheetData>
    <row r="1" spans="1:13" ht="39" customHeight="1" x14ac:dyDescent="0.2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5" customHeight="1" x14ac:dyDescent="0.2">
      <c r="A2" s="10" t="s">
        <v>11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63.75" customHeight="1" x14ac:dyDescent="0.2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6" t="s">
        <v>12</v>
      </c>
      <c r="M3" s="6" t="s">
        <v>13</v>
      </c>
    </row>
    <row r="4" spans="1:13" ht="63.75" customHeight="1" x14ac:dyDescent="0.2">
      <c r="A4" s="2" t="s">
        <v>1</v>
      </c>
      <c r="B4" s="4">
        <v>3049.8346000000001</v>
      </c>
      <c r="C4" s="5">
        <v>369.7294</v>
      </c>
      <c r="D4" s="5">
        <v>3.0070999999999999</v>
      </c>
      <c r="E4" s="5">
        <v>18.2651</v>
      </c>
      <c r="F4" s="5">
        <v>1.6338999999999999</v>
      </c>
      <c r="G4" s="5">
        <v>17.886399999999998</v>
      </c>
      <c r="H4" s="5">
        <v>1.4679</v>
      </c>
      <c r="I4" s="5">
        <v>3.1015000000000001</v>
      </c>
      <c r="J4" s="5">
        <v>14.833500000000001</v>
      </c>
      <c r="K4" s="5">
        <v>0.33729999999999999</v>
      </c>
      <c r="L4" s="7">
        <v>0.8</v>
      </c>
      <c r="M4" s="7">
        <f>SUM(B4:K4)</f>
        <v>3480.0967000000005</v>
      </c>
    </row>
    <row r="5" spans="1:13" ht="63.75" customHeight="1" x14ac:dyDescent="0.2">
      <c r="A5" s="2" t="s">
        <v>2</v>
      </c>
      <c r="B5" s="5">
        <v>241.8476</v>
      </c>
      <c r="C5" s="4">
        <v>15285.084699999999</v>
      </c>
      <c r="D5" s="5">
        <v>4.1736000000000004</v>
      </c>
      <c r="E5" s="5">
        <v>30.732399999999998</v>
      </c>
      <c r="F5" s="5">
        <v>0.53610000000000002</v>
      </c>
      <c r="G5" s="5">
        <v>12.4192</v>
      </c>
      <c r="H5" s="5">
        <v>1.6531</v>
      </c>
      <c r="I5" s="5">
        <v>3.1637</v>
      </c>
      <c r="J5" s="5">
        <v>21.8672</v>
      </c>
      <c r="K5" s="5">
        <v>0.22040000000000001</v>
      </c>
      <c r="L5" s="7">
        <v>0.95</v>
      </c>
      <c r="M5" s="7">
        <f t="shared" ref="M5:M13" si="0">SUM(B5:K5)</f>
        <v>15601.697999999999</v>
      </c>
    </row>
    <row r="6" spans="1:13" ht="63.75" customHeight="1" x14ac:dyDescent="0.2">
      <c r="A6" s="2" t="s">
        <v>3</v>
      </c>
      <c r="B6" s="5">
        <v>19.6967</v>
      </c>
      <c r="C6" s="5">
        <v>31.773599999999998</v>
      </c>
      <c r="D6" s="4">
        <v>72.965900000000005</v>
      </c>
      <c r="E6" s="5">
        <v>1.0456000000000001</v>
      </c>
      <c r="F6" s="5">
        <v>1.18E-2</v>
      </c>
      <c r="G6" s="5">
        <v>0.30919999999999997</v>
      </c>
      <c r="H6" s="5">
        <v>0.20619999999999999</v>
      </c>
      <c r="I6" s="5">
        <v>0.67830000000000001</v>
      </c>
      <c r="J6" s="5">
        <v>2.5324</v>
      </c>
      <c r="K6" s="5">
        <v>3.5099999999999999E-2</v>
      </c>
      <c r="L6" s="7">
        <v>0.52</v>
      </c>
      <c r="M6" s="7">
        <f t="shared" si="0"/>
        <v>129.25479999999999</v>
      </c>
    </row>
    <row r="7" spans="1:13" ht="63.75" customHeight="1" x14ac:dyDescent="0.2">
      <c r="A7" s="2" t="s">
        <v>4</v>
      </c>
      <c r="B7" s="5">
        <v>31.465800000000002</v>
      </c>
      <c r="C7" s="5">
        <v>72.882199999999997</v>
      </c>
      <c r="D7" s="5">
        <v>0.59940000000000004</v>
      </c>
      <c r="E7" s="4">
        <v>234.73779999999999</v>
      </c>
      <c r="F7" s="5">
        <v>2.6088</v>
      </c>
      <c r="G7" s="5">
        <v>8.1776999999999997</v>
      </c>
      <c r="H7" s="5">
        <v>3.4581</v>
      </c>
      <c r="I7" s="5">
        <v>2.0621</v>
      </c>
      <c r="J7" s="5">
        <v>8.7430000000000003</v>
      </c>
      <c r="K7" s="5">
        <v>3.5499999999999997E-2</v>
      </c>
      <c r="L7" s="7">
        <v>0.54</v>
      </c>
      <c r="M7" s="7">
        <f t="shared" si="0"/>
        <v>364.7704</v>
      </c>
    </row>
    <row r="8" spans="1:13" ht="63.75" customHeight="1" x14ac:dyDescent="0.2">
      <c r="A8" s="2" t="s">
        <v>5</v>
      </c>
      <c r="B8" s="5">
        <v>1.1433</v>
      </c>
      <c r="C8" s="5">
        <v>1.7997000000000001</v>
      </c>
      <c r="D8" s="5">
        <v>4.8999999999999998E-3</v>
      </c>
      <c r="E8" s="5">
        <v>1.6891</v>
      </c>
      <c r="F8" s="4">
        <v>89.168899999999994</v>
      </c>
      <c r="G8" s="5">
        <v>6.7309000000000001</v>
      </c>
      <c r="H8" s="5">
        <v>1.5923</v>
      </c>
      <c r="I8" s="5">
        <v>0.7702</v>
      </c>
      <c r="J8" s="5">
        <v>0.47720000000000001</v>
      </c>
      <c r="K8" s="5">
        <v>2.1999999999999999E-2</v>
      </c>
      <c r="L8" s="7">
        <v>0.76</v>
      </c>
      <c r="M8" s="7">
        <f t="shared" si="0"/>
        <v>103.3985</v>
      </c>
    </row>
    <row r="9" spans="1:13" ht="63.75" customHeight="1" x14ac:dyDescent="0.2">
      <c r="A9" s="2" t="s">
        <v>6</v>
      </c>
      <c r="B9" s="5">
        <v>21.542899999999999</v>
      </c>
      <c r="C9" s="5">
        <v>26.098800000000001</v>
      </c>
      <c r="D9" s="5">
        <v>0.10829999999999999</v>
      </c>
      <c r="E9" s="5">
        <v>6.2539999999999996</v>
      </c>
      <c r="F9" s="5">
        <v>3.3894000000000002</v>
      </c>
      <c r="G9" s="4">
        <v>313.05200000000002</v>
      </c>
      <c r="H9" s="5">
        <v>1.5084</v>
      </c>
      <c r="I9" s="5">
        <v>1.0649999999999999</v>
      </c>
      <c r="J9" s="5">
        <v>1.6133999999999999</v>
      </c>
      <c r="K9" s="5">
        <v>2.8999999999999998E-3</v>
      </c>
      <c r="L9" s="7">
        <v>0.73</v>
      </c>
      <c r="M9" s="7">
        <f t="shared" si="0"/>
        <v>374.63510000000002</v>
      </c>
    </row>
    <row r="10" spans="1:13" ht="63.75" customHeight="1" x14ac:dyDescent="0.2">
      <c r="A10" s="2" t="s">
        <v>7</v>
      </c>
      <c r="B10" s="5">
        <v>2.0163000000000002</v>
      </c>
      <c r="C10" s="5">
        <v>3.6246</v>
      </c>
      <c r="D10" s="5">
        <v>3.09E-2</v>
      </c>
      <c r="E10" s="5">
        <v>2.3443000000000001</v>
      </c>
      <c r="F10" s="5">
        <v>4.7198000000000002</v>
      </c>
      <c r="G10" s="5">
        <v>2.6202999999999999</v>
      </c>
      <c r="H10" s="4">
        <v>112.785</v>
      </c>
      <c r="I10" s="5">
        <v>1.9914000000000001</v>
      </c>
      <c r="J10" s="5">
        <v>0.35049999999999998</v>
      </c>
      <c r="K10" s="5">
        <v>1.7999999999999999E-2</v>
      </c>
      <c r="L10" s="7">
        <v>0.79</v>
      </c>
      <c r="M10" s="7">
        <f t="shared" si="0"/>
        <v>130.50110000000001</v>
      </c>
    </row>
    <row r="11" spans="1:13" ht="63.75" customHeight="1" x14ac:dyDescent="0.2">
      <c r="A11" s="2" t="s">
        <v>8</v>
      </c>
      <c r="B11" s="5">
        <v>4.6638999999999999</v>
      </c>
      <c r="C11" s="5">
        <v>7.5006000000000004</v>
      </c>
      <c r="D11" s="5">
        <v>0.19270000000000001</v>
      </c>
      <c r="E11" s="5">
        <v>1.6222000000000001</v>
      </c>
      <c r="F11" s="5">
        <v>0.90749999999999997</v>
      </c>
      <c r="G11" s="5">
        <v>3.0083000000000002</v>
      </c>
      <c r="H11" s="5">
        <v>1.4404999999999999</v>
      </c>
      <c r="I11" s="4">
        <v>49.405299999999997</v>
      </c>
      <c r="J11" s="5">
        <v>3.2446000000000002</v>
      </c>
      <c r="K11" s="5">
        <v>8.1199999999999994E-2</v>
      </c>
      <c r="L11" s="7">
        <v>0.56999999999999995</v>
      </c>
      <c r="M11" s="7">
        <f t="shared" si="0"/>
        <v>72.066800000000001</v>
      </c>
    </row>
    <row r="12" spans="1:13" ht="63.75" customHeight="1" x14ac:dyDescent="0.2">
      <c r="A12" s="2" t="s">
        <v>9</v>
      </c>
      <c r="B12" s="5">
        <v>25.685600000000001</v>
      </c>
      <c r="C12" s="5">
        <v>31.776199999999999</v>
      </c>
      <c r="D12" s="5">
        <v>1.6266</v>
      </c>
      <c r="E12" s="5">
        <v>7.7195</v>
      </c>
      <c r="F12" s="5">
        <v>0.50680000000000003</v>
      </c>
      <c r="G12" s="5">
        <v>2.8113999999999999</v>
      </c>
      <c r="H12" s="5">
        <v>0.13739999999999999</v>
      </c>
      <c r="I12" s="5">
        <v>0.86699999999999999</v>
      </c>
      <c r="J12" s="4">
        <v>651.29020000000003</v>
      </c>
      <c r="K12" s="5">
        <v>0.24979999999999999</v>
      </c>
      <c r="L12" s="7">
        <v>0.83</v>
      </c>
      <c r="M12" s="7">
        <f t="shared" si="0"/>
        <v>722.67050000000006</v>
      </c>
    </row>
    <row r="13" spans="1:13" ht="63.75" customHeight="1" x14ac:dyDescent="0.2">
      <c r="A13" s="2" t="s">
        <v>10</v>
      </c>
      <c r="B13" s="5">
        <v>2.129</v>
      </c>
      <c r="C13" s="5">
        <v>2.3693</v>
      </c>
      <c r="D13" s="5">
        <v>0.1366</v>
      </c>
      <c r="E13" s="5">
        <v>0.51060000000000005</v>
      </c>
      <c r="F13" s="5">
        <v>6.4399999999999999E-2</v>
      </c>
      <c r="G13" s="5">
        <v>0.12470000000000001</v>
      </c>
      <c r="H13" s="5">
        <v>0.15640000000000001</v>
      </c>
      <c r="I13" s="5">
        <v>0.4486</v>
      </c>
      <c r="J13" s="5">
        <v>4.5869999999999997</v>
      </c>
      <c r="K13" s="4">
        <v>8.1158999999999999</v>
      </c>
      <c r="L13" s="7">
        <v>0.41</v>
      </c>
      <c r="M13" s="7">
        <f t="shared" si="0"/>
        <v>18.642499999999998</v>
      </c>
    </row>
    <row r="14" spans="1:13" ht="19.5" customHeight="1" x14ac:dyDescent="0.2">
      <c r="I14" s="8"/>
      <c r="J14" s="8"/>
      <c r="K14" s="8"/>
    </row>
  </sheetData>
  <mergeCells count="3">
    <mergeCell ref="I14:K14"/>
    <mergeCell ref="A1:M1"/>
    <mergeCell ref="A2:M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G6" sqref="G6"/>
    </sheetView>
  </sheetViews>
  <sheetFormatPr defaultRowHeight="14.25" x14ac:dyDescent="0.2"/>
  <cols>
    <col min="1" max="10" width="7.5" customWidth="1"/>
  </cols>
  <sheetData>
    <row r="1" spans="1:10" ht="45" customHeight="1" x14ac:dyDescent="0.2">
      <c r="A1" s="3">
        <v>30498346</v>
      </c>
      <c r="B1" s="3">
        <v>3697294</v>
      </c>
      <c r="C1" s="3">
        <v>30071</v>
      </c>
      <c r="D1" s="3">
        <v>182651</v>
      </c>
      <c r="E1" s="3">
        <v>16339</v>
      </c>
      <c r="F1" s="3">
        <v>178864</v>
      </c>
      <c r="G1" s="3">
        <v>14679</v>
      </c>
      <c r="H1" s="3">
        <v>31015</v>
      </c>
      <c r="I1" s="3">
        <v>148335</v>
      </c>
      <c r="J1" s="3">
        <v>3373</v>
      </c>
    </row>
    <row r="2" spans="1:10" ht="45" customHeight="1" x14ac:dyDescent="0.2">
      <c r="A2" s="3">
        <v>2418476</v>
      </c>
      <c r="B2" s="3">
        <v>152850847</v>
      </c>
      <c r="C2" s="3">
        <v>41736</v>
      </c>
      <c r="D2" s="3">
        <v>307324</v>
      </c>
      <c r="E2" s="3">
        <v>5361</v>
      </c>
      <c r="F2" s="3">
        <v>124192</v>
      </c>
      <c r="G2" s="3">
        <v>16531</v>
      </c>
      <c r="H2" s="3">
        <v>31637</v>
      </c>
      <c r="I2" s="3">
        <v>218672</v>
      </c>
      <c r="J2" s="3">
        <v>2204</v>
      </c>
    </row>
    <row r="3" spans="1:10" ht="45" customHeight="1" x14ac:dyDescent="0.2">
      <c r="A3" s="3">
        <v>196967</v>
      </c>
      <c r="B3" s="3">
        <v>317736</v>
      </c>
      <c r="C3" s="3">
        <v>729659</v>
      </c>
      <c r="D3" s="3">
        <v>10456</v>
      </c>
      <c r="E3" s="3">
        <v>118</v>
      </c>
      <c r="F3" s="3">
        <v>3092</v>
      </c>
      <c r="G3" s="3">
        <v>2062</v>
      </c>
      <c r="H3" s="3">
        <v>6783</v>
      </c>
      <c r="I3" s="3">
        <v>25324</v>
      </c>
      <c r="J3" s="3">
        <v>351</v>
      </c>
    </row>
    <row r="4" spans="1:10" ht="45" customHeight="1" x14ac:dyDescent="0.2">
      <c r="A4" s="3">
        <v>314658</v>
      </c>
      <c r="B4" s="3">
        <v>728822</v>
      </c>
      <c r="C4" s="3">
        <v>5994</v>
      </c>
      <c r="D4" s="3">
        <v>2347378</v>
      </c>
      <c r="E4" s="3">
        <v>26088</v>
      </c>
      <c r="F4" s="3">
        <v>81777</v>
      </c>
      <c r="G4" s="3">
        <v>34581</v>
      </c>
      <c r="H4" s="3">
        <v>20621</v>
      </c>
      <c r="I4" s="3">
        <v>87430</v>
      </c>
      <c r="J4" s="3">
        <v>355</v>
      </c>
    </row>
    <row r="5" spans="1:10" ht="45" customHeight="1" x14ac:dyDescent="0.2">
      <c r="A5" s="3">
        <v>11433</v>
      </c>
      <c r="B5" s="3">
        <v>17997</v>
      </c>
      <c r="C5" s="3">
        <v>49</v>
      </c>
      <c r="D5" s="3">
        <v>16891</v>
      </c>
      <c r="E5" s="3">
        <v>891689</v>
      </c>
      <c r="F5" s="3">
        <v>67309</v>
      </c>
      <c r="G5" s="3">
        <v>15923</v>
      </c>
      <c r="H5" s="3">
        <v>7702</v>
      </c>
      <c r="I5" s="3">
        <v>4772</v>
      </c>
      <c r="J5" s="3">
        <v>220</v>
      </c>
    </row>
    <row r="6" spans="1:10" ht="45" customHeight="1" x14ac:dyDescent="0.2">
      <c r="A6" s="3">
        <v>215429</v>
      </c>
      <c r="B6" s="3">
        <v>260988</v>
      </c>
      <c r="C6" s="3">
        <v>1083</v>
      </c>
      <c r="D6" s="3">
        <v>62540</v>
      </c>
      <c r="E6" s="3">
        <v>33894</v>
      </c>
      <c r="F6" s="3">
        <v>3130520</v>
      </c>
      <c r="G6" s="3">
        <v>15084</v>
      </c>
      <c r="H6" s="3">
        <v>10650</v>
      </c>
      <c r="I6" s="3">
        <v>16134</v>
      </c>
      <c r="J6" s="3">
        <v>29</v>
      </c>
    </row>
    <row r="7" spans="1:10" ht="45" customHeight="1" x14ac:dyDescent="0.2">
      <c r="A7" s="3">
        <v>20163</v>
      </c>
      <c r="B7" s="3">
        <v>36246</v>
      </c>
      <c r="C7" s="3">
        <v>309</v>
      </c>
      <c r="D7" s="3">
        <v>23443</v>
      </c>
      <c r="E7" s="3">
        <v>47198</v>
      </c>
      <c r="F7" s="3">
        <v>26203</v>
      </c>
      <c r="G7" s="3">
        <v>1127850</v>
      </c>
      <c r="H7" s="3">
        <v>19914</v>
      </c>
      <c r="I7" s="3">
        <v>3505</v>
      </c>
      <c r="J7" s="3">
        <v>180</v>
      </c>
    </row>
    <row r="8" spans="1:10" ht="45" customHeight="1" x14ac:dyDescent="0.2">
      <c r="A8" s="3">
        <v>46639</v>
      </c>
      <c r="B8" s="3">
        <v>75006</v>
      </c>
      <c r="C8" s="3">
        <v>1927</v>
      </c>
      <c r="D8" s="3">
        <v>16222</v>
      </c>
      <c r="E8" s="3">
        <v>9075</v>
      </c>
      <c r="F8" s="3">
        <v>30083</v>
      </c>
      <c r="G8" s="3">
        <v>14405</v>
      </c>
      <c r="H8" s="3">
        <v>494053</v>
      </c>
      <c r="I8" s="3">
        <v>32446</v>
      </c>
      <c r="J8" s="3">
        <v>812</v>
      </c>
    </row>
    <row r="9" spans="1:10" ht="45" customHeight="1" x14ac:dyDescent="0.2">
      <c r="A9" s="3">
        <v>256856</v>
      </c>
      <c r="B9" s="3">
        <v>317762</v>
      </c>
      <c r="C9" s="3">
        <v>16266</v>
      </c>
      <c r="D9" s="3">
        <v>77195</v>
      </c>
      <c r="E9" s="3">
        <v>5068</v>
      </c>
      <c r="F9" s="3">
        <v>28114</v>
      </c>
      <c r="G9" s="3">
        <v>1374</v>
      </c>
      <c r="H9" s="3">
        <v>8670</v>
      </c>
      <c r="I9" s="3">
        <v>6512902</v>
      </c>
      <c r="J9" s="3">
        <v>2498</v>
      </c>
    </row>
    <row r="10" spans="1:10" ht="45" customHeight="1" x14ac:dyDescent="0.2">
      <c r="A10" s="3">
        <v>21290</v>
      </c>
      <c r="B10" s="3">
        <v>23693</v>
      </c>
      <c r="C10" s="3">
        <v>1366</v>
      </c>
      <c r="D10" s="3">
        <v>5106</v>
      </c>
      <c r="E10" s="3">
        <v>644</v>
      </c>
      <c r="F10" s="3">
        <v>1247</v>
      </c>
      <c r="G10" s="3">
        <v>1564</v>
      </c>
      <c r="H10" s="3">
        <v>4486</v>
      </c>
      <c r="I10" s="3">
        <v>45870</v>
      </c>
      <c r="J10" s="3">
        <v>81159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混淆矩阵</vt:lpstr>
      <vt:lpstr>hist_raw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陈蒙</dc:creator>
  <cp:lastModifiedBy>陈蒙</cp:lastModifiedBy>
  <dcterms:created xsi:type="dcterms:W3CDTF">2021-01-21T06:39:38Z</dcterms:created>
  <dcterms:modified xsi:type="dcterms:W3CDTF">2021-01-21T09:24:39Z</dcterms:modified>
</cp:coreProperties>
</file>