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Ying\Research\Projects_Me\2024 SMSP-PM-TWC\Result\"/>
    </mc:Choice>
  </mc:AlternateContent>
  <xr:revisionPtr revIDLastSave="0" documentId="13_ncr:1_{7554EA0E-1DE3-4FFA-8232-46B498BD9A4C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tables" sheetId="9" r:id="rId1"/>
    <sheet name="nBlocks" sheetId="6" r:id="rId2"/>
    <sheet name="J10-m_bar" sheetId="11" r:id="rId3"/>
    <sheet name="J10-n" sheetId="10" r:id="rId4"/>
  </sheets>
  <definedNames>
    <definedName name="_xlchart.v1.0" hidden="1">nBlocks!$B$2:$B$301</definedName>
    <definedName name="_xlchart.v1.1" hidden="1">nBlocks!$C$1</definedName>
    <definedName name="_xlchart.v1.2" hidden="1">nBlocks!$C$2:$C$301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1" i="11" l="1"/>
  <c r="U151" i="11"/>
  <c r="V150" i="11"/>
  <c r="U150" i="11"/>
  <c r="V149" i="11"/>
  <c r="U149" i="11"/>
  <c r="V148" i="11"/>
  <c r="U148" i="11"/>
  <c r="V147" i="11"/>
  <c r="U147" i="11"/>
  <c r="V146" i="11"/>
  <c r="U146" i="11"/>
  <c r="V145" i="11"/>
  <c r="U145" i="11"/>
  <c r="V144" i="11"/>
  <c r="U144" i="11"/>
  <c r="V143" i="11"/>
  <c r="U143" i="11"/>
  <c r="V142" i="11"/>
  <c r="U142" i="11"/>
  <c r="V141" i="11"/>
  <c r="U141" i="11"/>
  <c r="V140" i="11"/>
  <c r="U140" i="11"/>
  <c r="V139" i="11"/>
  <c r="U139" i="11"/>
  <c r="V138" i="11"/>
  <c r="U138" i="11"/>
  <c r="V137" i="11"/>
  <c r="U137" i="11"/>
  <c r="V136" i="11"/>
  <c r="U136" i="11"/>
  <c r="V135" i="11"/>
  <c r="U135" i="11"/>
  <c r="V134" i="11"/>
  <c r="U134" i="11"/>
  <c r="V133" i="11"/>
  <c r="U133" i="11"/>
  <c r="V132" i="11"/>
  <c r="U132" i="11"/>
  <c r="V131" i="11"/>
  <c r="U131" i="11"/>
  <c r="V130" i="11"/>
  <c r="U130" i="11"/>
  <c r="V129" i="11"/>
  <c r="U129" i="11"/>
  <c r="V128" i="11"/>
  <c r="U128" i="11"/>
  <c r="V127" i="11"/>
  <c r="U127" i="11"/>
  <c r="V126" i="11"/>
  <c r="U126" i="11"/>
  <c r="V125" i="11"/>
  <c r="U125" i="11"/>
  <c r="V124" i="11"/>
  <c r="U124" i="11"/>
  <c r="V123" i="11"/>
  <c r="U123" i="11"/>
  <c r="V122" i="11"/>
  <c r="U122" i="11"/>
  <c r="V121" i="11"/>
  <c r="U121" i="11"/>
  <c r="V120" i="11"/>
  <c r="U120" i="11"/>
  <c r="V119" i="11"/>
  <c r="U119" i="11"/>
  <c r="V118" i="11"/>
  <c r="U118" i="11"/>
  <c r="V117" i="11"/>
  <c r="U117" i="11"/>
  <c r="V116" i="11"/>
  <c r="U116" i="11"/>
  <c r="V115" i="11"/>
  <c r="U115" i="11"/>
  <c r="V114" i="11"/>
  <c r="U114" i="11"/>
  <c r="V113" i="11"/>
  <c r="U113" i="11"/>
  <c r="V112" i="11"/>
  <c r="U112" i="11"/>
  <c r="V111" i="11"/>
  <c r="U111" i="11"/>
  <c r="V110" i="11"/>
  <c r="U110" i="11"/>
  <c r="V109" i="11"/>
  <c r="U109" i="11"/>
  <c r="V108" i="11"/>
  <c r="U108" i="11"/>
  <c r="V107" i="11"/>
  <c r="U107" i="11"/>
  <c r="V106" i="11"/>
  <c r="U106" i="11"/>
  <c r="V105" i="11"/>
  <c r="U105" i="11"/>
  <c r="V104" i="11"/>
  <c r="U104" i="11"/>
  <c r="V103" i="11"/>
  <c r="U103" i="11"/>
  <c r="V102" i="11"/>
  <c r="U102" i="11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201" i="10"/>
  <c r="U201" i="10"/>
  <c r="V200" i="10"/>
  <c r="U200" i="10"/>
  <c r="V199" i="10"/>
  <c r="U199" i="10"/>
  <c r="V198" i="10"/>
  <c r="U198" i="10"/>
  <c r="V197" i="10"/>
  <c r="U197" i="10"/>
  <c r="V196" i="10"/>
  <c r="U196" i="10"/>
  <c r="V195" i="10"/>
  <c r="U195" i="10"/>
  <c r="V194" i="10"/>
  <c r="U194" i="10"/>
  <c r="V193" i="10"/>
  <c r="U193" i="10"/>
  <c r="V192" i="10"/>
  <c r="U192" i="10"/>
  <c r="V191" i="10"/>
  <c r="U191" i="10"/>
  <c r="V190" i="10"/>
  <c r="U190" i="10"/>
  <c r="V189" i="10"/>
  <c r="U189" i="10"/>
  <c r="V188" i="10"/>
  <c r="U188" i="10"/>
  <c r="V187" i="10"/>
  <c r="U187" i="10"/>
  <c r="V186" i="10"/>
  <c r="U186" i="10"/>
  <c r="V185" i="10"/>
  <c r="U185" i="10"/>
  <c r="V184" i="10"/>
  <c r="U184" i="10"/>
  <c r="V183" i="10"/>
  <c r="U183" i="10"/>
  <c r="V182" i="10"/>
  <c r="U182" i="10"/>
  <c r="V181" i="10"/>
  <c r="U181" i="10"/>
  <c r="V180" i="10"/>
  <c r="U180" i="10"/>
  <c r="V179" i="10"/>
  <c r="U179" i="10"/>
  <c r="V178" i="10"/>
  <c r="U178" i="10"/>
  <c r="V177" i="10"/>
  <c r="U177" i="10"/>
  <c r="V176" i="10"/>
  <c r="U176" i="10"/>
  <c r="V175" i="10"/>
  <c r="U175" i="10"/>
  <c r="V174" i="10"/>
  <c r="U174" i="10"/>
  <c r="V173" i="10"/>
  <c r="U173" i="10"/>
  <c r="V172" i="10"/>
  <c r="U172" i="10"/>
  <c r="V171" i="10"/>
  <c r="U171" i="10"/>
  <c r="V170" i="10"/>
  <c r="U170" i="10"/>
  <c r="V169" i="10"/>
  <c r="U169" i="10"/>
  <c r="V168" i="10"/>
  <c r="U168" i="10"/>
  <c r="V167" i="10"/>
  <c r="U167" i="10"/>
  <c r="V166" i="10"/>
  <c r="U166" i="10"/>
  <c r="V165" i="10"/>
  <c r="U165" i="10"/>
  <c r="V164" i="10"/>
  <c r="U164" i="10"/>
  <c r="V163" i="10"/>
  <c r="U163" i="10"/>
  <c r="V162" i="10"/>
  <c r="U162" i="10"/>
  <c r="V161" i="10"/>
  <c r="U161" i="10"/>
  <c r="V160" i="10"/>
  <c r="U160" i="10"/>
  <c r="V159" i="10"/>
  <c r="U159" i="10"/>
  <c r="V158" i="10"/>
  <c r="U158" i="10"/>
  <c r="V157" i="10"/>
  <c r="U157" i="10"/>
  <c r="V156" i="10"/>
  <c r="U156" i="10"/>
  <c r="V155" i="10"/>
  <c r="U155" i="10"/>
  <c r="V154" i="10"/>
  <c r="U154" i="10"/>
  <c r="V153" i="10"/>
  <c r="U153" i="10"/>
  <c r="V152" i="10"/>
  <c r="U152" i="10"/>
  <c r="V151" i="10"/>
  <c r="U151" i="10"/>
  <c r="V150" i="10"/>
  <c r="U150" i="10"/>
  <c r="V149" i="10"/>
  <c r="U149" i="10"/>
  <c r="V148" i="10"/>
  <c r="U148" i="10"/>
  <c r="V147" i="10"/>
  <c r="U147" i="10"/>
  <c r="V146" i="10"/>
  <c r="U146" i="10"/>
  <c r="V145" i="10"/>
  <c r="U145" i="10"/>
  <c r="V144" i="10"/>
  <c r="U144" i="10"/>
  <c r="V143" i="10"/>
  <c r="U143" i="10"/>
  <c r="V142" i="10"/>
  <c r="U142" i="10"/>
  <c r="V141" i="10"/>
  <c r="U141" i="10"/>
  <c r="V140" i="10"/>
  <c r="U140" i="10"/>
  <c r="V139" i="10"/>
  <c r="U139" i="10"/>
  <c r="V138" i="10"/>
  <c r="U138" i="10"/>
  <c r="V137" i="10"/>
  <c r="U137" i="10"/>
  <c r="V136" i="10"/>
  <c r="U136" i="10"/>
  <c r="V135" i="10"/>
  <c r="U135" i="10"/>
  <c r="V134" i="10"/>
  <c r="U134" i="10"/>
  <c r="V133" i="10"/>
  <c r="U133" i="10"/>
  <c r="V132" i="10"/>
  <c r="U132" i="10"/>
  <c r="V131" i="10"/>
  <c r="U131" i="10"/>
  <c r="V130" i="10"/>
  <c r="U130" i="10"/>
  <c r="V129" i="10"/>
  <c r="U129" i="10"/>
  <c r="V128" i="10"/>
  <c r="U128" i="10"/>
  <c r="V127" i="10"/>
  <c r="U127" i="10"/>
  <c r="V126" i="10"/>
  <c r="U126" i="10"/>
  <c r="V125" i="10"/>
  <c r="U125" i="10"/>
  <c r="V124" i="10"/>
  <c r="U124" i="10"/>
  <c r="V123" i="10"/>
  <c r="U123" i="10"/>
  <c r="V122" i="10"/>
  <c r="U122" i="10"/>
  <c r="V121" i="10"/>
  <c r="U121" i="10"/>
  <c r="V120" i="10"/>
  <c r="U120" i="10"/>
  <c r="V119" i="10"/>
  <c r="U119" i="10"/>
  <c r="V118" i="10"/>
  <c r="U118" i="10"/>
  <c r="V117" i="10"/>
  <c r="U117" i="10"/>
  <c r="V116" i="10"/>
  <c r="U116" i="10"/>
  <c r="V115" i="10"/>
  <c r="U115" i="10"/>
  <c r="V114" i="10"/>
  <c r="U114" i="10"/>
  <c r="V113" i="10"/>
  <c r="U113" i="10"/>
  <c r="V112" i="10"/>
  <c r="U112" i="10"/>
  <c r="V111" i="10"/>
  <c r="U111" i="10"/>
  <c r="V110" i="10"/>
  <c r="U110" i="10"/>
  <c r="V109" i="10"/>
  <c r="U109" i="10"/>
  <c r="V108" i="10"/>
  <c r="U108" i="10"/>
  <c r="V107" i="10"/>
  <c r="U107" i="10"/>
  <c r="V106" i="10"/>
  <c r="U106" i="10"/>
  <c r="V105" i="10"/>
  <c r="U105" i="10"/>
  <c r="V104" i="10"/>
  <c r="U104" i="10"/>
  <c r="V103" i="10"/>
  <c r="U103" i="10"/>
  <c r="V102" i="10"/>
  <c r="U102" i="10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</calcChain>
</file>

<file path=xl/sharedStrings.xml><?xml version="1.0" encoding="utf-8"?>
<sst xmlns="http://schemas.openxmlformats.org/spreadsheetml/2006/main" count="1285" uniqueCount="346">
  <si>
    <t>J10_1_100_10</t>
  </si>
  <si>
    <t>J10_1_100_20</t>
  </si>
  <si>
    <t>J10_1_150_10</t>
  </si>
  <si>
    <t>J10_1_150_20</t>
  </si>
  <si>
    <t>J10_1_200_10</t>
  </si>
  <si>
    <t>J10_1_200_20</t>
  </si>
  <si>
    <t>J10_1_250_10</t>
  </si>
  <si>
    <t>J10_1_250_20</t>
  </si>
  <si>
    <t>J10_1_300_10</t>
  </si>
  <si>
    <t>J10_1_300_20</t>
  </si>
  <si>
    <t>J10_2_100_10</t>
  </si>
  <si>
    <t>J10_2_100_20</t>
  </si>
  <si>
    <t>J10_2_150_10</t>
  </si>
  <si>
    <t>J10_2_150_20</t>
  </si>
  <si>
    <t>J10_2_200_10</t>
  </si>
  <si>
    <t>J10_2_200_20</t>
  </si>
  <si>
    <t>J10_2_250_10</t>
  </si>
  <si>
    <t>J10_2_250_20</t>
  </si>
  <si>
    <t>J10_2_300_10</t>
  </si>
  <si>
    <t>J10_2_300_20</t>
  </si>
  <si>
    <t>J10_3_100_10</t>
  </si>
  <si>
    <t>J10_3_100_20</t>
  </si>
  <si>
    <t>J10_3_150_10</t>
  </si>
  <si>
    <t>J10_3_150_20</t>
  </si>
  <si>
    <t>J10_3_200_10</t>
  </si>
  <si>
    <t>J10_3_200_20</t>
  </si>
  <si>
    <t>J10_3_250_10</t>
  </si>
  <si>
    <t>J10_3_250_20</t>
  </si>
  <si>
    <t>J10_3_300_10</t>
  </si>
  <si>
    <t>J10_3_300_20</t>
  </si>
  <si>
    <t>J10_4_100_10</t>
  </si>
  <si>
    <t>J10_4_100_20</t>
  </si>
  <si>
    <t>J10_4_150_10</t>
  </si>
  <si>
    <t>J10_4_150_20</t>
  </si>
  <si>
    <t>J10_4_200_10</t>
  </si>
  <si>
    <t>J10_4_200_20</t>
  </si>
  <si>
    <t>J10_4_250_10</t>
  </si>
  <si>
    <t>J10_4_250_20</t>
  </si>
  <si>
    <t>J10_4_300_10</t>
  </si>
  <si>
    <t>J10_4_300_20</t>
  </si>
  <si>
    <t>J10_5_100_10</t>
  </si>
  <si>
    <t>J10_5_100_20</t>
  </si>
  <si>
    <t>J10_5_150_10</t>
  </si>
  <si>
    <t>J10_5_150_20</t>
  </si>
  <si>
    <t>J10_5_200_10</t>
  </si>
  <si>
    <t>J10_5_200_20</t>
  </si>
  <si>
    <t>J10_5_250_10</t>
  </si>
  <si>
    <t>J10_5_250_20</t>
  </si>
  <si>
    <t>J10_5_300_10</t>
  </si>
  <si>
    <t>J10_5_300_20</t>
  </si>
  <si>
    <t>J20_1_100_10</t>
  </si>
  <si>
    <t>J20_1_100_20</t>
  </si>
  <si>
    <t>J20_1_150_10</t>
  </si>
  <si>
    <t>J20_1_150_20</t>
  </si>
  <si>
    <t>J20_1_200_10</t>
  </si>
  <si>
    <t>J20_1_200_20</t>
  </si>
  <si>
    <t>J20_1_250_10</t>
  </si>
  <si>
    <t>J20_1_250_20</t>
  </si>
  <si>
    <t>J20_1_300_10</t>
  </si>
  <si>
    <t>J20_1_300_20</t>
  </si>
  <si>
    <t>J20_2_100_10</t>
  </si>
  <si>
    <t>J20_2_100_20</t>
  </si>
  <si>
    <t>J20_2_150_10</t>
  </si>
  <si>
    <t>J20_2_150_20</t>
  </si>
  <si>
    <t>J20_2_200_10</t>
  </si>
  <si>
    <t>J20_2_200_20</t>
  </si>
  <si>
    <t>J20_2_250_10</t>
  </si>
  <si>
    <t>J20_2_250_20</t>
  </si>
  <si>
    <t>J20_2_300_10</t>
  </si>
  <si>
    <t>J20_2_300_20</t>
  </si>
  <si>
    <t>J20_3_100_10</t>
  </si>
  <si>
    <t>J20_3_100_20</t>
  </si>
  <si>
    <t>J20_3_150_10</t>
  </si>
  <si>
    <t>J20_3_150_20</t>
  </si>
  <si>
    <t>J20_3_200_10</t>
  </si>
  <si>
    <t>J20_3_200_20</t>
  </si>
  <si>
    <t>J20_3_250_10</t>
  </si>
  <si>
    <t>J20_3_250_20</t>
  </si>
  <si>
    <t>J20_3_300_10</t>
  </si>
  <si>
    <t>J20_3_300_20</t>
  </si>
  <si>
    <t>J20_4_100_10</t>
  </si>
  <si>
    <t>J20_4_100_20</t>
  </si>
  <si>
    <t>J20_4_150_10</t>
  </si>
  <si>
    <t>J20_4_150_20</t>
  </si>
  <si>
    <t>J20_4_200_10</t>
  </si>
  <si>
    <t>J20_4_200_20</t>
  </si>
  <si>
    <t>J20_4_250_10</t>
  </si>
  <si>
    <t>J20_4_250_20</t>
  </si>
  <si>
    <t>J20_4_300_10</t>
  </si>
  <si>
    <t>J20_4_300_20</t>
  </si>
  <si>
    <t>J20_5_100_10</t>
  </si>
  <si>
    <t>J20_5_100_20</t>
  </si>
  <si>
    <t>J20_5_150_10</t>
  </si>
  <si>
    <t>J20_5_150_20</t>
  </si>
  <si>
    <t>J20_5_200_10</t>
  </si>
  <si>
    <t>J20_5_200_20</t>
  </si>
  <si>
    <t>J20_5_250_10</t>
  </si>
  <si>
    <t>J20_5_250_20</t>
  </si>
  <si>
    <t>J20_5_300_10</t>
  </si>
  <si>
    <t>J20_5_300_20</t>
  </si>
  <si>
    <t>J30_1_100_10</t>
  </si>
  <si>
    <t>J30_1_100_20</t>
  </si>
  <si>
    <t>J30_1_150_10</t>
  </si>
  <si>
    <t>J30_1_150_20</t>
  </si>
  <si>
    <t>J30_1_200_10</t>
  </si>
  <si>
    <t>J30_1_200_20</t>
  </si>
  <si>
    <t>J30_1_250_10</t>
  </si>
  <si>
    <t>J30_1_250_20</t>
  </si>
  <si>
    <t>J30_1_300_10</t>
  </si>
  <si>
    <t>J30_1_300_20</t>
  </si>
  <si>
    <t>J30_2_100_10</t>
  </si>
  <si>
    <t>J30_2_100_20</t>
  </si>
  <si>
    <t>J30_2_150_10</t>
  </si>
  <si>
    <t>J30_2_150_20</t>
  </si>
  <si>
    <t>J30_2_200_10</t>
  </si>
  <si>
    <t>J30_2_200_20</t>
  </si>
  <si>
    <t>J30_2_250_10</t>
  </si>
  <si>
    <t>J30_2_250_20</t>
  </si>
  <si>
    <t>J30_2_300_10</t>
  </si>
  <si>
    <t>J30_2_300_20</t>
  </si>
  <si>
    <t>J30_3_100_10</t>
  </si>
  <si>
    <t>J30_3_100_20</t>
  </si>
  <si>
    <t>J30_3_150_10</t>
  </si>
  <si>
    <t>J30_3_150_20</t>
  </si>
  <si>
    <t>J30_3_200_10</t>
  </si>
  <si>
    <t>J30_3_200_20</t>
  </si>
  <si>
    <t>J30_3_250_10</t>
  </si>
  <si>
    <t>J30_3_250_20</t>
  </si>
  <si>
    <t>J30_3_300_10</t>
  </si>
  <si>
    <t>J30_3_300_20</t>
  </si>
  <si>
    <t>J30_4_100_10</t>
  </si>
  <si>
    <t>J30_4_100_20</t>
  </si>
  <si>
    <t>J30_4_150_10</t>
  </si>
  <si>
    <t>J30_4_150_20</t>
  </si>
  <si>
    <t>J30_4_200_10</t>
  </si>
  <si>
    <t>J30_4_200_20</t>
  </si>
  <si>
    <t>J30_4_250_10</t>
  </si>
  <si>
    <t>J30_4_250_20</t>
  </si>
  <si>
    <t>J30_4_300_10</t>
  </si>
  <si>
    <t>J30_4_300_20</t>
  </si>
  <si>
    <t>J30_5_100_10</t>
  </si>
  <si>
    <t>J30_5_100_20</t>
  </si>
  <si>
    <t>J30_5_150_10</t>
  </si>
  <si>
    <t>J30_5_150_20</t>
  </si>
  <si>
    <t>J30_5_200_10</t>
  </si>
  <si>
    <t>J30_5_200_20</t>
  </si>
  <si>
    <t>J30_5_250_10</t>
  </si>
  <si>
    <t>J30_5_250_20</t>
  </si>
  <si>
    <t>J30_5_300_10</t>
  </si>
  <si>
    <t>J30_5_300_20</t>
  </si>
  <si>
    <t>J40_1_100_10</t>
  </si>
  <si>
    <t>J40_1_100_20</t>
  </si>
  <si>
    <t>J40_1_150_10</t>
  </si>
  <si>
    <t>J40_1_150_20</t>
  </si>
  <si>
    <t>J40_1_200_10</t>
  </si>
  <si>
    <t>J40_1_200_20</t>
  </si>
  <si>
    <t>J40_1_250_10</t>
  </si>
  <si>
    <t>J40_1_250_20</t>
  </si>
  <si>
    <t>J40_1_300_10</t>
  </si>
  <si>
    <t>J40_1_300_20</t>
  </si>
  <si>
    <t>J40_2_100_10</t>
  </si>
  <si>
    <t>J40_2_100_20</t>
  </si>
  <si>
    <t>J40_2_150_10</t>
  </si>
  <si>
    <t>J40_2_150_20</t>
  </si>
  <si>
    <t>J40_2_200_10</t>
  </si>
  <si>
    <t>J40_2_200_20</t>
  </si>
  <si>
    <t>J40_2_250_10</t>
  </si>
  <si>
    <t>J40_2_250_20</t>
  </si>
  <si>
    <t>J40_2_300_10</t>
  </si>
  <si>
    <t>J40_2_300_20</t>
  </si>
  <si>
    <t>J40_3_100_10</t>
  </si>
  <si>
    <t>J40_3_100_20</t>
  </si>
  <si>
    <t>J40_3_150_10</t>
  </si>
  <si>
    <t>J40_3_150_20</t>
  </si>
  <si>
    <t>J40_3_200_10</t>
  </si>
  <si>
    <t>J40_3_200_20</t>
  </si>
  <si>
    <t>J40_3_250_10</t>
  </si>
  <si>
    <t>J40_3_250_20</t>
  </si>
  <si>
    <t>J40_3_300_10</t>
  </si>
  <si>
    <t>J40_3_300_20</t>
  </si>
  <si>
    <t>J40_4_100_10</t>
  </si>
  <si>
    <t>J40_4_100_20</t>
  </si>
  <si>
    <t>J40_4_150_10</t>
  </si>
  <si>
    <t>J40_4_150_20</t>
  </si>
  <si>
    <t>J40_4_200_10</t>
  </si>
  <si>
    <t>J40_4_200_20</t>
  </si>
  <si>
    <t>J40_4_250_10</t>
  </si>
  <si>
    <t>J40_4_250_20</t>
  </si>
  <si>
    <t>J40_4_300_10</t>
  </si>
  <si>
    <t>J40_4_300_20</t>
  </si>
  <si>
    <t>J40_5_100_10</t>
  </si>
  <si>
    <t>J40_5_100_20</t>
  </si>
  <si>
    <t>J40_5_150_10</t>
  </si>
  <si>
    <t>J40_5_150_20</t>
  </si>
  <si>
    <t>J40_5_200_10</t>
  </si>
  <si>
    <t>J40_5_200_20</t>
  </si>
  <si>
    <t>J40_5_250_10</t>
  </si>
  <si>
    <t>J40_5_250_20</t>
  </si>
  <si>
    <t>J40_5_300_10</t>
  </si>
  <si>
    <t>J40_5_300_20</t>
  </si>
  <si>
    <t>J50_1_100_10</t>
  </si>
  <si>
    <t>J50_1_100_20</t>
  </si>
  <si>
    <t>J50_1_150_10</t>
  </si>
  <si>
    <t>J50_1_150_20</t>
  </si>
  <si>
    <t>J50_1_200_10</t>
  </si>
  <si>
    <t>J50_1_200_20</t>
  </si>
  <si>
    <t>J50_1_250_10</t>
  </si>
  <si>
    <t>J50_1_250_20</t>
  </si>
  <si>
    <t>J50_1_300_10</t>
  </si>
  <si>
    <t>J50_1_300_20</t>
  </si>
  <si>
    <t>J50_2_100_10</t>
  </si>
  <si>
    <t>J50_2_100_20</t>
  </si>
  <si>
    <t>J50_2_150_10</t>
  </si>
  <si>
    <t>J50_2_150_20</t>
  </si>
  <si>
    <t>J50_2_200_10</t>
  </si>
  <si>
    <t>J50_2_200_20</t>
  </si>
  <si>
    <t>J50_2_250_10</t>
  </si>
  <si>
    <t>J50_2_250_20</t>
  </si>
  <si>
    <t>J50_2_300_10</t>
  </si>
  <si>
    <t>J50_2_300_20</t>
  </si>
  <si>
    <t>J50_3_100_10</t>
  </si>
  <si>
    <t>J50_3_100_20</t>
  </si>
  <si>
    <t>J50_3_150_10</t>
  </si>
  <si>
    <t>J50_3_150_20</t>
  </si>
  <si>
    <t>J50_3_200_10</t>
  </si>
  <si>
    <t>J50_3_200_20</t>
  </si>
  <si>
    <t>J50_3_250_10</t>
  </si>
  <si>
    <t>J50_3_250_20</t>
  </si>
  <si>
    <t>J50_3_300_10</t>
  </si>
  <si>
    <t>J50_3_300_20</t>
  </si>
  <si>
    <t>J50_4_100_10</t>
  </si>
  <si>
    <t>J50_4_100_20</t>
  </si>
  <si>
    <t>J50_4_150_10</t>
  </si>
  <si>
    <t>J50_4_150_20</t>
  </si>
  <si>
    <t>J50_4_200_10</t>
  </si>
  <si>
    <t>J50_4_200_20</t>
  </si>
  <si>
    <t>J50_4_250_10</t>
  </si>
  <si>
    <t>J50_4_250_20</t>
  </si>
  <si>
    <t>J50_4_300_10</t>
  </si>
  <si>
    <t>J50_4_300_20</t>
  </si>
  <si>
    <t>J50_5_100_10</t>
  </si>
  <si>
    <t>J50_5_100_20</t>
  </si>
  <si>
    <t>J50_5_150_10</t>
  </si>
  <si>
    <t>J50_5_150_20</t>
  </si>
  <si>
    <t>J50_5_200_10</t>
  </si>
  <si>
    <t>J50_5_200_20</t>
  </si>
  <si>
    <t>J50_5_250_10</t>
  </si>
  <si>
    <t>J50_5_250_20</t>
  </si>
  <si>
    <t>J50_5_300_10</t>
  </si>
  <si>
    <t>J50_5_300_20</t>
  </si>
  <si>
    <t>J60_1_100_10</t>
  </si>
  <si>
    <t>J60_1_100_20</t>
  </si>
  <si>
    <t>J60_1_150_10</t>
  </si>
  <si>
    <t>J60_1_150_20</t>
  </si>
  <si>
    <t>J60_1_200_10</t>
  </si>
  <si>
    <t>J60_1_200_20</t>
  </si>
  <si>
    <t>J60_1_250_10</t>
  </si>
  <si>
    <t>J60_1_250_20</t>
  </si>
  <si>
    <t>J60_1_300_10</t>
  </si>
  <si>
    <t>J60_1_300_20</t>
  </si>
  <si>
    <t>J60_2_100_10</t>
  </si>
  <si>
    <t>J60_2_100_20</t>
  </si>
  <si>
    <t>J60_2_150_10</t>
  </si>
  <si>
    <t>J60_2_150_20</t>
  </si>
  <si>
    <t>J60_2_200_10</t>
  </si>
  <si>
    <t>J60_2_200_20</t>
  </si>
  <si>
    <t>J60_2_250_10</t>
  </si>
  <si>
    <t>J60_2_250_20</t>
  </si>
  <si>
    <t>J60_2_300_10</t>
  </si>
  <si>
    <t>J60_2_300_20</t>
  </si>
  <si>
    <t>J60_3_100_10</t>
  </si>
  <si>
    <t>J60_3_100_20</t>
  </si>
  <si>
    <t>J60_3_150_10</t>
  </si>
  <si>
    <t>J60_3_150_20</t>
  </si>
  <si>
    <t>J60_3_200_10</t>
  </si>
  <si>
    <t>J60_3_200_20</t>
  </si>
  <si>
    <t>J60_3_250_10</t>
  </si>
  <si>
    <t>J60_3_250_20</t>
  </si>
  <si>
    <t>J60_3_300_10</t>
  </si>
  <si>
    <t>J60_3_300_20</t>
  </si>
  <si>
    <t>J60_4_100_10</t>
  </si>
  <si>
    <t>J60_4_100_20</t>
  </si>
  <si>
    <t>J60_4_150_10</t>
  </si>
  <si>
    <t>J60_4_150_20</t>
  </si>
  <si>
    <t>J60_4_200_10</t>
  </si>
  <si>
    <t>J60_4_200_20</t>
  </si>
  <si>
    <t>J60_4_250_10</t>
  </si>
  <si>
    <t>J60_4_250_20</t>
  </si>
  <si>
    <t>J60_4_300_10</t>
  </si>
  <si>
    <t>J60_4_300_20</t>
  </si>
  <si>
    <t>J60_5_100_10</t>
  </si>
  <si>
    <t>J60_5_100_20</t>
  </si>
  <si>
    <t>J60_5_150_10</t>
  </si>
  <si>
    <t>J60_5_150_20</t>
  </si>
  <si>
    <t>J60_5_200_10</t>
  </si>
  <si>
    <t>J60_5_200_20</t>
  </si>
  <si>
    <t>J60_5_250_10</t>
  </si>
  <si>
    <t>J60_5_250_20</t>
  </si>
  <si>
    <t>J60_5_300_10</t>
  </si>
  <si>
    <t>J60_5_300_20</t>
  </si>
  <si>
    <t>instName</t>
    <phoneticPr fontId="1" type="noConversion"/>
  </si>
  <si>
    <t>n</t>
  </si>
  <si>
    <t>T</t>
  </si>
  <si>
    <t>t</t>
  </si>
  <si>
    <t>newT</t>
  </si>
  <si>
    <t>ubOnnBlocks</t>
  </si>
  <si>
    <t>algoName</t>
  </si>
  <si>
    <t>feasible</t>
  </si>
  <si>
    <t>timeLimit</t>
  </si>
  <si>
    <t>timeCost</t>
  </si>
  <si>
    <t>ub</t>
  </si>
  <si>
    <t>lb</t>
  </si>
  <si>
    <t>nBlocks</t>
  </si>
  <si>
    <t>ub_heur</t>
  </si>
  <si>
    <t>t_heur</t>
  </si>
  <si>
    <t>status</t>
  </si>
  <si>
    <t>nCols</t>
  </si>
  <si>
    <t>nRows</t>
  </si>
  <si>
    <t>nNodes</t>
  </si>
  <si>
    <t>nThreads</t>
  </si>
  <si>
    <t>gap%</t>
    <phoneticPr fontId="1" type="noConversion"/>
  </si>
  <si>
    <t>#optimal</t>
    <phoneticPr fontId="1" type="noConversion"/>
  </si>
  <si>
    <t>Optimal</t>
  </si>
  <si>
    <t>instName</t>
  </si>
  <si>
    <t>行标签</t>
  </si>
  <si>
    <t>总计</t>
  </si>
  <si>
    <t>平均值项:nCols</t>
  </si>
  <si>
    <t>平均值项:nRows</t>
  </si>
  <si>
    <t>平均值项:nNodes</t>
  </si>
  <si>
    <t>平均值项:timeCost</t>
  </si>
  <si>
    <t>n</t>
    <phoneticPr fontId="1" type="noConversion"/>
  </si>
  <si>
    <t>model</t>
    <phoneticPr fontId="1" type="noConversion"/>
  </si>
  <si>
    <t>time (s)</t>
    <phoneticPr fontId="1" type="noConversion"/>
  </si>
  <si>
    <t>nNodes</t>
    <phoneticPr fontId="1" type="noConversion"/>
  </si>
  <si>
    <t>SM</t>
    <phoneticPr fontId="1" type="noConversion"/>
  </si>
  <si>
    <t>TM</t>
    <phoneticPr fontId="1" type="noConversion"/>
  </si>
  <si>
    <t>ATM</t>
    <phoneticPr fontId="1" type="noConversion"/>
  </si>
  <si>
    <t>nCols</t>
    <phoneticPr fontId="1" type="noConversion"/>
  </si>
  <si>
    <t>nRows</t>
    <phoneticPr fontId="1" type="noConversion"/>
  </si>
  <si>
    <t>m_bar</t>
    <phoneticPr fontId="1" type="noConversion"/>
  </si>
  <si>
    <t>平均值项:n</t>
  </si>
  <si>
    <t>平均值项:m_bar</t>
  </si>
  <si>
    <t>ATM</t>
  </si>
  <si>
    <t>TM</t>
  </si>
  <si>
    <t>SM</t>
  </si>
  <si>
    <t>#opt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</si>
</sst>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C2744734-953B-4049-BC79-35F8FEEE9717}" formatIdx="1">
          <cx:tx>
            <cx:txData>
              <cx:f>_xlchart.v1.1</cx:f>
              <cx:v>m_bar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899999976"/>
        <cx:title>
          <cx:tx>
            <cx:txData>
              <cx:v>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alt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n</a:t>
              </a:r>
            </a:p>
          </cx:txPr>
        </cx:title>
        <cx:maj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1100" b="0" i="0" u="none" strike="noStrike" baseline="0" dirty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100" b="0" i="0" u="none" strike="noStrike" baseline="0" dirty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6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1100" b="0" i="0" u="none" strike="noStrike" baseline="0" dirty="0">
                    <a:solidFill>
                      <a:srgbClr val="595959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_bar</a:t>
                </a:r>
                <a:endParaRPr lang="zh-CN" sz="1100" b="0" i="0" u="none" strike="noStrike" baseline="0" dirty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/>
        <cx:majorTickMarks type="in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1100" b="0" i="0" u="none" strike="noStrike" baseline="0" dirty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100" b="0" i="0" u="none" strike="noStrike" baseline="0" dirty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290969</xdr:colOff>
      <xdr:row>12</xdr:row>
      <xdr:rowOff>159047</xdr:rowOff>
    </xdr:from>
    <xdr:to>
      <xdr:col>16</xdr:col>
      <xdr:colOff>45442</xdr:colOff>
      <xdr:row>29</xdr:row>
      <xdr:rowOff>117005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6442D5C-BD25-48D5-A4EC-72383ED97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4498" y="2310576"/>
              <a:ext cx="3631709" cy="3005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18.662646643519" createdVersion="7" refreshedVersion="7" minRefreshableVersion="3" recordCount="301" xr:uid="{94FF0D24-4222-463D-B1B1-65D6E2959ABC}">
  <cacheSource type="worksheet">
    <worksheetSource ref="A1:C1048576" sheet="nBlocks"/>
  </cacheSource>
  <cacheFields count="3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m_bar" numFmtId="0">
      <sharedItems containsString="0" containsBlank="1" containsNumber="1" containsInteger="1" minValue="1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5.472739120371" createdVersion="7" refreshedVersion="7" minRefreshableVersion="3" recordCount="201" xr:uid="{68F29AA7-D2F2-48F5-B179-53E182191338}">
  <cacheSource type="worksheet">
    <worksheetSource ref="A1:V1048576" sheet="J10-n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1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0" maxValue="10"/>
    </cacheField>
    <cacheField name="algoName" numFmtId="0">
      <sharedItems containsBlank="1" count="4">
        <s v="milp2020"/>
        <s v="milp3"/>
        <s v="milp4"/>
        <m/>
      </sharedItems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2.1000000000000001E-2" maxValue="7.7519999999999998"/>
    </cacheField>
    <cacheField name="ub" numFmtId="0">
      <sharedItems containsString="0" containsBlank="1" containsNumber="1" containsInteger="1" minValue="4121" maxValue="10758"/>
    </cacheField>
    <cacheField name="lb" numFmtId="0">
      <sharedItems containsString="0" containsBlank="1" containsNumber="1" containsInteger="1" minValue="4121" maxValue="10758"/>
    </cacheField>
    <cacheField name="nBlocks" numFmtId="0">
      <sharedItems containsString="0" containsBlank="1" containsNumber="1" containsInteger="1" minValue="1" maxValue="4"/>
    </cacheField>
    <cacheField name="ub_heur" numFmtId="0">
      <sharedItems containsString="0" containsBlank="1" containsNumber="1" containsInteger="1" minValue="4121" maxValue="11207"/>
    </cacheField>
    <cacheField name="t_heur" numFmtId="0">
      <sharedItems containsString="0" containsBlank="1" containsNumber="1" minValue="0" maxValue="8.9999999999999993E-3"/>
    </cacheField>
    <cacheField name="status" numFmtId="0">
      <sharedItems containsBlank="1"/>
    </cacheField>
    <cacheField name="nCols" numFmtId="0">
      <sharedItems containsString="0" containsBlank="1" containsNumber="1" containsInteger="1" minValue="155" maxValue="13990"/>
    </cacheField>
    <cacheField name="nRows" numFmtId="0">
      <sharedItems containsString="0" containsBlank="1" containsNumber="1" containsInteger="1" minValue="210" maxValue="26370"/>
    </cacheField>
    <cacheField name="nNodes" numFmtId="0">
      <sharedItems containsString="0" containsBlank="1" containsNumber="1" containsInteger="1" minValue="0" maxValue="39936"/>
    </cacheField>
    <cacheField name="nThreads" numFmtId="0">
      <sharedItems containsString="0" containsBlank="1" containsNumber="1" containsInteger="1" minValue="1" maxValue="1"/>
    </cacheField>
    <cacheField name="gap%" numFmtId="0">
      <sharedItems containsBlank="1" containsMixedTypes="1" containsNumber="1" containsInteger="1" minValue="0" maxValue="0"/>
    </cacheField>
    <cacheField name="#optimal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5.492091898152" createdVersion="7" refreshedVersion="7" minRefreshableVersion="3" recordCount="201" xr:uid="{B6BF6564-83FC-4C9F-84BF-B1D4F7E9DE32}">
  <cacheSource type="worksheet">
    <worksheetSource ref="A1:V1048576" sheet="J10-m_bar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1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8"/>
    </cacheField>
    <cacheField name="algoName" numFmtId="0">
      <sharedItems containsBlank="1" count="4">
        <s v="SM"/>
        <s v="TM"/>
        <s v="ATM"/>
        <m/>
      </sharedItems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2E-3" maxValue="4.6079999999999997"/>
    </cacheField>
    <cacheField name="ub" numFmtId="0">
      <sharedItems containsString="0" containsBlank="1" containsNumber="1" containsInteger="1" minValue="4121" maxValue="10758"/>
    </cacheField>
    <cacheField name="lb" numFmtId="0">
      <sharedItems containsString="0" containsBlank="1" containsNumber="1" containsInteger="1" minValue="4121" maxValue="10758"/>
    </cacheField>
    <cacheField name="nBlocks" numFmtId="0">
      <sharedItems containsString="0" containsBlank="1" containsNumber="1" containsInteger="1" minValue="1" maxValue="4"/>
    </cacheField>
    <cacheField name="ub_heur" numFmtId="0">
      <sharedItems containsString="0" containsBlank="1" containsNumber="1" containsInteger="1" minValue="4121" maxValue="11207"/>
    </cacheField>
    <cacheField name="t_heur" numFmtId="0">
      <sharedItems containsString="0" containsBlank="1" containsNumber="1" minValue="0" maxValue="6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65" maxValue="4197"/>
    </cacheField>
    <cacheField name="nRows" numFmtId="0">
      <sharedItems containsString="0" containsBlank="1" containsNumber="1" containsInteger="1" minValue="111" maxValue="7918"/>
    </cacheField>
    <cacheField name="nNodes" numFmtId="0">
      <sharedItems containsString="0" containsBlank="1" containsNumber="1" containsInteger="1" minValue="0" maxValue="31611"/>
    </cacheField>
    <cacheField name="nThreads" numFmtId="0">
      <sharedItems containsString="0" containsBlank="1" containsNumber="1" containsInteger="1" minValue="1" maxValue="1"/>
    </cacheField>
    <cacheField name="gap%" numFmtId="0">
      <sharedItems containsBlank="1" containsMixedTypes="1" containsNumber="1" containsInteger="1" minValue="0" maxValue="0"/>
    </cacheField>
    <cacheField name="#optimal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5"/>
  </r>
  <r>
    <s v="J10_1_100_20"/>
    <x v="0"/>
    <n v="5"/>
  </r>
  <r>
    <s v="J10_1_150_10"/>
    <x v="0"/>
    <n v="3"/>
  </r>
  <r>
    <s v="J10_1_150_20"/>
    <x v="0"/>
    <n v="3"/>
  </r>
  <r>
    <s v="J10_1_200_10"/>
    <x v="0"/>
    <n v="3"/>
  </r>
  <r>
    <s v="J10_1_200_20"/>
    <x v="0"/>
    <n v="3"/>
  </r>
  <r>
    <s v="J10_1_250_10"/>
    <x v="0"/>
    <n v="1"/>
  </r>
  <r>
    <s v="J10_1_250_20"/>
    <x v="0"/>
    <n v="1"/>
  </r>
  <r>
    <s v="J10_1_300_10"/>
    <x v="0"/>
    <n v="1"/>
  </r>
  <r>
    <s v="J10_1_300_20"/>
    <x v="0"/>
    <n v="1"/>
  </r>
  <r>
    <s v="J10_2_100_10"/>
    <x v="0"/>
    <n v="6"/>
  </r>
  <r>
    <s v="J10_2_100_20"/>
    <x v="0"/>
    <n v="6"/>
  </r>
  <r>
    <s v="J10_2_150_10"/>
    <x v="0"/>
    <n v="4"/>
  </r>
  <r>
    <s v="J10_2_150_20"/>
    <x v="0"/>
    <n v="4"/>
  </r>
  <r>
    <s v="J10_2_200_10"/>
    <x v="0"/>
    <n v="3"/>
  </r>
  <r>
    <s v="J10_2_200_20"/>
    <x v="0"/>
    <n v="3"/>
  </r>
  <r>
    <s v="J10_2_250_10"/>
    <x v="0"/>
    <n v="3"/>
  </r>
  <r>
    <s v="J10_2_250_20"/>
    <x v="0"/>
    <n v="3"/>
  </r>
  <r>
    <s v="J10_2_300_10"/>
    <x v="0"/>
    <n v="1"/>
  </r>
  <r>
    <s v="J10_2_300_20"/>
    <x v="0"/>
    <n v="1"/>
  </r>
  <r>
    <s v="J10_3_100_10"/>
    <x v="0"/>
    <n v="6"/>
  </r>
  <r>
    <s v="J10_3_100_20"/>
    <x v="0"/>
    <n v="6"/>
  </r>
  <r>
    <s v="J10_3_150_10"/>
    <x v="0"/>
    <n v="4"/>
  </r>
  <r>
    <s v="J10_3_150_20"/>
    <x v="0"/>
    <n v="4"/>
  </r>
  <r>
    <s v="J10_3_200_10"/>
    <x v="0"/>
    <n v="3"/>
  </r>
  <r>
    <s v="J10_3_200_20"/>
    <x v="0"/>
    <n v="3"/>
  </r>
  <r>
    <s v="J10_3_250_10"/>
    <x v="0"/>
    <n v="3"/>
  </r>
  <r>
    <s v="J10_3_250_20"/>
    <x v="0"/>
    <n v="3"/>
  </r>
  <r>
    <s v="J10_3_300_10"/>
    <x v="0"/>
    <n v="1"/>
  </r>
  <r>
    <s v="J10_3_300_20"/>
    <x v="0"/>
    <n v="1"/>
  </r>
  <r>
    <s v="J10_4_100_10"/>
    <x v="0"/>
    <n v="6"/>
  </r>
  <r>
    <s v="J10_4_100_20"/>
    <x v="0"/>
    <n v="6"/>
  </r>
  <r>
    <s v="J10_4_150_10"/>
    <x v="0"/>
    <n v="4"/>
  </r>
  <r>
    <s v="J10_4_150_20"/>
    <x v="0"/>
    <n v="4"/>
  </r>
  <r>
    <s v="J10_4_200_10"/>
    <x v="0"/>
    <n v="3"/>
  </r>
  <r>
    <s v="J10_4_200_20"/>
    <x v="0"/>
    <n v="3"/>
  </r>
  <r>
    <s v="J10_4_250_10"/>
    <x v="0"/>
    <n v="3"/>
  </r>
  <r>
    <s v="J10_4_250_20"/>
    <x v="0"/>
    <n v="3"/>
  </r>
  <r>
    <s v="J10_4_300_10"/>
    <x v="0"/>
    <n v="1"/>
  </r>
  <r>
    <s v="J10_4_300_20"/>
    <x v="0"/>
    <n v="1"/>
  </r>
  <r>
    <s v="J10_5_100_10"/>
    <x v="0"/>
    <n v="8"/>
  </r>
  <r>
    <s v="J10_5_100_20"/>
    <x v="0"/>
    <n v="8"/>
  </r>
  <r>
    <s v="J10_5_150_10"/>
    <x v="0"/>
    <n v="5"/>
  </r>
  <r>
    <s v="J10_5_150_20"/>
    <x v="0"/>
    <n v="5"/>
  </r>
  <r>
    <s v="J10_5_200_10"/>
    <x v="0"/>
    <n v="4"/>
  </r>
  <r>
    <s v="J10_5_200_20"/>
    <x v="0"/>
    <n v="4"/>
  </r>
  <r>
    <s v="J10_5_250_10"/>
    <x v="0"/>
    <n v="3"/>
  </r>
  <r>
    <s v="J10_5_250_20"/>
    <x v="0"/>
    <n v="3"/>
  </r>
  <r>
    <s v="J10_5_300_10"/>
    <x v="0"/>
    <n v="3"/>
  </r>
  <r>
    <s v="J10_5_300_20"/>
    <x v="0"/>
    <n v="3"/>
  </r>
  <r>
    <s v="J20_1_100_10"/>
    <x v="1"/>
    <n v="11"/>
  </r>
  <r>
    <s v="J20_1_100_20"/>
    <x v="1"/>
    <n v="11"/>
  </r>
  <r>
    <s v="J20_1_150_10"/>
    <x v="1"/>
    <n v="7"/>
  </r>
  <r>
    <s v="J20_1_150_20"/>
    <x v="1"/>
    <n v="7"/>
  </r>
  <r>
    <s v="J20_1_200_10"/>
    <x v="1"/>
    <n v="6"/>
  </r>
  <r>
    <s v="J20_1_200_20"/>
    <x v="1"/>
    <n v="6"/>
  </r>
  <r>
    <s v="J20_1_250_10"/>
    <x v="1"/>
    <n v="5"/>
  </r>
  <r>
    <s v="J20_1_250_20"/>
    <x v="1"/>
    <n v="5"/>
  </r>
  <r>
    <s v="J20_1_300_10"/>
    <x v="1"/>
    <n v="4"/>
  </r>
  <r>
    <s v="J20_1_300_20"/>
    <x v="1"/>
    <n v="4"/>
  </r>
  <r>
    <s v="J20_2_100_10"/>
    <x v="1"/>
    <n v="13"/>
  </r>
  <r>
    <s v="J20_2_100_20"/>
    <x v="1"/>
    <n v="13"/>
  </r>
  <r>
    <s v="J20_2_150_10"/>
    <x v="1"/>
    <n v="9"/>
  </r>
  <r>
    <s v="J20_2_150_20"/>
    <x v="1"/>
    <n v="9"/>
  </r>
  <r>
    <s v="J20_2_200_10"/>
    <x v="1"/>
    <n v="7"/>
  </r>
  <r>
    <s v="J20_2_200_20"/>
    <x v="1"/>
    <n v="7"/>
  </r>
  <r>
    <s v="J20_2_250_10"/>
    <x v="1"/>
    <n v="6"/>
  </r>
  <r>
    <s v="J20_2_250_20"/>
    <x v="1"/>
    <n v="6"/>
  </r>
  <r>
    <s v="J20_2_300_10"/>
    <x v="1"/>
    <n v="5"/>
  </r>
  <r>
    <s v="J20_2_300_20"/>
    <x v="1"/>
    <n v="5"/>
  </r>
  <r>
    <s v="J20_3_100_10"/>
    <x v="1"/>
    <n v="11"/>
  </r>
  <r>
    <s v="J20_3_100_20"/>
    <x v="1"/>
    <n v="11"/>
  </r>
  <r>
    <s v="J20_3_150_10"/>
    <x v="1"/>
    <n v="7"/>
  </r>
  <r>
    <s v="J20_3_150_20"/>
    <x v="1"/>
    <n v="7"/>
  </r>
  <r>
    <s v="J20_3_200_10"/>
    <x v="1"/>
    <n v="6"/>
  </r>
  <r>
    <s v="J20_3_200_20"/>
    <x v="1"/>
    <n v="6"/>
  </r>
  <r>
    <s v="J20_3_250_10"/>
    <x v="1"/>
    <n v="5"/>
  </r>
  <r>
    <s v="J20_3_250_20"/>
    <x v="1"/>
    <n v="5"/>
  </r>
  <r>
    <s v="J20_3_300_10"/>
    <x v="1"/>
    <n v="4"/>
  </r>
  <r>
    <s v="J20_3_300_20"/>
    <x v="1"/>
    <n v="4"/>
  </r>
  <r>
    <s v="J20_4_100_10"/>
    <x v="1"/>
    <n v="10"/>
  </r>
  <r>
    <s v="J20_4_100_20"/>
    <x v="1"/>
    <n v="10"/>
  </r>
  <r>
    <s v="J20_4_150_10"/>
    <x v="1"/>
    <n v="7"/>
  </r>
  <r>
    <s v="J20_4_150_20"/>
    <x v="1"/>
    <n v="7"/>
  </r>
  <r>
    <s v="J20_4_200_10"/>
    <x v="1"/>
    <n v="5"/>
  </r>
  <r>
    <s v="J20_4_200_20"/>
    <x v="1"/>
    <n v="5"/>
  </r>
  <r>
    <s v="J20_4_250_10"/>
    <x v="1"/>
    <n v="4"/>
  </r>
  <r>
    <s v="J20_4_250_20"/>
    <x v="1"/>
    <n v="4"/>
  </r>
  <r>
    <s v="J20_4_300_10"/>
    <x v="1"/>
    <n v="4"/>
  </r>
  <r>
    <s v="J20_4_300_20"/>
    <x v="1"/>
    <n v="4"/>
  </r>
  <r>
    <s v="J20_5_100_10"/>
    <x v="1"/>
    <n v="9"/>
  </r>
  <r>
    <s v="J20_5_100_20"/>
    <x v="1"/>
    <n v="9"/>
  </r>
  <r>
    <s v="J20_5_150_10"/>
    <x v="1"/>
    <n v="7"/>
  </r>
  <r>
    <s v="J20_5_150_20"/>
    <x v="1"/>
    <n v="7"/>
  </r>
  <r>
    <s v="J20_5_200_10"/>
    <x v="1"/>
    <n v="5"/>
  </r>
  <r>
    <s v="J20_5_200_20"/>
    <x v="1"/>
    <n v="5"/>
  </r>
  <r>
    <s v="J20_5_250_10"/>
    <x v="1"/>
    <n v="4"/>
  </r>
  <r>
    <s v="J20_5_250_20"/>
    <x v="1"/>
    <n v="4"/>
  </r>
  <r>
    <s v="J20_5_300_10"/>
    <x v="1"/>
    <n v="4"/>
  </r>
  <r>
    <s v="J20_5_300_20"/>
    <x v="1"/>
    <n v="4"/>
  </r>
  <r>
    <s v="J30_1_100_10"/>
    <x v="2"/>
    <n v="18"/>
  </r>
  <r>
    <s v="J30_1_100_20"/>
    <x v="2"/>
    <n v="18"/>
  </r>
  <r>
    <s v="J30_1_150_10"/>
    <x v="2"/>
    <n v="12"/>
  </r>
  <r>
    <s v="J30_1_150_20"/>
    <x v="2"/>
    <n v="12"/>
  </r>
  <r>
    <s v="J30_1_200_10"/>
    <x v="2"/>
    <n v="9"/>
  </r>
  <r>
    <s v="J30_1_200_20"/>
    <x v="2"/>
    <n v="9"/>
  </r>
  <r>
    <s v="J30_1_250_10"/>
    <x v="2"/>
    <n v="8"/>
  </r>
  <r>
    <s v="J30_1_250_20"/>
    <x v="2"/>
    <n v="8"/>
  </r>
  <r>
    <s v="J30_1_300_10"/>
    <x v="2"/>
    <n v="6"/>
  </r>
  <r>
    <s v="J30_1_300_20"/>
    <x v="2"/>
    <n v="6"/>
  </r>
  <r>
    <s v="J30_2_100_10"/>
    <x v="2"/>
    <n v="14"/>
  </r>
  <r>
    <s v="J30_2_100_20"/>
    <x v="2"/>
    <n v="14"/>
  </r>
  <r>
    <s v="J30_2_150_10"/>
    <x v="2"/>
    <n v="9"/>
  </r>
  <r>
    <s v="J30_2_150_20"/>
    <x v="2"/>
    <n v="9"/>
  </r>
  <r>
    <s v="J30_2_200_10"/>
    <x v="2"/>
    <n v="7"/>
  </r>
  <r>
    <s v="J30_2_200_20"/>
    <x v="2"/>
    <n v="7"/>
  </r>
  <r>
    <s v="J30_2_250_10"/>
    <x v="2"/>
    <n v="6"/>
  </r>
  <r>
    <s v="J30_2_250_20"/>
    <x v="2"/>
    <n v="6"/>
  </r>
  <r>
    <s v="J30_2_300_10"/>
    <x v="2"/>
    <n v="5"/>
  </r>
  <r>
    <s v="J30_2_300_20"/>
    <x v="2"/>
    <n v="5"/>
  </r>
  <r>
    <s v="J30_3_100_10"/>
    <x v="2"/>
    <n v="14"/>
  </r>
  <r>
    <s v="J30_3_100_20"/>
    <x v="2"/>
    <n v="14"/>
  </r>
  <r>
    <s v="J30_3_150_10"/>
    <x v="2"/>
    <n v="10"/>
  </r>
  <r>
    <s v="J30_3_150_20"/>
    <x v="2"/>
    <n v="10"/>
  </r>
  <r>
    <s v="J30_3_200_10"/>
    <x v="2"/>
    <n v="7"/>
  </r>
  <r>
    <s v="J30_3_200_20"/>
    <x v="2"/>
    <n v="7"/>
  </r>
  <r>
    <s v="J30_3_250_10"/>
    <x v="2"/>
    <n v="6"/>
  </r>
  <r>
    <s v="J30_3_250_20"/>
    <x v="2"/>
    <n v="6"/>
  </r>
  <r>
    <s v="J30_3_300_10"/>
    <x v="2"/>
    <n v="5"/>
  </r>
  <r>
    <s v="J30_3_300_20"/>
    <x v="2"/>
    <n v="5"/>
  </r>
  <r>
    <s v="J30_4_100_10"/>
    <x v="2"/>
    <n v="17"/>
  </r>
  <r>
    <s v="J30_4_100_20"/>
    <x v="2"/>
    <n v="17"/>
  </r>
  <r>
    <s v="J30_4_150_10"/>
    <x v="2"/>
    <n v="12"/>
  </r>
  <r>
    <s v="J30_4_150_20"/>
    <x v="2"/>
    <n v="12"/>
  </r>
  <r>
    <s v="J30_4_200_10"/>
    <x v="2"/>
    <n v="9"/>
  </r>
  <r>
    <s v="J30_4_200_20"/>
    <x v="2"/>
    <n v="9"/>
  </r>
  <r>
    <s v="J30_4_250_10"/>
    <x v="2"/>
    <n v="7"/>
  </r>
  <r>
    <s v="J30_4_250_20"/>
    <x v="2"/>
    <n v="7"/>
  </r>
  <r>
    <s v="J30_4_300_10"/>
    <x v="2"/>
    <n v="6"/>
  </r>
  <r>
    <s v="J30_4_300_20"/>
    <x v="2"/>
    <n v="6"/>
  </r>
  <r>
    <s v="J30_5_100_10"/>
    <x v="2"/>
    <n v="13"/>
  </r>
  <r>
    <s v="J30_5_100_20"/>
    <x v="2"/>
    <n v="13"/>
  </r>
  <r>
    <s v="J30_5_150_10"/>
    <x v="2"/>
    <n v="9"/>
  </r>
  <r>
    <s v="J30_5_150_20"/>
    <x v="2"/>
    <n v="9"/>
  </r>
  <r>
    <s v="J30_5_200_10"/>
    <x v="2"/>
    <n v="7"/>
  </r>
  <r>
    <s v="J30_5_200_20"/>
    <x v="2"/>
    <n v="7"/>
  </r>
  <r>
    <s v="J30_5_250_10"/>
    <x v="2"/>
    <n v="6"/>
  </r>
  <r>
    <s v="J30_5_250_20"/>
    <x v="2"/>
    <n v="6"/>
  </r>
  <r>
    <s v="J30_5_300_10"/>
    <x v="2"/>
    <n v="5"/>
  </r>
  <r>
    <s v="J30_5_300_20"/>
    <x v="2"/>
    <n v="5"/>
  </r>
  <r>
    <s v="J40_1_100_10"/>
    <x v="3"/>
    <n v="20"/>
  </r>
  <r>
    <s v="J40_1_100_20"/>
    <x v="3"/>
    <n v="20"/>
  </r>
  <r>
    <s v="J40_1_150_10"/>
    <x v="3"/>
    <n v="14"/>
  </r>
  <r>
    <s v="J40_1_150_20"/>
    <x v="3"/>
    <n v="14"/>
  </r>
  <r>
    <s v="J40_1_200_10"/>
    <x v="3"/>
    <n v="11"/>
  </r>
  <r>
    <s v="J40_1_200_20"/>
    <x v="3"/>
    <n v="11"/>
  </r>
  <r>
    <s v="J40_1_250_10"/>
    <x v="3"/>
    <n v="9"/>
  </r>
  <r>
    <s v="J40_1_250_20"/>
    <x v="3"/>
    <n v="9"/>
  </r>
  <r>
    <s v="J40_1_300_10"/>
    <x v="3"/>
    <n v="7"/>
  </r>
  <r>
    <s v="J40_1_300_20"/>
    <x v="3"/>
    <n v="7"/>
  </r>
  <r>
    <s v="J40_2_100_10"/>
    <x v="3"/>
    <n v="21"/>
  </r>
  <r>
    <s v="J40_2_100_20"/>
    <x v="3"/>
    <n v="21"/>
  </r>
  <r>
    <s v="J40_2_150_10"/>
    <x v="3"/>
    <n v="14"/>
  </r>
  <r>
    <s v="J40_2_150_20"/>
    <x v="3"/>
    <n v="14"/>
  </r>
  <r>
    <s v="J40_2_200_10"/>
    <x v="3"/>
    <n v="11"/>
  </r>
  <r>
    <s v="J40_2_200_20"/>
    <x v="3"/>
    <n v="11"/>
  </r>
  <r>
    <s v="J40_2_250_10"/>
    <x v="3"/>
    <n v="9"/>
  </r>
  <r>
    <s v="J40_2_250_20"/>
    <x v="3"/>
    <n v="9"/>
  </r>
  <r>
    <s v="J40_2_300_10"/>
    <x v="3"/>
    <n v="7"/>
  </r>
  <r>
    <s v="J40_2_300_20"/>
    <x v="3"/>
    <n v="7"/>
  </r>
  <r>
    <s v="J40_3_100_10"/>
    <x v="3"/>
    <n v="19"/>
  </r>
  <r>
    <s v="J40_3_100_20"/>
    <x v="3"/>
    <n v="19"/>
  </r>
  <r>
    <s v="J40_3_150_10"/>
    <x v="3"/>
    <n v="13"/>
  </r>
  <r>
    <s v="J40_3_150_20"/>
    <x v="3"/>
    <n v="13"/>
  </r>
  <r>
    <s v="J40_3_200_10"/>
    <x v="3"/>
    <n v="10"/>
  </r>
  <r>
    <s v="J40_3_200_20"/>
    <x v="3"/>
    <n v="10"/>
  </r>
  <r>
    <s v="J40_3_250_10"/>
    <x v="3"/>
    <n v="8"/>
  </r>
  <r>
    <s v="J40_3_250_20"/>
    <x v="3"/>
    <n v="8"/>
  </r>
  <r>
    <s v="J40_3_300_10"/>
    <x v="3"/>
    <n v="7"/>
  </r>
  <r>
    <s v="J40_3_300_20"/>
    <x v="3"/>
    <n v="7"/>
  </r>
  <r>
    <s v="J40_4_100_10"/>
    <x v="3"/>
    <n v="21"/>
  </r>
  <r>
    <s v="J40_4_100_20"/>
    <x v="3"/>
    <n v="21"/>
  </r>
  <r>
    <s v="J40_4_150_10"/>
    <x v="3"/>
    <n v="14"/>
  </r>
  <r>
    <s v="J40_4_150_20"/>
    <x v="3"/>
    <n v="14"/>
  </r>
  <r>
    <s v="J40_4_200_10"/>
    <x v="3"/>
    <n v="11"/>
  </r>
  <r>
    <s v="J40_4_200_20"/>
    <x v="3"/>
    <n v="11"/>
  </r>
  <r>
    <s v="J40_4_250_10"/>
    <x v="3"/>
    <n v="9"/>
  </r>
  <r>
    <s v="J40_4_250_20"/>
    <x v="3"/>
    <n v="9"/>
  </r>
  <r>
    <s v="J40_4_300_10"/>
    <x v="3"/>
    <n v="7"/>
  </r>
  <r>
    <s v="J40_4_300_20"/>
    <x v="3"/>
    <n v="7"/>
  </r>
  <r>
    <s v="J40_5_100_10"/>
    <x v="3"/>
    <n v="22"/>
  </r>
  <r>
    <s v="J40_5_100_20"/>
    <x v="3"/>
    <n v="22"/>
  </r>
  <r>
    <s v="J40_5_150_10"/>
    <x v="3"/>
    <n v="15"/>
  </r>
  <r>
    <s v="J40_5_150_20"/>
    <x v="3"/>
    <n v="15"/>
  </r>
  <r>
    <s v="J40_5_200_10"/>
    <x v="3"/>
    <n v="11"/>
  </r>
  <r>
    <s v="J40_5_200_20"/>
    <x v="3"/>
    <n v="11"/>
  </r>
  <r>
    <s v="J40_5_250_10"/>
    <x v="3"/>
    <n v="9"/>
  </r>
  <r>
    <s v="J40_5_250_20"/>
    <x v="3"/>
    <n v="9"/>
  </r>
  <r>
    <s v="J40_5_300_10"/>
    <x v="3"/>
    <n v="8"/>
  </r>
  <r>
    <s v="J40_5_300_20"/>
    <x v="3"/>
    <n v="8"/>
  </r>
  <r>
    <s v="J50_1_100_10"/>
    <x v="4"/>
    <n v="27"/>
  </r>
  <r>
    <s v="J50_1_100_20"/>
    <x v="4"/>
    <n v="27"/>
  </r>
  <r>
    <s v="J50_1_150_10"/>
    <x v="4"/>
    <n v="18"/>
  </r>
  <r>
    <s v="J50_1_150_20"/>
    <x v="4"/>
    <n v="18"/>
  </r>
  <r>
    <s v="J50_1_200_10"/>
    <x v="4"/>
    <n v="14"/>
  </r>
  <r>
    <s v="J50_1_200_20"/>
    <x v="4"/>
    <n v="14"/>
  </r>
  <r>
    <s v="J50_1_250_10"/>
    <x v="4"/>
    <n v="11"/>
  </r>
  <r>
    <s v="J50_1_250_20"/>
    <x v="4"/>
    <n v="11"/>
  </r>
  <r>
    <s v="J50_1_300_10"/>
    <x v="4"/>
    <n v="9"/>
  </r>
  <r>
    <s v="J50_1_300_20"/>
    <x v="4"/>
    <n v="9"/>
  </r>
  <r>
    <s v="J50_2_100_10"/>
    <x v="4"/>
    <n v="31"/>
  </r>
  <r>
    <s v="J50_2_100_20"/>
    <x v="4"/>
    <n v="31"/>
  </r>
  <r>
    <s v="J50_2_150_10"/>
    <x v="4"/>
    <n v="21"/>
  </r>
  <r>
    <s v="J50_2_150_20"/>
    <x v="4"/>
    <n v="21"/>
  </r>
  <r>
    <s v="J50_2_200_10"/>
    <x v="4"/>
    <n v="16"/>
  </r>
  <r>
    <s v="J50_2_200_20"/>
    <x v="4"/>
    <n v="16"/>
  </r>
  <r>
    <s v="J50_2_250_10"/>
    <x v="4"/>
    <n v="13"/>
  </r>
  <r>
    <s v="J50_2_250_20"/>
    <x v="4"/>
    <n v="13"/>
  </r>
  <r>
    <s v="J50_2_300_10"/>
    <x v="4"/>
    <n v="11"/>
  </r>
  <r>
    <s v="J50_2_300_20"/>
    <x v="4"/>
    <n v="11"/>
  </r>
  <r>
    <s v="J50_3_100_10"/>
    <x v="4"/>
    <n v="26"/>
  </r>
  <r>
    <s v="J50_3_100_20"/>
    <x v="4"/>
    <n v="26"/>
  </r>
  <r>
    <s v="J50_3_150_10"/>
    <x v="4"/>
    <n v="17"/>
  </r>
  <r>
    <s v="J50_3_150_20"/>
    <x v="4"/>
    <n v="17"/>
  </r>
  <r>
    <s v="J50_3_200_10"/>
    <x v="4"/>
    <n v="13"/>
  </r>
  <r>
    <s v="J50_3_200_20"/>
    <x v="4"/>
    <n v="13"/>
  </r>
  <r>
    <s v="J50_3_250_10"/>
    <x v="4"/>
    <n v="11"/>
  </r>
  <r>
    <s v="J50_3_250_20"/>
    <x v="4"/>
    <n v="11"/>
  </r>
  <r>
    <s v="J50_3_300_10"/>
    <x v="4"/>
    <n v="9"/>
  </r>
  <r>
    <s v="J50_3_300_20"/>
    <x v="4"/>
    <n v="9"/>
  </r>
  <r>
    <s v="J50_4_100_10"/>
    <x v="4"/>
    <n v="25"/>
  </r>
  <r>
    <s v="J50_4_100_20"/>
    <x v="4"/>
    <n v="25"/>
  </r>
  <r>
    <s v="J50_4_150_10"/>
    <x v="4"/>
    <n v="17"/>
  </r>
  <r>
    <s v="J50_4_150_20"/>
    <x v="4"/>
    <n v="17"/>
  </r>
  <r>
    <s v="J50_4_200_10"/>
    <x v="4"/>
    <n v="13"/>
  </r>
  <r>
    <s v="J50_4_200_20"/>
    <x v="4"/>
    <n v="13"/>
  </r>
  <r>
    <s v="J50_4_250_10"/>
    <x v="4"/>
    <n v="10"/>
  </r>
  <r>
    <s v="J50_4_250_20"/>
    <x v="4"/>
    <n v="10"/>
  </r>
  <r>
    <s v="J50_4_300_10"/>
    <x v="4"/>
    <n v="9"/>
  </r>
  <r>
    <s v="J50_4_300_20"/>
    <x v="4"/>
    <n v="9"/>
  </r>
  <r>
    <s v="J50_5_100_10"/>
    <x v="4"/>
    <n v="22"/>
  </r>
  <r>
    <s v="J50_5_100_20"/>
    <x v="4"/>
    <n v="22"/>
  </r>
  <r>
    <s v="J50_5_150_10"/>
    <x v="4"/>
    <n v="15"/>
  </r>
  <r>
    <s v="J50_5_150_20"/>
    <x v="4"/>
    <n v="15"/>
  </r>
  <r>
    <s v="J50_5_200_10"/>
    <x v="4"/>
    <n v="11"/>
  </r>
  <r>
    <s v="J50_5_200_20"/>
    <x v="4"/>
    <n v="11"/>
  </r>
  <r>
    <s v="J50_5_250_10"/>
    <x v="4"/>
    <n v="9"/>
  </r>
  <r>
    <s v="J50_5_250_20"/>
    <x v="4"/>
    <n v="9"/>
  </r>
  <r>
    <s v="J50_5_300_10"/>
    <x v="4"/>
    <n v="8"/>
  </r>
  <r>
    <s v="J50_5_300_20"/>
    <x v="4"/>
    <n v="8"/>
  </r>
  <r>
    <s v="J60_1_100_10"/>
    <x v="5"/>
    <n v="32"/>
  </r>
  <r>
    <s v="J60_1_100_20"/>
    <x v="5"/>
    <n v="32"/>
  </r>
  <r>
    <s v="J60_1_150_10"/>
    <x v="5"/>
    <n v="22"/>
  </r>
  <r>
    <s v="J60_1_150_20"/>
    <x v="5"/>
    <n v="22"/>
  </r>
  <r>
    <s v="J60_1_200_10"/>
    <x v="5"/>
    <n v="17"/>
  </r>
  <r>
    <s v="J60_1_200_20"/>
    <x v="5"/>
    <n v="17"/>
  </r>
  <r>
    <s v="J60_1_250_10"/>
    <x v="5"/>
    <n v="13"/>
  </r>
  <r>
    <s v="J60_1_250_20"/>
    <x v="5"/>
    <n v="13"/>
  </r>
  <r>
    <s v="J60_1_300_10"/>
    <x v="5"/>
    <n v="11"/>
  </r>
  <r>
    <s v="J60_1_300_20"/>
    <x v="5"/>
    <n v="11"/>
  </r>
  <r>
    <s v="J60_2_100_10"/>
    <x v="5"/>
    <n v="32"/>
  </r>
  <r>
    <s v="J60_2_100_20"/>
    <x v="5"/>
    <n v="32"/>
  </r>
  <r>
    <s v="J60_2_150_10"/>
    <x v="5"/>
    <n v="22"/>
  </r>
  <r>
    <s v="J60_2_150_20"/>
    <x v="5"/>
    <n v="22"/>
  </r>
  <r>
    <s v="J60_2_200_10"/>
    <x v="5"/>
    <n v="16"/>
  </r>
  <r>
    <s v="J60_2_200_20"/>
    <x v="5"/>
    <n v="16"/>
  </r>
  <r>
    <s v="J60_2_250_10"/>
    <x v="5"/>
    <n v="13"/>
  </r>
  <r>
    <s v="J60_2_250_20"/>
    <x v="5"/>
    <n v="13"/>
  </r>
  <r>
    <s v="J60_2_300_10"/>
    <x v="5"/>
    <n v="11"/>
  </r>
  <r>
    <s v="J60_2_300_20"/>
    <x v="5"/>
    <n v="11"/>
  </r>
  <r>
    <s v="J60_3_100_10"/>
    <x v="5"/>
    <n v="34"/>
  </r>
  <r>
    <s v="J60_3_100_20"/>
    <x v="5"/>
    <n v="34"/>
  </r>
  <r>
    <s v="J60_3_150_10"/>
    <x v="5"/>
    <n v="23"/>
  </r>
  <r>
    <s v="J60_3_150_20"/>
    <x v="5"/>
    <n v="23"/>
  </r>
  <r>
    <s v="J60_3_200_10"/>
    <x v="5"/>
    <n v="17"/>
  </r>
  <r>
    <s v="J60_3_200_20"/>
    <x v="5"/>
    <n v="17"/>
  </r>
  <r>
    <s v="J60_3_250_10"/>
    <x v="5"/>
    <n v="14"/>
  </r>
  <r>
    <s v="J60_3_250_20"/>
    <x v="5"/>
    <n v="14"/>
  </r>
  <r>
    <s v="J60_3_300_10"/>
    <x v="5"/>
    <n v="12"/>
  </r>
  <r>
    <s v="J60_3_300_20"/>
    <x v="5"/>
    <n v="12"/>
  </r>
  <r>
    <s v="J60_4_100_10"/>
    <x v="5"/>
    <n v="27"/>
  </r>
  <r>
    <s v="J60_4_100_20"/>
    <x v="5"/>
    <n v="27"/>
  </r>
  <r>
    <s v="J60_4_150_10"/>
    <x v="5"/>
    <n v="18"/>
  </r>
  <r>
    <s v="J60_4_150_20"/>
    <x v="5"/>
    <n v="18"/>
  </r>
  <r>
    <s v="J60_4_200_10"/>
    <x v="5"/>
    <n v="14"/>
  </r>
  <r>
    <s v="J60_4_200_20"/>
    <x v="5"/>
    <n v="14"/>
  </r>
  <r>
    <s v="J60_4_250_10"/>
    <x v="5"/>
    <n v="11"/>
  </r>
  <r>
    <s v="J60_4_250_20"/>
    <x v="5"/>
    <n v="11"/>
  </r>
  <r>
    <s v="J60_4_300_10"/>
    <x v="5"/>
    <n v="9"/>
  </r>
  <r>
    <s v="J60_4_300_20"/>
    <x v="5"/>
    <n v="9"/>
  </r>
  <r>
    <s v="J60_5_100_10"/>
    <x v="5"/>
    <n v="27"/>
  </r>
  <r>
    <s v="J60_5_100_20"/>
    <x v="5"/>
    <n v="27"/>
  </r>
  <r>
    <s v="J60_5_150_10"/>
    <x v="5"/>
    <n v="18"/>
  </r>
  <r>
    <s v="J60_5_150_20"/>
    <x v="5"/>
    <n v="18"/>
  </r>
  <r>
    <s v="J60_5_200_10"/>
    <x v="5"/>
    <n v="14"/>
  </r>
  <r>
    <s v="J60_5_200_20"/>
    <x v="5"/>
    <n v="14"/>
  </r>
  <r>
    <s v="J60_5_250_10"/>
    <x v="5"/>
    <n v="11"/>
  </r>
  <r>
    <s v="J60_5_250_20"/>
    <x v="5"/>
    <n v="11"/>
  </r>
  <r>
    <s v="J60_5_300_10"/>
    <x v="5"/>
    <n v="10"/>
  </r>
  <r>
    <s v="J60_5_300_20"/>
    <x v="5"/>
    <n v="10"/>
  </r>
  <r>
    <m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J10_1_100_10"/>
    <n v="10"/>
    <n v="100"/>
    <n v="10"/>
    <n v="100"/>
    <n v="10"/>
    <x v="0"/>
    <b v="1"/>
    <n v="3600"/>
    <n v="0.95399999999999996"/>
    <n v="4359"/>
    <n v="4359"/>
    <n v="3"/>
    <n v="4359"/>
    <n v="1E-3"/>
    <s v="Optimal"/>
    <n v="155"/>
    <n v="210"/>
    <n v="4097"/>
    <n v="1"/>
    <n v="0"/>
    <n v="1"/>
  </r>
  <r>
    <s v="J10_1_100_20"/>
    <n v="10"/>
    <n v="100"/>
    <n v="20"/>
    <n v="100"/>
    <n v="10"/>
    <x v="0"/>
    <b v="1"/>
    <n v="3600"/>
    <n v="0.53"/>
    <n v="4519"/>
    <n v="4519"/>
    <n v="3"/>
    <n v="4519"/>
    <n v="0"/>
    <s v="Optimal"/>
    <n v="155"/>
    <n v="210"/>
    <n v="3047"/>
    <n v="1"/>
    <n v="0"/>
    <n v="1"/>
  </r>
  <r>
    <s v="J10_1_150_10"/>
    <n v="10"/>
    <n v="150"/>
    <n v="10"/>
    <n v="150"/>
    <n v="10"/>
    <x v="0"/>
    <b v="1"/>
    <n v="3600"/>
    <n v="1.2729999999999999"/>
    <n v="4238"/>
    <n v="4238"/>
    <n v="2"/>
    <n v="4238"/>
    <n v="8.0000000000000002E-3"/>
    <s v="Optimal"/>
    <n v="155"/>
    <n v="210"/>
    <n v="6317"/>
    <n v="1"/>
    <n v="0"/>
    <n v="1"/>
  </r>
  <r>
    <s v="J10_1_150_20"/>
    <n v="10"/>
    <n v="150"/>
    <n v="20"/>
    <n v="150"/>
    <n v="10"/>
    <x v="0"/>
    <b v="1"/>
    <n v="3600"/>
    <n v="1.163"/>
    <n v="4308"/>
    <n v="4308"/>
    <n v="2"/>
    <n v="4308"/>
    <n v="0"/>
    <s v="Optimal"/>
    <n v="155"/>
    <n v="210"/>
    <n v="5691"/>
    <n v="1"/>
    <n v="0"/>
    <n v="1"/>
  </r>
  <r>
    <s v="J10_1_200_10"/>
    <n v="10"/>
    <n v="200"/>
    <n v="10"/>
    <n v="198"/>
    <n v="10"/>
    <x v="0"/>
    <b v="1"/>
    <n v="3600"/>
    <n v="2.31"/>
    <n v="4183"/>
    <n v="4183"/>
    <n v="2"/>
    <n v="4183"/>
    <n v="0"/>
    <s v="Optimal"/>
    <n v="155"/>
    <n v="210"/>
    <n v="11944"/>
    <n v="1"/>
    <n v="0"/>
    <n v="1"/>
  </r>
  <r>
    <s v="J10_1_200_20"/>
    <n v="10"/>
    <n v="200"/>
    <n v="20"/>
    <n v="198"/>
    <n v="10"/>
    <x v="0"/>
    <b v="1"/>
    <n v="3600"/>
    <n v="2.266"/>
    <n v="4203"/>
    <n v="4203"/>
    <n v="2"/>
    <n v="4203"/>
    <n v="0"/>
    <s v="Optimal"/>
    <n v="155"/>
    <n v="210"/>
    <n v="11835"/>
    <n v="1"/>
    <n v="0"/>
    <n v="1"/>
  </r>
  <r>
    <s v="J10_1_250_10"/>
    <n v="10"/>
    <n v="250"/>
    <n v="10"/>
    <n v="208"/>
    <n v="10"/>
    <x v="0"/>
    <b v="1"/>
    <n v="3600"/>
    <n v="2.7829999999999999"/>
    <n v="4121"/>
    <n v="4121"/>
    <n v="1"/>
    <n v="4121"/>
    <n v="8.9999999999999993E-3"/>
    <s v="Optimal"/>
    <n v="155"/>
    <n v="210"/>
    <n v="18639"/>
    <n v="1"/>
    <n v="0"/>
    <n v="1"/>
  </r>
  <r>
    <s v="J10_1_250_20"/>
    <n v="10"/>
    <n v="250"/>
    <n v="20"/>
    <n v="208"/>
    <n v="10"/>
    <x v="0"/>
    <b v="1"/>
    <n v="3600"/>
    <n v="1.8680000000000001"/>
    <n v="4121"/>
    <n v="4121"/>
    <n v="1"/>
    <n v="4121"/>
    <n v="0"/>
    <s v="Optimal"/>
    <n v="155"/>
    <n v="210"/>
    <n v="13170"/>
    <n v="1"/>
    <n v="0"/>
    <n v="1"/>
  </r>
  <r>
    <s v="J10_1_300_10"/>
    <n v="10"/>
    <n v="300"/>
    <n v="10"/>
    <n v="208"/>
    <n v="10"/>
    <x v="0"/>
    <b v="1"/>
    <n v="3600"/>
    <n v="1.4179999999999999"/>
    <n v="4121"/>
    <n v="4121"/>
    <n v="1"/>
    <n v="4121"/>
    <n v="0"/>
    <s v="Optimal"/>
    <n v="155"/>
    <n v="210"/>
    <n v="10913"/>
    <n v="1"/>
    <n v="0"/>
    <n v="1"/>
  </r>
  <r>
    <s v="J10_1_300_20"/>
    <n v="10"/>
    <n v="300"/>
    <n v="20"/>
    <n v="208"/>
    <n v="10"/>
    <x v="0"/>
    <b v="1"/>
    <n v="3600"/>
    <n v="1.758"/>
    <n v="4121"/>
    <n v="4121"/>
    <n v="1"/>
    <n v="4121"/>
    <n v="0"/>
    <s v="Optimal"/>
    <n v="155"/>
    <n v="210"/>
    <n v="12372"/>
    <n v="1"/>
    <n v="0"/>
    <n v="1"/>
  </r>
  <r>
    <s v="J10_2_100_10"/>
    <n v="10"/>
    <n v="100"/>
    <n v="10"/>
    <n v="100"/>
    <n v="10"/>
    <x v="0"/>
    <b v="1"/>
    <n v="3600"/>
    <n v="1.0229999999999999"/>
    <n v="6837"/>
    <n v="6837"/>
    <n v="4"/>
    <n v="6837"/>
    <n v="0"/>
    <s v="Optimal"/>
    <n v="155"/>
    <n v="210"/>
    <n v="3455"/>
    <n v="1"/>
    <n v="0"/>
    <n v="1"/>
  </r>
  <r>
    <s v="J10_2_100_20"/>
    <n v="10"/>
    <n v="100"/>
    <n v="20"/>
    <n v="100"/>
    <n v="10"/>
    <x v="0"/>
    <b v="1"/>
    <n v="3600"/>
    <n v="0.53"/>
    <n v="7207"/>
    <n v="7207"/>
    <n v="4"/>
    <n v="7207"/>
    <n v="0"/>
    <s v="Optimal"/>
    <n v="155"/>
    <n v="210"/>
    <n v="2888"/>
    <n v="1"/>
    <n v="0"/>
    <n v="1"/>
  </r>
  <r>
    <s v="J10_2_150_10"/>
    <n v="10"/>
    <n v="150"/>
    <n v="10"/>
    <n v="150"/>
    <n v="10"/>
    <x v="0"/>
    <b v="1"/>
    <n v="3600"/>
    <n v="2.0920000000000001"/>
    <n v="6564"/>
    <n v="6564"/>
    <n v="3"/>
    <n v="6564"/>
    <n v="0"/>
    <s v="Optimal"/>
    <n v="155"/>
    <n v="210"/>
    <n v="9346"/>
    <n v="1"/>
    <n v="0"/>
    <n v="1"/>
  </r>
  <r>
    <s v="J10_2_150_20"/>
    <n v="10"/>
    <n v="150"/>
    <n v="20"/>
    <n v="150"/>
    <n v="10"/>
    <x v="0"/>
    <b v="1"/>
    <n v="3600"/>
    <n v="2.3279999999999998"/>
    <n v="6754"/>
    <n v="6754"/>
    <n v="3"/>
    <n v="6754"/>
    <n v="0"/>
    <s v="Optimal"/>
    <n v="155"/>
    <n v="210"/>
    <n v="10184"/>
    <n v="1"/>
    <n v="0"/>
    <n v="1"/>
  </r>
  <r>
    <s v="J10_2_200_10"/>
    <n v="10"/>
    <n v="200"/>
    <n v="10"/>
    <n v="200"/>
    <n v="10"/>
    <x v="0"/>
    <b v="1"/>
    <n v="3600"/>
    <n v="2.1680000000000001"/>
    <n v="6249"/>
    <n v="6249"/>
    <n v="2"/>
    <n v="6355"/>
    <n v="0"/>
    <s v="Optimal"/>
    <n v="155"/>
    <n v="210"/>
    <n v="10106"/>
    <n v="1"/>
    <n v="0"/>
    <n v="1"/>
  </r>
  <r>
    <s v="J10_2_200_20"/>
    <n v="10"/>
    <n v="200"/>
    <n v="20"/>
    <n v="200"/>
    <n v="10"/>
    <x v="0"/>
    <b v="1"/>
    <n v="3600"/>
    <n v="1.9990000000000001"/>
    <n v="6339"/>
    <n v="6339"/>
    <n v="2"/>
    <n v="6455"/>
    <n v="1E-3"/>
    <s v="Optimal"/>
    <n v="155"/>
    <n v="210"/>
    <n v="9165"/>
    <n v="1"/>
    <n v="0"/>
    <n v="1"/>
  </r>
  <r>
    <s v="J10_2_250_10"/>
    <n v="10"/>
    <n v="250"/>
    <n v="10"/>
    <n v="250"/>
    <n v="10"/>
    <x v="0"/>
    <b v="1"/>
    <n v="3600"/>
    <n v="3.2"/>
    <n v="6100"/>
    <n v="6100"/>
    <n v="2"/>
    <n v="6100"/>
    <n v="0"/>
    <s v="Optimal"/>
    <n v="155"/>
    <n v="210"/>
    <n v="15715"/>
    <n v="1"/>
    <n v="0"/>
    <n v="1"/>
  </r>
  <r>
    <s v="J10_2_250_20"/>
    <n v="10"/>
    <n v="250"/>
    <n v="20"/>
    <n v="250"/>
    <n v="10"/>
    <x v="0"/>
    <b v="1"/>
    <n v="3600"/>
    <n v="3.3170000000000002"/>
    <n v="6140"/>
    <n v="6140"/>
    <n v="2"/>
    <n v="6140"/>
    <n v="0"/>
    <s v="Optimal"/>
    <n v="155"/>
    <n v="210"/>
    <n v="15692"/>
    <n v="1"/>
    <n v="0"/>
    <n v="1"/>
  </r>
  <r>
    <s v="J10_2_300_10"/>
    <n v="10"/>
    <n v="300"/>
    <n v="10"/>
    <n v="289"/>
    <n v="10"/>
    <x v="0"/>
    <b v="1"/>
    <n v="3600"/>
    <n v="2.1459999999999999"/>
    <n v="6025"/>
    <n v="6025"/>
    <n v="1"/>
    <n v="6025"/>
    <n v="0"/>
    <s v="Optimal"/>
    <n v="155"/>
    <n v="210"/>
    <n v="19417"/>
    <n v="1"/>
    <n v="0"/>
    <n v="1"/>
  </r>
  <r>
    <s v="J10_2_300_20"/>
    <n v="10"/>
    <n v="300"/>
    <n v="20"/>
    <n v="289"/>
    <n v="10"/>
    <x v="0"/>
    <b v="1"/>
    <n v="3600"/>
    <n v="3.694"/>
    <n v="6025"/>
    <n v="6025"/>
    <n v="1"/>
    <n v="6025"/>
    <n v="0"/>
    <s v="Optimal"/>
    <n v="155"/>
    <n v="210"/>
    <n v="31215"/>
    <n v="1"/>
    <n v="0"/>
    <n v="1"/>
  </r>
  <r>
    <s v="J10_3_100_10"/>
    <n v="10"/>
    <n v="100"/>
    <n v="10"/>
    <n v="100"/>
    <n v="10"/>
    <x v="0"/>
    <b v="1"/>
    <n v="3600"/>
    <n v="0.45400000000000001"/>
    <n v="6812"/>
    <n v="6812"/>
    <n v="3"/>
    <n v="7229"/>
    <n v="0"/>
    <s v="Optimal"/>
    <n v="155"/>
    <n v="210"/>
    <n v="2176"/>
    <n v="1"/>
    <n v="0"/>
    <n v="1"/>
  </r>
  <r>
    <s v="J10_3_100_20"/>
    <n v="10"/>
    <n v="100"/>
    <n v="20"/>
    <n v="100"/>
    <n v="10"/>
    <x v="0"/>
    <b v="1"/>
    <n v="3600"/>
    <n v="0.44700000000000001"/>
    <n v="7122"/>
    <n v="7122"/>
    <n v="3"/>
    <n v="7609"/>
    <n v="0"/>
    <s v="Optimal"/>
    <n v="155"/>
    <n v="210"/>
    <n v="2350"/>
    <n v="1"/>
    <n v="0"/>
    <n v="1"/>
  </r>
  <r>
    <s v="J10_3_150_10"/>
    <n v="10"/>
    <n v="150"/>
    <n v="10"/>
    <n v="150"/>
    <n v="10"/>
    <x v="0"/>
    <b v="1"/>
    <n v="3600"/>
    <n v="1.53"/>
    <n v="6828"/>
    <n v="6828"/>
    <n v="2"/>
    <n v="6828"/>
    <n v="0"/>
    <s v="Optimal"/>
    <n v="155"/>
    <n v="210"/>
    <n v="5208"/>
    <n v="1"/>
    <n v="0"/>
    <n v="1"/>
  </r>
  <r>
    <s v="J10_3_150_20"/>
    <n v="10"/>
    <n v="150"/>
    <n v="20"/>
    <n v="150"/>
    <n v="10"/>
    <x v="0"/>
    <b v="1"/>
    <n v="3600"/>
    <n v="1.0880000000000001"/>
    <n v="7008"/>
    <n v="7008"/>
    <n v="2"/>
    <n v="7008"/>
    <n v="0"/>
    <s v="Optimal"/>
    <n v="155"/>
    <n v="210"/>
    <n v="4062"/>
    <n v="1"/>
    <n v="0"/>
    <n v="1"/>
  </r>
  <r>
    <s v="J10_3_200_10"/>
    <n v="10"/>
    <n v="200"/>
    <n v="10"/>
    <n v="200"/>
    <n v="10"/>
    <x v="0"/>
    <b v="1"/>
    <n v="3600"/>
    <n v="1.044"/>
    <n v="6343"/>
    <n v="6343"/>
    <n v="2"/>
    <n v="6343"/>
    <n v="0"/>
    <s v="Optimal"/>
    <n v="155"/>
    <n v="210"/>
    <n v="4804"/>
    <n v="1"/>
    <n v="0"/>
    <n v="1"/>
  </r>
  <r>
    <s v="J10_3_200_20"/>
    <n v="10"/>
    <n v="200"/>
    <n v="20"/>
    <n v="200"/>
    <n v="10"/>
    <x v="0"/>
    <b v="1"/>
    <n v="3600"/>
    <n v="0.98199999999999998"/>
    <n v="6383"/>
    <n v="6383"/>
    <n v="2"/>
    <n v="6383"/>
    <n v="0"/>
    <s v="Optimal"/>
    <n v="155"/>
    <n v="210"/>
    <n v="4291"/>
    <n v="1"/>
    <n v="0"/>
    <n v="1"/>
  </r>
  <r>
    <s v="J10_3_250_10"/>
    <n v="10"/>
    <n v="250"/>
    <n v="10"/>
    <n v="250"/>
    <n v="10"/>
    <x v="0"/>
    <b v="1"/>
    <n v="3600"/>
    <n v="2.0430000000000001"/>
    <n v="6293"/>
    <n v="6293"/>
    <n v="2"/>
    <n v="6293"/>
    <n v="0"/>
    <s v="Optimal"/>
    <n v="155"/>
    <n v="210"/>
    <n v="8830"/>
    <n v="1"/>
    <n v="0"/>
    <n v="1"/>
  </r>
  <r>
    <s v="J10_3_250_20"/>
    <n v="10"/>
    <n v="250"/>
    <n v="20"/>
    <n v="250"/>
    <n v="10"/>
    <x v="0"/>
    <b v="1"/>
    <n v="3600"/>
    <n v="3.7749999999999999"/>
    <n v="6303"/>
    <n v="6303"/>
    <n v="2"/>
    <n v="6303"/>
    <n v="0"/>
    <s v="Optimal"/>
    <n v="155"/>
    <n v="210"/>
    <n v="16609"/>
    <n v="1"/>
    <n v="0"/>
    <n v="1"/>
  </r>
  <r>
    <s v="J10_3_300_10"/>
    <n v="10"/>
    <n v="300"/>
    <n v="10"/>
    <n v="275"/>
    <n v="10"/>
    <x v="0"/>
    <b v="1"/>
    <n v="3600"/>
    <n v="2.2610000000000001"/>
    <n v="6283"/>
    <n v="6283"/>
    <n v="1"/>
    <n v="6283"/>
    <n v="0"/>
    <s v="Optimal"/>
    <n v="155"/>
    <n v="210"/>
    <n v="15154"/>
    <n v="1"/>
    <n v="0"/>
    <n v="1"/>
  </r>
  <r>
    <s v="J10_3_300_20"/>
    <n v="10"/>
    <n v="300"/>
    <n v="20"/>
    <n v="275"/>
    <n v="10"/>
    <x v="0"/>
    <b v="1"/>
    <n v="3600"/>
    <n v="1.89"/>
    <n v="6283"/>
    <n v="6283"/>
    <n v="1"/>
    <n v="6283"/>
    <n v="0"/>
    <s v="Optimal"/>
    <n v="155"/>
    <n v="210"/>
    <n v="12885"/>
    <n v="1"/>
    <n v="0"/>
    <n v="1"/>
  </r>
  <r>
    <s v="J10_4_100_10"/>
    <n v="10"/>
    <n v="100"/>
    <n v="10"/>
    <n v="100"/>
    <n v="10"/>
    <x v="0"/>
    <b v="1"/>
    <n v="3600"/>
    <n v="0.47499999999999998"/>
    <n v="4661"/>
    <n v="4661"/>
    <n v="3"/>
    <n v="4661"/>
    <n v="0"/>
    <s v="Optimal"/>
    <n v="155"/>
    <n v="210"/>
    <n v="2881"/>
    <n v="1"/>
    <n v="0"/>
    <n v="1"/>
  </r>
  <r>
    <s v="J10_4_100_20"/>
    <n v="10"/>
    <n v="100"/>
    <n v="20"/>
    <n v="100"/>
    <n v="10"/>
    <x v="0"/>
    <b v="1"/>
    <n v="3600"/>
    <n v="0.44600000000000001"/>
    <n v="4891"/>
    <n v="4891"/>
    <n v="3"/>
    <n v="4891"/>
    <n v="0"/>
    <s v="Optimal"/>
    <n v="155"/>
    <n v="210"/>
    <n v="2590"/>
    <n v="1"/>
    <n v="0"/>
    <n v="1"/>
  </r>
  <r>
    <s v="J10_4_150_10"/>
    <n v="10"/>
    <n v="150"/>
    <n v="10"/>
    <n v="150"/>
    <n v="10"/>
    <x v="0"/>
    <b v="1"/>
    <n v="3600"/>
    <n v="0.41299999999999998"/>
    <n v="4434"/>
    <n v="4434"/>
    <n v="2"/>
    <n v="4494"/>
    <n v="0"/>
    <s v="Optimal"/>
    <n v="155"/>
    <n v="210"/>
    <n v="2718"/>
    <n v="1"/>
    <n v="0"/>
    <n v="1"/>
  </r>
  <r>
    <s v="J10_4_150_20"/>
    <n v="10"/>
    <n v="150"/>
    <n v="20"/>
    <n v="150"/>
    <n v="10"/>
    <x v="0"/>
    <b v="1"/>
    <n v="3600"/>
    <n v="0.35899999999999999"/>
    <n v="4534"/>
    <n v="4534"/>
    <n v="2"/>
    <n v="4604"/>
    <n v="0"/>
    <s v="Optimal"/>
    <n v="155"/>
    <n v="210"/>
    <n v="2208"/>
    <n v="1"/>
    <n v="0"/>
    <n v="1"/>
  </r>
  <r>
    <s v="J10_4_200_10"/>
    <n v="10"/>
    <n v="200"/>
    <n v="10"/>
    <n v="200"/>
    <n v="10"/>
    <x v="0"/>
    <b v="1"/>
    <n v="3600"/>
    <n v="1.9350000000000001"/>
    <n v="4386"/>
    <n v="4386"/>
    <n v="2"/>
    <n v="4386"/>
    <n v="0"/>
    <s v="Optimal"/>
    <n v="155"/>
    <n v="210"/>
    <n v="9357"/>
    <n v="1"/>
    <n v="0"/>
    <n v="1"/>
  </r>
  <r>
    <s v="J10_4_200_20"/>
    <n v="10"/>
    <n v="200"/>
    <n v="20"/>
    <n v="200"/>
    <n v="10"/>
    <x v="0"/>
    <b v="1"/>
    <n v="3600"/>
    <n v="0.74099999999999999"/>
    <n v="4436"/>
    <n v="4436"/>
    <n v="2"/>
    <n v="4436"/>
    <n v="0"/>
    <s v="Optimal"/>
    <n v="155"/>
    <n v="210"/>
    <n v="4076"/>
    <n v="1"/>
    <n v="0"/>
    <n v="1"/>
  </r>
  <r>
    <s v="J10_4_250_10"/>
    <n v="10"/>
    <n v="250"/>
    <n v="10"/>
    <n v="246"/>
    <n v="10"/>
    <x v="0"/>
    <b v="1"/>
    <n v="3600"/>
    <n v="1.0960000000000001"/>
    <n v="4244"/>
    <n v="4244"/>
    <n v="2"/>
    <n v="4244"/>
    <n v="0"/>
    <s v="Optimal"/>
    <n v="155"/>
    <n v="210"/>
    <n v="5306"/>
    <n v="1"/>
    <n v="0"/>
    <n v="1"/>
  </r>
  <r>
    <s v="J10_4_250_20"/>
    <n v="10"/>
    <n v="250"/>
    <n v="20"/>
    <n v="246"/>
    <n v="10"/>
    <x v="0"/>
    <b v="1"/>
    <n v="3600"/>
    <n v="1.157"/>
    <n v="4254"/>
    <n v="4254"/>
    <n v="2"/>
    <n v="4254"/>
    <n v="0"/>
    <s v="Optimal"/>
    <n v="155"/>
    <n v="210"/>
    <n v="6081"/>
    <n v="1"/>
    <n v="0"/>
    <n v="1"/>
  </r>
  <r>
    <s v="J10_4_300_10"/>
    <n v="10"/>
    <n v="300"/>
    <n v="10"/>
    <n v="256"/>
    <n v="10"/>
    <x v="0"/>
    <b v="1"/>
    <n v="3600"/>
    <n v="1.018"/>
    <n v="4214"/>
    <n v="4214"/>
    <n v="1"/>
    <n v="4214"/>
    <n v="0"/>
    <s v="Optimal"/>
    <n v="155"/>
    <n v="210"/>
    <n v="6927"/>
    <n v="1"/>
    <n v="0"/>
    <n v="1"/>
  </r>
  <r>
    <s v="J10_4_300_20"/>
    <n v="10"/>
    <n v="300"/>
    <n v="20"/>
    <n v="256"/>
    <n v="10"/>
    <x v="0"/>
    <b v="1"/>
    <n v="3600"/>
    <n v="2.0310000000000001"/>
    <n v="4214"/>
    <n v="4214"/>
    <n v="1"/>
    <n v="4214"/>
    <n v="0"/>
    <s v="Optimal"/>
    <n v="155"/>
    <n v="210"/>
    <n v="14480"/>
    <n v="1"/>
    <n v="0"/>
    <n v="1"/>
  </r>
  <r>
    <s v="J10_5_100_10"/>
    <n v="10"/>
    <n v="100"/>
    <n v="10"/>
    <n v="100"/>
    <n v="10"/>
    <x v="0"/>
    <b v="1"/>
    <n v="3600"/>
    <n v="1.012"/>
    <n v="10168"/>
    <n v="10168"/>
    <n v="4"/>
    <n v="10577"/>
    <n v="0"/>
    <s v="Optimal"/>
    <n v="155"/>
    <n v="210"/>
    <n v="3492"/>
    <n v="1"/>
    <n v="0"/>
    <n v="1"/>
  </r>
  <r>
    <s v="J10_5_100_20"/>
    <n v="10"/>
    <n v="100"/>
    <n v="20"/>
    <n v="100"/>
    <n v="10"/>
    <x v="0"/>
    <b v="1"/>
    <n v="3600"/>
    <n v="0.85099999999999998"/>
    <n v="10758"/>
    <n v="10758"/>
    <n v="4"/>
    <n v="11207"/>
    <n v="0"/>
    <s v="Optimal"/>
    <n v="155"/>
    <n v="210"/>
    <n v="2771"/>
    <n v="1"/>
    <n v="0"/>
    <n v="1"/>
  </r>
  <r>
    <s v="J10_5_150_10"/>
    <n v="10"/>
    <n v="150"/>
    <n v="10"/>
    <n v="150"/>
    <n v="10"/>
    <x v="0"/>
    <b v="1"/>
    <n v="3600"/>
    <n v="2.331"/>
    <n v="9509"/>
    <n v="9509"/>
    <n v="3"/>
    <n v="9977"/>
    <n v="0"/>
    <s v="Optimal"/>
    <n v="155"/>
    <n v="210"/>
    <n v="8592"/>
    <n v="1"/>
    <n v="0"/>
    <n v="1"/>
  </r>
  <r>
    <s v="J10_5_150_20"/>
    <n v="10"/>
    <n v="150"/>
    <n v="20"/>
    <n v="150"/>
    <n v="10"/>
    <x v="0"/>
    <b v="1"/>
    <n v="3600"/>
    <n v="1.2769999999999999"/>
    <n v="9799"/>
    <n v="9799"/>
    <n v="3"/>
    <n v="10307"/>
    <n v="0"/>
    <s v="Optimal"/>
    <n v="155"/>
    <n v="210"/>
    <n v="5106"/>
    <n v="1"/>
    <n v="0"/>
    <n v="1"/>
  </r>
  <r>
    <s v="J10_5_200_10"/>
    <n v="10"/>
    <n v="200"/>
    <n v="10"/>
    <n v="200"/>
    <n v="10"/>
    <x v="0"/>
    <b v="1"/>
    <n v="3600"/>
    <n v="2.6869999999999998"/>
    <n v="9391"/>
    <n v="9391"/>
    <n v="2"/>
    <n v="9391"/>
    <n v="0"/>
    <s v="Optimal"/>
    <n v="155"/>
    <n v="210"/>
    <n v="12184"/>
    <n v="1"/>
    <n v="0"/>
    <n v="1"/>
  </r>
  <r>
    <s v="J10_5_200_20"/>
    <n v="10"/>
    <n v="200"/>
    <n v="20"/>
    <n v="200"/>
    <n v="10"/>
    <x v="0"/>
    <b v="1"/>
    <n v="3600"/>
    <n v="3.508"/>
    <n v="9561"/>
    <n v="9561"/>
    <n v="2"/>
    <n v="9561"/>
    <n v="0"/>
    <s v="Optimal"/>
    <n v="155"/>
    <n v="210"/>
    <n v="16538"/>
    <n v="1"/>
    <n v="0"/>
    <n v="1"/>
  </r>
  <r>
    <s v="J10_5_250_10"/>
    <n v="10"/>
    <n v="250"/>
    <n v="10"/>
    <n v="250"/>
    <n v="10"/>
    <x v="0"/>
    <b v="1"/>
    <n v="3600"/>
    <n v="5.0510000000000002"/>
    <n v="9218"/>
    <n v="9218"/>
    <n v="2"/>
    <n v="9218"/>
    <n v="0"/>
    <s v="Optimal"/>
    <n v="155"/>
    <n v="210"/>
    <n v="26672"/>
    <n v="1"/>
    <n v="0"/>
    <n v="1"/>
  </r>
  <r>
    <s v="J10_5_250_20"/>
    <n v="10"/>
    <n v="250"/>
    <n v="20"/>
    <n v="250"/>
    <n v="10"/>
    <x v="0"/>
    <b v="1"/>
    <n v="3600"/>
    <n v="3.2280000000000002"/>
    <n v="9308"/>
    <n v="9308"/>
    <n v="2"/>
    <n v="9308"/>
    <n v="0"/>
    <s v="Optimal"/>
    <n v="155"/>
    <n v="210"/>
    <n v="17524"/>
    <n v="1"/>
    <n v="0"/>
    <n v="1"/>
  </r>
  <r>
    <s v="J10_5_300_10"/>
    <n v="10"/>
    <n v="300"/>
    <n v="10"/>
    <n v="300"/>
    <n v="10"/>
    <x v="0"/>
    <b v="1"/>
    <n v="3600"/>
    <n v="7.7519999999999998"/>
    <n v="9128"/>
    <n v="9128"/>
    <n v="2"/>
    <n v="9128"/>
    <n v="0"/>
    <s v="Optimal"/>
    <n v="155"/>
    <n v="210"/>
    <n v="39936"/>
    <n v="1"/>
    <n v="0"/>
    <n v="1"/>
  </r>
  <r>
    <s v="J10_5_300_20"/>
    <n v="10"/>
    <n v="300"/>
    <n v="20"/>
    <n v="300"/>
    <n v="10"/>
    <x v="0"/>
    <b v="1"/>
    <n v="3600"/>
    <n v="6.6550000000000002"/>
    <n v="9168"/>
    <n v="9168"/>
    <n v="2"/>
    <n v="9168"/>
    <n v="0"/>
    <s v="Optimal"/>
    <n v="155"/>
    <n v="210"/>
    <n v="36078"/>
    <n v="1"/>
    <n v="0"/>
    <n v="1"/>
  </r>
  <r>
    <s v="J10_1_100_10"/>
    <n v="10"/>
    <n v="100"/>
    <n v="10"/>
    <n v="100"/>
    <n v="10"/>
    <x v="1"/>
    <b v="1"/>
    <n v="3600"/>
    <n v="0.15"/>
    <n v="4359"/>
    <n v="4359"/>
    <n v="3"/>
    <n v="4359"/>
    <n v="0"/>
    <s v="Optimal"/>
    <n v="2450"/>
    <n v="1010"/>
    <n v="0"/>
    <n v="1"/>
    <n v="0"/>
    <n v="1"/>
  </r>
  <r>
    <s v="J10_1_100_20"/>
    <n v="10"/>
    <n v="100"/>
    <n v="20"/>
    <n v="100"/>
    <n v="10"/>
    <x v="1"/>
    <b v="1"/>
    <n v="3600"/>
    <n v="0.14099999999999999"/>
    <n v="4519"/>
    <n v="4519"/>
    <n v="3"/>
    <n v="4519"/>
    <n v="0"/>
    <s v="Optimal"/>
    <n v="2450"/>
    <n v="1010"/>
    <n v="0"/>
    <n v="1"/>
    <n v="0"/>
    <n v="1"/>
  </r>
  <r>
    <s v="J10_1_150_10"/>
    <n v="10"/>
    <n v="150"/>
    <n v="10"/>
    <n v="150"/>
    <n v="10"/>
    <x v="1"/>
    <b v="1"/>
    <n v="3600"/>
    <n v="0.23400000000000001"/>
    <n v="4238"/>
    <n v="4238"/>
    <n v="2"/>
    <n v="4238"/>
    <n v="1E-3"/>
    <s v="Optimal"/>
    <n v="3610"/>
    <n v="1510"/>
    <n v="0"/>
    <n v="1"/>
    <n v="0"/>
    <n v="1"/>
  </r>
  <r>
    <s v="J10_1_150_20"/>
    <n v="10"/>
    <n v="150"/>
    <n v="20"/>
    <n v="150"/>
    <n v="10"/>
    <x v="1"/>
    <b v="1"/>
    <n v="3600"/>
    <n v="0.19800000000000001"/>
    <n v="4308"/>
    <n v="4308"/>
    <n v="2"/>
    <n v="4308"/>
    <n v="0"/>
    <s v="Optimal"/>
    <n v="3610"/>
    <n v="1510"/>
    <n v="0"/>
    <n v="1"/>
    <n v="0"/>
    <n v="1"/>
  </r>
  <r>
    <s v="J10_1_200_10"/>
    <n v="10"/>
    <n v="200"/>
    <n v="10"/>
    <n v="198"/>
    <n v="10"/>
    <x v="1"/>
    <b v="1"/>
    <n v="3600"/>
    <n v="0.32200000000000001"/>
    <n v="4183"/>
    <n v="4183"/>
    <n v="2"/>
    <n v="4183"/>
    <n v="0"/>
    <s v="Optimal"/>
    <n v="4210"/>
    <n v="1990"/>
    <n v="0"/>
    <n v="1"/>
    <n v="0"/>
    <n v="1"/>
  </r>
  <r>
    <s v="J10_1_200_20"/>
    <n v="10"/>
    <n v="200"/>
    <n v="20"/>
    <n v="198"/>
    <n v="10"/>
    <x v="1"/>
    <b v="1"/>
    <n v="3600"/>
    <n v="0.27400000000000002"/>
    <n v="4203"/>
    <n v="4203"/>
    <n v="2"/>
    <n v="4203"/>
    <n v="0"/>
    <s v="Optimal"/>
    <n v="4210"/>
    <n v="1990"/>
    <n v="0"/>
    <n v="1"/>
    <n v="0"/>
    <n v="1"/>
  </r>
  <r>
    <s v="J10_1_250_10"/>
    <n v="10"/>
    <n v="250"/>
    <n v="10"/>
    <n v="208"/>
    <n v="10"/>
    <x v="1"/>
    <b v="1"/>
    <n v="3600"/>
    <n v="0.255"/>
    <n v="4121"/>
    <n v="4121"/>
    <n v="1"/>
    <n v="4121"/>
    <n v="0"/>
    <s v="Optimal"/>
    <n v="4230"/>
    <n v="2090"/>
    <n v="0"/>
    <n v="1"/>
    <n v="0"/>
    <n v="1"/>
  </r>
  <r>
    <s v="J10_1_250_20"/>
    <n v="10"/>
    <n v="250"/>
    <n v="20"/>
    <n v="208"/>
    <n v="10"/>
    <x v="1"/>
    <b v="1"/>
    <n v="3600"/>
    <n v="0.26500000000000001"/>
    <n v="4121"/>
    <n v="4121"/>
    <n v="1"/>
    <n v="4121"/>
    <n v="0"/>
    <s v="Optimal"/>
    <n v="4230"/>
    <n v="2090"/>
    <n v="0"/>
    <n v="1"/>
    <n v="0"/>
    <n v="1"/>
  </r>
  <r>
    <s v="J10_1_300_10"/>
    <n v="10"/>
    <n v="300"/>
    <n v="10"/>
    <n v="208"/>
    <n v="10"/>
    <x v="1"/>
    <b v="1"/>
    <n v="3600"/>
    <n v="0.29899999999999999"/>
    <n v="4121"/>
    <n v="4121"/>
    <n v="1"/>
    <n v="4121"/>
    <n v="0"/>
    <s v="Optimal"/>
    <n v="4230"/>
    <n v="2090"/>
    <n v="0"/>
    <n v="1"/>
    <n v="0"/>
    <n v="1"/>
  </r>
  <r>
    <s v="J10_1_300_20"/>
    <n v="10"/>
    <n v="300"/>
    <n v="20"/>
    <n v="208"/>
    <n v="10"/>
    <x v="1"/>
    <b v="1"/>
    <n v="3600"/>
    <n v="0.24099999999999999"/>
    <n v="4121"/>
    <n v="4121"/>
    <n v="1"/>
    <n v="4121"/>
    <n v="0"/>
    <s v="Optimal"/>
    <n v="4230"/>
    <n v="2090"/>
    <n v="0"/>
    <n v="1"/>
    <n v="0"/>
    <n v="1"/>
  </r>
  <r>
    <s v="J10_2_100_10"/>
    <n v="10"/>
    <n v="100"/>
    <n v="10"/>
    <n v="100"/>
    <n v="10"/>
    <x v="1"/>
    <b v="1"/>
    <n v="3600"/>
    <n v="7.5999999999999998E-2"/>
    <n v="6837"/>
    <n v="6837"/>
    <n v="4"/>
    <n v="6837"/>
    <n v="0"/>
    <s v="Optimal"/>
    <n v="1660"/>
    <n v="1010"/>
    <n v="0"/>
    <n v="1"/>
    <n v="0"/>
    <n v="1"/>
  </r>
  <r>
    <s v="J10_2_100_20"/>
    <n v="10"/>
    <n v="100"/>
    <n v="20"/>
    <n v="100"/>
    <n v="10"/>
    <x v="1"/>
    <b v="1"/>
    <n v="3600"/>
    <n v="8.5000000000000006E-2"/>
    <n v="7207"/>
    <n v="7207"/>
    <n v="4"/>
    <n v="7207"/>
    <n v="0"/>
    <s v="Optimal"/>
    <n v="1660"/>
    <n v="1010"/>
    <n v="0"/>
    <n v="1"/>
    <n v="0"/>
    <n v="1"/>
  </r>
  <r>
    <s v="J10_2_150_10"/>
    <n v="10"/>
    <n v="150"/>
    <n v="10"/>
    <n v="150"/>
    <n v="10"/>
    <x v="1"/>
    <b v="1"/>
    <n v="3600"/>
    <n v="0.245"/>
    <n v="6564"/>
    <n v="6564"/>
    <n v="3"/>
    <n v="6564"/>
    <n v="1E-3"/>
    <s v="Optimal"/>
    <n v="3340"/>
    <n v="1510"/>
    <n v="0"/>
    <n v="1"/>
    <n v="0"/>
    <n v="1"/>
  </r>
  <r>
    <s v="J10_2_150_20"/>
    <n v="10"/>
    <n v="150"/>
    <n v="20"/>
    <n v="150"/>
    <n v="10"/>
    <x v="1"/>
    <b v="1"/>
    <n v="3600"/>
    <n v="0.23100000000000001"/>
    <n v="6754"/>
    <n v="6754"/>
    <n v="3"/>
    <n v="6754"/>
    <n v="0"/>
    <s v="Optimal"/>
    <n v="3340"/>
    <n v="1510"/>
    <n v="0"/>
    <n v="1"/>
    <n v="0"/>
    <n v="1"/>
  </r>
  <r>
    <s v="J10_2_200_10"/>
    <n v="10"/>
    <n v="200"/>
    <n v="10"/>
    <n v="200"/>
    <n v="10"/>
    <x v="1"/>
    <b v="1"/>
    <n v="3600"/>
    <n v="0.26600000000000001"/>
    <n v="6249"/>
    <n v="6249"/>
    <n v="2"/>
    <n v="6355"/>
    <n v="0"/>
    <s v="Optimal"/>
    <n v="4640"/>
    <n v="2010"/>
    <n v="0"/>
    <n v="1"/>
    <n v="0"/>
    <n v="1"/>
  </r>
  <r>
    <s v="J10_2_200_20"/>
    <n v="10"/>
    <n v="200"/>
    <n v="20"/>
    <n v="200"/>
    <n v="10"/>
    <x v="1"/>
    <b v="1"/>
    <n v="3600"/>
    <n v="0.27"/>
    <n v="6339"/>
    <n v="6339"/>
    <n v="2"/>
    <n v="6455"/>
    <n v="0"/>
    <s v="Optimal"/>
    <n v="4640"/>
    <n v="2010"/>
    <n v="0"/>
    <n v="1"/>
    <n v="0"/>
    <n v="1"/>
  </r>
  <r>
    <s v="J10_2_250_10"/>
    <n v="10"/>
    <n v="250"/>
    <n v="10"/>
    <n v="250"/>
    <n v="10"/>
    <x v="1"/>
    <b v="1"/>
    <n v="3600"/>
    <n v="0.34599999999999997"/>
    <n v="6100"/>
    <n v="6100"/>
    <n v="2"/>
    <n v="6100"/>
    <n v="0"/>
    <s v="Optimal"/>
    <n v="5340"/>
    <n v="2510"/>
    <n v="0"/>
    <n v="1"/>
    <n v="0"/>
    <n v="1"/>
  </r>
  <r>
    <s v="J10_2_250_20"/>
    <n v="10"/>
    <n v="250"/>
    <n v="20"/>
    <n v="250"/>
    <n v="10"/>
    <x v="1"/>
    <b v="1"/>
    <n v="3600"/>
    <n v="0.40400000000000003"/>
    <n v="6140"/>
    <n v="6140"/>
    <n v="2"/>
    <n v="6140"/>
    <n v="0"/>
    <s v="Optimal"/>
    <n v="5340"/>
    <n v="2510"/>
    <n v="0"/>
    <n v="1"/>
    <n v="0"/>
    <n v="1"/>
  </r>
  <r>
    <s v="J10_2_300_10"/>
    <n v="10"/>
    <n v="300"/>
    <n v="10"/>
    <n v="289"/>
    <n v="10"/>
    <x v="1"/>
    <b v="1"/>
    <n v="3600"/>
    <n v="0.35699999999999998"/>
    <n v="6025"/>
    <n v="6025"/>
    <n v="1"/>
    <n v="6025"/>
    <n v="0"/>
    <s v="Optimal"/>
    <n v="5510"/>
    <n v="2900"/>
    <n v="0"/>
    <n v="1"/>
    <n v="0"/>
    <n v="1"/>
  </r>
  <r>
    <s v="J10_2_300_20"/>
    <n v="10"/>
    <n v="300"/>
    <n v="20"/>
    <n v="289"/>
    <n v="10"/>
    <x v="1"/>
    <b v="1"/>
    <n v="3600"/>
    <n v="0.43"/>
    <n v="6025"/>
    <n v="6025"/>
    <n v="1"/>
    <n v="6025"/>
    <n v="0"/>
    <s v="Optimal"/>
    <n v="5510"/>
    <n v="2900"/>
    <n v="0"/>
    <n v="1"/>
    <n v="0"/>
    <n v="1"/>
  </r>
  <r>
    <s v="J10_3_100_10"/>
    <n v="10"/>
    <n v="100"/>
    <n v="10"/>
    <n v="100"/>
    <n v="10"/>
    <x v="1"/>
    <b v="1"/>
    <n v="3600"/>
    <n v="0.09"/>
    <n v="6812"/>
    <n v="6812"/>
    <n v="3"/>
    <n v="7229"/>
    <n v="0"/>
    <s v="Optimal"/>
    <n v="1500"/>
    <n v="1010"/>
    <n v="0"/>
    <n v="1"/>
    <n v="0"/>
    <n v="1"/>
  </r>
  <r>
    <s v="J10_3_100_20"/>
    <n v="10"/>
    <n v="100"/>
    <n v="20"/>
    <n v="100"/>
    <n v="10"/>
    <x v="1"/>
    <b v="1"/>
    <n v="3600"/>
    <n v="7.3999999999999996E-2"/>
    <n v="7122"/>
    <n v="7122"/>
    <n v="3"/>
    <n v="7609"/>
    <n v="0"/>
    <s v="Optimal"/>
    <n v="1500"/>
    <n v="1010"/>
    <n v="0"/>
    <n v="1"/>
    <n v="0"/>
    <n v="1"/>
  </r>
  <r>
    <s v="J10_3_150_10"/>
    <n v="10"/>
    <n v="150"/>
    <n v="10"/>
    <n v="150"/>
    <n v="10"/>
    <x v="1"/>
    <b v="1"/>
    <n v="3600"/>
    <n v="0.13800000000000001"/>
    <n v="6828"/>
    <n v="6828"/>
    <n v="2"/>
    <n v="6828"/>
    <n v="0"/>
    <s v="Optimal"/>
    <n v="3070"/>
    <n v="1510"/>
    <n v="0"/>
    <n v="1"/>
    <n v="0"/>
    <n v="1"/>
  </r>
  <r>
    <s v="J10_3_150_20"/>
    <n v="10"/>
    <n v="150"/>
    <n v="20"/>
    <n v="150"/>
    <n v="10"/>
    <x v="1"/>
    <b v="1"/>
    <n v="3600"/>
    <n v="0.13600000000000001"/>
    <n v="7008"/>
    <n v="7008"/>
    <n v="2"/>
    <n v="7008"/>
    <n v="0"/>
    <s v="Optimal"/>
    <n v="3070"/>
    <n v="1510"/>
    <n v="0"/>
    <n v="1"/>
    <n v="0"/>
    <n v="1"/>
  </r>
  <r>
    <s v="J10_3_200_10"/>
    <n v="10"/>
    <n v="200"/>
    <n v="10"/>
    <n v="200"/>
    <n v="10"/>
    <x v="1"/>
    <b v="1"/>
    <n v="3600"/>
    <n v="0.17299999999999999"/>
    <n v="6343"/>
    <n v="6343"/>
    <n v="2"/>
    <n v="6343"/>
    <n v="0"/>
    <s v="Optimal"/>
    <n v="4200"/>
    <n v="2010"/>
    <n v="0"/>
    <n v="1"/>
    <n v="0"/>
    <n v="1"/>
  </r>
  <r>
    <s v="J10_3_200_20"/>
    <n v="10"/>
    <n v="200"/>
    <n v="20"/>
    <n v="200"/>
    <n v="10"/>
    <x v="1"/>
    <b v="1"/>
    <n v="3600"/>
    <n v="0.189"/>
    <n v="6383"/>
    <n v="6383"/>
    <n v="2"/>
    <n v="6383"/>
    <n v="0"/>
    <s v="Optimal"/>
    <n v="4200"/>
    <n v="2010"/>
    <n v="0"/>
    <n v="1"/>
    <n v="0"/>
    <n v="1"/>
  </r>
  <r>
    <s v="J10_3_250_10"/>
    <n v="10"/>
    <n v="250"/>
    <n v="10"/>
    <n v="250"/>
    <n v="10"/>
    <x v="1"/>
    <b v="1"/>
    <n v="3600"/>
    <n v="0.189"/>
    <n v="6293"/>
    <n v="6293"/>
    <n v="2"/>
    <n v="6293"/>
    <n v="0"/>
    <s v="Optimal"/>
    <n v="4690"/>
    <n v="2510"/>
    <n v="0"/>
    <n v="1"/>
    <n v="0"/>
    <n v="1"/>
  </r>
  <r>
    <s v="J10_3_250_20"/>
    <n v="10"/>
    <n v="250"/>
    <n v="20"/>
    <n v="250"/>
    <n v="10"/>
    <x v="1"/>
    <b v="1"/>
    <n v="3600"/>
    <n v="0.186"/>
    <n v="6303"/>
    <n v="6303"/>
    <n v="2"/>
    <n v="6303"/>
    <n v="0"/>
    <s v="Optimal"/>
    <n v="4690"/>
    <n v="2510"/>
    <n v="0"/>
    <n v="1"/>
    <n v="0"/>
    <n v="1"/>
  </r>
  <r>
    <s v="J10_3_300_10"/>
    <n v="10"/>
    <n v="300"/>
    <n v="10"/>
    <n v="275"/>
    <n v="10"/>
    <x v="1"/>
    <b v="1"/>
    <n v="3600"/>
    <n v="0.254"/>
    <n v="6283"/>
    <n v="6283"/>
    <n v="1"/>
    <n v="6283"/>
    <n v="0"/>
    <s v="Optimal"/>
    <n v="4740"/>
    <n v="2760"/>
    <n v="0"/>
    <n v="1"/>
    <n v="0"/>
    <n v="1"/>
  </r>
  <r>
    <s v="J10_3_300_20"/>
    <n v="10"/>
    <n v="300"/>
    <n v="20"/>
    <n v="275"/>
    <n v="10"/>
    <x v="1"/>
    <b v="1"/>
    <n v="3600"/>
    <n v="0.26"/>
    <n v="6283"/>
    <n v="6283"/>
    <n v="1"/>
    <n v="6283"/>
    <n v="0"/>
    <s v="Optimal"/>
    <n v="4740"/>
    <n v="2760"/>
    <n v="0"/>
    <n v="1"/>
    <n v="0"/>
    <n v="1"/>
  </r>
  <r>
    <s v="J10_4_100_10"/>
    <n v="10"/>
    <n v="100"/>
    <n v="10"/>
    <n v="100"/>
    <n v="10"/>
    <x v="1"/>
    <b v="1"/>
    <n v="3600"/>
    <n v="0.11"/>
    <n v="4661"/>
    <n v="4661"/>
    <n v="3"/>
    <n v="4661"/>
    <n v="0"/>
    <s v="Optimal"/>
    <n v="1840"/>
    <n v="1010"/>
    <n v="0"/>
    <n v="1"/>
    <n v="0"/>
    <n v="1"/>
  </r>
  <r>
    <s v="J10_4_100_20"/>
    <n v="10"/>
    <n v="100"/>
    <n v="20"/>
    <n v="100"/>
    <n v="10"/>
    <x v="1"/>
    <b v="1"/>
    <n v="3600"/>
    <n v="0.113"/>
    <n v="4891"/>
    <n v="4891"/>
    <n v="3"/>
    <n v="4891"/>
    <n v="0"/>
    <s v="Optimal"/>
    <n v="1840"/>
    <n v="1010"/>
    <n v="0"/>
    <n v="1"/>
    <n v="0"/>
    <n v="1"/>
  </r>
  <r>
    <s v="J10_4_150_10"/>
    <n v="10"/>
    <n v="150"/>
    <n v="10"/>
    <n v="150"/>
    <n v="10"/>
    <x v="1"/>
    <b v="1"/>
    <n v="3600"/>
    <n v="0.21"/>
    <n v="4434"/>
    <n v="4434"/>
    <n v="2"/>
    <n v="4494"/>
    <n v="0"/>
    <s v="Optimal"/>
    <n v="3390"/>
    <n v="1510"/>
    <n v="0"/>
    <n v="1"/>
    <n v="0"/>
    <n v="1"/>
  </r>
  <r>
    <s v="J10_4_150_20"/>
    <n v="10"/>
    <n v="150"/>
    <n v="20"/>
    <n v="150"/>
    <n v="10"/>
    <x v="1"/>
    <b v="1"/>
    <n v="3600"/>
    <n v="0.16300000000000001"/>
    <n v="4534"/>
    <n v="4534"/>
    <n v="2"/>
    <n v="4604"/>
    <n v="1E-3"/>
    <s v="Optimal"/>
    <n v="3390"/>
    <n v="1510"/>
    <n v="0"/>
    <n v="1"/>
    <n v="0"/>
    <n v="1"/>
  </r>
  <r>
    <s v="J10_4_200_10"/>
    <n v="10"/>
    <n v="200"/>
    <n v="10"/>
    <n v="200"/>
    <n v="10"/>
    <x v="1"/>
    <b v="1"/>
    <n v="3600"/>
    <n v="0.24199999999999999"/>
    <n v="4386"/>
    <n v="4386"/>
    <n v="2"/>
    <n v="4386"/>
    <n v="0"/>
    <s v="Optimal"/>
    <n v="4460"/>
    <n v="2010"/>
    <n v="0"/>
    <n v="1"/>
    <n v="0"/>
    <n v="1"/>
  </r>
  <r>
    <s v="J10_4_200_20"/>
    <n v="10"/>
    <n v="200"/>
    <n v="20"/>
    <n v="200"/>
    <n v="10"/>
    <x v="1"/>
    <b v="1"/>
    <n v="3600"/>
    <n v="0.21"/>
    <n v="4436"/>
    <n v="4436"/>
    <n v="2"/>
    <n v="4436"/>
    <n v="1E-3"/>
    <s v="Optimal"/>
    <n v="4460"/>
    <n v="2010"/>
    <n v="0"/>
    <n v="1"/>
    <n v="0"/>
    <n v="1"/>
  </r>
  <r>
    <s v="J10_4_250_10"/>
    <n v="10"/>
    <n v="250"/>
    <n v="10"/>
    <n v="246"/>
    <n v="10"/>
    <x v="1"/>
    <b v="1"/>
    <n v="3600"/>
    <n v="0.22800000000000001"/>
    <n v="4244"/>
    <n v="4244"/>
    <n v="2"/>
    <n v="4244"/>
    <n v="0"/>
    <s v="Optimal"/>
    <n v="4820"/>
    <n v="2470"/>
    <n v="0"/>
    <n v="1"/>
    <n v="0"/>
    <n v="1"/>
  </r>
  <r>
    <s v="J10_4_250_20"/>
    <n v="10"/>
    <n v="250"/>
    <n v="20"/>
    <n v="246"/>
    <n v="10"/>
    <x v="1"/>
    <b v="1"/>
    <n v="3600"/>
    <n v="0.26100000000000001"/>
    <n v="4254"/>
    <n v="4254"/>
    <n v="2"/>
    <n v="4254"/>
    <n v="0"/>
    <s v="Optimal"/>
    <n v="4820"/>
    <n v="2470"/>
    <n v="0"/>
    <n v="1"/>
    <n v="0"/>
    <n v="1"/>
  </r>
  <r>
    <s v="J10_4_300_10"/>
    <n v="10"/>
    <n v="300"/>
    <n v="10"/>
    <n v="256"/>
    <n v="10"/>
    <x v="1"/>
    <b v="1"/>
    <n v="3600"/>
    <n v="0.255"/>
    <n v="4214"/>
    <n v="4214"/>
    <n v="1"/>
    <n v="4214"/>
    <n v="0"/>
    <s v="Optimal"/>
    <n v="4840"/>
    <n v="2570"/>
    <n v="0"/>
    <n v="1"/>
    <n v="0"/>
    <n v="1"/>
  </r>
  <r>
    <s v="J10_4_300_20"/>
    <n v="10"/>
    <n v="300"/>
    <n v="20"/>
    <n v="256"/>
    <n v="10"/>
    <x v="1"/>
    <b v="1"/>
    <n v="3600"/>
    <n v="0.26"/>
    <n v="4214"/>
    <n v="4214"/>
    <n v="1"/>
    <n v="4214"/>
    <n v="0"/>
    <s v="Optimal"/>
    <n v="4840"/>
    <n v="2570"/>
    <n v="0"/>
    <n v="1"/>
    <n v="0"/>
    <n v="1"/>
  </r>
  <r>
    <s v="J10_5_100_10"/>
    <n v="10"/>
    <n v="100"/>
    <n v="10"/>
    <n v="100"/>
    <n v="10"/>
    <x v="1"/>
    <b v="1"/>
    <n v="3600"/>
    <n v="3.9E-2"/>
    <n v="10168"/>
    <n v="10168"/>
    <n v="4"/>
    <n v="10577"/>
    <n v="0"/>
    <s v="Optimal"/>
    <n v="750"/>
    <n v="1010"/>
    <n v="0"/>
    <n v="1"/>
    <n v="0"/>
    <n v="1"/>
  </r>
  <r>
    <s v="J10_5_100_20"/>
    <n v="10"/>
    <n v="100"/>
    <n v="20"/>
    <n v="100"/>
    <n v="10"/>
    <x v="1"/>
    <b v="1"/>
    <n v="3600"/>
    <n v="3.4000000000000002E-2"/>
    <n v="10758"/>
    <n v="10758"/>
    <n v="4"/>
    <n v="11207"/>
    <n v="0"/>
    <s v="Optimal"/>
    <n v="750"/>
    <n v="1010"/>
    <n v="0"/>
    <n v="1"/>
    <n v="0"/>
    <n v="1"/>
  </r>
  <r>
    <s v="J10_5_150_10"/>
    <n v="10"/>
    <n v="150"/>
    <n v="10"/>
    <n v="150"/>
    <n v="10"/>
    <x v="1"/>
    <b v="1"/>
    <n v="3600"/>
    <n v="0.112"/>
    <n v="9509"/>
    <n v="9509"/>
    <n v="3"/>
    <n v="9977"/>
    <n v="0"/>
    <s v="Optimal"/>
    <n v="2270"/>
    <n v="1510"/>
    <n v="0"/>
    <n v="1"/>
    <n v="0"/>
    <n v="1"/>
  </r>
  <r>
    <s v="J10_5_150_20"/>
    <n v="10"/>
    <n v="150"/>
    <n v="20"/>
    <n v="150"/>
    <n v="10"/>
    <x v="1"/>
    <b v="1"/>
    <n v="3600"/>
    <n v="0.111"/>
    <n v="9799"/>
    <n v="9799"/>
    <n v="3"/>
    <n v="10307"/>
    <n v="0"/>
    <s v="Optimal"/>
    <n v="2270"/>
    <n v="1510"/>
    <n v="0"/>
    <n v="1"/>
    <n v="0"/>
    <n v="1"/>
  </r>
  <r>
    <s v="J10_5_200_10"/>
    <n v="10"/>
    <n v="200"/>
    <n v="10"/>
    <n v="200"/>
    <n v="10"/>
    <x v="1"/>
    <b v="1"/>
    <n v="3600"/>
    <n v="0.224"/>
    <n v="9391"/>
    <n v="9391"/>
    <n v="2"/>
    <n v="9391"/>
    <n v="0"/>
    <s v="Optimal"/>
    <n v="3840"/>
    <n v="2010"/>
    <n v="0"/>
    <n v="1"/>
    <n v="0"/>
    <n v="1"/>
  </r>
  <r>
    <s v="J10_5_200_20"/>
    <n v="10"/>
    <n v="200"/>
    <n v="20"/>
    <n v="200"/>
    <n v="10"/>
    <x v="1"/>
    <b v="1"/>
    <n v="3600"/>
    <n v="0.22600000000000001"/>
    <n v="9561"/>
    <n v="9561"/>
    <n v="2"/>
    <n v="9561"/>
    <n v="0"/>
    <s v="Optimal"/>
    <n v="3840"/>
    <n v="2010"/>
    <n v="0"/>
    <n v="1"/>
    <n v="0"/>
    <n v="1"/>
  </r>
  <r>
    <s v="J10_5_250_10"/>
    <n v="10"/>
    <n v="250"/>
    <n v="10"/>
    <n v="250"/>
    <n v="10"/>
    <x v="1"/>
    <b v="1"/>
    <n v="3600"/>
    <n v="0.318"/>
    <n v="9218"/>
    <n v="9218"/>
    <n v="2"/>
    <n v="9218"/>
    <n v="0"/>
    <s v="Optimal"/>
    <n v="5040"/>
    <n v="2510"/>
    <n v="0"/>
    <n v="1"/>
    <n v="0"/>
    <n v="1"/>
  </r>
  <r>
    <s v="J10_5_250_20"/>
    <n v="10"/>
    <n v="250"/>
    <n v="20"/>
    <n v="250"/>
    <n v="10"/>
    <x v="1"/>
    <b v="1"/>
    <n v="3600"/>
    <n v="0.36099999999999999"/>
    <n v="9308"/>
    <n v="9308"/>
    <n v="2"/>
    <n v="9308"/>
    <n v="0"/>
    <s v="Optimal"/>
    <n v="5040"/>
    <n v="2510"/>
    <n v="0"/>
    <n v="1"/>
    <n v="0"/>
    <n v="1"/>
  </r>
  <r>
    <s v="J10_5_300_10"/>
    <n v="10"/>
    <n v="300"/>
    <n v="10"/>
    <n v="300"/>
    <n v="10"/>
    <x v="1"/>
    <b v="1"/>
    <n v="3600"/>
    <n v="0.438"/>
    <n v="9128"/>
    <n v="9128"/>
    <n v="2"/>
    <n v="9128"/>
    <n v="0"/>
    <s v="Optimal"/>
    <n v="5780"/>
    <n v="3010"/>
    <n v="0"/>
    <n v="1"/>
    <n v="0"/>
    <n v="1"/>
  </r>
  <r>
    <s v="J10_5_300_20"/>
    <n v="10"/>
    <n v="300"/>
    <n v="20"/>
    <n v="300"/>
    <n v="10"/>
    <x v="1"/>
    <b v="1"/>
    <n v="3600"/>
    <n v="0.47499999999999998"/>
    <n v="9168"/>
    <n v="9168"/>
    <n v="2"/>
    <n v="9168"/>
    <n v="0"/>
    <s v="Optimal"/>
    <n v="5780"/>
    <n v="3010"/>
    <n v="0"/>
    <n v="1"/>
    <n v="0"/>
    <n v="1"/>
  </r>
  <r>
    <s v="J10_1_100_10"/>
    <n v="10"/>
    <n v="100"/>
    <n v="10"/>
    <n v="100"/>
    <n v="10"/>
    <x v="2"/>
    <b v="1"/>
    <n v="3600"/>
    <n v="0.26900000000000002"/>
    <n v="4359"/>
    <n v="4359"/>
    <n v="3"/>
    <n v="4359"/>
    <n v="1E-3"/>
    <s v="Optimal"/>
    <n v="6420"/>
    <n v="8050"/>
    <n v="0"/>
    <n v="1"/>
    <n v="0"/>
    <n v="1"/>
  </r>
  <r>
    <s v="J10_1_100_20"/>
    <n v="10"/>
    <n v="100"/>
    <n v="20"/>
    <n v="100"/>
    <n v="10"/>
    <x v="2"/>
    <b v="1"/>
    <n v="3600"/>
    <n v="0.28000000000000003"/>
    <n v="4519"/>
    <n v="4519"/>
    <n v="3"/>
    <n v="4519"/>
    <n v="1E-3"/>
    <s v="Optimal"/>
    <n v="6420"/>
    <n v="8050"/>
    <n v="0"/>
    <n v="1"/>
    <n v="0"/>
    <n v="1"/>
  </r>
  <r>
    <s v="J10_1_150_10"/>
    <n v="10"/>
    <n v="150"/>
    <n v="10"/>
    <n v="150"/>
    <n v="10"/>
    <x v="2"/>
    <b v="1"/>
    <n v="3600"/>
    <n v="0.11"/>
    <n v="4238"/>
    <n v="4238"/>
    <n v="2"/>
    <n v="4238"/>
    <n v="3.0000000000000001E-3"/>
    <s v="Optimal"/>
    <n v="9540"/>
    <n v="13050"/>
    <n v="0"/>
    <n v="1"/>
    <n v="0"/>
    <n v="1"/>
  </r>
  <r>
    <s v="J10_1_150_20"/>
    <n v="10"/>
    <n v="150"/>
    <n v="20"/>
    <n v="150"/>
    <n v="10"/>
    <x v="2"/>
    <b v="1"/>
    <n v="3600"/>
    <n v="0.13"/>
    <n v="4308"/>
    <n v="4308"/>
    <n v="2"/>
    <n v="4308"/>
    <n v="0"/>
    <s v="Optimal"/>
    <n v="9540"/>
    <n v="13050"/>
    <n v="0"/>
    <n v="1"/>
    <n v="0"/>
    <n v="1"/>
  </r>
  <r>
    <s v="J10_1_200_10"/>
    <n v="10"/>
    <n v="200"/>
    <n v="10"/>
    <n v="198"/>
    <n v="10"/>
    <x v="2"/>
    <b v="1"/>
    <n v="3600"/>
    <n v="0.17799999999999999"/>
    <n v="4183"/>
    <n v="4183"/>
    <n v="2"/>
    <n v="4183"/>
    <n v="0"/>
    <s v="Optimal"/>
    <n v="10760"/>
    <n v="17850"/>
    <n v="0"/>
    <n v="1"/>
    <n v="0"/>
    <n v="1"/>
  </r>
  <r>
    <s v="J10_1_200_20"/>
    <n v="10"/>
    <n v="200"/>
    <n v="20"/>
    <n v="198"/>
    <n v="10"/>
    <x v="2"/>
    <b v="1"/>
    <n v="3600"/>
    <n v="0.16"/>
    <n v="4203"/>
    <n v="4203"/>
    <n v="2"/>
    <n v="4203"/>
    <n v="0"/>
    <s v="Optimal"/>
    <n v="10760"/>
    <n v="17850"/>
    <n v="0"/>
    <n v="1"/>
    <n v="0"/>
    <n v="1"/>
  </r>
  <r>
    <s v="J10_1_250_10"/>
    <n v="10"/>
    <n v="250"/>
    <n v="10"/>
    <n v="208"/>
    <n v="10"/>
    <x v="2"/>
    <b v="1"/>
    <n v="3600"/>
    <n v="0.152"/>
    <n v="4121"/>
    <n v="4121"/>
    <n v="1"/>
    <n v="4121"/>
    <n v="0"/>
    <s v="Optimal"/>
    <n v="10800"/>
    <n v="18850"/>
    <n v="0"/>
    <n v="1"/>
    <n v="0"/>
    <n v="1"/>
  </r>
  <r>
    <s v="J10_1_250_20"/>
    <n v="10"/>
    <n v="250"/>
    <n v="20"/>
    <n v="208"/>
    <n v="10"/>
    <x v="2"/>
    <b v="1"/>
    <n v="3600"/>
    <n v="0.15"/>
    <n v="4121"/>
    <n v="4121"/>
    <n v="1"/>
    <n v="4121"/>
    <n v="0"/>
    <s v="Optimal"/>
    <n v="10800"/>
    <n v="18850"/>
    <n v="0"/>
    <n v="1"/>
    <n v="0"/>
    <n v="1"/>
  </r>
  <r>
    <s v="J10_1_300_10"/>
    <n v="10"/>
    <n v="300"/>
    <n v="10"/>
    <n v="208"/>
    <n v="10"/>
    <x v="2"/>
    <b v="1"/>
    <n v="3600"/>
    <n v="0.151"/>
    <n v="4121"/>
    <n v="4121"/>
    <n v="1"/>
    <n v="4121"/>
    <n v="0"/>
    <s v="Optimal"/>
    <n v="10800"/>
    <n v="18850"/>
    <n v="0"/>
    <n v="1"/>
    <n v="0"/>
    <n v="1"/>
  </r>
  <r>
    <s v="J10_1_300_20"/>
    <n v="10"/>
    <n v="300"/>
    <n v="20"/>
    <n v="208"/>
    <n v="10"/>
    <x v="2"/>
    <b v="1"/>
    <n v="3600"/>
    <n v="0.152"/>
    <n v="4121"/>
    <n v="4121"/>
    <n v="1"/>
    <n v="4121"/>
    <n v="0"/>
    <s v="Optimal"/>
    <n v="10800"/>
    <n v="18850"/>
    <n v="0"/>
    <n v="1"/>
    <n v="0"/>
    <n v="1"/>
  </r>
  <r>
    <s v="J10_2_100_10"/>
    <n v="10"/>
    <n v="100"/>
    <n v="10"/>
    <n v="100"/>
    <n v="10"/>
    <x v="2"/>
    <b v="1"/>
    <n v="3600"/>
    <n v="3.6999999999999998E-2"/>
    <n v="6837"/>
    <n v="6837"/>
    <n v="4"/>
    <n v="6837"/>
    <n v="0"/>
    <s v="Optimal"/>
    <n v="3690"/>
    <n v="7240"/>
    <n v="0"/>
    <n v="1"/>
    <n v="0"/>
    <n v="1"/>
  </r>
  <r>
    <s v="J10_2_100_20"/>
    <n v="10"/>
    <n v="100"/>
    <n v="20"/>
    <n v="100"/>
    <n v="10"/>
    <x v="2"/>
    <b v="1"/>
    <n v="3600"/>
    <n v="3.6999999999999998E-2"/>
    <n v="7207"/>
    <n v="7207"/>
    <n v="4"/>
    <n v="7207"/>
    <n v="0"/>
    <s v="Optimal"/>
    <n v="3690"/>
    <n v="7240"/>
    <n v="0"/>
    <n v="1"/>
    <n v="0"/>
    <n v="1"/>
  </r>
  <r>
    <s v="J10_2_150_10"/>
    <n v="10"/>
    <n v="150"/>
    <n v="10"/>
    <n v="150"/>
    <n v="10"/>
    <x v="2"/>
    <b v="1"/>
    <n v="3600"/>
    <n v="8.7999999999999995E-2"/>
    <n v="6564"/>
    <n v="6564"/>
    <n v="3"/>
    <n v="6564"/>
    <n v="0"/>
    <s v="Optimal"/>
    <n v="8110"/>
    <n v="12240"/>
    <n v="0"/>
    <n v="1"/>
    <n v="0"/>
    <n v="1"/>
  </r>
  <r>
    <s v="J10_2_150_20"/>
    <n v="10"/>
    <n v="150"/>
    <n v="20"/>
    <n v="150"/>
    <n v="10"/>
    <x v="2"/>
    <b v="1"/>
    <n v="3600"/>
    <n v="0.114"/>
    <n v="6754"/>
    <n v="6754"/>
    <n v="3"/>
    <n v="6754"/>
    <n v="0"/>
    <s v="Optimal"/>
    <n v="8110"/>
    <n v="12240"/>
    <n v="0"/>
    <n v="1"/>
    <n v="0"/>
    <n v="1"/>
  </r>
  <r>
    <s v="J10_2_200_10"/>
    <n v="10"/>
    <n v="200"/>
    <n v="10"/>
    <n v="200"/>
    <n v="10"/>
    <x v="2"/>
    <b v="1"/>
    <n v="3600"/>
    <n v="0.14499999999999999"/>
    <n v="6249"/>
    <n v="6249"/>
    <n v="2"/>
    <n v="6355"/>
    <n v="0"/>
    <s v="Optimal"/>
    <n v="11490"/>
    <n v="17240"/>
    <n v="0"/>
    <n v="1"/>
    <n v="0"/>
    <n v="1"/>
  </r>
  <r>
    <s v="J10_2_200_20"/>
    <n v="10"/>
    <n v="200"/>
    <n v="20"/>
    <n v="200"/>
    <n v="10"/>
    <x v="2"/>
    <b v="1"/>
    <n v="3600"/>
    <n v="0.158"/>
    <n v="6339"/>
    <n v="6339"/>
    <n v="2"/>
    <n v="6455"/>
    <n v="0"/>
    <s v="Optimal"/>
    <n v="11490"/>
    <n v="17240"/>
    <n v="0"/>
    <n v="1"/>
    <n v="0"/>
    <n v="1"/>
  </r>
  <r>
    <s v="J10_2_250_10"/>
    <n v="10"/>
    <n v="250"/>
    <n v="10"/>
    <n v="250"/>
    <n v="10"/>
    <x v="2"/>
    <b v="1"/>
    <n v="3600"/>
    <n v="0.191"/>
    <n v="6100"/>
    <n v="6100"/>
    <n v="2"/>
    <n v="6100"/>
    <n v="0"/>
    <s v="Optimal"/>
    <n v="13080"/>
    <n v="22240"/>
    <n v="0"/>
    <n v="1"/>
    <n v="0"/>
    <n v="1"/>
  </r>
  <r>
    <s v="J10_2_250_20"/>
    <n v="10"/>
    <n v="250"/>
    <n v="20"/>
    <n v="250"/>
    <n v="10"/>
    <x v="2"/>
    <b v="1"/>
    <n v="3600"/>
    <n v="0.2"/>
    <n v="6140"/>
    <n v="6140"/>
    <n v="2"/>
    <n v="6140"/>
    <n v="0"/>
    <s v="Optimal"/>
    <n v="13080"/>
    <n v="22240"/>
    <n v="0"/>
    <n v="1"/>
    <n v="0"/>
    <n v="1"/>
  </r>
  <r>
    <s v="J10_2_300_10"/>
    <n v="10"/>
    <n v="300"/>
    <n v="10"/>
    <n v="289"/>
    <n v="10"/>
    <x v="2"/>
    <b v="1"/>
    <n v="3600"/>
    <n v="0.188"/>
    <n v="6025"/>
    <n v="6025"/>
    <n v="1"/>
    <n v="6025"/>
    <n v="0"/>
    <s v="Optimal"/>
    <n v="13420"/>
    <n v="26140"/>
    <n v="0"/>
    <n v="1"/>
    <n v="0"/>
    <n v="1"/>
  </r>
  <r>
    <s v="J10_2_300_20"/>
    <n v="10"/>
    <n v="300"/>
    <n v="20"/>
    <n v="289"/>
    <n v="10"/>
    <x v="2"/>
    <b v="1"/>
    <n v="3600"/>
    <n v="0.189"/>
    <n v="6025"/>
    <n v="6025"/>
    <n v="1"/>
    <n v="6025"/>
    <n v="0"/>
    <s v="Optimal"/>
    <n v="13420"/>
    <n v="26140"/>
    <n v="0"/>
    <n v="1"/>
    <n v="0"/>
    <n v="1"/>
  </r>
  <r>
    <s v="J10_3_100_10"/>
    <n v="10"/>
    <n v="100"/>
    <n v="10"/>
    <n v="100"/>
    <n v="10"/>
    <x v="2"/>
    <b v="1"/>
    <n v="3600"/>
    <n v="0.04"/>
    <n v="6812"/>
    <n v="6812"/>
    <n v="3"/>
    <n v="7229"/>
    <n v="0"/>
    <s v="Optimal"/>
    <n v="3510"/>
    <n v="7380"/>
    <n v="0"/>
    <n v="1"/>
    <n v="0"/>
    <n v="1"/>
  </r>
  <r>
    <s v="J10_3_100_20"/>
    <n v="10"/>
    <n v="100"/>
    <n v="20"/>
    <n v="100"/>
    <n v="10"/>
    <x v="2"/>
    <b v="1"/>
    <n v="3600"/>
    <n v="3.2000000000000001E-2"/>
    <n v="7122"/>
    <n v="7122"/>
    <n v="3"/>
    <n v="7609"/>
    <n v="0"/>
    <s v="Optimal"/>
    <n v="3510"/>
    <n v="7380"/>
    <n v="0"/>
    <n v="1"/>
    <n v="0"/>
    <n v="1"/>
  </r>
  <r>
    <s v="J10_3_150_10"/>
    <n v="10"/>
    <n v="150"/>
    <n v="10"/>
    <n v="150"/>
    <n v="10"/>
    <x v="2"/>
    <b v="1"/>
    <n v="3600"/>
    <n v="9.4E-2"/>
    <n v="6828"/>
    <n v="6828"/>
    <n v="2"/>
    <n v="6828"/>
    <n v="0"/>
    <s v="Optimal"/>
    <n v="7700"/>
    <n v="12380"/>
    <n v="0"/>
    <n v="1"/>
    <n v="0"/>
    <n v="1"/>
  </r>
  <r>
    <s v="J10_3_150_20"/>
    <n v="10"/>
    <n v="150"/>
    <n v="20"/>
    <n v="150"/>
    <n v="10"/>
    <x v="2"/>
    <b v="1"/>
    <n v="3600"/>
    <n v="0.14899999999999999"/>
    <n v="7008"/>
    <n v="7008"/>
    <n v="2"/>
    <n v="7008"/>
    <n v="0"/>
    <s v="Optimal"/>
    <n v="7700"/>
    <n v="12380"/>
    <n v="0"/>
    <n v="1"/>
    <n v="0"/>
    <n v="1"/>
  </r>
  <r>
    <s v="J10_3_200_10"/>
    <n v="10"/>
    <n v="200"/>
    <n v="10"/>
    <n v="200"/>
    <n v="10"/>
    <x v="2"/>
    <b v="1"/>
    <n v="3600"/>
    <n v="0.14000000000000001"/>
    <n v="6343"/>
    <n v="6343"/>
    <n v="2"/>
    <n v="6343"/>
    <n v="0"/>
    <s v="Optimal"/>
    <n v="10680"/>
    <n v="17380"/>
    <n v="0"/>
    <n v="1"/>
    <n v="0"/>
    <n v="1"/>
  </r>
  <r>
    <s v="J10_3_200_20"/>
    <n v="10"/>
    <n v="200"/>
    <n v="20"/>
    <n v="200"/>
    <n v="10"/>
    <x v="2"/>
    <b v="1"/>
    <n v="3600"/>
    <n v="0.13"/>
    <n v="6383"/>
    <n v="6383"/>
    <n v="2"/>
    <n v="6383"/>
    <n v="0"/>
    <s v="Optimal"/>
    <n v="10680"/>
    <n v="17380"/>
    <n v="0"/>
    <n v="1"/>
    <n v="0"/>
    <n v="1"/>
  </r>
  <r>
    <s v="J10_3_250_10"/>
    <n v="10"/>
    <n v="250"/>
    <n v="10"/>
    <n v="250"/>
    <n v="10"/>
    <x v="2"/>
    <b v="1"/>
    <n v="3600"/>
    <n v="0.17499999999999999"/>
    <n v="6293"/>
    <n v="6293"/>
    <n v="2"/>
    <n v="6293"/>
    <n v="0"/>
    <s v="Optimal"/>
    <n v="11740"/>
    <n v="22380"/>
    <n v="0"/>
    <n v="1"/>
    <n v="0"/>
    <n v="1"/>
  </r>
  <r>
    <s v="J10_3_250_20"/>
    <n v="10"/>
    <n v="250"/>
    <n v="20"/>
    <n v="250"/>
    <n v="10"/>
    <x v="2"/>
    <b v="1"/>
    <n v="3600"/>
    <n v="0.16"/>
    <n v="6303"/>
    <n v="6303"/>
    <n v="2"/>
    <n v="6303"/>
    <n v="0"/>
    <s v="Optimal"/>
    <n v="11740"/>
    <n v="22380"/>
    <n v="0"/>
    <n v="1"/>
    <n v="0"/>
    <n v="1"/>
  </r>
  <r>
    <s v="J10_3_300_10"/>
    <n v="10"/>
    <n v="300"/>
    <n v="10"/>
    <n v="275"/>
    <n v="10"/>
    <x v="2"/>
    <b v="1"/>
    <n v="3600"/>
    <n v="0.16"/>
    <n v="6283"/>
    <n v="6283"/>
    <n v="1"/>
    <n v="6283"/>
    <n v="0"/>
    <s v="Optimal"/>
    <n v="11840"/>
    <n v="24880"/>
    <n v="0"/>
    <n v="1"/>
    <n v="0"/>
    <n v="1"/>
  </r>
  <r>
    <s v="J10_3_300_20"/>
    <n v="10"/>
    <n v="300"/>
    <n v="20"/>
    <n v="275"/>
    <n v="10"/>
    <x v="2"/>
    <b v="1"/>
    <n v="3600"/>
    <n v="0.17199999999999999"/>
    <n v="6283"/>
    <n v="6283"/>
    <n v="1"/>
    <n v="6283"/>
    <n v="0"/>
    <s v="Optimal"/>
    <n v="11840"/>
    <n v="24880"/>
    <n v="0"/>
    <n v="1"/>
    <n v="0"/>
    <n v="1"/>
  </r>
  <r>
    <s v="J10_4_100_10"/>
    <n v="10"/>
    <n v="100"/>
    <n v="10"/>
    <n v="100"/>
    <n v="10"/>
    <x v="2"/>
    <b v="1"/>
    <n v="3600"/>
    <n v="4.3999999999999997E-2"/>
    <n v="4661"/>
    <n v="4661"/>
    <n v="3"/>
    <n v="4661"/>
    <n v="0"/>
    <s v="Optimal"/>
    <n v="4430"/>
    <n v="7570"/>
    <n v="0"/>
    <n v="1"/>
    <n v="0"/>
    <n v="1"/>
  </r>
  <r>
    <s v="J10_4_100_20"/>
    <n v="10"/>
    <n v="100"/>
    <n v="20"/>
    <n v="100"/>
    <n v="10"/>
    <x v="2"/>
    <b v="1"/>
    <n v="3600"/>
    <n v="4.7E-2"/>
    <n v="4891"/>
    <n v="4891"/>
    <n v="3"/>
    <n v="4891"/>
    <n v="0"/>
    <s v="Optimal"/>
    <n v="4430"/>
    <n v="7570"/>
    <n v="0"/>
    <n v="1"/>
    <n v="0"/>
    <n v="1"/>
  </r>
  <r>
    <s v="J10_4_150_10"/>
    <n v="10"/>
    <n v="150"/>
    <n v="10"/>
    <n v="150"/>
    <n v="10"/>
    <x v="2"/>
    <b v="1"/>
    <n v="3600"/>
    <n v="9.7000000000000003E-2"/>
    <n v="4434"/>
    <n v="4434"/>
    <n v="2"/>
    <n v="4494"/>
    <n v="0"/>
    <s v="Optimal"/>
    <n v="8620"/>
    <n v="12570"/>
    <n v="0"/>
    <n v="1"/>
    <n v="0"/>
    <n v="1"/>
  </r>
  <r>
    <s v="J10_4_150_20"/>
    <n v="10"/>
    <n v="150"/>
    <n v="20"/>
    <n v="150"/>
    <n v="10"/>
    <x v="2"/>
    <b v="1"/>
    <n v="3600"/>
    <n v="0.10100000000000001"/>
    <n v="4534"/>
    <n v="4534"/>
    <n v="2"/>
    <n v="4604"/>
    <n v="0"/>
    <s v="Optimal"/>
    <n v="8620"/>
    <n v="12570"/>
    <n v="0"/>
    <n v="1"/>
    <n v="0"/>
    <n v="1"/>
  </r>
  <r>
    <s v="J10_4_200_10"/>
    <n v="10"/>
    <n v="200"/>
    <n v="10"/>
    <n v="200"/>
    <n v="10"/>
    <x v="2"/>
    <b v="1"/>
    <n v="3600"/>
    <n v="0.156"/>
    <n v="4386"/>
    <n v="4386"/>
    <n v="2"/>
    <n v="4386"/>
    <n v="0"/>
    <s v="Optimal"/>
    <n v="11210"/>
    <n v="17570"/>
    <n v="0"/>
    <n v="1"/>
    <n v="0"/>
    <n v="1"/>
  </r>
  <r>
    <s v="J10_4_200_20"/>
    <n v="10"/>
    <n v="200"/>
    <n v="20"/>
    <n v="200"/>
    <n v="10"/>
    <x v="2"/>
    <b v="1"/>
    <n v="3600"/>
    <n v="0.14000000000000001"/>
    <n v="4436"/>
    <n v="4436"/>
    <n v="2"/>
    <n v="4436"/>
    <n v="0"/>
    <s v="Optimal"/>
    <n v="11210"/>
    <n v="17570"/>
    <n v="0"/>
    <n v="1"/>
    <n v="0"/>
    <n v="1"/>
  </r>
  <r>
    <s v="J10_4_250_10"/>
    <n v="10"/>
    <n v="250"/>
    <n v="10"/>
    <n v="246"/>
    <n v="10"/>
    <x v="2"/>
    <b v="1"/>
    <n v="3600"/>
    <n v="0.16800000000000001"/>
    <n v="4244"/>
    <n v="4244"/>
    <n v="2"/>
    <n v="4244"/>
    <n v="0"/>
    <s v="Optimal"/>
    <n v="11990"/>
    <n v="22170"/>
    <n v="0"/>
    <n v="1"/>
    <n v="0"/>
    <n v="1"/>
  </r>
  <r>
    <s v="J10_4_250_20"/>
    <n v="10"/>
    <n v="250"/>
    <n v="20"/>
    <n v="246"/>
    <n v="10"/>
    <x v="2"/>
    <b v="1"/>
    <n v="3600"/>
    <n v="0.216"/>
    <n v="4254"/>
    <n v="4254"/>
    <n v="2"/>
    <n v="4254"/>
    <n v="0"/>
    <s v="Optimal"/>
    <n v="11990"/>
    <n v="22170"/>
    <n v="0"/>
    <n v="1"/>
    <n v="0"/>
    <n v="1"/>
  </r>
  <r>
    <s v="J10_4_300_10"/>
    <n v="10"/>
    <n v="300"/>
    <n v="10"/>
    <n v="256"/>
    <n v="10"/>
    <x v="2"/>
    <b v="1"/>
    <n v="3600"/>
    <n v="0.183"/>
    <n v="4214"/>
    <n v="4214"/>
    <n v="1"/>
    <n v="4214"/>
    <n v="0"/>
    <s v="Optimal"/>
    <n v="12030"/>
    <n v="23170"/>
    <n v="0"/>
    <n v="1"/>
    <n v="0"/>
    <n v="1"/>
  </r>
  <r>
    <s v="J10_4_300_20"/>
    <n v="10"/>
    <n v="300"/>
    <n v="20"/>
    <n v="256"/>
    <n v="10"/>
    <x v="2"/>
    <b v="1"/>
    <n v="3600"/>
    <n v="0.23799999999999999"/>
    <n v="4214"/>
    <n v="4214"/>
    <n v="1"/>
    <n v="4214"/>
    <n v="0"/>
    <s v="Optimal"/>
    <n v="12030"/>
    <n v="23170"/>
    <n v="0"/>
    <n v="1"/>
    <n v="0"/>
    <n v="1"/>
  </r>
  <r>
    <s v="J10_5_100_10"/>
    <n v="10"/>
    <n v="100"/>
    <n v="10"/>
    <n v="100"/>
    <n v="10"/>
    <x v="2"/>
    <b v="1"/>
    <n v="3600"/>
    <n v="2.1999999999999999E-2"/>
    <n v="10168"/>
    <n v="10168"/>
    <n v="4"/>
    <n v="10577"/>
    <n v="0"/>
    <s v="Optimal"/>
    <n v="1540"/>
    <n v="6370"/>
    <n v="0"/>
    <n v="1"/>
    <n v="0"/>
    <n v="1"/>
  </r>
  <r>
    <s v="J10_5_100_20"/>
    <n v="10"/>
    <n v="100"/>
    <n v="20"/>
    <n v="100"/>
    <n v="10"/>
    <x v="2"/>
    <b v="1"/>
    <n v="3600"/>
    <n v="2.1000000000000001E-2"/>
    <n v="10758"/>
    <n v="10758"/>
    <n v="4"/>
    <n v="11207"/>
    <n v="0"/>
    <s v="Optimal"/>
    <n v="1540"/>
    <n v="6370"/>
    <n v="0"/>
    <n v="1"/>
    <n v="0"/>
    <n v="1"/>
  </r>
  <r>
    <s v="J10_5_150_10"/>
    <n v="10"/>
    <n v="150"/>
    <n v="10"/>
    <n v="150"/>
    <n v="10"/>
    <x v="2"/>
    <b v="1"/>
    <n v="3600"/>
    <n v="5.0999999999999997E-2"/>
    <n v="9509"/>
    <n v="9509"/>
    <n v="3"/>
    <n v="9977"/>
    <n v="0"/>
    <s v="Optimal"/>
    <n v="5020"/>
    <n v="11370"/>
    <n v="0"/>
    <n v="1"/>
    <n v="0"/>
    <n v="1"/>
  </r>
  <r>
    <s v="J10_5_150_20"/>
    <n v="10"/>
    <n v="150"/>
    <n v="20"/>
    <n v="150"/>
    <n v="10"/>
    <x v="2"/>
    <b v="1"/>
    <n v="3600"/>
    <n v="4.4999999999999998E-2"/>
    <n v="9799"/>
    <n v="9799"/>
    <n v="3"/>
    <n v="10307"/>
    <n v="0"/>
    <s v="Optimal"/>
    <n v="5020"/>
    <n v="11370"/>
    <n v="0"/>
    <n v="1"/>
    <n v="0"/>
    <n v="1"/>
  </r>
  <r>
    <s v="J10_5_200_10"/>
    <n v="10"/>
    <n v="200"/>
    <n v="10"/>
    <n v="200"/>
    <n v="10"/>
    <x v="2"/>
    <b v="1"/>
    <n v="3600"/>
    <n v="0.12"/>
    <n v="9391"/>
    <n v="9391"/>
    <n v="2"/>
    <n v="9391"/>
    <n v="0"/>
    <s v="Optimal"/>
    <n v="9190"/>
    <n v="16370"/>
    <n v="0"/>
    <n v="1"/>
    <n v="0"/>
    <n v="1"/>
  </r>
  <r>
    <s v="J10_5_200_20"/>
    <n v="10"/>
    <n v="200"/>
    <n v="20"/>
    <n v="200"/>
    <n v="10"/>
    <x v="2"/>
    <b v="1"/>
    <n v="3600"/>
    <n v="0.115"/>
    <n v="9561"/>
    <n v="9561"/>
    <n v="2"/>
    <n v="9561"/>
    <n v="0"/>
    <s v="Optimal"/>
    <n v="9190"/>
    <n v="16370"/>
    <n v="0"/>
    <n v="1"/>
    <n v="0"/>
    <n v="1"/>
  </r>
  <r>
    <s v="J10_5_250_10"/>
    <n v="10"/>
    <n v="250"/>
    <n v="10"/>
    <n v="250"/>
    <n v="10"/>
    <x v="2"/>
    <b v="1"/>
    <n v="3600"/>
    <n v="0.21199999999999999"/>
    <n v="9218"/>
    <n v="9218"/>
    <n v="2"/>
    <n v="9218"/>
    <n v="0"/>
    <s v="Optimal"/>
    <n v="12280"/>
    <n v="21370"/>
    <n v="0"/>
    <n v="1"/>
    <n v="0"/>
    <n v="1"/>
  </r>
  <r>
    <s v="J10_5_250_20"/>
    <n v="10"/>
    <n v="250"/>
    <n v="20"/>
    <n v="250"/>
    <n v="10"/>
    <x v="2"/>
    <b v="1"/>
    <n v="3600"/>
    <n v="0.18"/>
    <n v="9308"/>
    <n v="9308"/>
    <n v="2"/>
    <n v="9308"/>
    <n v="0"/>
    <s v="Optimal"/>
    <n v="12280"/>
    <n v="21370"/>
    <n v="0"/>
    <n v="1"/>
    <n v="0"/>
    <n v="1"/>
  </r>
  <r>
    <s v="J10_5_300_10"/>
    <n v="10"/>
    <n v="300"/>
    <n v="10"/>
    <n v="300"/>
    <n v="10"/>
    <x v="2"/>
    <b v="1"/>
    <n v="3600"/>
    <n v="0.24199999999999999"/>
    <n v="9128"/>
    <n v="9128"/>
    <n v="2"/>
    <n v="9128"/>
    <n v="0"/>
    <s v="Optimal"/>
    <n v="13990"/>
    <n v="26370"/>
    <n v="0"/>
    <n v="1"/>
    <n v="0"/>
    <n v="1"/>
  </r>
  <r>
    <s v="J10_5_300_20"/>
    <n v="10"/>
    <n v="300"/>
    <n v="20"/>
    <n v="300"/>
    <n v="10"/>
    <x v="2"/>
    <b v="1"/>
    <n v="3600"/>
    <n v="0.20799999999999999"/>
    <n v="9168"/>
    <n v="9168"/>
    <n v="2"/>
    <n v="9168"/>
    <n v="0"/>
    <s v="Optimal"/>
    <n v="13990"/>
    <n v="26370"/>
    <n v="0"/>
    <n v="1"/>
    <n v="0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J10_1_100_10"/>
    <n v="10"/>
    <n v="100"/>
    <n v="10"/>
    <n v="100"/>
    <n v="5"/>
    <x v="0"/>
    <b v="1"/>
    <n v="3600"/>
    <n v="0.33200000000000002"/>
    <n v="4359"/>
    <n v="4359"/>
    <n v="3"/>
    <n v="4359"/>
    <n v="0"/>
    <s v="Optimal"/>
    <n v="105"/>
    <n v="155"/>
    <n v="2387"/>
    <n v="1"/>
    <n v="0"/>
    <n v="1"/>
  </r>
  <r>
    <s v="J10_1_100_20"/>
    <n v="10"/>
    <n v="100"/>
    <n v="20"/>
    <n v="100"/>
    <n v="5"/>
    <x v="0"/>
    <b v="1"/>
    <n v="3600"/>
    <n v="0.27800000000000002"/>
    <n v="4519"/>
    <n v="4519"/>
    <n v="3"/>
    <n v="4519"/>
    <n v="0"/>
    <s v="Optimal"/>
    <n v="105"/>
    <n v="155"/>
    <n v="2062"/>
    <n v="1"/>
    <n v="0"/>
    <n v="1"/>
  </r>
  <r>
    <s v="J10_1_150_10"/>
    <n v="10"/>
    <n v="150"/>
    <n v="10"/>
    <n v="150"/>
    <n v="3"/>
    <x v="0"/>
    <b v="1"/>
    <n v="3600"/>
    <n v="1.4910000000000001"/>
    <n v="4238"/>
    <n v="4238"/>
    <n v="2"/>
    <n v="4238"/>
    <n v="0"/>
    <s v="Optimal"/>
    <n v="85"/>
    <n v="133"/>
    <n v="8086"/>
    <n v="1"/>
    <n v="0"/>
    <n v="1"/>
  </r>
  <r>
    <s v="J10_1_150_20"/>
    <n v="10"/>
    <n v="150"/>
    <n v="20"/>
    <n v="150"/>
    <n v="3"/>
    <x v="0"/>
    <b v="1"/>
    <n v="3600"/>
    <n v="1.1259999999999999"/>
    <n v="4308"/>
    <n v="4308"/>
    <n v="2"/>
    <n v="4308"/>
    <n v="0"/>
    <s v="Optimal"/>
    <n v="85"/>
    <n v="133"/>
    <n v="6450"/>
    <n v="1"/>
    <n v="0"/>
    <n v="1"/>
  </r>
  <r>
    <s v="J10_1_200_10"/>
    <n v="10"/>
    <n v="200"/>
    <n v="10"/>
    <n v="198"/>
    <n v="3"/>
    <x v="0"/>
    <b v="1"/>
    <n v="3600"/>
    <n v="1.9359999999999999"/>
    <n v="4183"/>
    <n v="4183"/>
    <n v="2"/>
    <n v="4183"/>
    <n v="0"/>
    <s v="Optimal"/>
    <n v="85"/>
    <n v="133"/>
    <n v="12504"/>
    <n v="1"/>
    <n v="0"/>
    <n v="1"/>
  </r>
  <r>
    <s v="J10_1_200_20"/>
    <n v="10"/>
    <n v="200"/>
    <n v="20"/>
    <n v="198"/>
    <n v="3"/>
    <x v="0"/>
    <b v="1"/>
    <n v="3600"/>
    <n v="1.9039999999999999"/>
    <n v="4203"/>
    <n v="4203"/>
    <n v="2"/>
    <n v="4203"/>
    <n v="0"/>
    <s v="Optimal"/>
    <n v="85"/>
    <n v="133"/>
    <n v="11012"/>
    <n v="1"/>
    <n v="0"/>
    <n v="1"/>
  </r>
  <r>
    <s v="J10_1_250_10"/>
    <n v="10"/>
    <n v="250"/>
    <n v="10"/>
    <n v="208"/>
    <n v="1"/>
    <x v="0"/>
    <b v="1"/>
    <n v="3600"/>
    <n v="2.0659999999999998"/>
    <n v="4121"/>
    <n v="4121"/>
    <n v="1"/>
    <n v="4121"/>
    <n v="0"/>
    <s v="Optimal"/>
    <n v="65"/>
    <n v="111"/>
    <n v="13430"/>
    <n v="1"/>
    <n v="0"/>
    <n v="1"/>
  </r>
  <r>
    <s v="J10_1_250_20"/>
    <n v="10"/>
    <n v="250"/>
    <n v="20"/>
    <n v="208"/>
    <n v="1"/>
    <x v="0"/>
    <b v="1"/>
    <n v="3600"/>
    <n v="2.048"/>
    <n v="4121"/>
    <n v="4121"/>
    <n v="1"/>
    <n v="4121"/>
    <n v="0"/>
    <s v="Optimal"/>
    <n v="65"/>
    <n v="111"/>
    <n v="13430"/>
    <n v="1"/>
    <n v="0"/>
    <n v="1"/>
  </r>
  <r>
    <s v="J10_1_300_10"/>
    <n v="10"/>
    <n v="300"/>
    <n v="10"/>
    <n v="208"/>
    <n v="1"/>
    <x v="0"/>
    <b v="1"/>
    <n v="3600"/>
    <n v="2.0880000000000001"/>
    <n v="4121"/>
    <n v="4121"/>
    <n v="1"/>
    <n v="4121"/>
    <n v="0"/>
    <s v="Optimal"/>
    <n v="65"/>
    <n v="111"/>
    <n v="13430"/>
    <n v="1"/>
    <n v="0"/>
    <n v="1"/>
  </r>
  <r>
    <s v="J10_1_300_20"/>
    <n v="10"/>
    <n v="300"/>
    <n v="20"/>
    <n v="208"/>
    <n v="1"/>
    <x v="0"/>
    <b v="1"/>
    <n v="3600"/>
    <n v="2.1219999999999999"/>
    <n v="4121"/>
    <n v="4121"/>
    <n v="1"/>
    <n v="4121"/>
    <n v="0"/>
    <s v="Optimal"/>
    <n v="65"/>
    <n v="111"/>
    <n v="13430"/>
    <n v="1"/>
    <n v="0"/>
    <n v="1"/>
  </r>
  <r>
    <s v="J10_2_100_10"/>
    <n v="10"/>
    <n v="100"/>
    <n v="10"/>
    <n v="100"/>
    <n v="6"/>
    <x v="0"/>
    <b v="1"/>
    <n v="3600"/>
    <n v="0.98899999999999999"/>
    <n v="6837"/>
    <n v="6837"/>
    <n v="4"/>
    <n v="6837"/>
    <n v="0"/>
    <s v="Optimal"/>
    <n v="115"/>
    <n v="166"/>
    <n v="3606"/>
    <n v="1"/>
    <n v="0"/>
    <n v="1"/>
  </r>
  <r>
    <s v="J10_2_100_20"/>
    <n v="10"/>
    <n v="100"/>
    <n v="20"/>
    <n v="100"/>
    <n v="6"/>
    <x v="0"/>
    <b v="1"/>
    <n v="3600"/>
    <n v="0.376"/>
    <n v="7207"/>
    <n v="7207"/>
    <n v="4"/>
    <n v="7207"/>
    <n v="1E-3"/>
    <s v="Optimal"/>
    <n v="115"/>
    <n v="166"/>
    <n v="2507"/>
    <n v="1"/>
    <n v="0"/>
    <n v="1"/>
  </r>
  <r>
    <s v="J10_2_150_10"/>
    <n v="10"/>
    <n v="150"/>
    <n v="10"/>
    <n v="150"/>
    <n v="4"/>
    <x v="0"/>
    <b v="1"/>
    <n v="3600"/>
    <n v="1.647"/>
    <n v="6564"/>
    <n v="6564"/>
    <n v="3"/>
    <n v="6564"/>
    <n v="0"/>
    <s v="Optimal"/>
    <n v="95"/>
    <n v="144"/>
    <n v="7967"/>
    <n v="1"/>
    <n v="0"/>
    <n v="1"/>
  </r>
  <r>
    <s v="J10_2_150_20"/>
    <n v="10"/>
    <n v="150"/>
    <n v="20"/>
    <n v="150"/>
    <n v="4"/>
    <x v="0"/>
    <b v="1"/>
    <n v="3600"/>
    <n v="1.2789999999999999"/>
    <n v="6754"/>
    <n v="6754"/>
    <n v="3"/>
    <n v="6754"/>
    <n v="0"/>
    <s v="Optimal"/>
    <n v="95"/>
    <n v="144"/>
    <n v="6751"/>
    <n v="1"/>
    <n v="0"/>
    <n v="1"/>
  </r>
  <r>
    <s v="J10_2_200_10"/>
    <n v="10"/>
    <n v="200"/>
    <n v="10"/>
    <n v="200"/>
    <n v="3"/>
    <x v="0"/>
    <b v="1"/>
    <n v="3600"/>
    <n v="1.603"/>
    <n v="6249"/>
    <n v="6249"/>
    <n v="2"/>
    <n v="6355"/>
    <n v="0"/>
    <s v="Optimal"/>
    <n v="85"/>
    <n v="133"/>
    <n v="8810"/>
    <n v="1"/>
    <n v="0"/>
    <n v="1"/>
  </r>
  <r>
    <s v="J10_2_200_20"/>
    <n v="10"/>
    <n v="200"/>
    <n v="20"/>
    <n v="200"/>
    <n v="3"/>
    <x v="0"/>
    <b v="1"/>
    <n v="3600"/>
    <n v="1.5449999999999999"/>
    <n v="6339"/>
    <n v="6339"/>
    <n v="2"/>
    <n v="6455"/>
    <n v="0"/>
    <s v="Optimal"/>
    <n v="85"/>
    <n v="133"/>
    <n v="9736"/>
    <n v="1"/>
    <n v="0"/>
    <n v="1"/>
  </r>
  <r>
    <s v="J10_2_250_10"/>
    <n v="10"/>
    <n v="250"/>
    <n v="10"/>
    <n v="250"/>
    <n v="3"/>
    <x v="0"/>
    <b v="1"/>
    <n v="3600"/>
    <n v="2.4990000000000001"/>
    <n v="6100"/>
    <n v="6100"/>
    <n v="2"/>
    <n v="6100"/>
    <n v="0"/>
    <s v="Optimal"/>
    <n v="85"/>
    <n v="133"/>
    <n v="16157"/>
    <n v="1"/>
    <n v="0"/>
    <n v="1"/>
  </r>
  <r>
    <s v="J10_2_250_20"/>
    <n v="10"/>
    <n v="250"/>
    <n v="20"/>
    <n v="250"/>
    <n v="3"/>
    <x v="0"/>
    <b v="1"/>
    <n v="3600"/>
    <n v="2.6389999999999998"/>
    <n v="6140"/>
    <n v="6140"/>
    <n v="2"/>
    <n v="6140"/>
    <n v="0"/>
    <s v="Optimal"/>
    <n v="85"/>
    <n v="133"/>
    <n v="16791"/>
    <n v="1"/>
    <n v="0"/>
    <n v="1"/>
  </r>
  <r>
    <s v="J10_2_300_10"/>
    <n v="10"/>
    <n v="300"/>
    <n v="10"/>
    <n v="289"/>
    <n v="1"/>
    <x v="0"/>
    <b v="1"/>
    <n v="3600"/>
    <n v="2.6120000000000001"/>
    <n v="6025"/>
    <n v="6025"/>
    <n v="1"/>
    <n v="6025"/>
    <n v="0"/>
    <s v="Optimal"/>
    <n v="65"/>
    <n v="111"/>
    <n v="19476"/>
    <n v="1"/>
    <n v="0"/>
    <n v="1"/>
  </r>
  <r>
    <s v="J10_2_300_20"/>
    <n v="10"/>
    <n v="300"/>
    <n v="20"/>
    <n v="289"/>
    <n v="1"/>
    <x v="0"/>
    <b v="1"/>
    <n v="3600"/>
    <n v="2.6160000000000001"/>
    <n v="6025"/>
    <n v="6025"/>
    <n v="1"/>
    <n v="6025"/>
    <n v="0"/>
    <s v="Optimal"/>
    <n v="65"/>
    <n v="111"/>
    <n v="19476"/>
    <n v="1"/>
    <n v="0"/>
    <n v="1"/>
  </r>
  <r>
    <s v="J10_3_100_10"/>
    <n v="10"/>
    <n v="100"/>
    <n v="10"/>
    <n v="100"/>
    <n v="6"/>
    <x v="0"/>
    <b v="1"/>
    <n v="3600"/>
    <n v="0.27400000000000002"/>
    <n v="6812"/>
    <n v="6812"/>
    <n v="3"/>
    <n v="7229"/>
    <n v="0"/>
    <s v="Optimal"/>
    <n v="115"/>
    <n v="166"/>
    <n v="1719"/>
    <n v="1"/>
    <n v="0"/>
    <n v="1"/>
  </r>
  <r>
    <s v="J10_3_100_20"/>
    <n v="10"/>
    <n v="100"/>
    <n v="20"/>
    <n v="100"/>
    <n v="6"/>
    <x v="0"/>
    <b v="1"/>
    <n v="3600"/>
    <n v="0.22700000000000001"/>
    <n v="7122"/>
    <n v="7122"/>
    <n v="3"/>
    <n v="7609"/>
    <n v="0"/>
    <s v="Optimal"/>
    <n v="115"/>
    <n v="166"/>
    <n v="1257"/>
    <n v="1"/>
    <n v="0"/>
    <n v="1"/>
  </r>
  <r>
    <s v="J10_3_150_10"/>
    <n v="10"/>
    <n v="150"/>
    <n v="10"/>
    <n v="150"/>
    <n v="4"/>
    <x v="0"/>
    <b v="1"/>
    <n v="3600"/>
    <n v="0.39800000000000002"/>
    <n v="6828"/>
    <n v="6828"/>
    <n v="2"/>
    <n v="6828"/>
    <n v="0"/>
    <s v="Optimal"/>
    <n v="95"/>
    <n v="144"/>
    <n v="3108"/>
    <n v="1"/>
    <n v="0"/>
    <n v="1"/>
  </r>
  <r>
    <s v="J10_3_150_20"/>
    <n v="10"/>
    <n v="150"/>
    <n v="20"/>
    <n v="150"/>
    <n v="4"/>
    <x v="0"/>
    <b v="1"/>
    <n v="3600"/>
    <n v="0.42799999999999999"/>
    <n v="7008"/>
    <n v="7008"/>
    <n v="2"/>
    <n v="7008"/>
    <n v="0"/>
    <s v="Optimal"/>
    <n v="95"/>
    <n v="144"/>
    <n v="3132"/>
    <n v="1"/>
    <n v="0"/>
    <n v="1"/>
  </r>
  <r>
    <s v="J10_3_200_10"/>
    <n v="10"/>
    <n v="200"/>
    <n v="10"/>
    <n v="200"/>
    <n v="3"/>
    <x v="0"/>
    <b v="1"/>
    <n v="3600"/>
    <n v="0.64500000000000002"/>
    <n v="6343"/>
    <n v="6343"/>
    <n v="2"/>
    <n v="6343"/>
    <n v="0"/>
    <s v="Optimal"/>
    <n v="85"/>
    <n v="133"/>
    <n v="3500"/>
    <n v="1"/>
    <n v="0"/>
    <n v="1"/>
  </r>
  <r>
    <s v="J10_3_200_20"/>
    <n v="10"/>
    <n v="200"/>
    <n v="20"/>
    <n v="200"/>
    <n v="3"/>
    <x v="0"/>
    <b v="1"/>
    <n v="3600"/>
    <n v="0.35599999999999998"/>
    <n v="6383"/>
    <n v="6383"/>
    <n v="2"/>
    <n v="6383"/>
    <n v="6.0000000000000001E-3"/>
    <s v="Optimal"/>
    <n v="85"/>
    <n v="133"/>
    <n v="3016"/>
    <n v="1"/>
    <n v="0"/>
    <n v="1"/>
  </r>
  <r>
    <s v="J10_3_250_10"/>
    <n v="10"/>
    <n v="250"/>
    <n v="10"/>
    <n v="250"/>
    <n v="3"/>
    <x v="0"/>
    <b v="1"/>
    <n v="3600"/>
    <n v="1.278"/>
    <n v="6293"/>
    <n v="6293"/>
    <n v="2"/>
    <n v="6293"/>
    <n v="0"/>
    <s v="Optimal"/>
    <n v="85"/>
    <n v="133"/>
    <n v="7280"/>
    <n v="1"/>
    <n v="0"/>
    <n v="1"/>
  </r>
  <r>
    <s v="J10_3_250_20"/>
    <n v="10"/>
    <n v="250"/>
    <n v="20"/>
    <n v="250"/>
    <n v="3"/>
    <x v="0"/>
    <b v="1"/>
    <n v="3600"/>
    <n v="1.23"/>
    <n v="6303"/>
    <n v="6303"/>
    <n v="2"/>
    <n v="6303"/>
    <n v="0"/>
    <s v="Optimal"/>
    <n v="85"/>
    <n v="133"/>
    <n v="6631"/>
    <n v="1"/>
    <n v="0"/>
    <n v="1"/>
  </r>
  <r>
    <s v="J10_3_300_10"/>
    <n v="10"/>
    <n v="300"/>
    <n v="10"/>
    <n v="275"/>
    <n v="1"/>
    <x v="0"/>
    <b v="1"/>
    <n v="3600"/>
    <n v="1.0880000000000001"/>
    <n v="6283"/>
    <n v="6283"/>
    <n v="1"/>
    <n v="6283"/>
    <n v="0"/>
    <s v="Optimal"/>
    <n v="65"/>
    <n v="111"/>
    <n v="6954"/>
    <n v="1"/>
    <n v="0"/>
    <n v="1"/>
  </r>
  <r>
    <s v="J10_3_300_20"/>
    <n v="10"/>
    <n v="300"/>
    <n v="20"/>
    <n v="275"/>
    <n v="1"/>
    <x v="0"/>
    <b v="1"/>
    <n v="3600"/>
    <n v="1.087"/>
    <n v="6283"/>
    <n v="6283"/>
    <n v="1"/>
    <n v="6283"/>
    <n v="0"/>
    <s v="Optimal"/>
    <n v="65"/>
    <n v="111"/>
    <n v="6954"/>
    <n v="1"/>
    <n v="0"/>
    <n v="1"/>
  </r>
  <r>
    <s v="J10_4_100_10"/>
    <n v="10"/>
    <n v="100"/>
    <n v="10"/>
    <n v="100"/>
    <n v="6"/>
    <x v="0"/>
    <b v="1"/>
    <n v="3600"/>
    <n v="0.374"/>
    <n v="4661"/>
    <n v="4661"/>
    <n v="3"/>
    <n v="4661"/>
    <n v="0"/>
    <s v="Optimal"/>
    <n v="115"/>
    <n v="166"/>
    <n v="2137"/>
    <n v="1"/>
    <n v="0"/>
    <n v="1"/>
  </r>
  <r>
    <s v="J10_4_100_20"/>
    <n v="10"/>
    <n v="100"/>
    <n v="20"/>
    <n v="100"/>
    <n v="6"/>
    <x v="0"/>
    <b v="1"/>
    <n v="3600"/>
    <n v="0.311"/>
    <n v="4891"/>
    <n v="4891"/>
    <n v="3"/>
    <n v="4891"/>
    <n v="0"/>
    <s v="Optimal"/>
    <n v="115"/>
    <n v="166"/>
    <n v="1750"/>
    <n v="1"/>
    <n v="0"/>
    <n v="1"/>
  </r>
  <r>
    <s v="J10_4_150_10"/>
    <n v="10"/>
    <n v="150"/>
    <n v="10"/>
    <n v="150"/>
    <n v="4"/>
    <x v="0"/>
    <b v="1"/>
    <n v="3600"/>
    <n v="0.32700000000000001"/>
    <n v="4434"/>
    <n v="4434"/>
    <n v="2"/>
    <n v="4494"/>
    <n v="0"/>
    <s v="Optimal"/>
    <n v="95"/>
    <n v="144"/>
    <n v="2578"/>
    <n v="1"/>
    <n v="0"/>
    <n v="1"/>
  </r>
  <r>
    <s v="J10_4_150_20"/>
    <n v="10"/>
    <n v="150"/>
    <n v="20"/>
    <n v="150"/>
    <n v="4"/>
    <x v="0"/>
    <b v="1"/>
    <n v="3600"/>
    <n v="0.28699999999999998"/>
    <n v="4534"/>
    <n v="4534"/>
    <n v="2"/>
    <n v="4604"/>
    <n v="0"/>
    <s v="Optimal"/>
    <n v="95"/>
    <n v="144"/>
    <n v="2179"/>
    <n v="1"/>
    <n v="0"/>
    <n v="1"/>
  </r>
  <r>
    <s v="J10_4_200_10"/>
    <n v="10"/>
    <n v="200"/>
    <n v="10"/>
    <n v="200"/>
    <n v="3"/>
    <x v="0"/>
    <b v="1"/>
    <n v="3600"/>
    <n v="0.77100000000000002"/>
    <n v="4386"/>
    <n v="4386"/>
    <n v="2"/>
    <n v="4386"/>
    <n v="0"/>
    <s v="Optimal"/>
    <n v="85"/>
    <n v="133"/>
    <n v="4259"/>
    <n v="1"/>
    <n v="0"/>
    <n v="1"/>
  </r>
  <r>
    <s v="J10_4_200_20"/>
    <n v="10"/>
    <n v="200"/>
    <n v="20"/>
    <n v="200"/>
    <n v="3"/>
    <x v="0"/>
    <b v="1"/>
    <n v="3600"/>
    <n v="0.91600000000000004"/>
    <n v="4436"/>
    <n v="4436"/>
    <n v="2"/>
    <n v="4436"/>
    <n v="0"/>
    <s v="Optimal"/>
    <n v="85"/>
    <n v="133"/>
    <n v="4935"/>
    <n v="1"/>
    <n v="0"/>
    <n v="1"/>
  </r>
  <r>
    <s v="J10_4_250_10"/>
    <n v="10"/>
    <n v="250"/>
    <n v="10"/>
    <n v="246"/>
    <n v="3"/>
    <x v="0"/>
    <b v="1"/>
    <n v="3600"/>
    <n v="0.86"/>
    <n v="4244"/>
    <n v="4244"/>
    <n v="2"/>
    <n v="4244"/>
    <n v="0"/>
    <s v="Optimal"/>
    <n v="85"/>
    <n v="133"/>
    <n v="4587"/>
    <n v="1"/>
    <n v="0"/>
    <n v="1"/>
  </r>
  <r>
    <s v="J10_4_250_20"/>
    <n v="10"/>
    <n v="250"/>
    <n v="20"/>
    <n v="246"/>
    <n v="3"/>
    <x v="0"/>
    <b v="1"/>
    <n v="3600"/>
    <n v="1.224"/>
    <n v="4254"/>
    <n v="4254"/>
    <n v="2"/>
    <n v="4254"/>
    <n v="0"/>
    <s v="Optimal"/>
    <n v="85"/>
    <n v="133"/>
    <n v="7291"/>
    <n v="1"/>
    <n v="0"/>
    <n v="1"/>
  </r>
  <r>
    <s v="J10_4_300_10"/>
    <n v="10"/>
    <n v="300"/>
    <n v="10"/>
    <n v="256"/>
    <n v="1"/>
    <x v="0"/>
    <b v="1"/>
    <n v="3600"/>
    <n v="1.0249999999999999"/>
    <n v="4214"/>
    <n v="4214"/>
    <n v="1"/>
    <n v="4214"/>
    <n v="0"/>
    <s v="Optimal"/>
    <n v="65"/>
    <n v="111"/>
    <n v="7245"/>
    <n v="1"/>
    <n v="0"/>
    <n v="1"/>
  </r>
  <r>
    <s v="J10_4_300_20"/>
    <n v="10"/>
    <n v="300"/>
    <n v="20"/>
    <n v="256"/>
    <n v="1"/>
    <x v="0"/>
    <b v="1"/>
    <n v="3600"/>
    <n v="0.997"/>
    <n v="4214"/>
    <n v="4214"/>
    <n v="1"/>
    <n v="4214"/>
    <n v="0"/>
    <s v="Optimal"/>
    <n v="65"/>
    <n v="111"/>
    <n v="7245"/>
    <n v="1"/>
    <n v="0"/>
    <n v="1"/>
  </r>
  <r>
    <s v="J10_5_100_10"/>
    <n v="10"/>
    <n v="100"/>
    <n v="10"/>
    <n v="100"/>
    <n v="8"/>
    <x v="0"/>
    <b v="1"/>
    <n v="3600"/>
    <n v="0.747"/>
    <n v="10168"/>
    <n v="10168"/>
    <n v="4"/>
    <n v="10577"/>
    <n v="0"/>
    <s v="Optimal"/>
    <n v="135"/>
    <n v="188"/>
    <n v="2429"/>
    <n v="1"/>
    <n v="0"/>
    <n v="1"/>
  </r>
  <r>
    <s v="J10_5_100_20"/>
    <n v="10"/>
    <n v="100"/>
    <n v="20"/>
    <n v="100"/>
    <n v="8"/>
    <x v="0"/>
    <b v="1"/>
    <n v="3600"/>
    <n v="0.753"/>
    <n v="10758"/>
    <n v="10758"/>
    <n v="4"/>
    <n v="11207"/>
    <n v="0"/>
    <s v="Optimal"/>
    <n v="135"/>
    <n v="188"/>
    <n v="2376"/>
    <n v="1"/>
    <n v="0"/>
    <n v="1"/>
  </r>
  <r>
    <s v="J10_5_150_10"/>
    <n v="10"/>
    <n v="150"/>
    <n v="10"/>
    <n v="150"/>
    <n v="5"/>
    <x v="0"/>
    <b v="1"/>
    <n v="3600"/>
    <n v="1.7569999999999999"/>
    <n v="9509"/>
    <n v="9509"/>
    <n v="3"/>
    <n v="9977"/>
    <n v="0"/>
    <s v="Optimal"/>
    <n v="105"/>
    <n v="155"/>
    <n v="7264"/>
    <n v="1"/>
    <n v="0"/>
    <n v="1"/>
  </r>
  <r>
    <s v="J10_5_150_20"/>
    <n v="10"/>
    <n v="150"/>
    <n v="20"/>
    <n v="150"/>
    <n v="5"/>
    <x v="0"/>
    <b v="1"/>
    <n v="3600"/>
    <n v="1.34"/>
    <n v="9799"/>
    <n v="9799"/>
    <n v="3"/>
    <n v="10307"/>
    <n v="0"/>
    <s v="Optimal"/>
    <n v="105"/>
    <n v="155"/>
    <n v="5877"/>
    <n v="1"/>
    <n v="0"/>
    <n v="1"/>
  </r>
  <r>
    <s v="J10_5_200_10"/>
    <n v="10"/>
    <n v="200"/>
    <n v="10"/>
    <n v="200"/>
    <n v="4"/>
    <x v="0"/>
    <b v="1"/>
    <n v="3600"/>
    <n v="3.0830000000000002"/>
    <n v="9391"/>
    <n v="9391"/>
    <n v="2"/>
    <n v="9391"/>
    <n v="0"/>
    <s v="Optimal"/>
    <n v="95"/>
    <n v="144"/>
    <n v="15364"/>
    <n v="1"/>
    <n v="0"/>
    <n v="1"/>
  </r>
  <r>
    <s v="J10_5_200_20"/>
    <n v="10"/>
    <n v="200"/>
    <n v="20"/>
    <n v="200"/>
    <n v="4"/>
    <x v="0"/>
    <b v="1"/>
    <n v="3600"/>
    <n v="1.9379999999999999"/>
    <n v="9561"/>
    <n v="9561"/>
    <n v="2"/>
    <n v="9561"/>
    <n v="0"/>
    <s v="Optimal"/>
    <n v="95"/>
    <n v="144"/>
    <n v="10810"/>
    <n v="1"/>
    <n v="0"/>
    <n v="1"/>
  </r>
  <r>
    <s v="J10_5_250_10"/>
    <n v="10"/>
    <n v="250"/>
    <n v="10"/>
    <n v="250"/>
    <n v="3"/>
    <x v="0"/>
    <b v="1"/>
    <n v="3600"/>
    <n v="2.476"/>
    <n v="9218"/>
    <n v="9218"/>
    <n v="2"/>
    <n v="9218"/>
    <n v="0"/>
    <s v="Optimal"/>
    <n v="85"/>
    <n v="133"/>
    <n v="14842"/>
    <n v="1"/>
    <n v="0"/>
    <n v="1"/>
  </r>
  <r>
    <s v="J10_5_250_20"/>
    <n v="10"/>
    <n v="250"/>
    <n v="20"/>
    <n v="250"/>
    <n v="3"/>
    <x v="0"/>
    <b v="1"/>
    <n v="3600"/>
    <n v="2.173"/>
    <n v="9308"/>
    <n v="9308"/>
    <n v="2"/>
    <n v="9308"/>
    <n v="0"/>
    <s v="Optimal"/>
    <n v="85"/>
    <n v="133"/>
    <n v="13330"/>
    <n v="1"/>
    <n v="0"/>
    <n v="1"/>
  </r>
  <r>
    <s v="J10_5_300_10"/>
    <n v="10"/>
    <n v="300"/>
    <n v="10"/>
    <n v="300"/>
    <n v="3"/>
    <x v="0"/>
    <b v="1"/>
    <n v="3600"/>
    <n v="4.6079999999999997"/>
    <n v="9128"/>
    <n v="9128"/>
    <n v="2"/>
    <n v="9128"/>
    <n v="1E-3"/>
    <s v="Optimal"/>
    <n v="85"/>
    <n v="133"/>
    <n v="31611"/>
    <n v="1"/>
    <n v="0"/>
    <n v="1"/>
  </r>
  <r>
    <s v="J10_5_300_20"/>
    <n v="10"/>
    <n v="300"/>
    <n v="20"/>
    <n v="300"/>
    <n v="3"/>
    <x v="0"/>
    <b v="1"/>
    <n v="3600"/>
    <n v="4.3289999999999997"/>
    <n v="9168"/>
    <n v="9168"/>
    <n v="2"/>
    <n v="9168"/>
    <n v="0"/>
    <s v="Optimal"/>
    <n v="85"/>
    <n v="133"/>
    <n v="29365"/>
    <n v="1"/>
    <n v="0"/>
    <n v="1"/>
  </r>
  <r>
    <s v="J10_1_100_10"/>
    <n v="10"/>
    <n v="100"/>
    <n v="10"/>
    <n v="100"/>
    <n v="5"/>
    <x v="1"/>
    <b v="1"/>
    <n v="3600"/>
    <n v="5.8999999999999997E-2"/>
    <n v="4359"/>
    <n v="4359"/>
    <n v="3"/>
    <n v="4359"/>
    <n v="0"/>
    <s v="Optimal"/>
    <n v="1225"/>
    <n v="510"/>
    <n v="0"/>
    <n v="1"/>
    <n v="0"/>
    <n v="1"/>
  </r>
  <r>
    <s v="J10_1_100_20"/>
    <n v="10"/>
    <n v="100"/>
    <n v="20"/>
    <n v="100"/>
    <n v="5"/>
    <x v="1"/>
    <b v="1"/>
    <n v="3600"/>
    <n v="7.6999999999999999E-2"/>
    <n v="4519"/>
    <n v="4519"/>
    <n v="3"/>
    <n v="4519"/>
    <n v="1E-3"/>
    <s v="Optimal"/>
    <n v="1225"/>
    <n v="510"/>
    <n v="0"/>
    <n v="1"/>
    <n v="0"/>
    <n v="1"/>
  </r>
  <r>
    <s v="J10_1_150_10"/>
    <n v="10"/>
    <n v="150"/>
    <n v="10"/>
    <n v="150"/>
    <n v="3"/>
    <x v="1"/>
    <b v="1"/>
    <n v="3600"/>
    <n v="6.3E-2"/>
    <n v="4238"/>
    <n v="4238"/>
    <n v="2"/>
    <n v="4238"/>
    <n v="1E-3"/>
    <s v="Optimal"/>
    <n v="1083"/>
    <n v="460"/>
    <n v="0"/>
    <n v="1"/>
    <n v="0"/>
    <n v="1"/>
  </r>
  <r>
    <s v="J10_1_150_20"/>
    <n v="10"/>
    <n v="150"/>
    <n v="20"/>
    <n v="150"/>
    <n v="3"/>
    <x v="1"/>
    <b v="1"/>
    <n v="3600"/>
    <n v="6.9000000000000006E-2"/>
    <n v="4308"/>
    <n v="4308"/>
    <n v="2"/>
    <n v="4308"/>
    <n v="0"/>
    <s v="Optimal"/>
    <n v="1083"/>
    <n v="460"/>
    <n v="0"/>
    <n v="1"/>
    <n v="0"/>
    <n v="1"/>
  </r>
  <r>
    <s v="J10_1_200_10"/>
    <n v="10"/>
    <n v="200"/>
    <n v="10"/>
    <n v="198"/>
    <n v="3"/>
    <x v="1"/>
    <b v="1"/>
    <n v="3600"/>
    <n v="8.1000000000000003E-2"/>
    <n v="4183"/>
    <n v="4183"/>
    <n v="2"/>
    <n v="4183"/>
    <n v="0"/>
    <s v="Optimal"/>
    <n v="1263"/>
    <n v="604"/>
    <n v="0"/>
    <n v="1"/>
    <n v="0"/>
    <n v="1"/>
  </r>
  <r>
    <s v="J10_1_200_20"/>
    <n v="10"/>
    <n v="200"/>
    <n v="20"/>
    <n v="198"/>
    <n v="3"/>
    <x v="1"/>
    <b v="1"/>
    <n v="3600"/>
    <n v="7.9000000000000001E-2"/>
    <n v="4203"/>
    <n v="4203"/>
    <n v="2"/>
    <n v="4203"/>
    <n v="0"/>
    <s v="Optimal"/>
    <n v="1263"/>
    <n v="604"/>
    <n v="0"/>
    <n v="1"/>
    <n v="0"/>
    <n v="1"/>
  </r>
  <r>
    <s v="J10_1_250_10"/>
    <n v="10"/>
    <n v="250"/>
    <n v="10"/>
    <n v="208"/>
    <n v="1"/>
    <x v="1"/>
    <b v="1"/>
    <n v="3600"/>
    <n v="5.0000000000000001E-3"/>
    <n v="4121"/>
    <n v="4121"/>
    <n v="1"/>
    <n v="4121"/>
    <n v="0"/>
    <s v="Optimal"/>
    <n v="423"/>
    <n v="218"/>
    <n v="0"/>
    <n v="1"/>
    <n v="0"/>
    <n v="1"/>
  </r>
  <r>
    <s v="J10_1_250_20"/>
    <n v="10"/>
    <n v="250"/>
    <n v="20"/>
    <n v="208"/>
    <n v="1"/>
    <x v="1"/>
    <b v="1"/>
    <n v="3600"/>
    <n v="5.0000000000000001E-3"/>
    <n v="4121"/>
    <n v="4121"/>
    <n v="1"/>
    <n v="4121"/>
    <n v="1E-3"/>
    <s v="Optimal"/>
    <n v="423"/>
    <n v="218"/>
    <n v="0"/>
    <n v="1"/>
    <n v="0"/>
    <n v="1"/>
  </r>
  <r>
    <s v="J10_1_300_10"/>
    <n v="10"/>
    <n v="300"/>
    <n v="10"/>
    <n v="208"/>
    <n v="1"/>
    <x v="1"/>
    <b v="1"/>
    <n v="3600"/>
    <n v="6.0000000000000001E-3"/>
    <n v="4121"/>
    <n v="4121"/>
    <n v="1"/>
    <n v="4121"/>
    <n v="0"/>
    <s v="Optimal"/>
    <n v="423"/>
    <n v="218"/>
    <n v="0"/>
    <n v="1"/>
    <n v="0"/>
    <n v="1"/>
  </r>
  <r>
    <s v="J10_1_300_20"/>
    <n v="10"/>
    <n v="300"/>
    <n v="20"/>
    <n v="208"/>
    <n v="1"/>
    <x v="1"/>
    <b v="1"/>
    <n v="3600"/>
    <n v="7.0000000000000001E-3"/>
    <n v="4121"/>
    <n v="4121"/>
    <n v="1"/>
    <n v="4121"/>
    <n v="0"/>
    <s v="Optimal"/>
    <n v="423"/>
    <n v="218"/>
    <n v="0"/>
    <n v="1"/>
    <n v="0"/>
    <n v="1"/>
  </r>
  <r>
    <s v="J10_2_100_10"/>
    <n v="10"/>
    <n v="100"/>
    <n v="10"/>
    <n v="100"/>
    <n v="6"/>
    <x v="1"/>
    <b v="1"/>
    <n v="3600"/>
    <n v="5.8000000000000003E-2"/>
    <n v="6837"/>
    <n v="6837"/>
    <n v="4"/>
    <n v="6837"/>
    <n v="0"/>
    <s v="Optimal"/>
    <n v="996"/>
    <n v="610"/>
    <n v="0"/>
    <n v="1"/>
    <n v="0"/>
    <n v="1"/>
  </r>
  <r>
    <s v="J10_2_100_20"/>
    <n v="10"/>
    <n v="100"/>
    <n v="20"/>
    <n v="100"/>
    <n v="6"/>
    <x v="1"/>
    <b v="1"/>
    <n v="3600"/>
    <n v="0.107"/>
    <n v="7207"/>
    <n v="7207"/>
    <n v="4"/>
    <n v="7207"/>
    <n v="0"/>
    <s v="Optimal"/>
    <n v="996"/>
    <n v="610"/>
    <n v="0"/>
    <n v="1"/>
    <n v="0"/>
    <n v="1"/>
  </r>
  <r>
    <s v="J10_2_150_10"/>
    <n v="10"/>
    <n v="150"/>
    <n v="10"/>
    <n v="150"/>
    <n v="4"/>
    <x v="1"/>
    <b v="1"/>
    <n v="3600"/>
    <n v="0.17499999999999999"/>
    <n v="6564"/>
    <n v="6564"/>
    <n v="3"/>
    <n v="6564"/>
    <n v="0"/>
    <s v="Optimal"/>
    <n v="1336"/>
    <n v="610"/>
    <n v="0"/>
    <n v="1"/>
    <n v="0"/>
    <n v="1"/>
  </r>
  <r>
    <s v="J10_2_150_20"/>
    <n v="10"/>
    <n v="150"/>
    <n v="20"/>
    <n v="150"/>
    <n v="4"/>
    <x v="1"/>
    <b v="1"/>
    <n v="3600"/>
    <n v="0.107"/>
    <n v="6754"/>
    <n v="6754"/>
    <n v="3"/>
    <n v="6754"/>
    <n v="0"/>
    <s v="Optimal"/>
    <n v="1336"/>
    <n v="610"/>
    <n v="0"/>
    <n v="1"/>
    <n v="0"/>
    <n v="1"/>
  </r>
  <r>
    <s v="J10_2_200_10"/>
    <n v="10"/>
    <n v="200"/>
    <n v="10"/>
    <n v="200"/>
    <n v="3"/>
    <x v="1"/>
    <b v="1"/>
    <n v="3600"/>
    <n v="9.5000000000000001E-2"/>
    <n v="6249"/>
    <n v="6249"/>
    <n v="2"/>
    <n v="6355"/>
    <n v="0"/>
    <s v="Optimal"/>
    <n v="1392"/>
    <n v="610"/>
    <n v="0"/>
    <n v="1"/>
    <n v="0"/>
    <n v="1"/>
  </r>
  <r>
    <s v="J10_2_200_20"/>
    <n v="10"/>
    <n v="200"/>
    <n v="20"/>
    <n v="200"/>
    <n v="3"/>
    <x v="1"/>
    <b v="1"/>
    <n v="3600"/>
    <n v="9.6000000000000002E-2"/>
    <n v="6339"/>
    <n v="6339"/>
    <n v="2"/>
    <n v="6455"/>
    <n v="0"/>
    <s v="Optimal"/>
    <n v="1392"/>
    <n v="610"/>
    <n v="0"/>
    <n v="1"/>
    <n v="0"/>
    <n v="1"/>
  </r>
  <r>
    <s v="J10_2_250_10"/>
    <n v="10"/>
    <n v="250"/>
    <n v="10"/>
    <n v="250"/>
    <n v="3"/>
    <x v="1"/>
    <b v="1"/>
    <n v="3600"/>
    <n v="0.10299999999999999"/>
    <n v="6100"/>
    <n v="6100"/>
    <n v="2"/>
    <n v="6100"/>
    <n v="0"/>
    <s v="Optimal"/>
    <n v="1602"/>
    <n v="760"/>
    <n v="0"/>
    <n v="1"/>
    <n v="0"/>
    <n v="1"/>
  </r>
  <r>
    <s v="J10_2_250_20"/>
    <n v="10"/>
    <n v="250"/>
    <n v="20"/>
    <n v="250"/>
    <n v="3"/>
    <x v="1"/>
    <b v="1"/>
    <n v="3600"/>
    <n v="0.10299999999999999"/>
    <n v="6140"/>
    <n v="6140"/>
    <n v="2"/>
    <n v="6140"/>
    <n v="0"/>
    <s v="Optimal"/>
    <n v="1602"/>
    <n v="760"/>
    <n v="0"/>
    <n v="1"/>
    <n v="0"/>
    <n v="1"/>
  </r>
  <r>
    <s v="J10_2_300_10"/>
    <n v="10"/>
    <n v="300"/>
    <n v="10"/>
    <n v="289"/>
    <n v="1"/>
    <x v="1"/>
    <b v="1"/>
    <n v="3600"/>
    <n v="8.0000000000000002E-3"/>
    <n v="6025"/>
    <n v="6025"/>
    <n v="1"/>
    <n v="6025"/>
    <n v="0"/>
    <s v="Optimal"/>
    <n v="551"/>
    <n v="299"/>
    <n v="0"/>
    <n v="1"/>
    <n v="0"/>
    <n v="1"/>
  </r>
  <r>
    <s v="J10_2_300_20"/>
    <n v="10"/>
    <n v="300"/>
    <n v="20"/>
    <n v="289"/>
    <n v="1"/>
    <x v="1"/>
    <b v="1"/>
    <n v="3600"/>
    <n v="0.01"/>
    <n v="6025"/>
    <n v="6025"/>
    <n v="1"/>
    <n v="6025"/>
    <n v="0"/>
    <s v="Optimal"/>
    <n v="551"/>
    <n v="299"/>
    <n v="0"/>
    <n v="1"/>
    <n v="0"/>
    <n v="1"/>
  </r>
  <r>
    <s v="J10_3_100_10"/>
    <n v="10"/>
    <n v="100"/>
    <n v="10"/>
    <n v="100"/>
    <n v="6"/>
    <x v="1"/>
    <b v="1"/>
    <n v="3600"/>
    <n v="3.3000000000000002E-2"/>
    <n v="6812"/>
    <n v="6812"/>
    <n v="3"/>
    <n v="7229"/>
    <n v="0"/>
    <s v="Optimal"/>
    <n v="900"/>
    <n v="610"/>
    <n v="0"/>
    <n v="1"/>
    <n v="0"/>
    <n v="1"/>
  </r>
  <r>
    <s v="J10_3_100_20"/>
    <n v="10"/>
    <n v="100"/>
    <n v="20"/>
    <n v="100"/>
    <n v="6"/>
    <x v="1"/>
    <b v="1"/>
    <n v="3600"/>
    <n v="3.7999999999999999E-2"/>
    <n v="7122"/>
    <n v="7122"/>
    <n v="3"/>
    <n v="7609"/>
    <n v="0"/>
    <s v="Optimal"/>
    <n v="900"/>
    <n v="610"/>
    <n v="0"/>
    <n v="1"/>
    <n v="0"/>
    <n v="1"/>
  </r>
  <r>
    <s v="J10_3_150_10"/>
    <n v="10"/>
    <n v="150"/>
    <n v="10"/>
    <n v="150"/>
    <n v="4"/>
    <x v="1"/>
    <b v="1"/>
    <n v="3600"/>
    <n v="7.4999999999999997E-2"/>
    <n v="6828"/>
    <n v="6828"/>
    <n v="2"/>
    <n v="6828"/>
    <n v="0"/>
    <s v="Optimal"/>
    <n v="1228"/>
    <n v="610"/>
    <n v="0"/>
    <n v="1"/>
    <n v="0"/>
    <n v="1"/>
  </r>
  <r>
    <s v="J10_3_150_20"/>
    <n v="10"/>
    <n v="150"/>
    <n v="20"/>
    <n v="150"/>
    <n v="4"/>
    <x v="1"/>
    <b v="1"/>
    <n v="3600"/>
    <n v="5.1999999999999998E-2"/>
    <n v="7008"/>
    <n v="7008"/>
    <n v="2"/>
    <n v="7008"/>
    <n v="0"/>
    <s v="Optimal"/>
    <n v="1228"/>
    <n v="610"/>
    <n v="0"/>
    <n v="1"/>
    <n v="0"/>
    <n v="1"/>
  </r>
  <r>
    <s v="J10_3_200_10"/>
    <n v="10"/>
    <n v="200"/>
    <n v="10"/>
    <n v="200"/>
    <n v="3"/>
    <x v="1"/>
    <b v="1"/>
    <n v="3600"/>
    <n v="5.8000000000000003E-2"/>
    <n v="6343"/>
    <n v="6343"/>
    <n v="2"/>
    <n v="6343"/>
    <n v="0"/>
    <s v="Optimal"/>
    <n v="1260"/>
    <n v="610"/>
    <n v="0"/>
    <n v="1"/>
    <n v="0"/>
    <n v="1"/>
  </r>
  <r>
    <s v="J10_3_200_20"/>
    <n v="10"/>
    <n v="200"/>
    <n v="20"/>
    <n v="200"/>
    <n v="3"/>
    <x v="1"/>
    <b v="1"/>
    <n v="3600"/>
    <n v="7.0999999999999994E-2"/>
    <n v="6383"/>
    <n v="6383"/>
    <n v="2"/>
    <n v="6383"/>
    <n v="0"/>
    <s v="Optimal"/>
    <n v="1260"/>
    <n v="610"/>
    <n v="0"/>
    <n v="1"/>
    <n v="0"/>
    <n v="1"/>
  </r>
  <r>
    <s v="J10_3_250_10"/>
    <n v="10"/>
    <n v="250"/>
    <n v="10"/>
    <n v="250"/>
    <n v="3"/>
    <x v="1"/>
    <b v="1"/>
    <n v="3600"/>
    <n v="6.3E-2"/>
    <n v="6293"/>
    <n v="6293"/>
    <n v="2"/>
    <n v="6293"/>
    <n v="0"/>
    <s v="Optimal"/>
    <n v="1407"/>
    <n v="760"/>
    <n v="0"/>
    <n v="1"/>
    <n v="0"/>
    <n v="1"/>
  </r>
  <r>
    <s v="J10_3_250_20"/>
    <n v="10"/>
    <n v="250"/>
    <n v="20"/>
    <n v="250"/>
    <n v="3"/>
    <x v="1"/>
    <b v="1"/>
    <n v="3600"/>
    <n v="7.1999999999999995E-2"/>
    <n v="6303"/>
    <n v="6303"/>
    <n v="2"/>
    <n v="6303"/>
    <n v="0"/>
    <s v="Optimal"/>
    <n v="1407"/>
    <n v="760"/>
    <n v="0"/>
    <n v="1"/>
    <n v="0"/>
    <n v="1"/>
  </r>
  <r>
    <s v="J10_3_300_10"/>
    <n v="10"/>
    <n v="300"/>
    <n v="10"/>
    <n v="275"/>
    <n v="1"/>
    <x v="1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3_300_20"/>
    <n v="10"/>
    <n v="300"/>
    <n v="20"/>
    <n v="275"/>
    <n v="1"/>
    <x v="1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4_100_10"/>
    <n v="10"/>
    <n v="100"/>
    <n v="10"/>
    <n v="100"/>
    <n v="6"/>
    <x v="1"/>
    <b v="1"/>
    <n v="3600"/>
    <n v="0.06"/>
    <n v="4661"/>
    <n v="4661"/>
    <n v="3"/>
    <n v="4661"/>
    <n v="0"/>
    <s v="Optimal"/>
    <n v="1104"/>
    <n v="610"/>
    <n v="0"/>
    <n v="1"/>
    <n v="0"/>
    <n v="1"/>
  </r>
  <r>
    <s v="J10_4_100_20"/>
    <n v="10"/>
    <n v="100"/>
    <n v="20"/>
    <n v="100"/>
    <n v="6"/>
    <x v="1"/>
    <b v="1"/>
    <n v="3600"/>
    <n v="7.0000000000000007E-2"/>
    <n v="4891"/>
    <n v="4891"/>
    <n v="3"/>
    <n v="4891"/>
    <n v="1E-3"/>
    <s v="Optimal"/>
    <n v="1104"/>
    <n v="610"/>
    <n v="0"/>
    <n v="1"/>
    <n v="0"/>
    <n v="1"/>
  </r>
  <r>
    <s v="J10_4_150_10"/>
    <n v="10"/>
    <n v="150"/>
    <n v="10"/>
    <n v="150"/>
    <n v="4"/>
    <x v="1"/>
    <b v="1"/>
    <n v="3600"/>
    <n v="6.9000000000000006E-2"/>
    <n v="4434"/>
    <n v="4434"/>
    <n v="2"/>
    <n v="4494"/>
    <n v="0"/>
    <s v="Optimal"/>
    <n v="1356"/>
    <n v="610"/>
    <n v="0"/>
    <n v="1"/>
    <n v="0"/>
    <n v="1"/>
  </r>
  <r>
    <s v="J10_4_150_20"/>
    <n v="10"/>
    <n v="150"/>
    <n v="20"/>
    <n v="150"/>
    <n v="4"/>
    <x v="1"/>
    <b v="1"/>
    <n v="3600"/>
    <n v="7.0999999999999994E-2"/>
    <n v="4534"/>
    <n v="4534"/>
    <n v="2"/>
    <n v="4604"/>
    <n v="1E-3"/>
    <s v="Optimal"/>
    <n v="1356"/>
    <n v="610"/>
    <n v="0"/>
    <n v="1"/>
    <n v="0"/>
    <n v="1"/>
  </r>
  <r>
    <s v="J10_4_200_10"/>
    <n v="10"/>
    <n v="200"/>
    <n v="10"/>
    <n v="200"/>
    <n v="3"/>
    <x v="1"/>
    <b v="1"/>
    <n v="3600"/>
    <n v="7.0999999999999994E-2"/>
    <n v="4386"/>
    <n v="4386"/>
    <n v="2"/>
    <n v="4386"/>
    <n v="0"/>
    <s v="Optimal"/>
    <n v="1338"/>
    <n v="610"/>
    <n v="0"/>
    <n v="1"/>
    <n v="0"/>
    <n v="1"/>
  </r>
  <r>
    <s v="J10_4_200_20"/>
    <n v="10"/>
    <n v="200"/>
    <n v="20"/>
    <n v="200"/>
    <n v="3"/>
    <x v="1"/>
    <b v="1"/>
    <n v="3600"/>
    <n v="6.9000000000000006E-2"/>
    <n v="4436"/>
    <n v="4436"/>
    <n v="2"/>
    <n v="4436"/>
    <n v="0"/>
    <s v="Optimal"/>
    <n v="1338"/>
    <n v="610"/>
    <n v="0"/>
    <n v="1"/>
    <n v="0"/>
    <n v="1"/>
  </r>
  <r>
    <s v="J10_4_250_10"/>
    <n v="10"/>
    <n v="250"/>
    <n v="10"/>
    <n v="246"/>
    <n v="3"/>
    <x v="1"/>
    <b v="1"/>
    <n v="3600"/>
    <n v="8.4000000000000005E-2"/>
    <n v="4244"/>
    <n v="4244"/>
    <n v="2"/>
    <n v="4244"/>
    <n v="0"/>
    <s v="Optimal"/>
    <n v="1446"/>
    <n v="748"/>
    <n v="0"/>
    <n v="1"/>
    <n v="0"/>
    <n v="1"/>
  </r>
  <r>
    <s v="J10_4_250_20"/>
    <n v="10"/>
    <n v="250"/>
    <n v="20"/>
    <n v="246"/>
    <n v="3"/>
    <x v="1"/>
    <b v="1"/>
    <n v="3600"/>
    <n v="7.4999999999999997E-2"/>
    <n v="4254"/>
    <n v="4254"/>
    <n v="2"/>
    <n v="4254"/>
    <n v="0"/>
    <s v="Optimal"/>
    <n v="1446"/>
    <n v="748"/>
    <n v="0"/>
    <n v="1"/>
    <n v="0"/>
    <n v="1"/>
  </r>
  <r>
    <s v="J10_4_300_10"/>
    <n v="10"/>
    <n v="300"/>
    <n v="10"/>
    <n v="256"/>
    <n v="1"/>
    <x v="1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4_300_20"/>
    <n v="10"/>
    <n v="300"/>
    <n v="20"/>
    <n v="256"/>
    <n v="1"/>
    <x v="1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5_100_10"/>
    <n v="10"/>
    <n v="100"/>
    <n v="10"/>
    <n v="100"/>
    <n v="8"/>
    <x v="1"/>
    <b v="1"/>
    <n v="3600"/>
    <n v="2.9000000000000001E-2"/>
    <n v="10168"/>
    <n v="10168"/>
    <n v="4"/>
    <n v="10577"/>
    <n v="0"/>
    <s v="Optimal"/>
    <n v="600"/>
    <n v="810"/>
    <n v="0"/>
    <n v="1"/>
    <n v="0"/>
    <n v="1"/>
  </r>
  <r>
    <s v="J10_5_100_20"/>
    <n v="10"/>
    <n v="100"/>
    <n v="20"/>
    <n v="100"/>
    <n v="8"/>
    <x v="1"/>
    <b v="1"/>
    <n v="3600"/>
    <n v="0.03"/>
    <n v="10758"/>
    <n v="10758"/>
    <n v="4"/>
    <n v="11207"/>
    <n v="0"/>
    <s v="Optimal"/>
    <n v="600"/>
    <n v="810"/>
    <n v="0"/>
    <n v="1"/>
    <n v="0"/>
    <n v="1"/>
  </r>
  <r>
    <s v="J10_5_150_10"/>
    <n v="10"/>
    <n v="150"/>
    <n v="10"/>
    <n v="150"/>
    <n v="5"/>
    <x v="1"/>
    <b v="1"/>
    <n v="3600"/>
    <n v="6.2E-2"/>
    <n v="9509"/>
    <n v="9509"/>
    <n v="3"/>
    <n v="9977"/>
    <n v="0"/>
    <s v="Optimal"/>
    <n v="1135"/>
    <n v="760"/>
    <n v="0"/>
    <n v="1"/>
    <n v="0"/>
    <n v="1"/>
  </r>
  <r>
    <s v="J10_5_150_20"/>
    <n v="10"/>
    <n v="150"/>
    <n v="20"/>
    <n v="150"/>
    <n v="5"/>
    <x v="1"/>
    <b v="1"/>
    <n v="3600"/>
    <n v="6.3E-2"/>
    <n v="9799"/>
    <n v="9799"/>
    <n v="3"/>
    <n v="10307"/>
    <n v="1E-3"/>
    <s v="Optimal"/>
    <n v="1135"/>
    <n v="760"/>
    <n v="0"/>
    <n v="1"/>
    <n v="0"/>
    <n v="1"/>
  </r>
  <r>
    <s v="J10_5_200_10"/>
    <n v="10"/>
    <n v="200"/>
    <n v="10"/>
    <n v="200"/>
    <n v="4"/>
    <x v="1"/>
    <b v="1"/>
    <n v="3600"/>
    <n v="0.10199999999999999"/>
    <n v="9391"/>
    <n v="9391"/>
    <n v="2"/>
    <n v="9391"/>
    <n v="0"/>
    <s v="Optimal"/>
    <n v="1536"/>
    <n v="810"/>
    <n v="0"/>
    <n v="1"/>
    <n v="0"/>
    <n v="1"/>
  </r>
  <r>
    <s v="J10_5_200_20"/>
    <n v="10"/>
    <n v="200"/>
    <n v="20"/>
    <n v="200"/>
    <n v="4"/>
    <x v="1"/>
    <b v="1"/>
    <n v="3600"/>
    <n v="9.0999999999999998E-2"/>
    <n v="9561"/>
    <n v="9561"/>
    <n v="2"/>
    <n v="9561"/>
    <n v="0"/>
    <s v="Optimal"/>
    <n v="1536"/>
    <n v="810"/>
    <n v="0"/>
    <n v="1"/>
    <n v="0"/>
    <n v="1"/>
  </r>
  <r>
    <s v="J10_5_250_10"/>
    <n v="10"/>
    <n v="250"/>
    <n v="10"/>
    <n v="250"/>
    <n v="3"/>
    <x v="1"/>
    <b v="1"/>
    <n v="3600"/>
    <n v="0.10199999999999999"/>
    <n v="9218"/>
    <n v="9218"/>
    <n v="2"/>
    <n v="9218"/>
    <n v="0"/>
    <s v="Optimal"/>
    <n v="1512"/>
    <n v="760"/>
    <n v="0"/>
    <n v="1"/>
    <n v="0"/>
    <n v="1"/>
  </r>
  <r>
    <s v="J10_5_250_20"/>
    <n v="10"/>
    <n v="250"/>
    <n v="20"/>
    <n v="250"/>
    <n v="3"/>
    <x v="1"/>
    <b v="1"/>
    <n v="3600"/>
    <n v="0.109"/>
    <n v="9308"/>
    <n v="9308"/>
    <n v="2"/>
    <n v="9308"/>
    <n v="0"/>
    <s v="Optimal"/>
    <n v="1512"/>
    <n v="760"/>
    <n v="0"/>
    <n v="1"/>
    <n v="0"/>
    <n v="1"/>
  </r>
  <r>
    <s v="J10_5_300_10"/>
    <n v="10"/>
    <n v="300"/>
    <n v="10"/>
    <n v="300"/>
    <n v="3"/>
    <x v="1"/>
    <b v="1"/>
    <n v="3600"/>
    <n v="0.115"/>
    <n v="9128"/>
    <n v="9128"/>
    <n v="2"/>
    <n v="9128"/>
    <n v="0"/>
    <s v="Optimal"/>
    <n v="1734"/>
    <n v="910"/>
    <n v="0"/>
    <n v="1"/>
    <n v="0"/>
    <n v="1"/>
  </r>
  <r>
    <s v="J10_5_300_20"/>
    <n v="10"/>
    <n v="300"/>
    <n v="20"/>
    <n v="300"/>
    <n v="3"/>
    <x v="1"/>
    <b v="1"/>
    <n v="3600"/>
    <n v="0.114"/>
    <n v="9168"/>
    <n v="9168"/>
    <n v="2"/>
    <n v="9168"/>
    <n v="0"/>
    <s v="Optimal"/>
    <n v="1734"/>
    <n v="910"/>
    <n v="0"/>
    <n v="1"/>
    <n v="0"/>
    <n v="1"/>
  </r>
  <r>
    <s v="J10_1_100_10"/>
    <n v="10"/>
    <n v="100"/>
    <n v="10"/>
    <n v="100"/>
    <n v="5"/>
    <x v="2"/>
    <b v="1"/>
    <n v="3600"/>
    <n v="6.8000000000000005E-2"/>
    <n v="4359"/>
    <n v="4359"/>
    <n v="3"/>
    <n v="4359"/>
    <n v="0"/>
    <s v="Optimal"/>
    <n v="3210"/>
    <n v="4030"/>
    <n v="0"/>
    <n v="1"/>
    <n v="0"/>
    <n v="1"/>
  </r>
  <r>
    <s v="J10_1_100_20"/>
    <n v="10"/>
    <n v="100"/>
    <n v="20"/>
    <n v="100"/>
    <n v="5"/>
    <x v="2"/>
    <b v="1"/>
    <n v="3600"/>
    <n v="0.20300000000000001"/>
    <n v="4519"/>
    <n v="4519"/>
    <n v="3"/>
    <n v="4519"/>
    <n v="0"/>
    <s v="Optimal"/>
    <n v="3210"/>
    <n v="4030"/>
    <n v="0"/>
    <n v="1"/>
    <n v="0"/>
    <n v="1"/>
  </r>
  <r>
    <s v="J10_1_150_10"/>
    <n v="10"/>
    <n v="150"/>
    <n v="10"/>
    <n v="150"/>
    <n v="3"/>
    <x v="2"/>
    <b v="1"/>
    <n v="3600"/>
    <n v="7.3999999999999996E-2"/>
    <n v="4238"/>
    <n v="4238"/>
    <n v="2"/>
    <n v="4238"/>
    <n v="2E-3"/>
    <s v="Optimal"/>
    <n v="2862"/>
    <n v="3922"/>
    <n v="0"/>
    <n v="1"/>
    <n v="0"/>
    <n v="1"/>
  </r>
  <r>
    <s v="J10_1_150_20"/>
    <n v="10"/>
    <n v="150"/>
    <n v="20"/>
    <n v="150"/>
    <n v="3"/>
    <x v="2"/>
    <b v="1"/>
    <n v="3600"/>
    <n v="6.8000000000000005E-2"/>
    <n v="4308"/>
    <n v="4308"/>
    <n v="2"/>
    <n v="4308"/>
    <n v="0"/>
    <s v="Optimal"/>
    <n v="2862"/>
    <n v="3922"/>
    <n v="0"/>
    <n v="1"/>
    <n v="0"/>
    <n v="1"/>
  </r>
  <r>
    <s v="J10_1_200_10"/>
    <n v="10"/>
    <n v="200"/>
    <n v="10"/>
    <n v="198"/>
    <n v="3"/>
    <x v="2"/>
    <b v="1"/>
    <n v="3600"/>
    <n v="5.1999999999999998E-2"/>
    <n v="4183"/>
    <n v="4183"/>
    <n v="2"/>
    <n v="4183"/>
    <n v="0"/>
    <s v="Optimal"/>
    <n v="3228"/>
    <n v="5362"/>
    <n v="0"/>
    <n v="1"/>
    <n v="0"/>
    <n v="1"/>
  </r>
  <r>
    <s v="J10_1_200_20"/>
    <n v="10"/>
    <n v="200"/>
    <n v="20"/>
    <n v="198"/>
    <n v="3"/>
    <x v="2"/>
    <b v="1"/>
    <n v="3600"/>
    <n v="5.0999999999999997E-2"/>
    <n v="4203"/>
    <n v="4203"/>
    <n v="2"/>
    <n v="4203"/>
    <n v="0"/>
    <s v="Optimal"/>
    <n v="3228"/>
    <n v="5362"/>
    <n v="0"/>
    <n v="1"/>
    <n v="0"/>
    <n v="1"/>
  </r>
  <r>
    <s v="J10_1_250_10"/>
    <n v="10"/>
    <n v="250"/>
    <n v="10"/>
    <n v="208"/>
    <n v="1"/>
    <x v="2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250_20"/>
    <n v="10"/>
    <n v="250"/>
    <n v="20"/>
    <n v="208"/>
    <n v="1"/>
    <x v="2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10"/>
    <n v="10"/>
    <n v="300"/>
    <n v="10"/>
    <n v="208"/>
    <n v="1"/>
    <x v="2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20"/>
    <n v="10"/>
    <n v="300"/>
    <n v="20"/>
    <n v="208"/>
    <n v="1"/>
    <x v="2"/>
    <b v="1"/>
    <n v="3600"/>
    <n v="2E-3"/>
    <n v="4121"/>
    <n v="4121"/>
    <n v="1"/>
    <n v="4121"/>
    <n v="0"/>
    <s v="Optimal"/>
    <n v="1080"/>
    <n v="1894"/>
    <n v="0"/>
    <n v="1"/>
    <n v="0"/>
    <n v="1"/>
  </r>
  <r>
    <s v="J10_2_100_10"/>
    <n v="10"/>
    <n v="100"/>
    <n v="10"/>
    <n v="100"/>
    <n v="6"/>
    <x v="2"/>
    <b v="1"/>
    <n v="3600"/>
    <n v="2.8000000000000001E-2"/>
    <n v="6837"/>
    <n v="6837"/>
    <n v="4"/>
    <n v="6837"/>
    <n v="1E-3"/>
    <s v="Optimal"/>
    <n v="2214"/>
    <n v="4348"/>
    <n v="0"/>
    <n v="1"/>
    <n v="0"/>
    <n v="1"/>
  </r>
  <r>
    <s v="J10_2_100_20"/>
    <n v="10"/>
    <n v="100"/>
    <n v="20"/>
    <n v="100"/>
    <n v="6"/>
    <x v="2"/>
    <b v="1"/>
    <n v="3600"/>
    <n v="2.9000000000000001E-2"/>
    <n v="7207"/>
    <n v="7207"/>
    <n v="4"/>
    <n v="7207"/>
    <n v="0"/>
    <s v="Optimal"/>
    <n v="2214"/>
    <n v="4348"/>
    <n v="0"/>
    <n v="1"/>
    <n v="0"/>
    <n v="1"/>
  </r>
  <r>
    <s v="J10_2_150_10"/>
    <n v="10"/>
    <n v="150"/>
    <n v="10"/>
    <n v="150"/>
    <n v="4"/>
    <x v="2"/>
    <b v="1"/>
    <n v="3600"/>
    <n v="4.5999999999999999E-2"/>
    <n v="6564"/>
    <n v="6564"/>
    <n v="3"/>
    <n v="6564"/>
    <n v="0"/>
    <s v="Optimal"/>
    <n v="3244"/>
    <n v="4902"/>
    <n v="0"/>
    <n v="1"/>
    <n v="0"/>
    <n v="1"/>
  </r>
  <r>
    <s v="J10_2_150_20"/>
    <n v="10"/>
    <n v="150"/>
    <n v="20"/>
    <n v="150"/>
    <n v="4"/>
    <x v="2"/>
    <b v="1"/>
    <n v="3600"/>
    <n v="7.4999999999999997E-2"/>
    <n v="6754"/>
    <n v="6754"/>
    <n v="3"/>
    <n v="6754"/>
    <n v="0"/>
    <s v="Optimal"/>
    <n v="3244"/>
    <n v="4902"/>
    <n v="0"/>
    <n v="1"/>
    <n v="0"/>
    <n v="1"/>
  </r>
  <r>
    <s v="J10_2_200_10"/>
    <n v="10"/>
    <n v="200"/>
    <n v="10"/>
    <n v="200"/>
    <n v="3"/>
    <x v="2"/>
    <b v="1"/>
    <n v="3600"/>
    <n v="6.8000000000000005E-2"/>
    <n v="6249"/>
    <n v="6249"/>
    <n v="2"/>
    <n v="6355"/>
    <n v="0"/>
    <s v="Optimal"/>
    <n v="3447"/>
    <n v="5179"/>
    <n v="0"/>
    <n v="1"/>
    <n v="0"/>
    <n v="1"/>
  </r>
  <r>
    <s v="J10_2_200_20"/>
    <n v="10"/>
    <n v="200"/>
    <n v="20"/>
    <n v="200"/>
    <n v="3"/>
    <x v="2"/>
    <b v="1"/>
    <n v="3600"/>
    <n v="5.0999999999999997E-2"/>
    <n v="6339"/>
    <n v="6339"/>
    <n v="2"/>
    <n v="6455"/>
    <n v="0"/>
    <s v="Optimal"/>
    <n v="3447"/>
    <n v="5179"/>
    <n v="0"/>
    <n v="1"/>
    <n v="0"/>
    <n v="1"/>
  </r>
  <r>
    <s v="J10_2_250_10"/>
    <n v="10"/>
    <n v="250"/>
    <n v="10"/>
    <n v="250"/>
    <n v="3"/>
    <x v="2"/>
    <b v="1"/>
    <n v="3600"/>
    <n v="0.06"/>
    <n v="6100"/>
    <n v="6100"/>
    <n v="2"/>
    <n v="6100"/>
    <n v="0"/>
    <s v="Optimal"/>
    <n v="3924"/>
    <n v="6679"/>
    <n v="0"/>
    <n v="1"/>
    <n v="0"/>
    <n v="1"/>
  </r>
  <r>
    <s v="J10_2_250_20"/>
    <n v="10"/>
    <n v="250"/>
    <n v="20"/>
    <n v="250"/>
    <n v="3"/>
    <x v="2"/>
    <b v="1"/>
    <n v="3600"/>
    <n v="5.6000000000000001E-2"/>
    <n v="6140"/>
    <n v="6140"/>
    <n v="2"/>
    <n v="6140"/>
    <n v="0"/>
    <s v="Optimal"/>
    <n v="3924"/>
    <n v="6679"/>
    <n v="0"/>
    <n v="1"/>
    <n v="0"/>
    <n v="1"/>
  </r>
  <r>
    <s v="J10_2_300_10"/>
    <n v="10"/>
    <n v="300"/>
    <n v="10"/>
    <n v="289"/>
    <n v="1"/>
    <x v="2"/>
    <b v="1"/>
    <n v="3600"/>
    <n v="6.0000000000000001E-3"/>
    <n v="6025"/>
    <n v="6025"/>
    <n v="1"/>
    <n v="6025"/>
    <n v="1E-3"/>
    <s v="Optimal"/>
    <n v="1342"/>
    <n v="2623"/>
    <n v="0"/>
    <n v="1"/>
    <n v="0"/>
    <n v="1"/>
  </r>
  <r>
    <s v="J10_2_300_20"/>
    <n v="10"/>
    <n v="300"/>
    <n v="20"/>
    <n v="289"/>
    <n v="1"/>
    <x v="2"/>
    <b v="1"/>
    <n v="3600"/>
    <n v="3.0000000000000001E-3"/>
    <n v="6025"/>
    <n v="6025"/>
    <n v="1"/>
    <n v="6025"/>
    <n v="0"/>
    <s v="Optimal"/>
    <n v="1342"/>
    <n v="2623"/>
    <n v="0"/>
    <n v="1"/>
    <n v="0"/>
    <n v="1"/>
  </r>
  <r>
    <s v="J10_3_100_10"/>
    <n v="10"/>
    <n v="100"/>
    <n v="10"/>
    <n v="100"/>
    <n v="6"/>
    <x v="2"/>
    <b v="1"/>
    <n v="3600"/>
    <n v="2.8000000000000001E-2"/>
    <n v="6812"/>
    <n v="6812"/>
    <n v="3"/>
    <n v="7229"/>
    <n v="0"/>
    <s v="Optimal"/>
    <n v="2106"/>
    <n v="4432"/>
    <n v="0"/>
    <n v="1"/>
    <n v="0"/>
    <n v="1"/>
  </r>
  <r>
    <s v="J10_3_100_20"/>
    <n v="10"/>
    <n v="100"/>
    <n v="20"/>
    <n v="100"/>
    <n v="6"/>
    <x v="2"/>
    <b v="1"/>
    <n v="3600"/>
    <n v="3.5000000000000003E-2"/>
    <n v="7122"/>
    <n v="7122"/>
    <n v="3"/>
    <n v="7609"/>
    <n v="0"/>
    <s v="Optimal"/>
    <n v="2106"/>
    <n v="4432"/>
    <n v="0"/>
    <n v="1"/>
    <n v="0"/>
    <n v="1"/>
  </r>
  <r>
    <s v="J10_3_150_10"/>
    <n v="10"/>
    <n v="150"/>
    <n v="10"/>
    <n v="150"/>
    <n v="4"/>
    <x v="2"/>
    <b v="1"/>
    <n v="3600"/>
    <n v="4.7E-2"/>
    <n v="6828"/>
    <n v="6828"/>
    <n v="2"/>
    <n v="6828"/>
    <n v="0"/>
    <s v="Optimal"/>
    <n v="3080"/>
    <n v="4958"/>
    <n v="0"/>
    <n v="1"/>
    <n v="0"/>
    <n v="1"/>
  </r>
  <r>
    <s v="J10_3_150_20"/>
    <n v="10"/>
    <n v="150"/>
    <n v="20"/>
    <n v="150"/>
    <n v="4"/>
    <x v="2"/>
    <b v="1"/>
    <n v="3600"/>
    <n v="4.2000000000000003E-2"/>
    <n v="7008"/>
    <n v="7008"/>
    <n v="2"/>
    <n v="7008"/>
    <n v="0"/>
    <s v="Optimal"/>
    <n v="3080"/>
    <n v="4958"/>
    <n v="0"/>
    <n v="1"/>
    <n v="0"/>
    <n v="1"/>
  </r>
  <r>
    <s v="J10_3_200_10"/>
    <n v="10"/>
    <n v="200"/>
    <n v="10"/>
    <n v="200"/>
    <n v="3"/>
    <x v="2"/>
    <b v="1"/>
    <n v="3600"/>
    <n v="4.9000000000000002E-2"/>
    <n v="6343"/>
    <n v="6343"/>
    <n v="2"/>
    <n v="6343"/>
    <n v="0"/>
    <s v="Optimal"/>
    <n v="3204"/>
    <n v="5221"/>
    <n v="0"/>
    <n v="1"/>
    <n v="0"/>
    <n v="1"/>
  </r>
  <r>
    <s v="J10_3_200_20"/>
    <n v="10"/>
    <n v="200"/>
    <n v="20"/>
    <n v="200"/>
    <n v="3"/>
    <x v="2"/>
    <b v="1"/>
    <n v="3600"/>
    <n v="4.9000000000000002E-2"/>
    <n v="6383"/>
    <n v="6383"/>
    <n v="2"/>
    <n v="6383"/>
    <n v="0"/>
    <s v="Optimal"/>
    <n v="3204"/>
    <n v="5221"/>
    <n v="0"/>
    <n v="1"/>
    <n v="0"/>
    <n v="1"/>
  </r>
  <r>
    <s v="J10_3_250_10"/>
    <n v="10"/>
    <n v="250"/>
    <n v="10"/>
    <n v="250"/>
    <n v="3"/>
    <x v="2"/>
    <b v="1"/>
    <n v="3600"/>
    <n v="5.6000000000000001E-2"/>
    <n v="6293"/>
    <n v="6293"/>
    <n v="2"/>
    <n v="6293"/>
    <n v="0"/>
    <s v="Optimal"/>
    <n v="3522"/>
    <n v="6721"/>
    <n v="0"/>
    <n v="1"/>
    <n v="0"/>
    <n v="1"/>
  </r>
  <r>
    <s v="J10_3_250_20"/>
    <n v="10"/>
    <n v="250"/>
    <n v="20"/>
    <n v="250"/>
    <n v="3"/>
    <x v="2"/>
    <b v="1"/>
    <n v="3600"/>
    <n v="5.6000000000000001E-2"/>
    <n v="6303"/>
    <n v="6303"/>
    <n v="2"/>
    <n v="6303"/>
    <n v="0"/>
    <s v="Optimal"/>
    <n v="3522"/>
    <n v="6721"/>
    <n v="0"/>
    <n v="1"/>
    <n v="0"/>
    <n v="1"/>
  </r>
  <r>
    <s v="J10_3_300_10"/>
    <n v="10"/>
    <n v="300"/>
    <n v="10"/>
    <n v="275"/>
    <n v="1"/>
    <x v="2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3_300_20"/>
    <n v="10"/>
    <n v="300"/>
    <n v="20"/>
    <n v="275"/>
    <n v="1"/>
    <x v="2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4_100_10"/>
    <n v="10"/>
    <n v="100"/>
    <n v="10"/>
    <n v="100"/>
    <n v="6"/>
    <x v="2"/>
    <b v="1"/>
    <n v="3600"/>
    <n v="3.5000000000000003E-2"/>
    <n v="4661"/>
    <n v="4661"/>
    <n v="3"/>
    <n v="4661"/>
    <n v="0"/>
    <s v="Optimal"/>
    <n v="2658"/>
    <n v="4546"/>
    <n v="0"/>
    <n v="1"/>
    <n v="0"/>
    <n v="1"/>
  </r>
  <r>
    <s v="J10_4_100_20"/>
    <n v="10"/>
    <n v="100"/>
    <n v="20"/>
    <n v="100"/>
    <n v="6"/>
    <x v="2"/>
    <b v="1"/>
    <n v="3600"/>
    <n v="3.5000000000000003E-2"/>
    <n v="4891"/>
    <n v="4891"/>
    <n v="3"/>
    <n v="4891"/>
    <n v="0"/>
    <s v="Optimal"/>
    <n v="2658"/>
    <n v="4546"/>
    <n v="0"/>
    <n v="1"/>
    <n v="0"/>
    <n v="1"/>
  </r>
  <r>
    <s v="J10_4_150_10"/>
    <n v="10"/>
    <n v="150"/>
    <n v="10"/>
    <n v="150"/>
    <n v="4"/>
    <x v="2"/>
    <b v="1"/>
    <n v="3600"/>
    <n v="5.5E-2"/>
    <n v="4434"/>
    <n v="4434"/>
    <n v="2"/>
    <n v="4494"/>
    <n v="0"/>
    <s v="Optimal"/>
    <n v="3448"/>
    <n v="5034"/>
    <n v="0"/>
    <n v="1"/>
    <n v="0"/>
    <n v="1"/>
  </r>
  <r>
    <s v="J10_4_150_20"/>
    <n v="10"/>
    <n v="150"/>
    <n v="20"/>
    <n v="150"/>
    <n v="4"/>
    <x v="2"/>
    <b v="1"/>
    <n v="3600"/>
    <n v="5.0999999999999997E-2"/>
    <n v="4534"/>
    <n v="4534"/>
    <n v="2"/>
    <n v="4604"/>
    <n v="0"/>
    <s v="Optimal"/>
    <n v="3448"/>
    <n v="5034"/>
    <n v="0"/>
    <n v="1"/>
    <n v="0"/>
    <n v="1"/>
  </r>
  <r>
    <s v="J10_4_200_10"/>
    <n v="10"/>
    <n v="200"/>
    <n v="10"/>
    <n v="200"/>
    <n v="3"/>
    <x v="2"/>
    <b v="1"/>
    <n v="3600"/>
    <n v="8.4000000000000005E-2"/>
    <n v="4386"/>
    <n v="4386"/>
    <n v="2"/>
    <n v="4386"/>
    <n v="0"/>
    <s v="Optimal"/>
    <n v="3363"/>
    <n v="5278"/>
    <n v="0"/>
    <n v="1"/>
    <n v="0"/>
    <n v="1"/>
  </r>
  <r>
    <s v="J10_4_200_20"/>
    <n v="10"/>
    <n v="200"/>
    <n v="20"/>
    <n v="200"/>
    <n v="3"/>
    <x v="2"/>
    <b v="1"/>
    <n v="3600"/>
    <n v="6.5000000000000002E-2"/>
    <n v="4436"/>
    <n v="4436"/>
    <n v="2"/>
    <n v="4436"/>
    <n v="0"/>
    <s v="Optimal"/>
    <n v="3363"/>
    <n v="5278"/>
    <n v="0"/>
    <n v="1"/>
    <n v="0"/>
    <n v="1"/>
  </r>
  <r>
    <s v="J10_4_250_10"/>
    <n v="10"/>
    <n v="250"/>
    <n v="10"/>
    <n v="246"/>
    <n v="3"/>
    <x v="2"/>
    <b v="1"/>
    <n v="3600"/>
    <n v="6.6000000000000003E-2"/>
    <n v="4244"/>
    <n v="4244"/>
    <n v="2"/>
    <n v="4244"/>
    <n v="0"/>
    <s v="Optimal"/>
    <n v="3597"/>
    <n v="6658"/>
    <n v="0"/>
    <n v="1"/>
    <n v="0"/>
    <n v="1"/>
  </r>
  <r>
    <s v="J10_4_250_20"/>
    <n v="10"/>
    <n v="250"/>
    <n v="20"/>
    <n v="246"/>
    <n v="3"/>
    <x v="2"/>
    <b v="1"/>
    <n v="3600"/>
    <n v="6.2E-2"/>
    <n v="4254"/>
    <n v="4254"/>
    <n v="2"/>
    <n v="4254"/>
    <n v="0"/>
    <s v="Optimal"/>
    <n v="3597"/>
    <n v="6658"/>
    <n v="0"/>
    <n v="1"/>
    <n v="0"/>
    <n v="1"/>
  </r>
  <r>
    <s v="J10_4_300_10"/>
    <n v="10"/>
    <n v="300"/>
    <n v="10"/>
    <n v="256"/>
    <n v="1"/>
    <x v="2"/>
    <b v="1"/>
    <n v="3600"/>
    <n v="3.0000000000000001E-3"/>
    <n v="4214"/>
    <n v="4214"/>
    <n v="1"/>
    <n v="4214"/>
    <n v="0"/>
    <s v="Optimal"/>
    <n v="1203"/>
    <n v="2326"/>
    <n v="0"/>
    <n v="1"/>
    <n v="0"/>
    <n v="1"/>
  </r>
  <r>
    <s v="J10_4_300_20"/>
    <n v="10"/>
    <n v="300"/>
    <n v="20"/>
    <n v="256"/>
    <n v="1"/>
    <x v="2"/>
    <b v="1"/>
    <n v="3600"/>
    <n v="2E-3"/>
    <n v="4214"/>
    <n v="4214"/>
    <n v="1"/>
    <n v="4214"/>
    <n v="0"/>
    <s v="Optimal"/>
    <n v="1203"/>
    <n v="2326"/>
    <n v="0"/>
    <n v="1"/>
    <n v="0"/>
    <n v="1"/>
  </r>
  <r>
    <s v="J10_5_100_10"/>
    <n v="10"/>
    <n v="100"/>
    <n v="10"/>
    <n v="100"/>
    <n v="8"/>
    <x v="2"/>
    <b v="1"/>
    <n v="3600"/>
    <n v="2.1000000000000001E-2"/>
    <n v="10168"/>
    <n v="10168"/>
    <n v="4"/>
    <n v="10577"/>
    <n v="0"/>
    <s v="Optimal"/>
    <n v="1232"/>
    <n v="5098"/>
    <n v="0"/>
    <n v="1"/>
    <n v="0"/>
    <n v="1"/>
  </r>
  <r>
    <s v="J10_5_100_20"/>
    <n v="10"/>
    <n v="100"/>
    <n v="20"/>
    <n v="100"/>
    <n v="8"/>
    <x v="2"/>
    <b v="1"/>
    <n v="3600"/>
    <n v="2.1000000000000001E-2"/>
    <n v="10758"/>
    <n v="10758"/>
    <n v="4"/>
    <n v="11207"/>
    <n v="0"/>
    <s v="Optimal"/>
    <n v="1232"/>
    <n v="5098"/>
    <n v="0"/>
    <n v="1"/>
    <n v="0"/>
    <n v="1"/>
  </r>
  <r>
    <s v="J10_5_150_10"/>
    <n v="10"/>
    <n v="150"/>
    <n v="10"/>
    <n v="150"/>
    <n v="5"/>
    <x v="2"/>
    <b v="1"/>
    <n v="3600"/>
    <n v="3.6999999999999998E-2"/>
    <n v="9509"/>
    <n v="9509"/>
    <n v="3"/>
    <n v="9977"/>
    <n v="0"/>
    <s v="Optimal"/>
    <n v="2510"/>
    <n v="5690"/>
    <n v="0"/>
    <n v="1"/>
    <n v="0"/>
    <n v="1"/>
  </r>
  <r>
    <s v="J10_5_150_20"/>
    <n v="10"/>
    <n v="150"/>
    <n v="20"/>
    <n v="150"/>
    <n v="5"/>
    <x v="2"/>
    <b v="1"/>
    <n v="3600"/>
    <n v="3.6999999999999998E-2"/>
    <n v="9799"/>
    <n v="9799"/>
    <n v="3"/>
    <n v="10307"/>
    <n v="1E-3"/>
    <s v="Optimal"/>
    <n v="2510"/>
    <n v="5690"/>
    <n v="0"/>
    <n v="1"/>
    <n v="0"/>
    <n v="1"/>
  </r>
  <r>
    <s v="J10_5_200_10"/>
    <n v="10"/>
    <n v="200"/>
    <n v="10"/>
    <n v="200"/>
    <n v="4"/>
    <x v="2"/>
    <b v="1"/>
    <n v="3600"/>
    <n v="4.1000000000000002E-2"/>
    <n v="9391"/>
    <n v="9391"/>
    <n v="2"/>
    <n v="9391"/>
    <n v="0"/>
    <s v="Optimal"/>
    <n v="3676"/>
    <n v="6554"/>
    <n v="0"/>
    <n v="1"/>
    <n v="0"/>
    <n v="1"/>
  </r>
  <r>
    <s v="J10_5_200_20"/>
    <n v="10"/>
    <n v="200"/>
    <n v="20"/>
    <n v="200"/>
    <n v="4"/>
    <x v="2"/>
    <b v="1"/>
    <n v="3600"/>
    <n v="0.05"/>
    <n v="9561"/>
    <n v="9561"/>
    <n v="2"/>
    <n v="9561"/>
    <n v="0"/>
    <s v="Optimal"/>
    <n v="3676"/>
    <n v="6554"/>
    <n v="0"/>
    <n v="1"/>
    <n v="0"/>
    <n v="1"/>
  </r>
  <r>
    <s v="J10_5_250_10"/>
    <n v="10"/>
    <n v="250"/>
    <n v="10"/>
    <n v="250"/>
    <n v="3"/>
    <x v="2"/>
    <b v="1"/>
    <n v="3600"/>
    <n v="5.5E-2"/>
    <n v="9218"/>
    <n v="9218"/>
    <n v="2"/>
    <n v="9218"/>
    <n v="0"/>
    <s v="Optimal"/>
    <n v="3684"/>
    <n v="6418"/>
    <n v="0"/>
    <n v="1"/>
    <n v="0"/>
    <n v="1"/>
  </r>
  <r>
    <s v="J10_5_250_20"/>
    <n v="10"/>
    <n v="250"/>
    <n v="20"/>
    <n v="250"/>
    <n v="3"/>
    <x v="2"/>
    <b v="1"/>
    <n v="3600"/>
    <n v="0.06"/>
    <n v="9308"/>
    <n v="9308"/>
    <n v="2"/>
    <n v="9308"/>
    <n v="0"/>
    <s v="Optimal"/>
    <n v="3684"/>
    <n v="6418"/>
    <n v="0"/>
    <n v="1"/>
    <n v="0"/>
    <n v="1"/>
  </r>
  <r>
    <s v="J10_5_300_10"/>
    <n v="10"/>
    <n v="300"/>
    <n v="10"/>
    <n v="300"/>
    <n v="3"/>
    <x v="2"/>
    <b v="1"/>
    <n v="3600"/>
    <n v="7.1999999999999995E-2"/>
    <n v="9128"/>
    <n v="9128"/>
    <n v="2"/>
    <n v="9128"/>
    <n v="0"/>
    <s v="Optimal"/>
    <n v="4197"/>
    <n v="7918"/>
    <n v="0"/>
    <n v="1"/>
    <n v="0"/>
    <n v="1"/>
  </r>
  <r>
    <s v="J10_5_300_20"/>
    <n v="10"/>
    <n v="300"/>
    <n v="20"/>
    <n v="300"/>
    <n v="3"/>
    <x v="2"/>
    <b v="1"/>
    <n v="3600"/>
    <n v="7.1999999999999995E-2"/>
    <n v="9168"/>
    <n v="9168"/>
    <n v="2"/>
    <n v="9168"/>
    <n v="0"/>
    <s v="Optimal"/>
    <n v="4197"/>
    <n v="7918"/>
    <n v="0"/>
    <n v="1"/>
    <n v="0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e v="#DIV/0!"/>
    <n v="1"/>
  </r>
  <r>
    <m/>
    <m/>
    <m/>
    <m/>
    <m/>
    <m/>
    <x v="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8E54E-A3AB-4A05-9349-6B1B5BD5219F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M2:O9" firstHeaderRow="0" firstDataRow="1" firstDataCol="1"/>
  <pivotFields count="3"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n" fld="1" subtotal="average" baseField="1" baseItem="0"/>
    <dataField name="平均值项:m_bar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6F89C-E9C5-47F6-9A7F-B8E3FE48C13D}" name="数据透视表4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B6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timeCost" fld="9" subtotal="average" baseField="6" baseItem="0"/>
    <dataField name="平均值项:nCols" fld="16" subtotal="average" baseField="6" baseItem="0"/>
    <dataField name="平均值项:nRows" fld="17" subtotal="average" baseField="6" baseItem="0"/>
    <dataField name="平均值项:nNodes" fld="1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83BEB-0B8D-4CF3-8E2E-B1B3FA87EC3B}" name="数据透视表3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B6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5">
        <item n="SM" x="0"/>
        <item n="TM" x="1"/>
        <item n="ATM" x="2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timeCost" fld="9" subtotal="average" baseField="6" baseItem="0"/>
    <dataField name="平均值项:nCols" fld="16" subtotal="average" baseField="6" baseItem="0"/>
    <dataField name="平均值项:nRows" fld="17" subtotal="average" baseField="6" baseItem="0"/>
    <dataField name="平均值项:nNodes" fld="1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C93A-AECE-4030-AA38-997A0C621AF3}">
  <dimension ref="C2:N6"/>
  <sheetViews>
    <sheetView tabSelected="1" workbookViewId="0">
      <selection activeCell="F28" sqref="F28"/>
    </sheetView>
  </sheetViews>
  <sheetFormatPr defaultRowHeight="14" x14ac:dyDescent="0.3"/>
  <cols>
    <col min="3" max="3" width="11.9140625" customWidth="1"/>
    <col min="4" max="4" width="12.08203125" customWidth="1"/>
    <col min="5" max="5" width="8.75" bestFit="1" customWidth="1"/>
    <col min="6" max="6" width="10.58203125" customWidth="1"/>
    <col min="7" max="7" width="9.08203125" bestFit="1" customWidth="1"/>
    <col min="8" max="8" width="9.6640625" customWidth="1"/>
    <col min="9" max="9" width="10.6640625" customWidth="1"/>
    <col min="10" max="10" width="10.58203125" customWidth="1"/>
    <col min="11" max="11" width="9.08203125" bestFit="1" customWidth="1"/>
    <col min="12" max="12" width="11.58203125" customWidth="1"/>
  </cols>
  <sheetData>
    <row r="2" spans="3:14" x14ac:dyDescent="0.3">
      <c r="C2" s="16" t="s">
        <v>331</v>
      </c>
      <c r="D2" s="18" t="s">
        <v>339</v>
      </c>
      <c r="E2" s="18"/>
      <c r="F2" s="18"/>
      <c r="G2" s="18"/>
      <c r="H2" s="18"/>
      <c r="I2" s="11"/>
      <c r="J2" s="18" t="s">
        <v>330</v>
      </c>
      <c r="K2" s="18"/>
      <c r="L2" s="18"/>
      <c r="M2" s="18"/>
      <c r="N2" s="18"/>
    </row>
    <row r="3" spans="3:14" x14ac:dyDescent="0.3">
      <c r="C3" s="17"/>
      <c r="D3" s="5" t="s">
        <v>345</v>
      </c>
      <c r="E3" s="5" t="s">
        <v>332</v>
      </c>
      <c r="F3" s="5" t="s">
        <v>337</v>
      </c>
      <c r="G3" s="5" t="s">
        <v>338</v>
      </c>
      <c r="H3" s="5" t="s">
        <v>333</v>
      </c>
      <c r="I3" s="6"/>
      <c r="J3" s="5" t="s">
        <v>345</v>
      </c>
      <c r="K3" s="5" t="s">
        <v>332</v>
      </c>
      <c r="L3" s="5" t="s">
        <v>337</v>
      </c>
      <c r="M3" s="5" t="s">
        <v>338</v>
      </c>
      <c r="N3" s="5" t="s">
        <v>333</v>
      </c>
    </row>
    <row r="4" spans="3:14" x14ac:dyDescent="0.3">
      <c r="C4" s="13" t="s">
        <v>334</v>
      </c>
      <c r="D4" s="14">
        <v>50</v>
      </c>
      <c r="E4" s="7">
        <v>1.4100599999999996</v>
      </c>
      <c r="F4" s="8">
        <v>89.8</v>
      </c>
      <c r="G4" s="8">
        <v>138.28</v>
      </c>
      <c r="H4" s="8">
        <v>8570.4599999999991</v>
      </c>
      <c r="I4" s="15"/>
      <c r="J4" s="14">
        <v>50</v>
      </c>
      <c r="K4" s="7">
        <v>1.9671399999999999</v>
      </c>
      <c r="L4" s="8">
        <v>155</v>
      </c>
      <c r="M4" s="8">
        <v>210</v>
      </c>
      <c r="N4" s="8">
        <v>10541.88</v>
      </c>
    </row>
    <row r="5" spans="3:14" x14ac:dyDescent="0.3">
      <c r="C5" s="13" t="s">
        <v>335</v>
      </c>
      <c r="D5" s="14">
        <v>50</v>
      </c>
      <c r="E5" s="7">
        <v>6.3540000000000013E-2</v>
      </c>
      <c r="F5" s="8">
        <v>1112.32</v>
      </c>
      <c r="G5" s="8">
        <v>586.72</v>
      </c>
      <c r="H5" s="8">
        <v>0</v>
      </c>
      <c r="I5" s="15"/>
      <c r="J5" s="14">
        <v>50</v>
      </c>
      <c r="K5" s="7">
        <v>0.22336000000000009</v>
      </c>
      <c r="L5" s="8">
        <v>3778</v>
      </c>
      <c r="M5" s="8">
        <v>1922</v>
      </c>
      <c r="N5" s="8">
        <v>0</v>
      </c>
    </row>
    <row r="6" spans="3:14" x14ac:dyDescent="0.3">
      <c r="C6" s="12" t="s">
        <v>336</v>
      </c>
      <c r="D6" s="6">
        <v>50</v>
      </c>
      <c r="E6" s="9">
        <v>4.478E-2</v>
      </c>
      <c r="F6" s="10">
        <v>2731.8</v>
      </c>
      <c r="G6" s="10">
        <v>4807.28</v>
      </c>
      <c r="H6" s="10">
        <v>0</v>
      </c>
      <c r="I6" s="9"/>
      <c r="J6" s="6">
        <v>50</v>
      </c>
      <c r="K6" s="9">
        <v>0.13873999999999997</v>
      </c>
      <c r="L6" s="10">
        <v>9355.2000000000007</v>
      </c>
      <c r="M6" s="10">
        <v>16442</v>
      </c>
      <c r="N6" s="10">
        <v>0</v>
      </c>
    </row>
  </sheetData>
  <mergeCells count="3">
    <mergeCell ref="C2:C3"/>
    <mergeCell ref="D2:H2"/>
    <mergeCell ref="J2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B246-C070-4E7A-9FFF-6159FD46AB70}">
  <dimension ref="A1:O301"/>
  <sheetViews>
    <sheetView zoomScale="85" zoomScaleNormal="85" workbookViewId="0">
      <selection activeCell="N18" sqref="N18"/>
    </sheetView>
  </sheetViews>
  <sheetFormatPr defaultRowHeight="14" x14ac:dyDescent="0.3"/>
  <cols>
    <col min="1" max="1" width="12.6640625" customWidth="1"/>
    <col min="3" max="3" width="14.58203125" customWidth="1"/>
    <col min="13" max="13" width="9.1640625" bestFit="1" customWidth="1"/>
    <col min="14" max="14" width="10.08203125" bestFit="1" customWidth="1"/>
    <col min="15" max="15" width="14.33203125" bestFit="1" customWidth="1"/>
  </cols>
  <sheetData>
    <row r="1" spans="1:15" x14ac:dyDescent="0.3">
      <c r="A1" t="s">
        <v>300</v>
      </c>
      <c r="B1" t="s">
        <v>330</v>
      </c>
      <c r="C1" s="1" t="s">
        <v>339</v>
      </c>
    </row>
    <row r="2" spans="1:15" x14ac:dyDescent="0.3">
      <c r="A2" t="s">
        <v>0</v>
      </c>
      <c r="B2">
        <v>10</v>
      </c>
      <c r="C2">
        <v>5</v>
      </c>
      <c r="M2" s="2" t="s">
        <v>324</v>
      </c>
      <c r="N2" t="s">
        <v>340</v>
      </c>
      <c r="O2" t="s">
        <v>341</v>
      </c>
    </row>
    <row r="3" spans="1:15" x14ac:dyDescent="0.3">
      <c r="A3" t="s">
        <v>1</v>
      </c>
      <c r="B3">
        <v>10</v>
      </c>
      <c r="C3">
        <v>5</v>
      </c>
      <c r="M3" s="3">
        <v>10</v>
      </c>
      <c r="N3" s="4">
        <v>10</v>
      </c>
      <c r="O3" s="4">
        <v>3.48</v>
      </c>
    </row>
    <row r="4" spans="1:15" x14ac:dyDescent="0.3">
      <c r="A4" t="s">
        <v>2</v>
      </c>
      <c r="B4">
        <v>10</v>
      </c>
      <c r="C4">
        <v>3</v>
      </c>
      <c r="M4" s="3">
        <v>20</v>
      </c>
      <c r="N4" s="4">
        <v>20</v>
      </c>
      <c r="O4" s="4">
        <v>6.6</v>
      </c>
    </row>
    <row r="5" spans="1:15" x14ac:dyDescent="0.3">
      <c r="A5" t="s">
        <v>3</v>
      </c>
      <c r="B5">
        <v>10</v>
      </c>
      <c r="C5">
        <v>3</v>
      </c>
      <c r="M5" s="3">
        <v>30</v>
      </c>
      <c r="N5" s="4">
        <v>30</v>
      </c>
      <c r="O5" s="4">
        <v>9.08</v>
      </c>
    </row>
    <row r="6" spans="1:15" x14ac:dyDescent="0.3">
      <c r="A6" t="s">
        <v>4</v>
      </c>
      <c r="B6">
        <v>10</v>
      </c>
      <c r="C6">
        <v>3</v>
      </c>
      <c r="M6" s="3">
        <v>40</v>
      </c>
      <c r="N6" s="4">
        <v>40</v>
      </c>
      <c r="O6" s="4">
        <v>12.28</v>
      </c>
    </row>
    <row r="7" spans="1:15" x14ac:dyDescent="0.3">
      <c r="A7" t="s">
        <v>5</v>
      </c>
      <c r="B7">
        <v>10</v>
      </c>
      <c r="C7">
        <v>3</v>
      </c>
      <c r="M7" s="3">
        <v>50</v>
      </c>
      <c r="N7" s="4">
        <v>50</v>
      </c>
      <c r="O7" s="4">
        <v>15.44</v>
      </c>
    </row>
    <row r="8" spans="1:15" x14ac:dyDescent="0.3">
      <c r="A8" t="s">
        <v>6</v>
      </c>
      <c r="B8">
        <v>10</v>
      </c>
      <c r="C8">
        <v>1</v>
      </c>
      <c r="M8" s="3">
        <v>60</v>
      </c>
      <c r="N8" s="4">
        <v>60</v>
      </c>
      <c r="O8" s="4">
        <v>17.920000000000002</v>
      </c>
    </row>
    <row r="9" spans="1:15" x14ac:dyDescent="0.3">
      <c r="A9" t="s">
        <v>7</v>
      </c>
      <c r="B9">
        <v>10</v>
      </c>
      <c r="C9">
        <v>1</v>
      </c>
      <c r="M9" s="3" t="s">
        <v>325</v>
      </c>
      <c r="N9" s="4">
        <v>35</v>
      </c>
      <c r="O9" s="4">
        <v>10.8</v>
      </c>
    </row>
    <row r="10" spans="1:15" x14ac:dyDescent="0.3">
      <c r="A10" t="s">
        <v>8</v>
      </c>
      <c r="B10">
        <v>10</v>
      </c>
      <c r="C10">
        <v>1</v>
      </c>
    </row>
    <row r="11" spans="1:15" x14ac:dyDescent="0.3">
      <c r="A11" t="s">
        <v>9</v>
      </c>
      <c r="B11">
        <v>10</v>
      </c>
      <c r="C11">
        <v>1</v>
      </c>
    </row>
    <row r="12" spans="1:15" x14ac:dyDescent="0.3">
      <c r="A12" t="s">
        <v>10</v>
      </c>
      <c r="B12">
        <v>10</v>
      </c>
      <c r="C12">
        <v>6</v>
      </c>
    </row>
    <row r="13" spans="1:15" x14ac:dyDescent="0.3">
      <c r="A13" t="s">
        <v>11</v>
      </c>
      <c r="B13">
        <v>10</v>
      </c>
      <c r="C13">
        <v>6</v>
      </c>
    </row>
    <row r="14" spans="1:15" x14ac:dyDescent="0.3">
      <c r="A14" t="s">
        <v>12</v>
      </c>
      <c r="B14">
        <v>10</v>
      </c>
      <c r="C14">
        <v>4</v>
      </c>
    </row>
    <row r="15" spans="1:15" x14ac:dyDescent="0.3">
      <c r="A15" t="s">
        <v>13</v>
      </c>
      <c r="B15">
        <v>10</v>
      </c>
      <c r="C15">
        <v>4</v>
      </c>
    </row>
    <row r="16" spans="1:15" x14ac:dyDescent="0.3">
      <c r="A16" t="s">
        <v>14</v>
      </c>
      <c r="B16">
        <v>10</v>
      </c>
      <c r="C16">
        <v>3</v>
      </c>
    </row>
    <row r="17" spans="1:3" x14ac:dyDescent="0.3">
      <c r="A17" t="s">
        <v>15</v>
      </c>
      <c r="B17">
        <v>10</v>
      </c>
      <c r="C17">
        <v>3</v>
      </c>
    </row>
    <row r="18" spans="1:3" x14ac:dyDescent="0.3">
      <c r="A18" t="s">
        <v>16</v>
      </c>
      <c r="B18">
        <v>10</v>
      </c>
      <c r="C18">
        <v>3</v>
      </c>
    </row>
    <row r="19" spans="1:3" x14ac:dyDescent="0.3">
      <c r="A19" t="s">
        <v>17</v>
      </c>
      <c r="B19">
        <v>10</v>
      </c>
      <c r="C19">
        <v>3</v>
      </c>
    </row>
    <row r="20" spans="1:3" x14ac:dyDescent="0.3">
      <c r="A20" t="s">
        <v>18</v>
      </c>
      <c r="B20">
        <v>10</v>
      </c>
      <c r="C20">
        <v>1</v>
      </c>
    </row>
    <row r="21" spans="1:3" x14ac:dyDescent="0.3">
      <c r="A21" t="s">
        <v>19</v>
      </c>
      <c r="B21">
        <v>10</v>
      </c>
      <c r="C21">
        <v>1</v>
      </c>
    </row>
    <row r="22" spans="1:3" x14ac:dyDescent="0.3">
      <c r="A22" t="s">
        <v>20</v>
      </c>
      <c r="B22">
        <v>10</v>
      </c>
      <c r="C22">
        <v>6</v>
      </c>
    </row>
    <row r="23" spans="1:3" x14ac:dyDescent="0.3">
      <c r="A23" t="s">
        <v>21</v>
      </c>
      <c r="B23">
        <v>10</v>
      </c>
      <c r="C23">
        <v>6</v>
      </c>
    </row>
    <row r="24" spans="1:3" x14ac:dyDescent="0.3">
      <c r="A24" t="s">
        <v>22</v>
      </c>
      <c r="B24">
        <v>10</v>
      </c>
      <c r="C24">
        <v>4</v>
      </c>
    </row>
    <row r="25" spans="1:3" x14ac:dyDescent="0.3">
      <c r="A25" t="s">
        <v>23</v>
      </c>
      <c r="B25">
        <v>10</v>
      </c>
      <c r="C25">
        <v>4</v>
      </c>
    </row>
    <row r="26" spans="1:3" x14ac:dyDescent="0.3">
      <c r="A26" t="s">
        <v>24</v>
      </c>
      <c r="B26">
        <v>10</v>
      </c>
      <c r="C26">
        <v>3</v>
      </c>
    </row>
    <row r="27" spans="1:3" x14ac:dyDescent="0.3">
      <c r="A27" t="s">
        <v>25</v>
      </c>
      <c r="B27">
        <v>10</v>
      </c>
      <c r="C27">
        <v>3</v>
      </c>
    </row>
    <row r="28" spans="1:3" x14ac:dyDescent="0.3">
      <c r="A28" t="s">
        <v>26</v>
      </c>
      <c r="B28">
        <v>10</v>
      </c>
      <c r="C28">
        <v>3</v>
      </c>
    </row>
    <row r="29" spans="1:3" x14ac:dyDescent="0.3">
      <c r="A29" t="s">
        <v>27</v>
      </c>
      <c r="B29">
        <v>10</v>
      </c>
      <c r="C29">
        <v>3</v>
      </c>
    </row>
    <row r="30" spans="1:3" x14ac:dyDescent="0.3">
      <c r="A30" t="s">
        <v>28</v>
      </c>
      <c r="B30">
        <v>10</v>
      </c>
      <c r="C30">
        <v>1</v>
      </c>
    </row>
    <row r="31" spans="1:3" x14ac:dyDescent="0.3">
      <c r="A31" t="s">
        <v>29</v>
      </c>
      <c r="B31">
        <v>10</v>
      </c>
      <c r="C31">
        <v>1</v>
      </c>
    </row>
    <row r="32" spans="1:3" x14ac:dyDescent="0.3">
      <c r="A32" t="s">
        <v>30</v>
      </c>
      <c r="B32">
        <v>10</v>
      </c>
      <c r="C32">
        <v>6</v>
      </c>
    </row>
    <row r="33" spans="1:3" x14ac:dyDescent="0.3">
      <c r="A33" t="s">
        <v>31</v>
      </c>
      <c r="B33">
        <v>10</v>
      </c>
      <c r="C33">
        <v>6</v>
      </c>
    </row>
    <row r="34" spans="1:3" x14ac:dyDescent="0.3">
      <c r="A34" t="s">
        <v>32</v>
      </c>
      <c r="B34">
        <v>10</v>
      </c>
      <c r="C34">
        <v>4</v>
      </c>
    </row>
    <row r="35" spans="1:3" x14ac:dyDescent="0.3">
      <c r="A35" t="s">
        <v>33</v>
      </c>
      <c r="B35">
        <v>10</v>
      </c>
      <c r="C35">
        <v>4</v>
      </c>
    </row>
    <row r="36" spans="1:3" x14ac:dyDescent="0.3">
      <c r="A36" t="s">
        <v>34</v>
      </c>
      <c r="B36">
        <v>10</v>
      </c>
      <c r="C36">
        <v>3</v>
      </c>
    </row>
    <row r="37" spans="1:3" x14ac:dyDescent="0.3">
      <c r="A37" t="s">
        <v>35</v>
      </c>
      <c r="B37">
        <v>10</v>
      </c>
      <c r="C37">
        <v>3</v>
      </c>
    </row>
    <row r="38" spans="1:3" x14ac:dyDescent="0.3">
      <c r="A38" t="s">
        <v>36</v>
      </c>
      <c r="B38">
        <v>10</v>
      </c>
      <c r="C38">
        <v>3</v>
      </c>
    </row>
    <row r="39" spans="1:3" x14ac:dyDescent="0.3">
      <c r="A39" t="s">
        <v>37</v>
      </c>
      <c r="B39">
        <v>10</v>
      </c>
      <c r="C39">
        <v>3</v>
      </c>
    </row>
    <row r="40" spans="1:3" x14ac:dyDescent="0.3">
      <c r="A40" t="s">
        <v>38</v>
      </c>
      <c r="B40">
        <v>10</v>
      </c>
      <c r="C40">
        <v>1</v>
      </c>
    </row>
    <row r="41" spans="1:3" x14ac:dyDescent="0.3">
      <c r="A41" t="s">
        <v>39</v>
      </c>
      <c r="B41">
        <v>10</v>
      </c>
      <c r="C41">
        <v>1</v>
      </c>
    </row>
    <row r="42" spans="1:3" x14ac:dyDescent="0.3">
      <c r="A42" t="s">
        <v>40</v>
      </c>
      <c r="B42">
        <v>10</v>
      </c>
      <c r="C42">
        <v>8</v>
      </c>
    </row>
    <row r="43" spans="1:3" x14ac:dyDescent="0.3">
      <c r="A43" t="s">
        <v>41</v>
      </c>
      <c r="B43">
        <v>10</v>
      </c>
      <c r="C43">
        <v>8</v>
      </c>
    </row>
    <row r="44" spans="1:3" x14ac:dyDescent="0.3">
      <c r="A44" t="s">
        <v>42</v>
      </c>
      <c r="B44">
        <v>10</v>
      </c>
      <c r="C44">
        <v>5</v>
      </c>
    </row>
    <row r="45" spans="1:3" x14ac:dyDescent="0.3">
      <c r="A45" t="s">
        <v>43</v>
      </c>
      <c r="B45">
        <v>10</v>
      </c>
      <c r="C45">
        <v>5</v>
      </c>
    </row>
    <row r="46" spans="1:3" x14ac:dyDescent="0.3">
      <c r="A46" t="s">
        <v>44</v>
      </c>
      <c r="B46">
        <v>10</v>
      </c>
      <c r="C46">
        <v>4</v>
      </c>
    </row>
    <row r="47" spans="1:3" x14ac:dyDescent="0.3">
      <c r="A47" t="s">
        <v>45</v>
      </c>
      <c r="B47">
        <v>10</v>
      </c>
      <c r="C47">
        <v>4</v>
      </c>
    </row>
    <row r="48" spans="1:3" x14ac:dyDescent="0.3">
      <c r="A48" t="s">
        <v>46</v>
      </c>
      <c r="B48">
        <v>10</v>
      </c>
      <c r="C48">
        <v>3</v>
      </c>
    </row>
    <row r="49" spans="1:3" x14ac:dyDescent="0.3">
      <c r="A49" t="s">
        <v>47</v>
      </c>
      <c r="B49">
        <v>10</v>
      </c>
      <c r="C49">
        <v>3</v>
      </c>
    </row>
    <row r="50" spans="1:3" x14ac:dyDescent="0.3">
      <c r="A50" t="s">
        <v>48</v>
      </c>
      <c r="B50">
        <v>10</v>
      </c>
      <c r="C50">
        <v>3</v>
      </c>
    </row>
    <row r="51" spans="1:3" x14ac:dyDescent="0.3">
      <c r="A51" t="s">
        <v>49</v>
      </c>
      <c r="B51">
        <v>10</v>
      </c>
      <c r="C51">
        <v>3</v>
      </c>
    </row>
    <row r="52" spans="1:3" x14ac:dyDescent="0.3">
      <c r="A52" t="s">
        <v>50</v>
      </c>
      <c r="B52">
        <v>20</v>
      </c>
      <c r="C52">
        <v>11</v>
      </c>
    </row>
    <row r="53" spans="1:3" x14ac:dyDescent="0.3">
      <c r="A53" t="s">
        <v>51</v>
      </c>
      <c r="B53">
        <v>20</v>
      </c>
      <c r="C53">
        <v>11</v>
      </c>
    </row>
    <row r="54" spans="1:3" x14ac:dyDescent="0.3">
      <c r="A54" t="s">
        <v>52</v>
      </c>
      <c r="B54">
        <v>20</v>
      </c>
      <c r="C54">
        <v>7</v>
      </c>
    </row>
    <row r="55" spans="1:3" x14ac:dyDescent="0.3">
      <c r="A55" t="s">
        <v>53</v>
      </c>
      <c r="B55">
        <v>20</v>
      </c>
      <c r="C55">
        <v>7</v>
      </c>
    </row>
    <row r="56" spans="1:3" x14ac:dyDescent="0.3">
      <c r="A56" t="s">
        <v>54</v>
      </c>
      <c r="B56">
        <v>20</v>
      </c>
      <c r="C56">
        <v>6</v>
      </c>
    </row>
    <row r="57" spans="1:3" x14ac:dyDescent="0.3">
      <c r="A57" t="s">
        <v>55</v>
      </c>
      <c r="B57">
        <v>20</v>
      </c>
      <c r="C57">
        <v>6</v>
      </c>
    </row>
    <row r="58" spans="1:3" x14ac:dyDescent="0.3">
      <c r="A58" t="s">
        <v>56</v>
      </c>
      <c r="B58">
        <v>20</v>
      </c>
      <c r="C58">
        <v>5</v>
      </c>
    </row>
    <row r="59" spans="1:3" x14ac:dyDescent="0.3">
      <c r="A59" t="s">
        <v>57</v>
      </c>
      <c r="B59">
        <v>20</v>
      </c>
      <c r="C59">
        <v>5</v>
      </c>
    </row>
    <row r="60" spans="1:3" x14ac:dyDescent="0.3">
      <c r="A60" t="s">
        <v>58</v>
      </c>
      <c r="B60">
        <v>20</v>
      </c>
      <c r="C60">
        <v>4</v>
      </c>
    </row>
    <row r="61" spans="1:3" x14ac:dyDescent="0.3">
      <c r="A61" t="s">
        <v>59</v>
      </c>
      <c r="B61">
        <v>20</v>
      </c>
      <c r="C61">
        <v>4</v>
      </c>
    </row>
    <row r="62" spans="1:3" x14ac:dyDescent="0.3">
      <c r="A62" t="s">
        <v>60</v>
      </c>
      <c r="B62">
        <v>20</v>
      </c>
      <c r="C62">
        <v>13</v>
      </c>
    </row>
    <row r="63" spans="1:3" x14ac:dyDescent="0.3">
      <c r="A63" t="s">
        <v>61</v>
      </c>
      <c r="B63">
        <v>20</v>
      </c>
      <c r="C63">
        <v>13</v>
      </c>
    </row>
    <row r="64" spans="1:3" x14ac:dyDescent="0.3">
      <c r="A64" t="s">
        <v>62</v>
      </c>
      <c r="B64">
        <v>20</v>
      </c>
      <c r="C64">
        <v>9</v>
      </c>
    </row>
    <row r="65" spans="1:3" x14ac:dyDescent="0.3">
      <c r="A65" t="s">
        <v>63</v>
      </c>
      <c r="B65">
        <v>20</v>
      </c>
      <c r="C65">
        <v>9</v>
      </c>
    </row>
    <row r="66" spans="1:3" x14ac:dyDescent="0.3">
      <c r="A66" t="s">
        <v>64</v>
      </c>
      <c r="B66">
        <v>20</v>
      </c>
      <c r="C66">
        <v>7</v>
      </c>
    </row>
    <row r="67" spans="1:3" x14ac:dyDescent="0.3">
      <c r="A67" t="s">
        <v>65</v>
      </c>
      <c r="B67">
        <v>20</v>
      </c>
      <c r="C67">
        <v>7</v>
      </c>
    </row>
    <row r="68" spans="1:3" x14ac:dyDescent="0.3">
      <c r="A68" t="s">
        <v>66</v>
      </c>
      <c r="B68">
        <v>20</v>
      </c>
      <c r="C68">
        <v>6</v>
      </c>
    </row>
    <row r="69" spans="1:3" x14ac:dyDescent="0.3">
      <c r="A69" t="s">
        <v>67</v>
      </c>
      <c r="B69">
        <v>20</v>
      </c>
      <c r="C69">
        <v>6</v>
      </c>
    </row>
    <row r="70" spans="1:3" x14ac:dyDescent="0.3">
      <c r="A70" t="s">
        <v>68</v>
      </c>
      <c r="B70">
        <v>20</v>
      </c>
      <c r="C70">
        <v>5</v>
      </c>
    </row>
    <row r="71" spans="1:3" x14ac:dyDescent="0.3">
      <c r="A71" t="s">
        <v>69</v>
      </c>
      <c r="B71">
        <v>20</v>
      </c>
      <c r="C71">
        <v>5</v>
      </c>
    </row>
    <row r="72" spans="1:3" x14ac:dyDescent="0.3">
      <c r="A72" t="s">
        <v>70</v>
      </c>
      <c r="B72">
        <v>20</v>
      </c>
      <c r="C72">
        <v>11</v>
      </c>
    </row>
    <row r="73" spans="1:3" x14ac:dyDescent="0.3">
      <c r="A73" t="s">
        <v>71</v>
      </c>
      <c r="B73">
        <v>20</v>
      </c>
      <c r="C73">
        <v>11</v>
      </c>
    </row>
    <row r="74" spans="1:3" x14ac:dyDescent="0.3">
      <c r="A74" t="s">
        <v>72</v>
      </c>
      <c r="B74">
        <v>20</v>
      </c>
      <c r="C74">
        <v>7</v>
      </c>
    </row>
    <row r="75" spans="1:3" x14ac:dyDescent="0.3">
      <c r="A75" t="s">
        <v>73</v>
      </c>
      <c r="B75">
        <v>20</v>
      </c>
      <c r="C75">
        <v>7</v>
      </c>
    </row>
    <row r="76" spans="1:3" x14ac:dyDescent="0.3">
      <c r="A76" t="s">
        <v>74</v>
      </c>
      <c r="B76">
        <v>20</v>
      </c>
      <c r="C76">
        <v>6</v>
      </c>
    </row>
    <row r="77" spans="1:3" x14ac:dyDescent="0.3">
      <c r="A77" t="s">
        <v>75</v>
      </c>
      <c r="B77">
        <v>20</v>
      </c>
      <c r="C77">
        <v>6</v>
      </c>
    </row>
    <row r="78" spans="1:3" x14ac:dyDescent="0.3">
      <c r="A78" t="s">
        <v>76</v>
      </c>
      <c r="B78">
        <v>20</v>
      </c>
      <c r="C78">
        <v>5</v>
      </c>
    </row>
    <row r="79" spans="1:3" x14ac:dyDescent="0.3">
      <c r="A79" t="s">
        <v>77</v>
      </c>
      <c r="B79">
        <v>20</v>
      </c>
      <c r="C79">
        <v>5</v>
      </c>
    </row>
    <row r="80" spans="1:3" x14ac:dyDescent="0.3">
      <c r="A80" t="s">
        <v>78</v>
      </c>
      <c r="B80">
        <v>20</v>
      </c>
      <c r="C80">
        <v>4</v>
      </c>
    </row>
    <row r="81" spans="1:3" x14ac:dyDescent="0.3">
      <c r="A81" t="s">
        <v>79</v>
      </c>
      <c r="B81">
        <v>20</v>
      </c>
      <c r="C81">
        <v>4</v>
      </c>
    </row>
    <row r="82" spans="1:3" x14ac:dyDescent="0.3">
      <c r="A82" t="s">
        <v>80</v>
      </c>
      <c r="B82">
        <v>20</v>
      </c>
      <c r="C82">
        <v>10</v>
      </c>
    </row>
    <row r="83" spans="1:3" x14ac:dyDescent="0.3">
      <c r="A83" t="s">
        <v>81</v>
      </c>
      <c r="B83">
        <v>20</v>
      </c>
      <c r="C83">
        <v>10</v>
      </c>
    </row>
    <row r="84" spans="1:3" x14ac:dyDescent="0.3">
      <c r="A84" t="s">
        <v>82</v>
      </c>
      <c r="B84">
        <v>20</v>
      </c>
      <c r="C84">
        <v>7</v>
      </c>
    </row>
    <row r="85" spans="1:3" x14ac:dyDescent="0.3">
      <c r="A85" t="s">
        <v>83</v>
      </c>
      <c r="B85">
        <v>20</v>
      </c>
      <c r="C85">
        <v>7</v>
      </c>
    </row>
    <row r="86" spans="1:3" x14ac:dyDescent="0.3">
      <c r="A86" t="s">
        <v>84</v>
      </c>
      <c r="B86">
        <v>20</v>
      </c>
      <c r="C86">
        <v>5</v>
      </c>
    </row>
    <row r="87" spans="1:3" x14ac:dyDescent="0.3">
      <c r="A87" t="s">
        <v>85</v>
      </c>
      <c r="B87">
        <v>20</v>
      </c>
      <c r="C87">
        <v>5</v>
      </c>
    </row>
    <row r="88" spans="1:3" x14ac:dyDescent="0.3">
      <c r="A88" t="s">
        <v>86</v>
      </c>
      <c r="B88">
        <v>20</v>
      </c>
      <c r="C88">
        <v>4</v>
      </c>
    </row>
    <row r="89" spans="1:3" x14ac:dyDescent="0.3">
      <c r="A89" t="s">
        <v>87</v>
      </c>
      <c r="B89">
        <v>20</v>
      </c>
      <c r="C89">
        <v>4</v>
      </c>
    </row>
    <row r="90" spans="1:3" x14ac:dyDescent="0.3">
      <c r="A90" t="s">
        <v>88</v>
      </c>
      <c r="B90">
        <v>20</v>
      </c>
      <c r="C90">
        <v>4</v>
      </c>
    </row>
    <row r="91" spans="1:3" x14ac:dyDescent="0.3">
      <c r="A91" t="s">
        <v>89</v>
      </c>
      <c r="B91">
        <v>20</v>
      </c>
      <c r="C91">
        <v>4</v>
      </c>
    </row>
    <row r="92" spans="1:3" x14ac:dyDescent="0.3">
      <c r="A92" t="s">
        <v>90</v>
      </c>
      <c r="B92">
        <v>20</v>
      </c>
      <c r="C92">
        <v>9</v>
      </c>
    </row>
    <row r="93" spans="1:3" x14ac:dyDescent="0.3">
      <c r="A93" t="s">
        <v>91</v>
      </c>
      <c r="B93">
        <v>20</v>
      </c>
      <c r="C93">
        <v>9</v>
      </c>
    </row>
    <row r="94" spans="1:3" x14ac:dyDescent="0.3">
      <c r="A94" t="s">
        <v>92</v>
      </c>
      <c r="B94">
        <v>20</v>
      </c>
      <c r="C94">
        <v>7</v>
      </c>
    </row>
    <row r="95" spans="1:3" x14ac:dyDescent="0.3">
      <c r="A95" t="s">
        <v>93</v>
      </c>
      <c r="B95">
        <v>20</v>
      </c>
      <c r="C95">
        <v>7</v>
      </c>
    </row>
    <row r="96" spans="1:3" x14ac:dyDescent="0.3">
      <c r="A96" t="s">
        <v>94</v>
      </c>
      <c r="B96">
        <v>20</v>
      </c>
      <c r="C96">
        <v>5</v>
      </c>
    </row>
    <row r="97" spans="1:3" x14ac:dyDescent="0.3">
      <c r="A97" t="s">
        <v>95</v>
      </c>
      <c r="B97">
        <v>20</v>
      </c>
      <c r="C97">
        <v>5</v>
      </c>
    </row>
    <row r="98" spans="1:3" x14ac:dyDescent="0.3">
      <c r="A98" t="s">
        <v>96</v>
      </c>
      <c r="B98">
        <v>20</v>
      </c>
      <c r="C98">
        <v>4</v>
      </c>
    </row>
    <row r="99" spans="1:3" x14ac:dyDescent="0.3">
      <c r="A99" t="s">
        <v>97</v>
      </c>
      <c r="B99">
        <v>20</v>
      </c>
      <c r="C99">
        <v>4</v>
      </c>
    </row>
    <row r="100" spans="1:3" x14ac:dyDescent="0.3">
      <c r="A100" t="s">
        <v>98</v>
      </c>
      <c r="B100">
        <v>20</v>
      </c>
      <c r="C100">
        <v>4</v>
      </c>
    </row>
    <row r="101" spans="1:3" x14ac:dyDescent="0.3">
      <c r="A101" t="s">
        <v>99</v>
      </c>
      <c r="B101">
        <v>20</v>
      </c>
      <c r="C101">
        <v>4</v>
      </c>
    </row>
    <row r="102" spans="1:3" x14ac:dyDescent="0.3">
      <c r="A102" t="s">
        <v>100</v>
      </c>
      <c r="B102">
        <v>30</v>
      </c>
      <c r="C102">
        <v>18</v>
      </c>
    </row>
    <row r="103" spans="1:3" x14ac:dyDescent="0.3">
      <c r="A103" t="s">
        <v>101</v>
      </c>
      <c r="B103">
        <v>30</v>
      </c>
      <c r="C103">
        <v>18</v>
      </c>
    </row>
    <row r="104" spans="1:3" x14ac:dyDescent="0.3">
      <c r="A104" t="s">
        <v>102</v>
      </c>
      <c r="B104">
        <v>30</v>
      </c>
      <c r="C104">
        <v>12</v>
      </c>
    </row>
    <row r="105" spans="1:3" x14ac:dyDescent="0.3">
      <c r="A105" t="s">
        <v>103</v>
      </c>
      <c r="B105">
        <v>30</v>
      </c>
      <c r="C105">
        <v>12</v>
      </c>
    </row>
    <row r="106" spans="1:3" x14ac:dyDescent="0.3">
      <c r="A106" t="s">
        <v>104</v>
      </c>
      <c r="B106">
        <v>30</v>
      </c>
      <c r="C106">
        <v>9</v>
      </c>
    </row>
    <row r="107" spans="1:3" x14ac:dyDescent="0.3">
      <c r="A107" t="s">
        <v>105</v>
      </c>
      <c r="B107">
        <v>30</v>
      </c>
      <c r="C107">
        <v>9</v>
      </c>
    </row>
    <row r="108" spans="1:3" x14ac:dyDescent="0.3">
      <c r="A108" t="s">
        <v>106</v>
      </c>
      <c r="B108">
        <v>30</v>
      </c>
      <c r="C108">
        <v>8</v>
      </c>
    </row>
    <row r="109" spans="1:3" x14ac:dyDescent="0.3">
      <c r="A109" t="s">
        <v>107</v>
      </c>
      <c r="B109">
        <v>30</v>
      </c>
      <c r="C109">
        <v>8</v>
      </c>
    </row>
    <row r="110" spans="1:3" x14ac:dyDescent="0.3">
      <c r="A110" t="s">
        <v>108</v>
      </c>
      <c r="B110">
        <v>30</v>
      </c>
      <c r="C110">
        <v>6</v>
      </c>
    </row>
    <row r="111" spans="1:3" x14ac:dyDescent="0.3">
      <c r="A111" t="s">
        <v>109</v>
      </c>
      <c r="B111">
        <v>30</v>
      </c>
      <c r="C111">
        <v>6</v>
      </c>
    </row>
    <row r="112" spans="1:3" x14ac:dyDescent="0.3">
      <c r="A112" t="s">
        <v>110</v>
      </c>
      <c r="B112">
        <v>30</v>
      </c>
      <c r="C112">
        <v>14</v>
      </c>
    </row>
    <row r="113" spans="1:3" x14ac:dyDescent="0.3">
      <c r="A113" t="s">
        <v>111</v>
      </c>
      <c r="B113">
        <v>30</v>
      </c>
      <c r="C113">
        <v>14</v>
      </c>
    </row>
    <row r="114" spans="1:3" x14ac:dyDescent="0.3">
      <c r="A114" t="s">
        <v>112</v>
      </c>
      <c r="B114">
        <v>30</v>
      </c>
      <c r="C114">
        <v>9</v>
      </c>
    </row>
    <row r="115" spans="1:3" x14ac:dyDescent="0.3">
      <c r="A115" t="s">
        <v>113</v>
      </c>
      <c r="B115">
        <v>30</v>
      </c>
      <c r="C115">
        <v>9</v>
      </c>
    </row>
    <row r="116" spans="1:3" x14ac:dyDescent="0.3">
      <c r="A116" t="s">
        <v>114</v>
      </c>
      <c r="B116">
        <v>30</v>
      </c>
      <c r="C116">
        <v>7</v>
      </c>
    </row>
    <row r="117" spans="1:3" x14ac:dyDescent="0.3">
      <c r="A117" t="s">
        <v>115</v>
      </c>
      <c r="B117">
        <v>30</v>
      </c>
      <c r="C117">
        <v>7</v>
      </c>
    </row>
    <row r="118" spans="1:3" x14ac:dyDescent="0.3">
      <c r="A118" t="s">
        <v>116</v>
      </c>
      <c r="B118">
        <v>30</v>
      </c>
      <c r="C118">
        <v>6</v>
      </c>
    </row>
    <row r="119" spans="1:3" x14ac:dyDescent="0.3">
      <c r="A119" t="s">
        <v>117</v>
      </c>
      <c r="B119">
        <v>30</v>
      </c>
      <c r="C119">
        <v>6</v>
      </c>
    </row>
    <row r="120" spans="1:3" x14ac:dyDescent="0.3">
      <c r="A120" t="s">
        <v>118</v>
      </c>
      <c r="B120">
        <v>30</v>
      </c>
      <c r="C120">
        <v>5</v>
      </c>
    </row>
    <row r="121" spans="1:3" x14ac:dyDescent="0.3">
      <c r="A121" t="s">
        <v>119</v>
      </c>
      <c r="B121">
        <v>30</v>
      </c>
      <c r="C121">
        <v>5</v>
      </c>
    </row>
    <row r="122" spans="1:3" x14ac:dyDescent="0.3">
      <c r="A122" t="s">
        <v>120</v>
      </c>
      <c r="B122">
        <v>30</v>
      </c>
      <c r="C122">
        <v>14</v>
      </c>
    </row>
    <row r="123" spans="1:3" x14ac:dyDescent="0.3">
      <c r="A123" t="s">
        <v>121</v>
      </c>
      <c r="B123">
        <v>30</v>
      </c>
      <c r="C123">
        <v>14</v>
      </c>
    </row>
    <row r="124" spans="1:3" x14ac:dyDescent="0.3">
      <c r="A124" t="s">
        <v>122</v>
      </c>
      <c r="B124">
        <v>30</v>
      </c>
      <c r="C124">
        <v>10</v>
      </c>
    </row>
    <row r="125" spans="1:3" x14ac:dyDescent="0.3">
      <c r="A125" t="s">
        <v>123</v>
      </c>
      <c r="B125">
        <v>30</v>
      </c>
      <c r="C125">
        <v>10</v>
      </c>
    </row>
    <row r="126" spans="1:3" x14ac:dyDescent="0.3">
      <c r="A126" t="s">
        <v>124</v>
      </c>
      <c r="B126">
        <v>30</v>
      </c>
      <c r="C126">
        <v>7</v>
      </c>
    </row>
    <row r="127" spans="1:3" x14ac:dyDescent="0.3">
      <c r="A127" t="s">
        <v>125</v>
      </c>
      <c r="B127">
        <v>30</v>
      </c>
      <c r="C127">
        <v>7</v>
      </c>
    </row>
    <row r="128" spans="1:3" x14ac:dyDescent="0.3">
      <c r="A128" t="s">
        <v>126</v>
      </c>
      <c r="B128">
        <v>30</v>
      </c>
      <c r="C128">
        <v>6</v>
      </c>
    </row>
    <row r="129" spans="1:3" x14ac:dyDescent="0.3">
      <c r="A129" t="s">
        <v>127</v>
      </c>
      <c r="B129">
        <v>30</v>
      </c>
      <c r="C129">
        <v>6</v>
      </c>
    </row>
    <row r="130" spans="1:3" x14ac:dyDescent="0.3">
      <c r="A130" t="s">
        <v>128</v>
      </c>
      <c r="B130">
        <v>30</v>
      </c>
      <c r="C130">
        <v>5</v>
      </c>
    </row>
    <row r="131" spans="1:3" x14ac:dyDescent="0.3">
      <c r="A131" t="s">
        <v>129</v>
      </c>
      <c r="B131">
        <v>30</v>
      </c>
      <c r="C131">
        <v>5</v>
      </c>
    </row>
    <row r="132" spans="1:3" x14ac:dyDescent="0.3">
      <c r="A132" t="s">
        <v>130</v>
      </c>
      <c r="B132">
        <v>30</v>
      </c>
      <c r="C132">
        <v>17</v>
      </c>
    </row>
    <row r="133" spans="1:3" x14ac:dyDescent="0.3">
      <c r="A133" t="s">
        <v>131</v>
      </c>
      <c r="B133">
        <v>30</v>
      </c>
      <c r="C133">
        <v>17</v>
      </c>
    </row>
    <row r="134" spans="1:3" x14ac:dyDescent="0.3">
      <c r="A134" t="s">
        <v>132</v>
      </c>
      <c r="B134">
        <v>30</v>
      </c>
      <c r="C134">
        <v>12</v>
      </c>
    </row>
    <row r="135" spans="1:3" x14ac:dyDescent="0.3">
      <c r="A135" t="s">
        <v>133</v>
      </c>
      <c r="B135">
        <v>30</v>
      </c>
      <c r="C135">
        <v>12</v>
      </c>
    </row>
    <row r="136" spans="1:3" x14ac:dyDescent="0.3">
      <c r="A136" t="s">
        <v>134</v>
      </c>
      <c r="B136">
        <v>30</v>
      </c>
      <c r="C136">
        <v>9</v>
      </c>
    </row>
    <row r="137" spans="1:3" x14ac:dyDescent="0.3">
      <c r="A137" t="s">
        <v>135</v>
      </c>
      <c r="B137">
        <v>30</v>
      </c>
      <c r="C137">
        <v>9</v>
      </c>
    </row>
    <row r="138" spans="1:3" x14ac:dyDescent="0.3">
      <c r="A138" t="s">
        <v>136</v>
      </c>
      <c r="B138">
        <v>30</v>
      </c>
      <c r="C138">
        <v>7</v>
      </c>
    </row>
    <row r="139" spans="1:3" x14ac:dyDescent="0.3">
      <c r="A139" t="s">
        <v>137</v>
      </c>
      <c r="B139">
        <v>30</v>
      </c>
      <c r="C139">
        <v>7</v>
      </c>
    </row>
    <row r="140" spans="1:3" x14ac:dyDescent="0.3">
      <c r="A140" t="s">
        <v>138</v>
      </c>
      <c r="B140">
        <v>30</v>
      </c>
      <c r="C140">
        <v>6</v>
      </c>
    </row>
    <row r="141" spans="1:3" x14ac:dyDescent="0.3">
      <c r="A141" t="s">
        <v>139</v>
      </c>
      <c r="B141">
        <v>30</v>
      </c>
      <c r="C141">
        <v>6</v>
      </c>
    </row>
    <row r="142" spans="1:3" x14ac:dyDescent="0.3">
      <c r="A142" t="s">
        <v>140</v>
      </c>
      <c r="B142">
        <v>30</v>
      </c>
      <c r="C142">
        <v>13</v>
      </c>
    </row>
    <row r="143" spans="1:3" x14ac:dyDescent="0.3">
      <c r="A143" t="s">
        <v>141</v>
      </c>
      <c r="B143">
        <v>30</v>
      </c>
      <c r="C143">
        <v>13</v>
      </c>
    </row>
    <row r="144" spans="1:3" x14ac:dyDescent="0.3">
      <c r="A144" t="s">
        <v>142</v>
      </c>
      <c r="B144">
        <v>30</v>
      </c>
      <c r="C144">
        <v>9</v>
      </c>
    </row>
    <row r="145" spans="1:3" x14ac:dyDescent="0.3">
      <c r="A145" t="s">
        <v>143</v>
      </c>
      <c r="B145">
        <v>30</v>
      </c>
      <c r="C145">
        <v>9</v>
      </c>
    </row>
    <row r="146" spans="1:3" x14ac:dyDescent="0.3">
      <c r="A146" t="s">
        <v>144</v>
      </c>
      <c r="B146">
        <v>30</v>
      </c>
      <c r="C146">
        <v>7</v>
      </c>
    </row>
    <row r="147" spans="1:3" x14ac:dyDescent="0.3">
      <c r="A147" t="s">
        <v>145</v>
      </c>
      <c r="B147">
        <v>30</v>
      </c>
      <c r="C147">
        <v>7</v>
      </c>
    </row>
    <row r="148" spans="1:3" x14ac:dyDescent="0.3">
      <c r="A148" t="s">
        <v>146</v>
      </c>
      <c r="B148">
        <v>30</v>
      </c>
      <c r="C148">
        <v>6</v>
      </c>
    </row>
    <row r="149" spans="1:3" x14ac:dyDescent="0.3">
      <c r="A149" t="s">
        <v>147</v>
      </c>
      <c r="B149">
        <v>30</v>
      </c>
      <c r="C149">
        <v>6</v>
      </c>
    </row>
    <row r="150" spans="1:3" x14ac:dyDescent="0.3">
      <c r="A150" t="s">
        <v>148</v>
      </c>
      <c r="B150">
        <v>30</v>
      </c>
      <c r="C150">
        <v>5</v>
      </c>
    </row>
    <row r="151" spans="1:3" x14ac:dyDescent="0.3">
      <c r="A151" t="s">
        <v>149</v>
      </c>
      <c r="B151">
        <v>30</v>
      </c>
      <c r="C151">
        <v>5</v>
      </c>
    </row>
    <row r="152" spans="1:3" x14ac:dyDescent="0.3">
      <c r="A152" t="s">
        <v>150</v>
      </c>
      <c r="B152">
        <v>40</v>
      </c>
      <c r="C152">
        <v>20</v>
      </c>
    </row>
    <row r="153" spans="1:3" x14ac:dyDescent="0.3">
      <c r="A153" t="s">
        <v>151</v>
      </c>
      <c r="B153">
        <v>40</v>
      </c>
      <c r="C153">
        <v>20</v>
      </c>
    </row>
    <row r="154" spans="1:3" x14ac:dyDescent="0.3">
      <c r="A154" t="s">
        <v>152</v>
      </c>
      <c r="B154">
        <v>40</v>
      </c>
      <c r="C154">
        <v>14</v>
      </c>
    </row>
    <row r="155" spans="1:3" x14ac:dyDescent="0.3">
      <c r="A155" t="s">
        <v>153</v>
      </c>
      <c r="B155">
        <v>40</v>
      </c>
      <c r="C155">
        <v>14</v>
      </c>
    </row>
    <row r="156" spans="1:3" x14ac:dyDescent="0.3">
      <c r="A156" t="s">
        <v>154</v>
      </c>
      <c r="B156">
        <v>40</v>
      </c>
      <c r="C156">
        <v>11</v>
      </c>
    </row>
    <row r="157" spans="1:3" x14ac:dyDescent="0.3">
      <c r="A157" t="s">
        <v>155</v>
      </c>
      <c r="B157">
        <v>40</v>
      </c>
      <c r="C157">
        <v>11</v>
      </c>
    </row>
    <row r="158" spans="1:3" x14ac:dyDescent="0.3">
      <c r="A158" t="s">
        <v>156</v>
      </c>
      <c r="B158">
        <v>40</v>
      </c>
      <c r="C158">
        <v>9</v>
      </c>
    </row>
    <row r="159" spans="1:3" x14ac:dyDescent="0.3">
      <c r="A159" t="s">
        <v>157</v>
      </c>
      <c r="B159">
        <v>40</v>
      </c>
      <c r="C159">
        <v>9</v>
      </c>
    </row>
    <row r="160" spans="1:3" x14ac:dyDescent="0.3">
      <c r="A160" t="s">
        <v>158</v>
      </c>
      <c r="B160">
        <v>40</v>
      </c>
      <c r="C160">
        <v>7</v>
      </c>
    </row>
    <row r="161" spans="1:3" x14ac:dyDescent="0.3">
      <c r="A161" t="s">
        <v>159</v>
      </c>
      <c r="B161">
        <v>40</v>
      </c>
      <c r="C161">
        <v>7</v>
      </c>
    </row>
    <row r="162" spans="1:3" x14ac:dyDescent="0.3">
      <c r="A162" t="s">
        <v>160</v>
      </c>
      <c r="B162">
        <v>40</v>
      </c>
      <c r="C162">
        <v>21</v>
      </c>
    </row>
    <row r="163" spans="1:3" x14ac:dyDescent="0.3">
      <c r="A163" t="s">
        <v>161</v>
      </c>
      <c r="B163">
        <v>40</v>
      </c>
      <c r="C163">
        <v>21</v>
      </c>
    </row>
    <row r="164" spans="1:3" x14ac:dyDescent="0.3">
      <c r="A164" t="s">
        <v>162</v>
      </c>
      <c r="B164">
        <v>40</v>
      </c>
      <c r="C164">
        <v>14</v>
      </c>
    </row>
    <row r="165" spans="1:3" x14ac:dyDescent="0.3">
      <c r="A165" t="s">
        <v>163</v>
      </c>
      <c r="B165">
        <v>40</v>
      </c>
      <c r="C165">
        <v>14</v>
      </c>
    </row>
    <row r="166" spans="1:3" x14ac:dyDescent="0.3">
      <c r="A166" t="s">
        <v>164</v>
      </c>
      <c r="B166">
        <v>40</v>
      </c>
      <c r="C166">
        <v>11</v>
      </c>
    </row>
    <row r="167" spans="1:3" x14ac:dyDescent="0.3">
      <c r="A167" t="s">
        <v>165</v>
      </c>
      <c r="B167">
        <v>40</v>
      </c>
      <c r="C167">
        <v>11</v>
      </c>
    </row>
    <row r="168" spans="1:3" x14ac:dyDescent="0.3">
      <c r="A168" t="s">
        <v>166</v>
      </c>
      <c r="B168">
        <v>40</v>
      </c>
      <c r="C168">
        <v>9</v>
      </c>
    </row>
    <row r="169" spans="1:3" x14ac:dyDescent="0.3">
      <c r="A169" t="s">
        <v>167</v>
      </c>
      <c r="B169">
        <v>40</v>
      </c>
      <c r="C169">
        <v>9</v>
      </c>
    </row>
    <row r="170" spans="1:3" x14ac:dyDescent="0.3">
      <c r="A170" t="s">
        <v>168</v>
      </c>
      <c r="B170">
        <v>40</v>
      </c>
      <c r="C170">
        <v>7</v>
      </c>
    </row>
    <row r="171" spans="1:3" x14ac:dyDescent="0.3">
      <c r="A171" t="s">
        <v>169</v>
      </c>
      <c r="B171">
        <v>40</v>
      </c>
      <c r="C171">
        <v>7</v>
      </c>
    </row>
    <row r="172" spans="1:3" x14ac:dyDescent="0.3">
      <c r="A172" t="s">
        <v>170</v>
      </c>
      <c r="B172">
        <v>40</v>
      </c>
      <c r="C172">
        <v>19</v>
      </c>
    </row>
    <row r="173" spans="1:3" x14ac:dyDescent="0.3">
      <c r="A173" t="s">
        <v>171</v>
      </c>
      <c r="B173">
        <v>40</v>
      </c>
      <c r="C173">
        <v>19</v>
      </c>
    </row>
    <row r="174" spans="1:3" x14ac:dyDescent="0.3">
      <c r="A174" t="s">
        <v>172</v>
      </c>
      <c r="B174">
        <v>40</v>
      </c>
      <c r="C174">
        <v>13</v>
      </c>
    </row>
    <row r="175" spans="1:3" x14ac:dyDescent="0.3">
      <c r="A175" t="s">
        <v>173</v>
      </c>
      <c r="B175">
        <v>40</v>
      </c>
      <c r="C175">
        <v>13</v>
      </c>
    </row>
    <row r="176" spans="1:3" x14ac:dyDescent="0.3">
      <c r="A176" t="s">
        <v>174</v>
      </c>
      <c r="B176">
        <v>40</v>
      </c>
      <c r="C176">
        <v>10</v>
      </c>
    </row>
    <row r="177" spans="1:3" x14ac:dyDescent="0.3">
      <c r="A177" t="s">
        <v>175</v>
      </c>
      <c r="B177">
        <v>40</v>
      </c>
      <c r="C177">
        <v>10</v>
      </c>
    </row>
    <row r="178" spans="1:3" x14ac:dyDescent="0.3">
      <c r="A178" t="s">
        <v>176</v>
      </c>
      <c r="B178">
        <v>40</v>
      </c>
      <c r="C178">
        <v>8</v>
      </c>
    </row>
    <row r="179" spans="1:3" x14ac:dyDescent="0.3">
      <c r="A179" t="s">
        <v>177</v>
      </c>
      <c r="B179">
        <v>40</v>
      </c>
      <c r="C179">
        <v>8</v>
      </c>
    </row>
    <row r="180" spans="1:3" x14ac:dyDescent="0.3">
      <c r="A180" t="s">
        <v>178</v>
      </c>
      <c r="B180">
        <v>40</v>
      </c>
      <c r="C180">
        <v>7</v>
      </c>
    </row>
    <row r="181" spans="1:3" x14ac:dyDescent="0.3">
      <c r="A181" t="s">
        <v>179</v>
      </c>
      <c r="B181">
        <v>40</v>
      </c>
      <c r="C181">
        <v>7</v>
      </c>
    </row>
    <row r="182" spans="1:3" x14ac:dyDescent="0.3">
      <c r="A182" t="s">
        <v>180</v>
      </c>
      <c r="B182">
        <v>40</v>
      </c>
      <c r="C182">
        <v>21</v>
      </c>
    </row>
    <row r="183" spans="1:3" x14ac:dyDescent="0.3">
      <c r="A183" t="s">
        <v>181</v>
      </c>
      <c r="B183">
        <v>40</v>
      </c>
      <c r="C183">
        <v>21</v>
      </c>
    </row>
    <row r="184" spans="1:3" x14ac:dyDescent="0.3">
      <c r="A184" t="s">
        <v>182</v>
      </c>
      <c r="B184">
        <v>40</v>
      </c>
      <c r="C184">
        <v>14</v>
      </c>
    </row>
    <row r="185" spans="1:3" x14ac:dyDescent="0.3">
      <c r="A185" t="s">
        <v>183</v>
      </c>
      <c r="B185">
        <v>40</v>
      </c>
      <c r="C185">
        <v>14</v>
      </c>
    </row>
    <row r="186" spans="1:3" x14ac:dyDescent="0.3">
      <c r="A186" t="s">
        <v>184</v>
      </c>
      <c r="B186">
        <v>40</v>
      </c>
      <c r="C186">
        <v>11</v>
      </c>
    </row>
    <row r="187" spans="1:3" x14ac:dyDescent="0.3">
      <c r="A187" t="s">
        <v>185</v>
      </c>
      <c r="B187">
        <v>40</v>
      </c>
      <c r="C187">
        <v>11</v>
      </c>
    </row>
    <row r="188" spans="1:3" x14ac:dyDescent="0.3">
      <c r="A188" t="s">
        <v>186</v>
      </c>
      <c r="B188">
        <v>40</v>
      </c>
      <c r="C188">
        <v>9</v>
      </c>
    </row>
    <row r="189" spans="1:3" x14ac:dyDescent="0.3">
      <c r="A189" t="s">
        <v>187</v>
      </c>
      <c r="B189">
        <v>40</v>
      </c>
      <c r="C189">
        <v>9</v>
      </c>
    </row>
    <row r="190" spans="1:3" x14ac:dyDescent="0.3">
      <c r="A190" t="s">
        <v>188</v>
      </c>
      <c r="B190">
        <v>40</v>
      </c>
      <c r="C190">
        <v>7</v>
      </c>
    </row>
    <row r="191" spans="1:3" x14ac:dyDescent="0.3">
      <c r="A191" t="s">
        <v>189</v>
      </c>
      <c r="B191">
        <v>40</v>
      </c>
      <c r="C191">
        <v>7</v>
      </c>
    </row>
    <row r="192" spans="1:3" x14ac:dyDescent="0.3">
      <c r="A192" t="s">
        <v>190</v>
      </c>
      <c r="B192">
        <v>40</v>
      </c>
      <c r="C192">
        <v>22</v>
      </c>
    </row>
    <row r="193" spans="1:3" x14ac:dyDescent="0.3">
      <c r="A193" t="s">
        <v>191</v>
      </c>
      <c r="B193">
        <v>40</v>
      </c>
      <c r="C193">
        <v>22</v>
      </c>
    </row>
    <row r="194" spans="1:3" x14ac:dyDescent="0.3">
      <c r="A194" t="s">
        <v>192</v>
      </c>
      <c r="B194">
        <v>40</v>
      </c>
      <c r="C194">
        <v>15</v>
      </c>
    </row>
    <row r="195" spans="1:3" x14ac:dyDescent="0.3">
      <c r="A195" t="s">
        <v>193</v>
      </c>
      <c r="B195">
        <v>40</v>
      </c>
      <c r="C195">
        <v>15</v>
      </c>
    </row>
    <row r="196" spans="1:3" x14ac:dyDescent="0.3">
      <c r="A196" t="s">
        <v>194</v>
      </c>
      <c r="B196">
        <v>40</v>
      </c>
      <c r="C196">
        <v>11</v>
      </c>
    </row>
    <row r="197" spans="1:3" x14ac:dyDescent="0.3">
      <c r="A197" t="s">
        <v>195</v>
      </c>
      <c r="B197">
        <v>40</v>
      </c>
      <c r="C197">
        <v>11</v>
      </c>
    </row>
    <row r="198" spans="1:3" x14ac:dyDescent="0.3">
      <c r="A198" t="s">
        <v>196</v>
      </c>
      <c r="B198">
        <v>40</v>
      </c>
      <c r="C198">
        <v>9</v>
      </c>
    </row>
    <row r="199" spans="1:3" x14ac:dyDescent="0.3">
      <c r="A199" t="s">
        <v>197</v>
      </c>
      <c r="B199">
        <v>40</v>
      </c>
      <c r="C199">
        <v>9</v>
      </c>
    </row>
    <row r="200" spans="1:3" x14ac:dyDescent="0.3">
      <c r="A200" t="s">
        <v>198</v>
      </c>
      <c r="B200">
        <v>40</v>
      </c>
      <c r="C200">
        <v>8</v>
      </c>
    </row>
    <row r="201" spans="1:3" x14ac:dyDescent="0.3">
      <c r="A201" t="s">
        <v>199</v>
      </c>
      <c r="B201">
        <v>40</v>
      </c>
      <c r="C201">
        <v>8</v>
      </c>
    </row>
    <row r="202" spans="1:3" x14ac:dyDescent="0.3">
      <c r="A202" t="s">
        <v>200</v>
      </c>
      <c r="B202">
        <v>50</v>
      </c>
      <c r="C202">
        <v>27</v>
      </c>
    </row>
    <row r="203" spans="1:3" x14ac:dyDescent="0.3">
      <c r="A203" t="s">
        <v>201</v>
      </c>
      <c r="B203">
        <v>50</v>
      </c>
      <c r="C203">
        <v>27</v>
      </c>
    </row>
    <row r="204" spans="1:3" x14ac:dyDescent="0.3">
      <c r="A204" t="s">
        <v>202</v>
      </c>
      <c r="B204">
        <v>50</v>
      </c>
      <c r="C204">
        <v>18</v>
      </c>
    </row>
    <row r="205" spans="1:3" x14ac:dyDescent="0.3">
      <c r="A205" t="s">
        <v>203</v>
      </c>
      <c r="B205">
        <v>50</v>
      </c>
      <c r="C205">
        <v>18</v>
      </c>
    </row>
    <row r="206" spans="1:3" x14ac:dyDescent="0.3">
      <c r="A206" t="s">
        <v>204</v>
      </c>
      <c r="B206">
        <v>50</v>
      </c>
      <c r="C206">
        <v>14</v>
      </c>
    </row>
    <row r="207" spans="1:3" x14ac:dyDescent="0.3">
      <c r="A207" t="s">
        <v>205</v>
      </c>
      <c r="B207">
        <v>50</v>
      </c>
      <c r="C207">
        <v>14</v>
      </c>
    </row>
    <row r="208" spans="1:3" x14ac:dyDescent="0.3">
      <c r="A208" t="s">
        <v>206</v>
      </c>
      <c r="B208">
        <v>50</v>
      </c>
      <c r="C208">
        <v>11</v>
      </c>
    </row>
    <row r="209" spans="1:3" x14ac:dyDescent="0.3">
      <c r="A209" t="s">
        <v>207</v>
      </c>
      <c r="B209">
        <v>50</v>
      </c>
      <c r="C209">
        <v>11</v>
      </c>
    </row>
    <row r="210" spans="1:3" x14ac:dyDescent="0.3">
      <c r="A210" t="s">
        <v>208</v>
      </c>
      <c r="B210">
        <v>50</v>
      </c>
      <c r="C210">
        <v>9</v>
      </c>
    </row>
    <row r="211" spans="1:3" x14ac:dyDescent="0.3">
      <c r="A211" t="s">
        <v>209</v>
      </c>
      <c r="B211">
        <v>50</v>
      </c>
      <c r="C211">
        <v>9</v>
      </c>
    </row>
    <row r="212" spans="1:3" x14ac:dyDescent="0.3">
      <c r="A212" t="s">
        <v>210</v>
      </c>
      <c r="B212">
        <v>50</v>
      </c>
      <c r="C212">
        <v>31</v>
      </c>
    </row>
    <row r="213" spans="1:3" x14ac:dyDescent="0.3">
      <c r="A213" t="s">
        <v>211</v>
      </c>
      <c r="B213">
        <v>50</v>
      </c>
      <c r="C213">
        <v>31</v>
      </c>
    </row>
    <row r="214" spans="1:3" x14ac:dyDescent="0.3">
      <c r="A214" t="s">
        <v>212</v>
      </c>
      <c r="B214">
        <v>50</v>
      </c>
      <c r="C214">
        <v>21</v>
      </c>
    </row>
    <row r="215" spans="1:3" x14ac:dyDescent="0.3">
      <c r="A215" t="s">
        <v>213</v>
      </c>
      <c r="B215">
        <v>50</v>
      </c>
      <c r="C215">
        <v>21</v>
      </c>
    </row>
    <row r="216" spans="1:3" x14ac:dyDescent="0.3">
      <c r="A216" t="s">
        <v>214</v>
      </c>
      <c r="B216">
        <v>50</v>
      </c>
      <c r="C216">
        <v>16</v>
      </c>
    </row>
    <row r="217" spans="1:3" x14ac:dyDescent="0.3">
      <c r="A217" t="s">
        <v>215</v>
      </c>
      <c r="B217">
        <v>50</v>
      </c>
      <c r="C217">
        <v>16</v>
      </c>
    </row>
    <row r="218" spans="1:3" x14ac:dyDescent="0.3">
      <c r="A218" t="s">
        <v>216</v>
      </c>
      <c r="B218">
        <v>50</v>
      </c>
      <c r="C218">
        <v>13</v>
      </c>
    </row>
    <row r="219" spans="1:3" x14ac:dyDescent="0.3">
      <c r="A219" t="s">
        <v>217</v>
      </c>
      <c r="B219">
        <v>50</v>
      </c>
      <c r="C219">
        <v>13</v>
      </c>
    </row>
    <row r="220" spans="1:3" x14ac:dyDescent="0.3">
      <c r="A220" t="s">
        <v>218</v>
      </c>
      <c r="B220">
        <v>50</v>
      </c>
      <c r="C220">
        <v>11</v>
      </c>
    </row>
    <row r="221" spans="1:3" x14ac:dyDescent="0.3">
      <c r="A221" t="s">
        <v>219</v>
      </c>
      <c r="B221">
        <v>50</v>
      </c>
      <c r="C221">
        <v>11</v>
      </c>
    </row>
    <row r="222" spans="1:3" x14ac:dyDescent="0.3">
      <c r="A222" t="s">
        <v>220</v>
      </c>
      <c r="B222">
        <v>50</v>
      </c>
      <c r="C222">
        <v>26</v>
      </c>
    </row>
    <row r="223" spans="1:3" x14ac:dyDescent="0.3">
      <c r="A223" t="s">
        <v>221</v>
      </c>
      <c r="B223">
        <v>50</v>
      </c>
      <c r="C223">
        <v>26</v>
      </c>
    </row>
    <row r="224" spans="1:3" x14ac:dyDescent="0.3">
      <c r="A224" t="s">
        <v>222</v>
      </c>
      <c r="B224">
        <v>50</v>
      </c>
      <c r="C224">
        <v>17</v>
      </c>
    </row>
    <row r="225" spans="1:3" x14ac:dyDescent="0.3">
      <c r="A225" t="s">
        <v>223</v>
      </c>
      <c r="B225">
        <v>50</v>
      </c>
      <c r="C225">
        <v>17</v>
      </c>
    </row>
    <row r="226" spans="1:3" x14ac:dyDescent="0.3">
      <c r="A226" t="s">
        <v>224</v>
      </c>
      <c r="B226">
        <v>50</v>
      </c>
      <c r="C226">
        <v>13</v>
      </c>
    </row>
    <row r="227" spans="1:3" x14ac:dyDescent="0.3">
      <c r="A227" t="s">
        <v>225</v>
      </c>
      <c r="B227">
        <v>50</v>
      </c>
      <c r="C227">
        <v>13</v>
      </c>
    </row>
    <row r="228" spans="1:3" x14ac:dyDescent="0.3">
      <c r="A228" t="s">
        <v>226</v>
      </c>
      <c r="B228">
        <v>50</v>
      </c>
      <c r="C228">
        <v>11</v>
      </c>
    </row>
    <row r="229" spans="1:3" x14ac:dyDescent="0.3">
      <c r="A229" t="s">
        <v>227</v>
      </c>
      <c r="B229">
        <v>50</v>
      </c>
      <c r="C229">
        <v>11</v>
      </c>
    </row>
    <row r="230" spans="1:3" x14ac:dyDescent="0.3">
      <c r="A230" t="s">
        <v>228</v>
      </c>
      <c r="B230">
        <v>50</v>
      </c>
      <c r="C230">
        <v>9</v>
      </c>
    </row>
    <row r="231" spans="1:3" x14ac:dyDescent="0.3">
      <c r="A231" t="s">
        <v>229</v>
      </c>
      <c r="B231">
        <v>50</v>
      </c>
      <c r="C231">
        <v>9</v>
      </c>
    </row>
    <row r="232" spans="1:3" x14ac:dyDescent="0.3">
      <c r="A232" t="s">
        <v>230</v>
      </c>
      <c r="B232">
        <v>50</v>
      </c>
      <c r="C232">
        <v>25</v>
      </c>
    </row>
    <row r="233" spans="1:3" x14ac:dyDescent="0.3">
      <c r="A233" t="s">
        <v>231</v>
      </c>
      <c r="B233">
        <v>50</v>
      </c>
      <c r="C233">
        <v>25</v>
      </c>
    </row>
    <row r="234" spans="1:3" x14ac:dyDescent="0.3">
      <c r="A234" t="s">
        <v>232</v>
      </c>
      <c r="B234">
        <v>50</v>
      </c>
      <c r="C234">
        <v>17</v>
      </c>
    </row>
    <row r="235" spans="1:3" x14ac:dyDescent="0.3">
      <c r="A235" t="s">
        <v>233</v>
      </c>
      <c r="B235">
        <v>50</v>
      </c>
      <c r="C235">
        <v>17</v>
      </c>
    </row>
    <row r="236" spans="1:3" x14ac:dyDescent="0.3">
      <c r="A236" t="s">
        <v>234</v>
      </c>
      <c r="B236">
        <v>50</v>
      </c>
      <c r="C236">
        <v>13</v>
      </c>
    </row>
    <row r="237" spans="1:3" x14ac:dyDescent="0.3">
      <c r="A237" t="s">
        <v>235</v>
      </c>
      <c r="B237">
        <v>50</v>
      </c>
      <c r="C237">
        <v>13</v>
      </c>
    </row>
    <row r="238" spans="1:3" x14ac:dyDescent="0.3">
      <c r="A238" t="s">
        <v>236</v>
      </c>
      <c r="B238">
        <v>50</v>
      </c>
      <c r="C238">
        <v>10</v>
      </c>
    </row>
    <row r="239" spans="1:3" x14ac:dyDescent="0.3">
      <c r="A239" t="s">
        <v>237</v>
      </c>
      <c r="B239">
        <v>50</v>
      </c>
      <c r="C239">
        <v>10</v>
      </c>
    </row>
    <row r="240" spans="1:3" x14ac:dyDescent="0.3">
      <c r="A240" t="s">
        <v>238</v>
      </c>
      <c r="B240">
        <v>50</v>
      </c>
      <c r="C240">
        <v>9</v>
      </c>
    </row>
    <row r="241" spans="1:3" x14ac:dyDescent="0.3">
      <c r="A241" t="s">
        <v>239</v>
      </c>
      <c r="B241">
        <v>50</v>
      </c>
      <c r="C241">
        <v>9</v>
      </c>
    </row>
    <row r="242" spans="1:3" x14ac:dyDescent="0.3">
      <c r="A242" t="s">
        <v>240</v>
      </c>
      <c r="B242">
        <v>50</v>
      </c>
      <c r="C242">
        <v>22</v>
      </c>
    </row>
    <row r="243" spans="1:3" x14ac:dyDescent="0.3">
      <c r="A243" t="s">
        <v>241</v>
      </c>
      <c r="B243">
        <v>50</v>
      </c>
      <c r="C243">
        <v>22</v>
      </c>
    </row>
    <row r="244" spans="1:3" x14ac:dyDescent="0.3">
      <c r="A244" t="s">
        <v>242</v>
      </c>
      <c r="B244">
        <v>50</v>
      </c>
      <c r="C244">
        <v>15</v>
      </c>
    </row>
    <row r="245" spans="1:3" x14ac:dyDescent="0.3">
      <c r="A245" t="s">
        <v>243</v>
      </c>
      <c r="B245">
        <v>50</v>
      </c>
      <c r="C245">
        <v>15</v>
      </c>
    </row>
    <row r="246" spans="1:3" x14ac:dyDescent="0.3">
      <c r="A246" t="s">
        <v>244</v>
      </c>
      <c r="B246">
        <v>50</v>
      </c>
      <c r="C246">
        <v>11</v>
      </c>
    </row>
    <row r="247" spans="1:3" x14ac:dyDescent="0.3">
      <c r="A247" t="s">
        <v>245</v>
      </c>
      <c r="B247">
        <v>50</v>
      </c>
      <c r="C247">
        <v>11</v>
      </c>
    </row>
    <row r="248" spans="1:3" x14ac:dyDescent="0.3">
      <c r="A248" t="s">
        <v>246</v>
      </c>
      <c r="B248">
        <v>50</v>
      </c>
      <c r="C248">
        <v>9</v>
      </c>
    </row>
    <row r="249" spans="1:3" x14ac:dyDescent="0.3">
      <c r="A249" t="s">
        <v>247</v>
      </c>
      <c r="B249">
        <v>50</v>
      </c>
      <c r="C249">
        <v>9</v>
      </c>
    </row>
    <row r="250" spans="1:3" x14ac:dyDescent="0.3">
      <c r="A250" t="s">
        <v>248</v>
      </c>
      <c r="B250">
        <v>50</v>
      </c>
      <c r="C250">
        <v>8</v>
      </c>
    </row>
    <row r="251" spans="1:3" x14ac:dyDescent="0.3">
      <c r="A251" t="s">
        <v>249</v>
      </c>
      <c r="B251">
        <v>50</v>
      </c>
      <c r="C251">
        <v>8</v>
      </c>
    </row>
    <row r="252" spans="1:3" x14ac:dyDescent="0.3">
      <c r="A252" t="s">
        <v>250</v>
      </c>
      <c r="B252">
        <v>60</v>
      </c>
      <c r="C252">
        <v>32</v>
      </c>
    </row>
    <row r="253" spans="1:3" x14ac:dyDescent="0.3">
      <c r="A253" t="s">
        <v>251</v>
      </c>
      <c r="B253">
        <v>60</v>
      </c>
      <c r="C253">
        <v>32</v>
      </c>
    </row>
    <row r="254" spans="1:3" x14ac:dyDescent="0.3">
      <c r="A254" t="s">
        <v>252</v>
      </c>
      <c r="B254">
        <v>60</v>
      </c>
      <c r="C254">
        <v>22</v>
      </c>
    </row>
    <row r="255" spans="1:3" x14ac:dyDescent="0.3">
      <c r="A255" t="s">
        <v>253</v>
      </c>
      <c r="B255">
        <v>60</v>
      </c>
      <c r="C255">
        <v>22</v>
      </c>
    </row>
    <row r="256" spans="1:3" x14ac:dyDescent="0.3">
      <c r="A256" t="s">
        <v>254</v>
      </c>
      <c r="B256">
        <v>60</v>
      </c>
      <c r="C256">
        <v>17</v>
      </c>
    </row>
    <row r="257" spans="1:3" x14ac:dyDescent="0.3">
      <c r="A257" t="s">
        <v>255</v>
      </c>
      <c r="B257">
        <v>60</v>
      </c>
      <c r="C257">
        <v>17</v>
      </c>
    </row>
    <row r="258" spans="1:3" x14ac:dyDescent="0.3">
      <c r="A258" t="s">
        <v>256</v>
      </c>
      <c r="B258">
        <v>60</v>
      </c>
      <c r="C258">
        <v>13</v>
      </c>
    </row>
    <row r="259" spans="1:3" x14ac:dyDescent="0.3">
      <c r="A259" t="s">
        <v>257</v>
      </c>
      <c r="B259">
        <v>60</v>
      </c>
      <c r="C259">
        <v>13</v>
      </c>
    </row>
    <row r="260" spans="1:3" x14ac:dyDescent="0.3">
      <c r="A260" t="s">
        <v>258</v>
      </c>
      <c r="B260">
        <v>60</v>
      </c>
      <c r="C260">
        <v>11</v>
      </c>
    </row>
    <row r="261" spans="1:3" x14ac:dyDescent="0.3">
      <c r="A261" t="s">
        <v>259</v>
      </c>
      <c r="B261">
        <v>60</v>
      </c>
      <c r="C261">
        <v>11</v>
      </c>
    </row>
    <row r="262" spans="1:3" x14ac:dyDescent="0.3">
      <c r="A262" t="s">
        <v>260</v>
      </c>
      <c r="B262">
        <v>60</v>
      </c>
      <c r="C262">
        <v>32</v>
      </c>
    </row>
    <row r="263" spans="1:3" x14ac:dyDescent="0.3">
      <c r="A263" t="s">
        <v>261</v>
      </c>
      <c r="B263">
        <v>60</v>
      </c>
      <c r="C263">
        <v>32</v>
      </c>
    </row>
    <row r="264" spans="1:3" x14ac:dyDescent="0.3">
      <c r="A264" t="s">
        <v>262</v>
      </c>
      <c r="B264">
        <v>60</v>
      </c>
      <c r="C264">
        <v>22</v>
      </c>
    </row>
    <row r="265" spans="1:3" x14ac:dyDescent="0.3">
      <c r="A265" t="s">
        <v>263</v>
      </c>
      <c r="B265">
        <v>60</v>
      </c>
      <c r="C265">
        <v>22</v>
      </c>
    </row>
    <row r="266" spans="1:3" x14ac:dyDescent="0.3">
      <c r="A266" t="s">
        <v>264</v>
      </c>
      <c r="B266">
        <v>60</v>
      </c>
      <c r="C266">
        <v>16</v>
      </c>
    </row>
    <row r="267" spans="1:3" x14ac:dyDescent="0.3">
      <c r="A267" t="s">
        <v>265</v>
      </c>
      <c r="B267">
        <v>60</v>
      </c>
      <c r="C267">
        <v>16</v>
      </c>
    </row>
    <row r="268" spans="1:3" x14ac:dyDescent="0.3">
      <c r="A268" t="s">
        <v>266</v>
      </c>
      <c r="B268">
        <v>60</v>
      </c>
      <c r="C268">
        <v>13</v>
      </c>
    </row>
    <row r="269" spans="1:3" x14ac:dyDescent="0.3">
      <c r="A269" t="s">
        <v>267</v>
      </c>
      <c r="B269">
        <v>60</v>
      </c>
      <c r="C269">
        <v>13</v>
      </c>
    </row>
    <row r="270" spans="1:3" x14ac:dyDescent="0.3">
      <c r="A270" t="s">
        <v>268</v>
      </c>
      <c r="B270">
        <v>60</v>
      </c>
      <c r="C270">
        <v>11</v>
      </c>
    </row>
    <row r="271" spans="1:3" x14ac:dyDescent="0.3">
      <c r="A271" t="s">
        <v>269</v>
      </c>
      <c r="B271">
        <v>60</v>
      </c>
      <c r="C271">
        <v>11</v>
      </c>
    </row>
    <row r="272" spans="1:3" x14ac:dyDescent="0.3">
      <c r="A272" t="s">
        <v>270</v>
      </c>
      <c r="B272">
        <v>60</v>
      </c>
      <c r="C272">
        <v>34</v>
      </c>
    </row>
    <row r="273" spans="1:3" x14ac:dyDescent="0.3">
      <c r="A273" t="s">
        <v>271</v>
      </c>
      <c r="B273">
        <v>60</v>
      </c>
      <c r="C273">
        <v>34</v>
      </c>
    </row>
    <row r="274" spans="1:3" x14ac:dyDescent="0.3">
      <c r="A274" t="s">
        <v>272</v>
      </c>
      <c r="B274">
        <v>60</v>
      </c>
      <c r="C274">
        <v>23</v>
      </c>
    </row>
    <row r="275" spans="1:3" x14ac:dyDescent="0.3">
      <c r="A275" t="s">
        <v>273</v>
      </c>
      <c r="B275">
        <v>60</v>
      </c>
      <c r="C275">
        <v>23</v>
      </c>
    </row>
    <row r="276" spans="1:3" x14ac:dyDescent="0.3">
      <c r="A276" t="s">
        <v>274</v>
      </c>
      <c r="B276">
        <v>60</v>
      </c>
      <c r="C276">
        <v>17</v>
      </c>
    </row>
    <row r="277" spans="1:3" x14ac:dyDescent="0.3">
      <c r="A277" t="s">
        <v>275</v>
      </c>
      <c r="B277">
        <v>60</v>
      </c>
      <c r="C277">
        <v>17</v>
      </c>
    </row>
    <row r="278" spans="1:3" x14ac:dyDescent="0.3">
      <c r="A278" t="s">
        <v>276</v>
      </c>
      <c r="B278">
        <v>60</v>
      </c>
      <c r="C278">
        <v>14</v>
      </c>
    </row>
    <row r="279" spans="1:3" x14ac:dyDescent="0.3">
      <c r="A279" t="s">
        <v>277</v>
      </c>
      <c r="B279">
        <v>60</v>
      </c>
      <c r="C279">
        <v>14</v>
      </c>
    </row>
    <row r="280" spans="1:3" x14ac:dyDescent="0.3">
      <c r="A280" t="s">
        <v>278</v>
      </c>
      <c r="B280">
        <v>60</v>
      </c>
      <c r="C280">
        <v>12</v>
      </c>
    </row>
    <row r="281" spans="1:3" x14ac:dyDescent="0.3">
      <c r="A281" t="s">
        <v>279</v>
      </c>
      <c r="B281">
        <v>60</v>
      </c>
      <c r="C281">
        <v>12</v>
      </c>
    </row>
    <row r="282" spans="1:3" x14ac:dyDescent="0.3">
      <c r="A282" t="s">
        <v>280</v>
      </c>
      <c r="B282">
        <v>60</v>
      </c>
      <c r="C282">
        <v>27</v>
      </c>
    </row>
    <row r="283" spans="1:3" x14ac:dyDescent="0.3">
      <c r="A283" t="s">
        <v>281</v>
      </c>
      <c r="B283">
        <v>60</v>
      </c>
      <c r="C283">
        <v>27</v>
      </c>
    </row>
    <row r="284" spans="1:3" x14ac:dyDescent="0.3">
      <c r="A284" t="s">
        <v>282</v>
      </c>
      <c r="B284">
        <v>60</v>
      </c>
      <c r="C284">
        <v>18</v>
      </c>
    </row>
    <row r="285" spans="1:3" x14ac:dyDescent="0.3">
      <c r="A285" t="s">
        <v>283</v>
      </c>
      <c r="B285">
        <v>60</v>
      </c>
      <c r="C285">
        <v>18</v>
      </c>
    </row>
    <row r="286" spans="1:3" x14ac:dyDescent="0.3">
      <c r="A286" t="s">
        <v>284</v>
      </c>
      <c r="B286">
        <v>60</v>
      </c>
      <c r="C286">
        <v>14</v>
      </c>
    </row>
    <row r="287" spans="1:3" x14ac:dyDescent="0.3">
      <c r="A287" t="s">
        <v>285</v>
      </c>
      <c r="B287">
        <v>60</v>
      </c>
      <c r="C287">
        <v>14</v>
      </c>
    </row>
    <row r="288" spans="1:3" x14ac:dyDescent="0.3">
      <c r="A288" t="s">
        <v>286</v>
      </c>
      <c r="B288">
        <v>60</v>
      </c>
      <c r="C288">
        <v>11</v>
      </c>
    </row>
    <row r="289" spans="1:3" x14ac:dyDescent="0.3">
      <c r="A289" t="s">
        <v>287</v>
      </c>
      <c r="B289">
        <v>60</v>
      </c>
      <c r="C289">
        <v>11</v>
      </c>
    </row>
    <row r="290" spans="1:3" x14ac:dyDescent="0.3">
      <c r="A290" t="s">
        <v>288</v>
      </c>
      <c r="B290">
        <v>60</v>
      </c>
      <c r="C290">
        <v>9</v>
      </c>
    </row>
    <row r="291" spans="1:3" x14ac:dyDescent="0.3">
      <c r="A291" t="s">
        <v>289</v>
      </c>
      <c r="B291">
        <v>60</v>
      </c>
      <c r="C291">
        <v>9</v>
      </c>
    </row>
    <row r="292" spans="1:3" x14ac:dyDescent="0.3">
      <c r="A292" t="s">
        <v>290</v>
      </c>
      <c r="B292">
        <v>60</v>
      </c>
      <c r="C292">
        <v>27</v>
      </c>
    </row>
    <row r="293" spans="1:3" x14ac:dyDescent="0.3">
      <c r="A293" t="s">
        <v>291</v>
      </c>
      <c r="B293">
        <v>60</v>
      </c>
      <c r="C293">
        <v>27</v>
      </c>
    </row>
    <row r="294" spans="1:3" x14ac:dyDescent="0.3">
      <c r="A294" t="s">
        <v>292</v>
      </c>
      <c r="B294">
        <v>60</v>
      </c>
      <c r="C294">
        <v>18</v>
      </c>
    </row>
    <row r="295" spans="1:3" x14ac:dyDescent="0.3">
      <c r="A295" t="s">
        <v>293</v>
      </c>
      <c r="B295">
        <v>60</v>
      </c>
      <c r="C295">
        <v>18</v>
      </c>
    </row>
    <row r="296" spans="1:3" x14ac:dyDescent="0.3">
      <c r="A296" t="s">
        <v>294</v>
      </c>
      <c r="B296">
        <v>60</v>
      </c>
      <c r="C296">
        <v>14</v>
      </c>
    </row>
    <row r="297" spans="1:3" x14ac:dyDescent="0.3">
      <c r="A297" t="s">
        <v>295</v>
      </c>
      <c r="B297">
        <v>60</v>
      </c>
      <c r="C297">
        <v>14</v>
      </c>
    </row>
    <row r="298" spans="1:3" x14ac:dyDescent="0.3">
      <c r="A298" t="s">
        <v>296</v>
      </c>
      <c r="B298">
        <v>60</v>
      </c>
      <c r="C298">
        <v>11</v>
      </c>
    </row>
    <row r="299" spans="1:3" x14ac:dyDescent="0.3">
      <c r="A299" t="s">
        <v>297</v>
      </c>
      <c r="B299">
        <v>60</v>
      </c>
      <c r="C299">
        <v>11</v>
      </c>
    </row>
    <row r="300" spans="1:3" x14ac:dyDescent="0.3">
      <c r="A300" t="s">
        <v>298</v>
      </c>
      <c r="B300">
        <v>60</v>
      </c>
      <c r="C300">
        <v>10</v>
      </c>
    </row>
    <row r="301" spans="1:3" x14ac:dyDescent="0.3">
      <c r="A301" t="s">
        <v>299</v>
      </c>
      <c r="B301">
        <v>60</v>
      </c>
      <c r="C301">
        <v>10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45AB-56D5-474E-8747-991C5B734759}">
  <dimension ref="A1:AB151"/>
  <sheetViews>
    <sheetView topLeftCell="F1" workbookViewId="0">
      <selection activeCell="U152" sqref="U152:V201"/>
    </sheetView>
  </sheetViews>
  <sheetFormatPr defaultRowHeight="14" x14ac:dyDescent="0.3"/>
  <cols>
    <col min="24" max="24" width="8.83203125" bestFit="1" customWidth="1"/>
    <col min="25" max="25" width="16.9140625" bestFit="1" customWidth="1"/>
    <col min="26" max="26" width="13.83203125" bestFit="1" customWidth="1"/>
    <col min="27" max="27" width="14.83203125" bestFit="1" customWidth="1"/>
    <col min="28" max="28" width="15.9140625" bestFit="1" customWidth="1"/>
  </cols>
  <sheetData>
    <row r="1" spans="1:28" x14ac:dyDescent="0.3">
      <c r="A1" t="s">
        <v>323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</row>
    <row r="2" spans="1:28" x14ac:dyDescent="0.3">
      <c r="A2" t="s">
        <v>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344</v>
      </c>
      <c r="H2" t="b">
        <v>1</v>
      </c>
      <c r="I2">
        <v>3600</v>
      </c>
      <c r="J2">
        <v>0.33200000000000002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322</v>
      </c>
      <c r="Q2">
        <v>105</v>
      </c>
      <c r="R2">
        <v>155</v>
      </c>
      <c r="S2">
        <v>2387</v>
      </c>
      <c r="T2">
        <v>1</v>
      </c>
      <c r="U2">
        <f>(K2-L2)/K2*100</f>
        <v>0</v>
      </c>
      <c r="V2">
        <f>IF(K2=L2,1,0)</f>
        <v>1</v>
      </c>
      <c r="X2" s="2" t="s">
        <v>324</v>
      </c>
      <c r="Y2" t="s">
        <v>329</v>
      </c>
      <c r="Z2" t="s">
        <v>326</v>
      </c>
      <c r="AA2" t="s">
        <v>327</v>
      </c>
      <c r="AB2" t="s">
        <v>328</v>
      </c>
    </row>
    <row r="3" spans="1:28" x14ac:dyDescent="0.3">
      <c r="A3" t="s">
        <v>1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344</v>
      </c>
      <c r="H3" t="b">
        <v>1</v>
      </c>
      <c r="I3">
        <v>3600</v>
      </c>
      <c r="J3">
        <v>0.27800000000000002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322</v>
      </c>
      <c r="Q3">
        <v>105</v>
      </c>
      <c r="R3">
        <v>155</v>
      </c>
      <c r="S3">
        <v>2062</v>
      </c>
      <c r="T3">
        <v>1</v>
      </c>
      <c r="U3">
        <f t="shared" ref="U3:U66" si="0">(K3-L3)/K3*100</f>
        <v>0</v>
      </c>
      <c r="V3">
        <f t="shared" ref="V3:V66" si="1">IF(K3=L3,1,0)</f>
        <v>1</v>
      </c>
      <c r="X3" s="3" t="s">
        <v>344</v>
      </c>
      <c r="Y3" s="4">
        <v>1.4100599999999996</v>
      </c>
      <c r="Z3" s="4">
        <v>89.8</v>
      </c>
      <c r="AA3" s="4">
        <v>138.28</v>
      </c>
      <c r="AB3" s="4">
        <v>8570.4599999999991</v>
      </c>
    </row>
    <row r="4" spans="1:28" x14ac:dyDescent="0.3">
      <c r="A4" t="s">
        <v>2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344</v>
      </c>
      <c r="H4" t="b">
        <v>1</v>
      </c>
      <c r="I4">
        <v>3600</v>
      </c>
      <c r="J4">
        <v>1.4910000000000001</v>
      </c>
      <c r="K4">
        <v>4238</v>
      </c>
      <c r="L4">
        <v>4238</v>
      </c>
      <c r="M4">
        <v>2</v>
      </c>
      <c r="N4">
        <v>4238</v>
      </c>
      <c r="O4">
        <v>0</v>
      </c>
      <c r="P4" t="s">
        <v>322</v>
      </c>
      <c r="Q4">
        <v>85</v>
      </c>
      <c r="R4">
        <v>133</v>
      </c>
      <c r="S4">
        <v>8086</v>
      </c>
      <c r="T4">
        <v>1</v>
      </c>
      <c r="U4">
        <f t="shared" si="0"/>
        <v>0</v>
      </c>
      <c r="V4">
        <f t="shared" si="1"/>
        <v>1</v>
      </c>
      <c r="X4" s="3" t="s">
        <v>343</v>
      </c>
      <c r="Y4" s="4">
        <v>6.3540000000000013E-2</v>
      </c>
      <c r="Z4" s="4">
        <v>1112.32</v>
      </c>
      <c r="AA4" s="4">
        <v>586.72</v>
      </c>
      <c r="AB4" s="4">
        <v>0</v>
      </c>
    </row>
    <row r="5" spans="1:28" x14ac:dyDescent="0.3">
      <c r="A5" t="s">
        <v>3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344</v>
      </c>
      <c r="H5" t="b">
        <v>1</v>
      </c>
      <c r="I5">
        <v>3600</v>
      </c>
      <c r="J5">
        <v>1.1259999999999999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322</v>
      </c>
      <c r="Q5">
        <v>85</v>
      </c>
      <c r="R5">
        <v>133</v>
      </c>
      <c r="S5">
        <v>6450</v>
      </c>
      <c r="T5">
        <v>1</v>
      </c>
      <c r="U5">
        <f t="shared" si="0"/>
        <v>0</v>
      </c>
      <c r="V5">
        <f t="shared" si="1"/>
        <v>1</v>
      </c>
      <c r="X5" s="3" t="s">
        <v>342</v>
      </c>
      <c r="Y5" s="4">
        <v>4.478E-2</v>
      </c>
      <c r="Z5" s="4">
        <v>2731.8</v>
      </c>
      <c r="AA5" s="4">
        <v>4807.28</v>
      </c>
      <c r="AB5" s="4">
        <v>0</v>
      </c>
    </row>
    <row r="6" spans="1:28" x14ac:dyDescent="0.3">
      <c r="A6" t="s">
        <v>4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344</v>
      </c>
      <c r="H6" t="b">
        <v>1</v>
      </c>
      <c r="I6">
        <v>3600</v>
      </c>
      <c r="J6">
        <v>1.9359999999999999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322</v>
      </c>
      <c r="Q6">
        <v>85</v>
      </c>
      <c r="R6">
        <v>133</v>
      </c>
      <c r="S6">
        <v>12504</v>
      </c>
      <c r="T6">
        <v>1</v>
      </c>
      <c r="U6">
        <f t="shared" si="0"/>
        <v>0</v>
      </c>
      <c r="V6">
        <f t="shared" si="1"/>
        <v>1</v>
      </c>
      <c r="X6" s="3" t="s">
        <v>325</v>
      </c>
      <c r="Y6" s="4">
        <v>0.50612666666666695</v>
      </c>
      <c r="Z6" s="4">
        <v>1311.3066666666666</v>
      </c>
      <c r="AA6" s="4">
        <v>1844.0933333333332</v>
      </c>
      <c r="AB6" s="4">
        <v>2856.82</v>
      </c>
    </row>
    <row r="7" spans="1:28" x14ac:dyDescent="0.3">
      <c r="A7" t="s">
        <v>5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344</v>
      </c>
      <c r="H7" t="b">
        <v>1</v>
      </c>
      <c r="I7">
        <v>3600</v>
      </c>
      <c r="J7">
        <v>1.9039999999999999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322</v>
      </c>
      <c r="Q7">
        <v>85</v>
      </c>
      <c r="R7">
        <v>133</v>
      </c>
      <c r="S7">
        <v>11012</v>
      </c>
      <c r="T7">
        <v>1</v>
      </c>
      <c r="U7">
        <f t="shared" si="0"/>
        <v>0</v>
      </c>
      <c r="V7">
        <f t="shared" si="1"/>
        <v>1</v>
      </c>
    </row>
    <row r="8" spans="1:28" x14ac:dyDescent="0.3">
      <c r="A8" t="s">
        <v>6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344</v>
      </c>
      <c r="H8" t="b">
        <v>1</v>
      </c>
      <c r="I8">
        <v>3600</v>
      </c>
      <c r="J8">
        <v>2.0659999999999998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322</v>
      </c>
      <c r="Q8">
        <v>65</v>
      </c>
      <c r="R8">
        <v>111</v>
      </c>
      <c r="S8">
        <v>13430</v>
      </c>
      <c r="T8">
        <v>1</v>
      </c>
      <c r="U8">
        <f t="shared" si="0"/>
        <v>0</v>
      </c>
      <c r="V8">
        <f t="shared" si="1"/>
        <v>1</v>
      </c>
    </row>
    <row r="9" spans="1:28" x14ac:dyDescent="0.3">
      <c r="A9" t="s">
        <v>7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344</v>
      </c>
      <c r="H9" t="b">
        <v>1</v>
      </c>
      <c r="I9">
        <v>3600</v>
      </c>
      <c r="J9">
        <v>2.048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322</v>
      </c>
      <c r="Q9">
        <v>65</v>
      </c>
      <c r="R9">
        <v>111</v>
      </c>
      <c r="S9">
        <v>13430</v>
      </c>
      <c r="T9">
        <v>1</v>
      </c>
      <c r="U9">
        <f t="shared" si="0"/>
        <v>0</v>
      </c>
      <c r="V9">
        <f t="shared" si="1"/>
        <v>1</v>
      </c>
    </row>
    <row r="10" spans="1:28" x14ac:dyDescent="0.3">
      <c r="A10" t="s">
        <v>8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344</v>
      </c>
      <c r="H10" t="b">
        <v>1</v>
      </c>
      <c r="I10">
        <v>3600</v>
      </c>
      <c r="J10">
        <v>2.0880000000000001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322</v>
      </c>
      <c r="Q10">
        <v>65</v>
      </c>
      <c r="R10">
        <v>111</v>
      </c>
      <c r="S10">
        <v>13430</v>
      </c>
      <c r="T10">
        <v>1</v>
      </c>
      <c r="U10">
        <f t="shared" si="0"/>
        <v>0</v>
      </c>
      <c r="V10">
        <f t="shared" si="1"/>
        <v>1</v>
      </c>
    </row>
    <row r="11" spans="1:28" x14ac:dyDescent="0.3">
      <c r="A11" t="s">
        <v>9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344</v>
      </c>
      <c r="H11" t="b">
        <v>1</v>
      </c>
      <c r="I11">
        <v>3600</v>
      </c>
      <c r="J11">
        <v>2.1219999999999999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322</v>
      </c>
      <c r="Q11">
        <v>65</v>
      </c>
      <c r="R11">
        <v>111</v>
      </c>
      <c r="S11">
        <v>13430</v>
      </c>
      <c r="T11">
        <v>1</v>
      </c>
      <c r="U11">
        <f t="shared" si="0"/>
        <v>0</v>
      </c>
      <c r="V11">
        <f t="shared" si="1"/>
        <v>1</v>
      </c>
    </row>
    <row r="12" spans="1:28" x14ac:dyDescent="0.3">
      <c r="A12" t="s">
        <v>10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344</v>
      </c>
      <c r="H12" t="b">
        <v>1</v>
      </c>
      <c r="I12">
        <v>3600</v>
      </c>
      <c r="J12">
        <v>0.98899999999999999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322</v>
      </c>
      <c r="Q12">
        <v>115</v>
      </c>
      <c r="R12">
        <v>166</v>
      </c>
      <c r="S12">
        <v>3606</v>
      </c>
      <c r="T12">
        <v>1</v>
      </c>
      <c r="U12">
        <f t="shared" si="0"/>
        <v>0</v>
      </c>
      <c r="V12">
        <f t="shared" si="1"/>
        <v>1</v>
      </c>
    </row>
    <row r="13" spans="1:28" x14ac:dyDescent="0.3">
      <c r="A13" t="s">
        <v>11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344</v>
      </c>
      <c r="H13" t="b">
        <v>1</v>
      </c>
      <c r="I13">
        <v>3600</v>
      </c>
      <c r="J13">
        <v>0.376</v>
      </c>
      <c r="K13">
        <v>7207</v>
      </c>
      <c r="L13">
        <v>7207</v>
      </c>
      <c r="M13">
        <v>4</v>
      </c>
      <c r="N13">
        <v>7207</v>
      </c>
      <c r="O13">
        <v>1E-3</v>
      </c>
      <c r="P13" t="s">
        <v>322</v>
      </c>
      <c r="Q13">
        <v>115</v>
      </c>
      <c r="R13">
        <v>166</v>
      </c>
      <c r="S13">
        <v>2507</v>
      </c>
      <c r="T13">
        <v>1</v>
      </c>
      <c r="U13">
        <f t="shared" si="0"/>
        <v>0</v>
      </c>
      <c r="V13">
        <f t="shared" si="1"/>
        <v>1</v>
      </c>
    </row>
    <row r="14" spans="1:28" x14ac:dyDescent="0.3">
      <c r="A14" t="s">
        <v>12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344</v>
      </c>
      <c r="H14" t="b">
        <v>1</v>
      </c>
      <c r="I14">
        <v>3600</v>
      </c>
      <c r="J14">
        <v>1.647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322</v>
      </c>
      <c r="Q14">
        <v>95</v>
      </c>
      <c r="R14">
        <v>144</v>
      </c>
      <c r="S14">
        <v>7967</v>
      </c>
      <c r="T14">
        <v>1</v>
      </c>
      <c r="U14">
        <f t="shared" si="0"/>
        <v>0</v>
      </c>
      <c r="V14">
        <f t="shared" si="1"/>
        <v>1</v>
      </c>
    </row>
    <row r="15" spans="1:28" x14ac:dyDescent="0.3">
      <c r="A15" t="s">
        <v>13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344</v>
      </c>
      <c r="H15" t="b">
        <v>1</v>
      </c>
      <c r="I15">
        <v>3600</v>
      </c>
      <c r="J15">
        <v>1.2789999999999999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322</v>
      </c>
      <c r="Q15">
        <v>95</v>
      </c>
      <c r="R15">
        <v>144</v>
      </c>
      <c r="S15">
        <v>6751</v>
      </c>
      <c r="T15">
        <v>1</v>
      </c>
      <c r="U15">
        <f t="shared" si="0"/>
        <v>0</v>
      </c>
      <c r="V15">
        <f t="shared" si="1"/>
        <v>1</v>
      </c>
    </row>
    <row r="16" spans="1:28" x14ac:dyDescent="0.3">
      <c r="A16" t="s">
        <v>14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344</v>
      </c>
      <c r="H16" t="b">
        <v>1</v>
      </c>
      <c r="I16">
        <v>3600</v>
      </c>
      <c r="J16">
        <v>1.603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322</v>
      </c>
      <c r="Q16">
        <v>85</v>
      </c>
      <c r="R16">
        <v>133</v>
      </c>
      <c r="S16">
        <v>8810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15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344</v>
      </c>
      <c r="H17" t="b">
        <v>1</v>
      </c>
      <c r="I17">
        <v>3600</v>
      </c>
      <c r="J17">
        <v>1.5449999999999999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322</v>
      </c>
      <c r="Q17">
        <v>85</v>
      </c>
      <c r="R17">
        <v>133</v>
      </c>
      <c r="S17">
        <v>9736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16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344</v>
      </c>
      <c r="H18" t="b">
        <v>1</v>
      </c>
      <c r="I18">
        <v>3600</v>
      </c>
      <c r="J18">
        <v>2.4990000000000001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322</v>
      </c>
      <c r="Q18">
        <v>85</v>
      </c>
      <c r="R18">
        <v>133</v>
      </c>
      <c r="S18">
        <v>16157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17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344</v>
      </c>
      <c r="H19" t="b">
        <v>1</v>
      </c>
      <c r="I19">
        <v>3600</v>
      </c>
      <c r="J19">
        <v>2.6389999999999998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322</v>
      </c>
      <c r="Q19">
        <v>85</v>
      </c>
      <c r="R19">
        <v>133</v>
      </c>
      <c r="S19">
        <v>16791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18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344</v>
      </c>
      <c r="H20" t="b">
        <v>1</v>
      </c>
      <c r="I20">
        <v>3600</v>
      </c>
      <c r="J20">
        <v>2.6120000000000001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322</v>
      </c>
      <c r="Q20">
        <v>65</v>
      </c>
      <c r="R20">
        <v>111</v>
      </c>
      <c r="S20">
        <v>19476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19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344</v>
      </c>
      <c r="H21" t="b">
        <v>1</v>
      </c>
      <c r="I21">
        <v>3600</v>
      </c>
      <c r="J21">
        <v>2.6160000000000001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322</v>
      </c>
      <c r="Q21">
        <v>65</v>
      </c>
      <c r="R21">
        <v>111</v>
      </c>
      <c r="S21">
        <v>19476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20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344</v>
      </c>
      <c r="H22" t="b">
        <v>1</v>
      </c>
      <c r="I22">
        <v>3600</v>
      </c>
      <c r="J22">
        <v>0.27400000000000002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322</v>
      </c>
      <c r="Q22">
        <v>115</v>
      </c>
      <c r="R22">
        <v>166</v>
      </c>
      <c r="S22">
        <v>1719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21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344</v>
      </c>
      <c r="H23" t="b">
        <v>1</v>
      </c>
      <c r="I23">
        <v>3600</v>
      </c>
      <c r="J23">
        <v>0.22700000000000001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322</v>
      </c>
      <c r="Q23">
        <v>115</v>
      </c>
      <c r="R23">
        <v>166</v>
      </c>
      <c r="S23">
        <v>1257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22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344</v>
      </c>
      <c r="H24" t="b">
        <v>1</v>
      </c>
      <c r="I24">
        <v>3600</v>
      </c>
      <c r="J24">
        <v>0.39800000000000002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322</v>
      </c>
      <c r="Q24">
        <v>95</v>
      </c>
      <c r="R24">
        <v>144</v>
      </c>
      <c r="S24">
        <v>3108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23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344</v>
      </c>
      <c r="H25" t="b">
        <v>1</v>
      </c>
      <c r="I25">
        <v>3600</v>
      </c>
      <c r="J25">
        <v>0.42799999999999999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322</v>
      </c>
      <c r="Q25">
        <v>95</v>
      </c>
      <c r="R25">
        <v>144</v>
      </c>
      <c r="S25">
        <v>3132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24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344</v>
      </c>
      <c r="H26" t="b">
        <v>1</v>
      </c>
      <c r="I26">
        <v>3600</v>
      </c>
      <c r="J26">
        <v>0.64500000000000002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322</v>
      </c>
      <c r="Q26">
        <v>85</v>
      </c>
      <c r="R26">
        <v>133</v>
      </c>
      <c r="S26">
        <v>3500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25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344</v>
      </c>
      <c r="H27" t="b">
        <v>1</v>
      </c>
      <c r="I27">
        <v>3600</v>
      </c>
      <c r="J27">
        <v>0.35599999999999998</v>
      </c>
      <c r="K27">
        <v>6383</v>
      </c>
      <c r="L27">
        <v>6383</v>
      </c>
      <c r="M27">
        <v>2</v>
      </c>
      <c r="N27">
        <v>6383</v>
      </c>
      <c r="O27">
        <v>6.0000000000000001E-3</v>
      </c>
      <c r="P27" t="s">
        <v>322</v>
      </c>
      <c r="Q27">
        <v>85</v>
      </c>
      <c r="R27">
        <v>133</v>
      </c>
      <c r="S27">
        <v>3016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26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344</v>
      </c>
      <c r="H28" t="b">
        <v>1</v>
      </c>
      <c r="I28">
        <v>3600</v>
      </c>
      <c r="J28">
        <v>1.278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322</v>
      </c>
      <c r="Q28">
        <v>85</v>
      </c>
      <c r="R28">
        <v>133</v>
      </c>
      <c r="S28">
        <v>7280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27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344</v>
      </c>
      <c r="H29" t="b">
        <v>1</v>
      </c>
      <c r="I29">
        <v>3600</v>
      </c>
      <c r="J29">
        <v>1.23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322</v>
      </c>
      <c r="Q29">
        <v>85</v>
      </c>
      <c r="R29">
        <v>133</v>
      </c>
      <c r="S29">
        <v>6631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28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344</v>
      </c>
      <c r="H30" t="b">
        <v>1</v>
      </c>
      <c r="I30">
        <v>3600</v>
      </c>
      <c r="J30">
        <v>1.0880000000000001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322</v>
      </c>
      <c r="Q30">
        <v>65</v>
      </c>
      <c r="R30">
        <v>111</v>
      </c>
      <c r="S30">
        <v>6954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29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344</v>
      </c>
      <c r="H31" t="b">
        <v>1</v>
      </c>
      <c r="I31">
        <v>3600</v>
      </c>
      <c r="J31">
        <v>1.087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322</v>
      </c>
      <c r="Q31">
        <v>65</v>
      </c>
      <c r="R31">
        <v>111</v>
      </c>
      <c r="S31">
        <v>6954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30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344</v>
      </c>
      <c r="H32" t="b">
        <v>1</v>
      </c>
      <c r="I32">
        <v>3600</v>
      </c>
      <c r="J32">
        <v>0.374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322</v>
      </c>
      <c r="Q32">
        <v>115</v>
      </c>
      <c r="R32">
        <v>166</v>
      </c>
      <c r="S32">
        <v>2137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31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344</v>
      </c>
      <c r="H33" t="b">
        <v>1</v>
      </c>
      <c r="I33">
        <v>3600</v>
      </c>
      <c r="J33">
        <v>0.311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322</v>
      </c>
      <c r="Q33">
        <v>115</v>
      </c>
      <c r="R33">
        <v>166</v>
      </c>
      <c r="S33">
        <v>1750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32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344</v>
      </c>
      <c r="H34" t="b">
        <v>1</v>
      </c>
      <c r="I34">
        <v>3600</v>
      </c>
      <c r="J34">
        <v>0.32700000000000001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322</v>
      </c>
      <c r="Q34">
        <v>95</v>
      </c>
      <c r="R34">
        <v>144</v>
      </c>
      <c r="S34">
        <v>2578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33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344</v>
      </c>
      <c r="H35" t="b">
        <v>1</v>
      </c>
      <c r="I35">
        <v>3600</v>
      </c>
      <c r="J35">
        <v>0.28699999999999998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322</v>
      </c>
      <c r="Q35">
        <v>95</v>
      </c>
      <c r="R35">
        <v>144</v>
      </c>
      <c r="S35">
        <v>2179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34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344</v>
      </c>
      <c r="H36" t="b">
        <v>1</v>
      </c>
      <c r="I36">
        <v>3600</v>
      </c>
      <c r="J36">
        <v>0.77100000000000002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322</v>
      </c>
      <c r="Q36">
        <v>85</v>
      </c>
      <c r="R36">
        <v>133</v>
      </c>
      <c r="S36">
        <v>4259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35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344</v>
      </c>
      <c r="H37" t="b">
        <v>1</v>
      </c>
      <c r="I37">
        <v>3600</v>
      </c>
      <c r="J37">
        <v>0.91600000000000004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322</v>
      </c>
      <c r="Q37">
        <v>85</v>
      </c>
      <c r="R37">
        <v>133</v>
      </c>
      <c r="S37">
        <v>4935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36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344</v>
      </c>
      <c r="H38" t="b">
        <v>1</v>
      </c>
      <c r="I38">
        <v>3600</v>
      </c>
      <c r="J38">
        <v>0.86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322</v>
      </c>
      <c r="Q38">
        <v>85</v>
      </c>
      <c r="R38">
        <v>133</v>
      </c>
      <c r="S38">
        <v>4587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37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344</v>
      </c>
      <c r="H39" t="b">
        <v>1</v>
      </c>
      <c r="I39">
        <v>3600</v>
      </c>
      <c r="J39">
        <v>1.224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322</v>
      </c>
      <c r="Q39">
        <v>85</v>
      </c>
      <c r="R39">
        <v>133</v>
      </c>
      <c r="S39">
        <v>7291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38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344</v>
      </c>
      <c r="H40" t="b">
        <v>1</v>
      </c>
      <c r="I40">
        <v>3600</v>
      </c>
      <c r="J40">
        <v>1.0249999999999999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322</v>
      </c>
      <c r="Q40">
        <v>65</v>
      </c>
      <c r="R40">
        <v>111</v>
      </c>
      <c r="S40">
        <v>7245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39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344</v>
      </c>
      <c r="H41" t="b">
        <v>1</v>
      </c>
      <c r="I41">
        <v>3600</v>
      </c>
      <c r="J41">
        <v>0.997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322</v>
      </c>
      <c r="Q41">
        <v>65</v>
      </c>
      <c r="R41">
        <v>111</v>
      </c>
      <c r="S41">
        <v>7245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40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344</v>
      </c>
      <c r="H42" t="b">
        <v>1</v>
      </c>
      <c r="I42">
        <v>3600</v>
      </c>
      <c r="J42">
        <v>0.747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322</v>
      </c>
      <c r="Q42">
        <v>135</v>
      </c>
      <c r="R42">
        <v>188</v>
      </c>
      <c r="S42">
        <v>2429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41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344</v>
      </c>
      <c r="H43" t="b">
        <v>1</v>
      </c>
      <c r="I43">
        <v>3600</v>
      </c>
      <c r="J43">
        <v>0.753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322</v>
      </c>
      <c r="Q43">
        <v>135</v>
      </c>
      <c r="R43">
        <v>188</v>
      </c>
      <c r="S43">
        <v>2376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42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344</v>
      </c>
      <c r="H44" t="b">
        <v>1</v>
      </c>
      <c r="I44">
        <v>3600</v>
      </c>
      <c r="J44">
        <v>1.7569999999999999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322</v>
      </c>
      <c r="Q44">
        <v>105</v>
      </c>
      <c r="R44">
        <v>155</v>
      </c>
      <c r="S44">
        <v>7264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43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344</v>
      </c>
      <c r="H45" t="b">
        <v>1</v>
      </c>
      <c r="I45">
        <v>3600</v>
      </c>
      <c r="J45">
        <v>1.34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322</v>
      </c>
      <c r="Q45">
        <v>105</v>
      </c>
      <c r="R45">
        <v>155</v>
      </c>
      <c r="S45">
        <v>5877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44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344</v>
      </c>
      <c r="H46" t="b">
        <v>1</v>
      </c>
      <c r="I46">
        <v>3600</v>
      </c>
      <c r="J46">
        <v>3.0830000000000002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322</v>
      </c>
      <c r="Q46">
        <v>95</v>
      </c>
      <c r="R46">
        <v>144</v>
      </c>
      <c r="S46">
        <v>15364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45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344</v>
      </c>
      <c r="H47" t="b">
        <v>1</v>
      </c>
      <c r="I47">
        <v>3600</v>
      </c>
      <c r="J47">
        <v>1.9379999999999999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322</v>
      </c>
      <c r="Q47">
        <v>95</v>
      </c>
      <c r="R47">
        <v>144</v>
      </c>
      <c r="S47">
        <v>10810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46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344</v>
      </c>
      <c r="H48" t="b">
        <v>1</v>
      </c>
      <c r="I48">
        <v>3600</v>
      </c>
      <c r="J48">
        <v>2.476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322</v>
      </c>
      <c r="Q48">
        <v>85</v>
      </c>
      <c r="R48">
        <v>133</v>
      </c>
      <c r="S48">
        <v>14842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47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344</v>
      </c>
      <c r="H49" t="b">
        <v>1</v>
      </c>
      <c r="I49">
        <v>3600</v>
      </c>
      <c r="J49">
        <v>2.173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322</v>
      </c>
      <c r="Q49">
        <v>85</v>
      </c>
      <c r="R49">
        <v>133</v>
      </c>
      <c r="S49">
        <v>13330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48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344</v>
      </c>
      <c r="H50" t="b">
        <v>1</v>
      </c>
      <c r="I50">
        <v>3600</v>
      </c>
      <c r="J50">
        <v>4.6079999999999997</v>
      </c>
      <c r="K50">
        <v>9128</v>
      </c>
      <c r="L50">
        <v>9128</v>
      </c>
      <c r="M50">
        <v>2</v>
      </c>
      <c r="N50">
        <v>9128</v>
      </c>
      <c r="O50">
        <v>1E-3</v>
      </c>
      <c r="P50" t="s">
        <v>322</v>
      </c>
      <c r="Q50">
        <v>85</v>
      </c>
      <c r="R50">
        <v>133</v>
      </c>
      <c r="S50">
        <v>31611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49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344</v>
      </c>
      <c r="H51" t="b">
        <v>1</v>
      </c>
      <c r="I51">
        <v>3600</v>
      </c>
      <c r="J51">
        <v>4.3289999999999997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322</v>
      </c>
      <c r="Q51">
        <v>85</v>
      </c>
      <c r="R51">
        <v>133</v>
      </c>
      <c r="S51">
        <v>29365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0</v>
      </c>
      <c r="B52">
        <v>10</v>
      </c>
      <c r="C52">
        <v>100</v>
      </c>
      <c r="D52">
        <v>10</v>
      </c>
      <c r="E52">
        <v>100</v>
      </c>
      <c r="F52">
        <v>5</v>
      </c>
      <c r="G52" t="s">
        <v>343</v>
      </c>
      <c r="H52" t="b">
        <v>1</v>
      </c>
      <c r="I52">
        <v>3600</v>
      </c>
      <c r="J52">
        <v>5.8999999999999997E-2</v>
      </c>
      <c r="K52">
        <v>4359</v>
      </c>
      <c r="L52">
        <v>4359</v>
      </c>
      <c r="M52">
        <v>3</v>
      </c>
      <c r="N52">
        <v>4359</v>
      </c>
      <c r="O52">
        <v>0</v>
      </c>
      <c r="P52" t="s">
        <v>322</v>
      </c>
      <c r="Q52">
        <v>1225</v>
      </c>
      <c r="R52">
        <v>510</v>
      </c>
      <c r="S52">
        <v>0</v>
      </c>
      <c r="T52">
        <v>1</v>
      </c>
      <c r="U52">
        <f t="shared" si="0"/>
        <v>0</v>
      </c>
      <c r="V52">
        <f t="shared" si="1"/>
        <v>1</v>
      </c>
    </row>
    <row r="53" spans="1:22" x14ac:dyDescent="0.3">
      <c r="A53" t="s">
        <v>1</v>
      </c>
      <c r="B53">
        <v>10</v>
      </c>
      <c r="C53">
        <v>100</v>
      </c>
      <c r="D53">
        <v>20</v>
      </c>
      <c r="E53">
        <v>100</v>
      </c>
      <c r="F53">
        <v>5</v>
      </c>
      <c r="G53" t="s">
        <v>343</v>
      </c>
      <c r="H53" t="b">
        <v>1</v>
      </c>
      <c r="I53">
        <v>3600</v>
      </c>
      <c r="J53">
        <v>7.6999999999999999E-2</v>
      </c>
      <c r="K53">
        <v>4519</v>
      </c>
      <c r="L53">
        <v>4519</v>
      </c>
      <c r="M53">
        <v>3</v>
      </c>
      <c r="N53">
        <v>4519</v>
      </c>
      <c r="O53">
        <v>1E-3</v>
      </c>
      <c r="P53" t="s">
        <v>322</v>
      </c>
      <c r="Q53">
        <v>1225</v>
      </c>
      <c r="R53">
        <v>510</v>
      </c>
      <c r="S53">
        <v>0</v>
      </c>
      <c r="T53">
        <v>1</v>
      </c>
      <c r="U53">
        <f t="shared" si="0"/>
        <v>0</v>
      </c>
      <c r="V53">
        <f t="shared" si="1"/>
        <v>1</v>
      </c>
    </row>
    <row r="54" spans="1:22" x14ac:dyDescent="0.3">
      <c r="A54" t="s">
        <v>2</v>
      </c>
      <c r="B54">
        <v>10</v>
      </c>
      <c r="C54">
        <v>150</v>
      </c>
      <c r="D54">
        <v>10</v>
      </c>
      <c r="E54">
        <v>150</v>
      </c>
      <c r="F54">
        <v>3</v>
      </c>
      <c r="G54" t="s">
        <v>343</v>
      </c>
      <c r="H54" t="b">
        <v>1</v>
      </c>
      <c r="I54">
        <v>3600</v>
      </c>
      <c r="J54">
        <v>6.3E-2</v>
      </c>
      <c r="K54">
        <v>4238</v>
      </c>
      <c r="L54">
        <v>4238</v>
      </c>
      <c r="M54">
        <v>2</v>
      </c>
      <c r="N54">
        <v>4238</v>
      </c>
      <c r="O54">
        <v>1E-3</v>
      </c>
      <c r="P54" t="s">
        <v>322</v>
      </c>
      <c r="Q54">
        <v>1083</v>
      </c>
      <c r="R54">
        <v>460</v>
      </c>
      <c r="S54">
        <v>0</v>
      </c>
      <c r="T54">
        <v>1</v>
      </c>
      <c r="U54">
        <f t="shared" si="0"/>
        <v>0</v>
      </c>
      <c r="V54">
        <f t="shared" si="1"/>
        <v>1</v>
      </c>
    </row>
    <row r="55" spans="1:22" x14ac:dyDescent="0.3">
      <c r="A55" t="s">
        <v>3</v>
      </c>
      <c r="B55">
        <v>10</v>
      </c>
      <c r="C55">
        <v>150</v>
      </c>
      <c r="D55">
        <v>20</v>
      </c>
      <c r="E55">
        <v>150</v>
      </c>
      <c r="F55">
        <v>3</v>
      </c>
      <c r="G55" t="s">
        <v>343</v>
      </c>
      <c r="H55" t="b">
        <v>1</v>
      </c>
      <c r="I55">
        <v>3600</v>
      </c>
      <c r="J55">
        <v>6.9000000000000006E-2</v>
      </c>
      <c r="K55">
        <v>4308</v>
      </c>
      <c r="L55">
        <v>4308</v>
      </c>
      <c r="M55">
        <v>2</v>
      </c>
      <c r="N55">
        <v>4308</v>
      </c>
      <c r="O55">
        <v>0</v>
      </c>
      <c r="P55" t="s">
        <v>322</v>
      </c>
      <c r="Q55">
        <v>1083</v>
      </c>
      <c r="R55">
        <v>460</v>
      </c>
      <c r="S55">
        <v>0</v>
      </c>
      <c r="T55">
        <v>1</v>
      </c>
      <c r="U55">
        <f t="shared" si="0"/>
        <v>0</v>
      </c>
      <c r="V55">
        <f t="shared" si="1"/>
        <v>1</v>
      </c>
    </row>
    <row r="56" spans="1:22" x14ac:dyDescent="0.3">
      <c r="A56" t="s">
        <v>4</v>
      </c>
      <c r="B56">
        <v>10</v>
      </c>
      <c r="C56">
        <v>200</v>
      </c>
      <c r="D56">
        <v>10</v>
      </c>
      <c r="E56">
        <v>198</v>
      </c>
      <c r="F56">
        <v>3</v>
      </c>
      <c r="G56" t="s">
        <v>343</v>
      </c>
      <c r="H56" t="b">
        <v>1</v>
      </c>
      <c r="I56">
        <v>3600</v>
      </c>
      <c r="J56">
        <v>8.1000000000000003E-2</v>
      </c>
      <c r="K56">
        <v>4183</v>
      </c>
      <c r="L56">
        <v>4183</v>
      </c>
      <c r="M56">
        <v>2</v>
      </c>
      <c r="N56">
        <v>4183</v>
      </c>
      <c r="O56">
        <v>0</v>
      </c>
      <c r="P56" t="s">
        <v>322</v>
      </c>
      <c r="Q56">
        <v>1263</v>
      </c>
      <c r="R56">
        <v>604</v>
      </c>
      <c r="S56">
        <v>0</v>
      </c>
      <c r="T56">
        <v>1</v>
      </c>
      <c r="U56">
        <f t="shared" si="0"/>
        <v>0</v>
      </c>
      <c r="V56">
        <f t="shared" si="1"/>
        <v>1</v>
      </c>
    </row>
    <row r="57" spans="1:22" x14ac:dyDescent="0.3">
      <c r="A57" t="s">
        <v>5</v>
      </c>
      <c r="B57">
        <v>10</v>
      </c>
      <c r="C57">
        <v>200</v>
      </c>
      <c r="D57">
        <v>20</v>
      </c>
      <c r="E57">
        <v>198</v>
      </c>
      <c r="F57">
        <v>3</v>
      </c>
      <c r="G57" t="s">
        <v>343</v>
      </c>
      <c r="H57" t="b">
        <v>1</v>
      </c>
      <c r="I57">
        <v>3600</v>
      </c>
      <c r="J57">
        <v>7.9000000000000001E-2</v>
      </c>
      <c r="K57">
        <v>4203</v>
      </c>
      <c r="L57">
        <v>4203</v>
      </c>
      <c r="M57">
        <v>2</v>
      </c>
      <c r="N57">
        <v>4203</v>
      </c>
      <c r="O57">
        <v>0</v>
      </c>
      <c r="P57" t="s">
        <v>322</v>
      </c>
      <c r="Q57">
        <v>1263</v>
      </c>
      <c r="R57">
        <v>604</v>
      </c>
      <c r="S57">
        <v>0</v>
      </c>
      <c r="T57">
        <v>1</v>
      </c>
      <c r="U57">
        <f t="shared" si="0"/>
        <v>0</v>
      </c>
      <c r="V57">
        <f t="shared" si="1"/>
        <v>1</v>
      </c>
    </row>
    <row r="58" spans="1:22" x14ac:dyDescent="0.3">
      <c r="A58" t="s">
        <v>6</v>
      </c>
      <c r="B58">
        <v>10</v>
      </c>
      <c r="C58">
        <v>250</v>
      </c>
      <c r="D58">
        <v>10</v>
      </c>
      <c r="E58">
        <v>208</v>
      </c>
      <c r="F58">
        <v>1</v>
      </c>
      <c r="G58" t="s">
        <v>343</v>
      </c>
      <c r="H58" t="b">
        <v>1</v>
      </c>
      <c r="I58">
        <v>3600</v>
      </c>
      <c r="J58">
        <v>5.0000000000000001E-3</v>
      </c>
      <c r="K58">
        <v>4121</v>
      </c>
      <c r="L58">
        <v>4121</v>
      </c>
      <c r="M58">
        <v>1</v>
      </c>
      <c r="N58">
        <v>4121</v>
      </c>
      <c r="O58">
        <v>0</v>
      </c>
      <c r="P58" t="s">
        <v>322</v>
      </c>
      <c r="Q58">
        <v>423</v>
      </c>
      <c r="R58">
        <v>218</v>
      </c>
      <c r="S58">
        <v>0</v>
      </c>
      <c r="T58">
        <v>1</v>
      </c>
      <c r="U58">
        <f t="shared" si="0"/>
        <v>0</v>
      </c>
      <c r="V58">
        <f t="shared" si="1"/>
        <v>1</v>
      </c>
    </row>
    <row r="59" spans="1:22" x14ac:dyDescent="0.3">
      <c r="A59" t="s">
        <v>7</v>
      </c>
      <c r="B59">
        <v>10</v>
      </c>
      <c r="C59">
        <v>250</v>
      </c>
      <c r="D59">
        <v>20</v>
      </c>
      <c r="E59">
        <v>208</v>
      </c>
      <c r="F59">
        <v>1</v>
      </c>
      <c r="G59" t="s">
        <v>343</v>
      </c>
      <c r="H59" t="b">
        <v>1</v>
      </c>
      <c r="I59">
        <v>3600</v>
      </c>
      <c r="J59">
        <v>5.0000000000000001E-3</v>
      </c>
      <c r="K59">
        <v>4121</v>
      </c>
      <c r="L59">
        <v>4121</v>
      </c>
      <c r="M59">
        <v>1</v>
      </c>
      <c r="N59">
        <v>4121</v>
      </c>
      <c r="O59">
        <v>1E-3</v>
      </c>
      <c r="P59" t="s">
        <v>322</v>
      </c>
      <c r="Q59">
        <v>423</v>
      </c>
      <c r="R59">
        <v>218</v>
      </c>
      <c r="S59">
        <v>0</v>
      </c>
      <c r="T59">
        <v>1</v>
      </c>
      <c r="U59">
        <f t="shared" si="0"/>
        <v>0</v>
      </c>
      <c r="V59">
        <f t="shared" si="1"/>
        <v>1</v>
      </c>
    </row>
    <row r="60" spans="1:22" x14ac:dyDescent="0.3">
      <c r="A60" t="s">
        <v>8</v>
      </c>
      <c r="B60">
        <v>10</v>
      </c>
      <c r="C60">
        <v>300</v>
      </c>
      <c r="D60">
        <v>10</v>
      </c>
      <c r="E60">
        <v>208</v>
      </c>
      <c r="F60">
        <v>1</v>
      </c>
      <c r="G60" t="s">
        <v>343</v>
      </c>
      <c r="H60" t="b">
        <v>1</v>
      </c>
      <c r="I60">
        <v>3600</v>
      </c>
      <c r="J60">
        <v>6.0000000000000001E-3</v>
      </c>
      <c r="K60">
        <v>4121</v>
      </c>
      <c r="L60">
        <v>4121</v>
      </c>
      <c r="M60">
        <v>1</v>
      </c>
      <c r="N60">
        <v>4121</v>
      </c>
      <c r="O60">
        <v>0</v>
      </c>
      <c r="P60" t="s">
        <v>322</v>
      </c>
      <c r="Q60">
        <v>423</v>
      </c>
      <c r="R60">
        <v>218</v>
      </c>
      <c r="S60">
        <v>0</v>
      </c>
      <c r="T60">
        <v>1</v>
      </c>
      <c r="U60">
        <f t="shared" si="0"/>
        <v>0</v>
      </c>
      <c r="V60">
        <f t="shared" si="1"/>
        <v>1</v>
      </c>
    </row>
    <row r="61" spans="1:22" x14ac:dyDescent="0.3">
      <c r="A61" t="s">
        <v>9</v>
      </c>
      <c r="B61">
        <v>10</v>
      </c>
      <c r="C61">
        <v>300</v>
      </c>
      <c r="D61">
        <v>20</v>
      </c>
      <c r="E61">
        <v>208</v>
      </c>
      <c r="F61">
        <v>1</v>
      </c>
      <c r="G61" t="s">
        <v>343</v>
      </c>
      <c r="H61" t="b">
        <v>1</v>
      </c>
      <c r="I61">
        <v>3600</v>
      </c>
      <c r="J61">
        <v>7.0000000000000001E-3</v>
      </c>
      <c r="K61">
        <v>4121</v>
      </c>
      <c r="L61">
        <v>4121</v>
      </c>
      <c r="M61">
        <v>1</v>
      </c>
      <c r="N61">
        <v>4121</v>
      </c>
      <c r="O61">
        <v>0</v>
      </c>
      <c r="P61" t="s">
        <v>322</v>
      </c>
      <c r="Q61">
        <v>423</v>
      </c>
      <c r="R61">
        <v>218</v>
      </c>
      <c r="S61">
        <v>0</v>
      </c>
      <c r="T61">
        <v>1</v>
      </c>
      <c r="U61">
        <f t="shared" si="0"/>
        <v>0</v>
      </c>
      <c r="V61">
        <f t="shared" si="1"/>
        <v>1</v>
      </c>
    </row>
    <row r="62" spans="1:22" x14ac:dyDescent="0.3">
      <c r="A62" t="s">
        <v>10</v>
      </c>
      <c r="B62">
        <v>10</v>
      </c>
      <c r="C62">
        <v>100</v>
      </c>
      <c r="D62">
        <v>10</v>
      </c>
      <c r="E62">
        <v>100</v>
      </c>
      <c r="F62">
        <v>6</v>
      </c>
      <c r="G62" t="s">
        <v>343</v>
      </c>
      <c r="H62" t="b">
        <v>1</v>
      </c>
      <c r="I62">
        <v>3600</v>
      </c>
      <c r="J62">
        <v>5.8000000000000003E-2</v>
      </c>
      <c r="K62">
        <v>6837</v>
      </c>
      <c r="L62">
        <v>6837</v>
      </c>
      <c r="M62">
        <v>4</v>
      </c>
      <c r="N62">
        <v>6837</v>
      </c>
      <c r="O62">
        <v>0</v>
      </c>
      <c r="P62" t="s">
        <v>322</v>
      </c>
      <c r="Q62">
        <v>996</v>
      </c>
      <c r="R62">
        <v>610</v>
      </c>
      <c r="S62">
        <v>0</v>
      </c>
      <c r="T62">
        <v>1</v>
      </c>
      <c r="U62">
        <f t="shared" si="0"/>
        <v>0</v>
      </c>
      <c r="V62">
        <f t="shared" si="1"/>
        <v>1</v>
      </c>
    </row>
    <row r="63" spans="1:22" x14ac:dyDescent="0.3">
      <c r="A63" t="s">
        <v>11</v>
      </c>
      <c r="B63">
        <v>10</v>
      </c>
      <c r="C63">
        <v>100</v>
      </c>
      <c r="D63">
        <v>20</v>
      </c>
      <c r="E63">
        <v>100</v>
      </c>
      <c r="F63">
        <v>6</v>
      </c>
      <c r="G63" t="s">
        <v>343</v>
      </c>
      <c r="H63" t="b">
        <v>1</v>
      </c>
      <c r="I63">
        <v>3600</v>
      </c>
      <c r="J63">
        <v>0.107</v>
      </c>
      <c r="K63">
        <v>7207</v>
      </c>
      <c r="L63">
        <v>7207</v>
      </c>
      <c r="M63">
        <v>4</v>
      </c>
      <c r="N63">
        <v>7207</v>
      </c>
      <c r="O63">
        <v>0</v>
      </c>
      <c r="P63" t="s">
        <v>322</v>
      </c>
      <c r="Q63">
        <v>996</v>
      </c>
      <c r="R63">
        <v>610</v>
      </c>
      <c r="S63">
        <v>0</v>
      </c>
      <c r="T63">
        <v>1</v>
      </c>
      <c r="U63">
        <f t="shared" si="0"/>
        <v>0</v>
      </c>
      <c r="V63">
        <f t="shared" si="1"/>
        <v>1</v>
      </c>
    </row>
    <row r="64" spans="1:22" x14ac:dyDescent="0.3">
      <c r="A64" t="s">
        <v>12</v>
      </c>
      <c r="B64">
        <v>10</v>
      </c>
      <c r="C64">
        <v>150</v>
      </c>
      <c r="D64">
        <v>10</v>
      </c>
      <c r="E64">
        <v>150</v>
      </c>
      <c r="F64">
        <v>4</v>
      </c>
      <c r="G64" t="s">
        <v>343</v>
      </c>
      <c r="H64" t="b">
        <v>1</v>
      </c>
      <c r="I64">
        <v>3600</v>
      </c>
      <c r="J64">
        <v>0.17499999999999999</v>
      </c>
      <c r="K64">
        <v>6564</v>
      </c>
      <c r="L64">
        <v>6564</v>
      </c>
      <c r="M64">
        <v>3</v>
      </c>
      <c r="N64">
        <v>6564</v>
      </c>
      <c r="O64">
        <v>0</v>
      </c>
      <c r="P64" t="s">
        <v>322</v>
      </c>
      <c r="Q64">
        <v>1336</v>
      </c>
      <c r="R64">
        <v>610</v>
      </c>
      <c r="S64">
        <v>0</v>
      </c>
      <c r="T64">
        <v>1</v>
      </c>
      <c r="U64">
        <f t="shared" si="0"/>
        <v>0</v>
      </c>
      <c r="V64">
        <f t="shared" si="1"/>
        <v>1</v>
      </c>
    </row>
    <row r="65" spans="1:22" x14ac:dyDescent="0.3">
      <c r="A65" t="s">
        <v>13</v>
      </c>
      <c r="B65">
        <v>10</v>
      </c>
      <c r="C65">
        <v>150</v>
      </c>
      <c r="D65">
        <v>20</v>
      </c>
      <c r="E65">
        <v>150</v>
      </c>
      <c r="F65">
        <v>4</v>
      </c>
      <c r="G65" t="s">
        <v>343</v>
      </c>
      <c r="H65" t="b">
        <v>1</v>
      </c>
      <c r="I65">
        <v>3600</v>
      </c>
      <c r="J65">
        <v>0.107</v>
      </c>
      <c r="K65">
        <v>6754</v>
      </c>
      <c r="L65">
        <v>6754</v>
      </c>
      <c r="M65">
        <v>3</v>
      </c>
      <c r="N65">
        <v>6754</v>
      </c>
      <c r="O65">
        <v>0</v>
      </c>
      <c r="P65" t="s">
        <v>322</v>
      </c>
      <c r="Q65">
        <v>1336</v>
      </c>
      <c r="R65">
        <v>610</v>
      </c>
      <c r="S65">
        <v>0</v>
      </c>
      <c r="T65">
        <v>1</v>
      </c>
      <c r="U65">
        <f t="shared" si="0"/>
        <v>0</v>
      </c>
      <c r="V65">
        <f t="shared" si="1"/>
        <v>1</v>
      </c>
    </row>
    <row r="66" spans="1:22" x14ac:dyDescent="0.3">
      <c r="A66" t="s">
        <v>14</v>
      </c>
      <c r="B66">
        <v>10</v>
      </c>
      <c r="C66">
        <v>200</v>
      </c>
      <c r="D66">
        <v>10</v>
      </c>
      <c r="E66">
        <v>200</v>
      </c>
      <c r="F66">
        <v>3</v>
      </c>
      <c r="G66" t="s">
        <v>343</v>
      </c>
      <c r="H66" t="b">
        <v>1</v>
      </c>
      <c r="I66">
        <v>3600</v>
      </c>
      <c r="J66">
        <v>9.5000000000000001E-2</v>
      </c>
      <c r="K66">
        <v>6249</v>
      </c>
      <c r="L66">
        <v>6249</v>
      </c>
      <c r="M66">
        <v>2</v>
      </c>
      <c r="N66">
        <v>6355</v>
      </c>
      <c r="O66">
        <v>0</v>
      </c>
      <c r="P66" t="s">
        <v>322</v>
      </c>
      <c r="Q66">
        <v>1392</v>
      </c>
      <c r="R66">
        <v>610</v>
      </c>
      <c r="S66">
        <v>0</v>
      </c>
      <c r="T66">
        <v>1</v>
      </c>
      <c r="U66">
        <f t="shared" si="0"/>
        <v>0</v>
      </c>
      <c r="V66">
        <f t="shared" si="1"/>
        <v>1</v>
      </c>
    </row>
    <row r="67" spans="1:22" x14ac:dyDescent="0.3">
      <c r="A67" t="s">
        <v>15</v>
      </c>
      <c r="B67">
        <v>10</v>
      </c>
      <c r="C67">
        <v>200</v>
      </c>
      <c r="D67">
        <v>20</v>
      </c>
      <c r="E67">
        <v>200</v>
      </c>
      <c r="F67">
        <v>3</v>
      </c>
      <c r="G67" t="s">
        <v>343</v>
      </c>
      <c r="H67" t="b">
        <v>1</v>
      </c>
      <c r="I67">
        <v>3600</v>
      </c>
      <c r="J67">
        <v>9.6000000000000002E-2</v>
      </c>
      <c r="K67">
        <v>6339</v>
      </c>
      <c r="L67">
        <v>6339</v>
      </c>
      <c r="M67">
        <v>2</v>
      </c>
      <c r="N67">
        <v>6455</v>
      </c>
      <c r="O67">
        <v>0</v>
      </c>
      <c r="P67" t="s">
        <v>322</v>
      </c>
      <c r="Q67">
        <v>1392</v>
      </c>
      <c r="R67">
        <v>610</v>
      </c>
      <c r="S67">
        <v>0</v>
      </c>
      <c r="T67">
        <v>1</v>
      </c>
      <c r="U67">
        <f t="shared" ref="U67:U130" si="2">(K67-L67)/K67*100</f>
        <v>0</v>
      </c>
      <c r="V67">
        <f t="shared" ref="V67:V130" si="3">IF(K67=L67,1,0)</f>
        <v>1</v>
      </c>
    </row>
    <row r="68" spans="1:22" x14ac:dyDescent="0.3">
      <c r="A68" t="s">
        <v>16</v>
      </c>
      <c r="B68">
        <v>10</v>
      </c>
      <c r="C68">
        <v>250</v>
      </c>
      <c r="D68">
        <v>10</v>
      </c>
      <c r="E68">
        <v>250</v>
      </c>
      <c r="F68">
        <v>3</v>
      </c>
      <c r="G68" t="s">
        <v>343</v>
      </c>
      <c r="H68" t="b">
        <v>1</v>
      </c>
      <c r="I68">
        <v>3600</v>
      </c>
      <c r="J68">
        <v>0.10299999999999999</v>
      </c>
      <c r="K68">
        <v>6100</v>
      </c>
      <c r="L68">
        <v>6100</v>
      </c>
      <c r="M68">
        <v>2</v>
      </c>
      <c r="N68">
        <v>6100</v>
      </c>
      <c r="O68">
        <v>0</v>
      </c>
      <c r="P68" t="s">
        <v>322</v>
      </c>
      <c r="Q68">
        <v>1602</v>
      </c>
      <c r="R68">
        <v>760</v>
      </c>
      <c r="S68">
        <v>0</v>
      </c>
      <c r="T68">
        <v>1</v>
      </c>
      <c r="U68">
        <f t="shared" si="2"/>
        <v>0</v>
      </c>
      <c r="V68">
        <f t="shared" si="3"/>
        <v>1</v>
      </c>
    </row>
    <row r="69" spans="1:22" x14ac:dyDescent="0.3">
      <c r="A69" t="s">
        <v>17</v>
      </c>
      <c r="B69">
        <v>10</v>
      </c>
      <c r="C69">
        <v>250</v>
      </c>
      <c r="D69">
        <v>20</v>
      </c>
      <c r="E69">
        <v>250</v>
      </c>
      <c r="F69">
        <v>3</v>
      </c>
      <c r="G69" t="s">
        <v>343</v>
      </c>
      <c r="H69" t="b">
        <v>1</v>
      </c>
      <c r="I69">
        <v>3600</v>
      </c>
      <c r="J69">
        <v>0.10299999999999999</v>
      </c>
      <c r="K69">
        <v>6140</v>
      </c>
      <c r="L69">
        <v>6140</v>
      </c>
      <c r="M69">
        <v>2</v>
      </c>
      <c r="N69">
        <v>6140</v>
      </c>
      <c r="O69">
        <v>0</v>
      </c>
      <c r="P69" t="s">
        <v>322</v>
      </c>
      <c r="Q69">
        <v>1602</v>
      </c>
      <c r="R69">
        <v>760</v>
      </c>
      <c r="S69">
        <v>0</v>
      </c>
      <c r="T69">
        <v>1</v>
      </c>
      <c r="U69">
        <f t="shared" si="2"/>
        <v>0</v>
      </c>
      <c r="V69">
        <f t="shared" si="3"/>
        <v>1</v>
      </c>
    </row>
    <row r="70" spans="1:22" x14ac:dyDescent="0.3">
      <c r="A70" t="s">
        <v>18</v>
      </c>
      <c r="B70">
        <v>10</v>
      </c>
      <c r="C70">
        <v>300</v>
      </c>
      <c r="D70">
        <v>10</v>
      </c>
      <c r="E70">
        <v>289</v>
      </c>
      <c r="F70">
        <v>1</v>
      </c>
      <c r="G70" t="s">
        <v>343</v>
      </c>
      <c r="H70" t="b">
        <v>1</v>
      </c>
      <c r="I70">
        <v>3600</v>
      </c>
      <c r="J70">
        <v>8.0000000000000002E-3</v>
      </c>
      <c r="K70">
        <v>6025</v>
      </c>
      <c r="L70">
        <v>6025</v>
      </c>
      <c r="M70">
        <v>1</v>
      </c>
      <c r="N70">
        <v>6025</v>
      </c>
      <c r="O70">
        <v>0</v>
      </c>
      <c r="P70" t="s">
        <v>322</v>
      </c>
      <c r="Q70">
        <v>551</v>
      </c>
      <c r="R70">
        <v>299</v>
      </c>
      <c r="S70">
        <v>0</v>
      </c>
      <c r="T70">
        <v>1</v>
      </c>
      <c r="U70">
        <f t="shared" si="2"/>
        <v>0</v>
      </c>
      <c r="V70">
        <f t="shared" si="3"/>
        <v>1</v>
      </c>
    </row>
    <row r="71" spans="1:22" x14ac:dyDescent="0.3">
      <c r="A71" t="s">
        <v>19</v>
      </c>
      <c r="B71">
        <v>10</v>
      </c>
      <c r="C71">
        <v>300</v>
      </c>
      <c r="D71">
        <v>20</v>
      </c>
      <c r="E71">
        <v>289</v>
      </c>
      <c r="F71">
        <v>1</v>
      </c>
      <c r="G71" t="s">
        <v>343</v>
      </c>
      <c r="H71" t="b">
        <v>1</v>
      </c>
      <c r="I71">
        <v>3600</v>
      </c>
      <c r="J71">
        <v>0.01</v>
      </c>
      <c r="K71">
        <v>6025</v>
      </c>
      <c r="L71">
        <v>6025</v>
      </c>
      <c r="M71">
        <v>1</v>
      </c>
      <c r="N71">
        <v>6025</v>
      </c>
      <c r="O71">
        <v>0</v>
      </c>
      <c r="P71" t="s">
        <v>322</v>
      </c>
      <c r="Q71">
        <v>551</v>
      </c>
      <c r="R71">
        <v>299</v>
      </c>
      <c r="S71">
        <v>0</v>
      </c>
      <c r="T71">
        <v>1</v>
      </c>
      <c r="U71">
        <f t="shared" si="2"/>
        <v>0</v>
      </c>
      <c r="V71">
        <f t="shared" si="3"/>
        <v>1</v>
      </c>
    </row>
    <row r="72" spans="1:22" x14ac:dyDescent="0.3">
      <c r="A72" t="s">
        <v>20</v>
      </c>
      <c r="B72">
        <v>10</v>
      </c>
      <c r="C72">
        <v>100</v>
      </c>
      <c r="D72">
        <v>10</v>
      </c>
      <c r="E72">
        <v>100</v>
      </c>
      <c r="F72">
        <v>6</v>
      </c>
      <c r="G72" t="s">
        <v>343</v>
      </c>
      <c r="H72" t="b">
        <v>1</v>
      </c>
      <c r="I72">
        <v>3600</v>
      </c>
      <c r="J72">
        <v>3.3000000000000002E-2</v>
      </c>
      <c r="K72">
        <v>6812</v>
      </c>
      <c r="L72">
        <v>6812</v>
      </c>
      <c r="M72">
        <v>3</v>
      </c>
      <c r="N72">
        <v>7229</v>
      </c>
      <c r="O72">
        <v>0</v>
      </c>
      <c r="P72" t="s">
        <v>322</v>
      </c>
      <c r="Q72">
        <v>900</v>
      </c>
      <c r="R72">
        <v>610</v>
      </c>
      <c r="S72">
        <v>0</v>
      </c>
      <c r="T72">
        <v>1</v>
      </c>
      <c r="U72">
        <f t="shared" si="2"/>
        <v>0</v>
      </c>
      <c r="V72">
        <f t="shared" si="3"/>
        <v>1</v>
      </c>
    </row>
    <row r="73" spans="1:22" x14ac:dyDescent="0.3">
      <c r="A73" t="s">
        <v>21</v>
      </c>
      <c r="B73">
        <v>10</v>
      </c>
      <c r="C73">
        <v>100</v>
      </c>
      <c r="D73">
        <v>20</v>
      </c>
      <c r="E73">
        <v>100</v>
      </c>
      <c r="F73">
        <v>6</v>
      </c>
      <c r="G73" t="s">
        <v>343</v>
      </c>
      <c r="H73" t="b">
        <v>1</v>
      </c>
      <c r="I73">
        <v>3600</v>
      </c>
      <c r="J73">
        <v>3.7999999999999999E-2</v>
      </c>
      <c r="K73">
        <v>7122</v>
      </c>
      <c r="L73">
        <v>7122</v>
      </c>
      <c r="M73">
        <v>3</v>
      </c>
      <c r="N73">
        <v>7609</v>
      </c>
      <c r="O73">
        <v>0</v>
      </c>
      <c r="P73" t="s">
        <v>322</v>
      </c>
      <c r="Q73">
        <v>900</v>
      </c>
      <c r="R73">
        <v>610</v>
      </c>
      <c r="S73">
        <v>0</v>
      </c>
      <c r="T73">
        <v>1</v>
      </c>
      <c r="U73">
        <f t="shared" si="2"/>
        <v>0</v>
      </c>
      <c r="V73">
        <f t="shared" si="3"/>
        <v>1</v>
      </c>
    </row>
    <row r="74" spans="1:22" x14ac:dyDescent="0.3">
      <c r="A74" t="s">
        <v>22</v>
      </c>
      <c r="B74">
        <v>10</v>
      </c>
      <c r="C74">
        <v>150</v>
      </c>
      <c r="D74">
        <v>10</v>
      </c>
      <c r="E74">
        <v>150</v>
      </c>
      <c r="F74">
        <v>4</v>
      </c>
      <c r="G74" t="s">
        <v>343</v>
      </c>
      <c r="H74" t="b">
        <v>1</v>
      </c>
      <c r="I74">
        <v>3600</v>
      </c>
      <c r="J74">
        <v>7.4999999999999997E-2</v>
      </c>
      <c r="K74">
        <v>6828</v>
      </c>
      <c r="L74">
        <v>6828</v>
      </c>
      <c r="M74">
        <v>2</v>
      </c>
      <c r="N74">
        <v>6828</v>
      </c>
      <c r="O74">
        <v>0</v>
      </c>
      <c r="P74" t="s">
        <v>322</v>
      </c>
      <c r="Q74">
        <v>1228</v>
      </c>
      <c r="R74">
        <v>610</v>
      </c>
      <c r="S74">
        <v>0</v>
      </c>
      <c r="T74">
        <v>1</v>
      </c>
      <c r="U74">
        <f t="shared" si="2"/>
        <v>0</v>
      </c>
      <c r="V74">
        <f t="shared" si="3"/>
        <v>1</v>
      </c>
    </row>
    <row r="75" spans="1:22" x14ac:dyDescent="0.3">
      <c r="A75" t="s">
        <v>23</v>
      </c>
      <c r="B75">
        <v>10</v>
      </c>
      <c r="C75">
        <v>150</v>
      </c>
      <c r="D75">
        <v>20</v>
      </c>
      <c r="E75">
        <v>150</v>
      </c>
      <c r="F75">
        <v>4</v>
      </c>
      <c r="G75" t="s">
        <v>343</v>
      </c>
      <c r="H75" t="b">
        <v>1</v>
      </c>
      <c r="I75">
        <v>3600</v>
      </c>
      <c r="J75">
        <v>5.1999999999999998E-2</v>
      </c>
      <c r="K75">
        <v>7008</v>
      </c>
      <c r="L75">
        <v>7008</v>
      </c>
      <c r="M75">
        <v>2</v>
      </c>
      <c r="N75">
        <v>7008</v>
      </c>
      <c r="O75">
        <v>0</v>
      </c>
      <c r="P75" t="s">
        <v>322</v>
      </c>
      <c r="Q75">
        <v>1228</v>
      </c>
      <c r="R75">
        <v>610</v>
      </c>
      <c r="S75">
        <v>0</v>
      </c>
      <c r="T75">
        <v>1</v>
      </c>
      <c r="U75">
        <f t="shared" si="2"/>
        <v>0</v>
      </c>
      <c r="V75">
        <f t="shared" si="3"/>
        <v>1</v>
      </c>
    </row>
    <row r="76" spans="1:22" x14ac:dyDescent="0.3">
      <c r="A76" t="s">
        <v>24</v>
      </c>
      <c r="B76">
        <v>10</v>
      </c>
      <c r="C76">
        <v>200</v>
      </c>
      <c r="D76">
        <v>10</v>
      </c>
      <c r="E76">
        <v>200</v>
      </c>
      <c r="F76">
        <v>3</v>
      </c>
      <c r="G76" t="s">
        <v>343</v>
      </c>
      <c r="H76" t="b">
        <v>1</v>
      </c>
      <c r="I76">
        <v>3600</v>
      </c>
      <c r="J76">
        <v>5.8000000000000003E-2</v>
      </c>
      <c r="K76">
        <v>6343</v>
      </c>
      <c r="L76">
        <v>6343</v>
      </c>
      <c r="M76">
        <v>2</v>
      </c>
      <c r="N76">
        <v>6343</v>
      </c>
      <c r="O76">
        <v>0</v>
      </c>
      <c r="P76" t="s">
        <v>322</v>
      </c>
      <c r="Q76">
        <v>1260</v>
      </c>
      <c r="R76">
        <v>610</v>
      </c>
      <c r="S76">
        <v>0</v>
      </c>
      <c r="T76">
        <v>1</v>
      </c>
      <c r="U76">
        <f t="shared" si="2"/>
        <v>0</v>
      </c>
      <c r="V76">
        <f t="shared" si="3"/>
        <v>1</v>
      </c>
    </row>
    <row r="77" spans="1:22" x14ac:dyDescent="0.3">
      <c r="A77" t="s">
        <v>25</v>
      </c>
      <c r="B77">
        <v>10</v>
      </c>
      <c r="C77">
        <v>200</v>
      </c>
      <c r="D77">
        <v>20</v>
      </c>
      <c r="E77">
        <v>200</v>
      </c>
      <c r="F77">
        <v>3</v>
      </c>
      <c r="G77" t="s">
        <v>343</v>
      </c>
      <c r="H77" t="b">
        <v>1</v>
      </c>
      <c r="I77">
        <v>3600</v>
      </c>
      <c r="J77">
        <v>7.0999999999999994E-2</v>
      </c>
      <c r="K77">
        <v>6383</v>
      </c>
      <c r="L77">
        <v>6383</v>
      </c>
      <c r="M77">
        <v>2</v>
      </c>
      <c r="N77">
        <v>6383</v>
      </c>
      <c r="O77">
        <v>0</v>
      </c>
      <c r="P77" t="s">
        <v>322</v>
      </c>
      <c r="Q77">
        <v>1260</v>
      </c>
      <c r="R77">
        <v>610</v>
      </c>
      <c r="S77">
        <v>0</v>
      </c>
      <c r="T77">
        <v>1</v>
      </c>
      <c r="U77">
        <f t="shared" si="2"/>
        <v>0</v>
      </c>
      <c r="V77">
        <f t="shared" si="3"/>
        <v>1</v>
      </c>
    </row>
    <row r="78" spans="1:22" x14ac:dyDescent="0.3">
      <c r="A78" t="s">
        <v>26</v>
      </c>
      <c r="B78">
        <v>10</v>
      </c>
      <c r="C78">
        <v>250</v>
      </c>
      <c r="D78">
        <v>10</v>
      </c>
      <c r="E78">
        <v>250</v>
      </c>
      <c r="F78">
        <v>3</v>
      </c>
      <c r="G78" t="s">
        <v>343</v>
      </c>
      <c r="H78" t="b">
        <v>1</v>
      </c>
      <c r="I78">
        <v>3600</v>
      </c>
      <c r="J78">
        <v>6.3E-2</v>
      </c>
      <c r="K78">
        <v>6293</v>
      </c>
      <c r="L78">
        <v>6293</v>
      </c>
      <c r="M78">
        <v>2</v>
      </c>
      <c r="N78">
        <v>6293</v>
      </c>
      <c r="O78">
        <v>0</v>
      </c>
      <c r="P78" t="s">
        <v>322</v>
      </c>
      <c r="Q78">
        <v>1407</v>
      </c>
      <c r="R78">
        <v>760</v>
      </c>
      <c r="S78">
        <v>0</v>
      </c>
      <c r="T78">
        <v>1</v>
      </c>
      <c r="U78">
        <f t="shared" si="2"/>
        <v>0</v>
      </c>
      <c r="V78">
        <f t="shared" si="3"/>
        <v>1</v>
      </c>
    </row>
    <row r="79" spans="1:22" x14ac:dyDescent="0.3">
      <c r="A79" t="s">
        <v>27</v>
      </c>
      <c r="B79">
        <v>10</v>
      </c>
      <c r="C79">
        <v>250</v>
      </c>
      <c r="D79">
        <v>20</v>
      </c>
      <c r="E79">
        <v>250</v>
      </c>
      <c r="F79">
        <v>3</v>
      </c>
      <c r="G79" t="s">
        <v>343</v>
      </c>
      <c r="H79" t="b">
        <v>1</v>
      </c>
      <c r="I79">
        <v>3600</v>
      </c>
      <c r="J79">
        <v>7.1999999999999995E-2</v>
      </c>
      <c r="K79">
        <v>6303</v>
      </c>
      <c r="L79">
        <v>6303</v>
      </c>
      <c r="M79">
        <v>2</v>
      </c>
      <c r="N79">
        <v>6303</v>
      </c>
      <c r="O79">
        <v>0</v>
      </c>
      <c r="P79" t="s">
        <v>322</v>
      </c>
      <c r="Q79">
        <v>1407</v>
      </c>
      <c r="R79">
        <v>760</v>
      </c>
      <c r="S79">
        <v>0</v>
      </c>
      <c r="T79">
        <v>1</v>
      </c>
      <c r="U79">
        <f t="shared" si="2"/>
        <v>0</v>
      </c>
      <c r="V79">
        <f t="shared" si="3"/>
        <v>1</v>
      </c>
    </row>
    <row r="80" spans="1:22" x14ac:dyDescent="0.3">
      <c r="A80" t="s">
        <v>28</v>
      </c>
      <c r="B80">
        <v>10</v>
      </c>
      <c r="C80">
        <v>300</v>
      </c>
      <c r="D80">
        <v>10</v>
      </c>
      <c r="E80">
        <v>275</v>
      </c>
      <c r="F80">
        <v>1</v>
      </c>
      <c r="G80" t="s">
        <v>343</v>
      </c>
      <c r="H80" t="b">
        <v>1</v>
      </c>
      <c r="I80">
        <v>3600</v>
      </c>
      <c r="J80">
        <v>4.0000000000000001E-3</v>
      </c>
      <c r="K80">
        <v>6283</v>
      </c>
      <c r="L80">
        <v>6283</v>
      </c>
      <c r="M80">
        <v>1</v>
      </c>
      <c r="N80">
        <v>6283</v>
      </c>
      <c r="O80">
        <v>0</v>
      </c>
      <c r="P80" t="s">
        <v>322</v>
      </c>
      <c r="Q80">
        <v>474</v>
      </c>
      <c r="R80">
        <v>285</v>
      </c>
      <c r="S80">
        <v>0</v>
      </c>
      <c r="T80">
        <v>1</v>
      </c>
      <c r="U80">
        <f t="shared" si="2"/>
        <v>0</v>
      </c>
      <c r="V80">
        <f t="shared" si="3"/>
        <v>1</v>
      </c>
    </row>
    <row r="81" spans="1:22" x14ac:dyDescent="0.3">
      <c r="A81" t="s">
        <v>29</v>
      </c>
      <c r="B81">
        <v>10</v>
      </c>
      <c r="C81">
        <v>300</v>
      </c>
      <c r="D81">
        <v>20</v>
      </c>
      <c r="E81">
        <v>275</v>
      </c>
      <c r="F81">
        <v>1</v>
      </c>
      <c r="G81" t="s">
        <v>343</v>
      </c>
      <c r="H81" t="b">
        <v>1</v>
      </c>
      <c r="I81">
        <v>3600</v>
      </c>
      <c r="J81">
        <v>4.0000000000000001E-3</v>
      </c>
      <c r="K81">
        <v>6283</v>
      </c>
      <c r="L81">
        <v>6283</v>
      </c>
      <c r="M81">
        <v>1</v>
      </c>
      <c r="N81">
        <v>6283</v>
      </c>
      <c r="O81">
        <v>0</v>
      </c>
      <c r="P81" t="s">
        <v>322</v>
      </c>
      <c r="Q81">
        <v>474</v>
      </c>
      <c r="R81">
        <v>285</v>
      </c>
      <c r="S81">
        <v>0</v>
      </c>
      <c r="T81">
        <v>1</v>
      </c>
      <c r="U81">
        <f t="shared" si="2"/>
        <v>0</v>
      </c>
      <c r="V81">
        <f t="shared" si="3"/>
        <v>1</v>
      </c>
    </row>
    <row r="82" spans="1:22" x14ac:dyDescent="0.3">
      <c r="A82" t="s">
        <v>30</v>
      </c>
      <c r="B82">
        <v>10</v>
      </c>
      <c r="C82">
        <v>100</v>
      </c>
      <c r="D82">
        <v>10</v>
      </c>
      <c r="E82">
        <v>100</v>
      </c>
      <c r="F82">
        <v>6</v>
      </c>
      <c r="G82" t="s">
        <v>343</v>
      </c>
      <c r="H82" t="b">
        <v>1</v>
      </c>
      <c r="I82">
        <v>3600</v>
      </c>
      <c r="J82">
        <v>0.06</v>
      </c>
      <c r="K82">
        <v>4661</v>
      </c>
      <c r="L82">
        <v>4661</v>
      </c>
      <c r="M82">
        <v>3</v>
      </c>
      <c r="N82">
        <v>4661</v>
      </c>
      <c r="O82">
        <v>0</v>
      </c>
      <c r="P82" t="s">
        <v>322</v>
      </c>
      <c r="Q82">
        <v>1104</v>
      </c>
      <c r="R82">
        <v>610</v>
      </c>
      <c r="S82">
        <v>0</v>
      </c>
      <c r="T82">
        <v>1</v>
      </c>
      <c r="U82">
        <f t="shared" si="2"/>
        <v>0</v>
      </c>
      <c r="V82">
        <f t="shared" si="3"/>
        <v>1</v>
      </c>
    </row>
    <row r="83" spans="1:22" x14ac:dyDescent="0.3">
      <c r="A83" t="s">
        <v>31</v>
      </c>
      <c r="B83">
        <v>10</v>
      </c>
      <c r="C83">
        <v>100</v>
      </c>
      <c r="D83">
        <v>20</v>
      </c>
      <c r="E83">
        <v>100</v>
      </c>
      <c r="F83">
        <v>6</v>
      </c>
      <c r="G83" t="s">
        <v>343</v>
      </c>
      <c r="H83" t="b">
        <v>1</v>
      </c>
      <c r="I83">
        <v>3600</v>
      </c>
      <c r="J83">
        <v>7.0000000000000007E-2</v>
      </c>
      <c r="K83">
        <v>4891</v>
      </c>
      <c r="L83">
        <v>4891</v>
      </c>
      <c r="M83">
        <v>3</v>
      </c>
      <c r="N83">
        <v>4891</v>
      </c>
      <c r="O83">
        <v>1E-3</v>
      </c>
      <c r="P83" t="s">
        <v>322</v>
      </c>
      <c r="Q83">
        <v>1104</v>
      </c>
      <c r="R83">
        <v>610</v>
      </c>
      <c r="S83">
        <v>0</v>
      </c>
      <c r="T83">
        <v>1</v>
      </c>
      <c r="U83">
        <f t="shared" si="2"/>
        <v>0</v>
      </c>
      <c r="V83">
        <f t="shared" si="3"/>
        <v>1</v>
      </c>
    </row>
    <row r="84" spans="1:22" x14ac:dyDescent="0.3">
      <c r="A84" t="s">
        <v>32</v>
      </c>
      <c r="B84">
        <v>10</v>
      </c>
      <c r="C84">
        <v>150</v>
      </c>
      <c r="D84">
        <v>10</v>
      </c>
      <c r="E84">
        <v>150</v>
      </c>
      <c r="F84">
        <v>4</v>
      </c>
      <c r="G84" t="s">
        <v>343</v>
      </c>
      <c r="H84" t="b">
        <v>1</v>
      </c>
      <c r="I84">
        <v>3600</v>
      </c>
      <c r="J84">
        <v>6.9000000000000006E-2</v>
      </c>
      <c r="K84">
        <v>4434</v>
      </c>
      <c r="L84">
        <v>4434</v>
      </c>
      <c r="M84">
        <v>2</v>
      </c>
      <c r="N84">
        <v>4494</v>
      </c>
      <c r="O84">
        <v>0</v>
      </c>
      <c r="P84" t="s">
        <v>322</v>
      </c>
      <c r="Q84">
        <v>1356</v>
      </c>
      <c r="R84">
        <v>610</v>
      </c>
      <c r="S84">
        <v>0</v>
      </c>
      <c r="T84">
        <v>1</v>
      </c>
      <c r="U84">
        <f t="shared" si="2"/>
        <v>0</v>
      </c>
      <c r="V84">
        <f t="shared" si="3"/>
        <v>1</v>
      </c>
    </row>
    <row r="85" spans="1:22" x14ac:dyDescent="0.3">
      <c r="A85" t="s">
        <v>33</v>
      </c>
      <c r="B85">
        <v>10</v>
      </c>
      <c r="C85">
        <v>150</v>
      </c>
      <c r="D85">
        <v>20</v>
      </c>
      <c r="E85">
        <v>150</v>
      </c>
      <c r="F85">
        <v>4</v>
      </c>
      <c r="G85" t="s">
        <v>343</v>
      </c>
      <c r="H85" t="b">
        <v>1</v>
      </c>
      <c r="I85">
        <v>3600</v>
      </c>
      <c r="J85">
        <v>7.0999999999999994E-2</v>
      </c>
      <c r="K85">
        <v>4534</v>
      </c>
      <c r="L85">
        <v>4534</v>
      </c>
      <c r="M85">
        <v>2</v>
      </c>
      <c r="N85">
        <v>4604</v>
      </c>
      <c r="O85">
        <v>1E-3</v>
      </c>
      <c r="P85" t="s">
        <v>322</v>
      </c>
      <c r="Q85">
        <v>1356</v>
      </c>
      <c r="R85">
        <v>610</v>
      </c>
      <c r="S85">
        <v>0</v>
      </c>
      <c r="T85">
        <v>1</v>
      </c>
      <c r="U85">
        <f t="shared" si="2"/>
        <v>0</v>
      </c>
      <c r="V85">
        <f t="shared" si="3"/>
        <v>1</v>
      </c>
    </row>
    <row r="86" spans="1:22" x14ac:dyDescent="0.3">
      <c r="A86" t="s">
        <v>34</v>
      </c>
      <c r="B86">
        <v>10</v>
      </c>
      <c r="C86">
        <v>200</v>
      </c>
      <c r="D86">
        <v>10</v>
      </c>
      <c r="E86">
        <v>200</v>
      </c>
      <c r="F86">
        <v>3</v>
      </c>
      <c r="G86" t="s">
        <v>343</v>
      </c>
      <c r="H86" t="b">
        <v>1</v>
      </c>
      <c r="I86">
        <v>3600</v>
      </c>
      <c r="J86">
        <v>7.0999999999999994E-2</v>
      </c>
      <c r="K86">
        <v>4386</v>
      </c>
      <c r="L86">
        <v>4386</v>
      </c>
      <c r="M86">
        <v>2</v>
      </c>
      <c r="N86">
        <v>4386</v>
      </c>
      <c r="O86">
        <v>0</v>
      </c>
      <c r="P86" t="s">
        <v>322</v>
      </c>
      <c r="Q86">
        <v>1338</v>
      </c>
      <c r="R86">
        <v>610</v>
      </c>
      <c r="S86">
        <v>0</v>
      </c>
      <c r="T86">
        <v>1</v>
      </c>
      <c r="U86">
        <f t="shared" si="2"/>
        <v>0</v>
      </c>
      <c r="V86">
        <f t="shared" si="3"/>
        <v>1</v>
      </c>
    </row>
    <row r="87" spans="1:22" x14ac:dyDescent="0.3">
      <c r="A87" t="s">
        <v>35</v>
      </c>
      <c r="B87">
        <v>10</v>
      </c>
      <c r="C87">
        <v>200</v>
      </c>
      <c r="D87">
        <v>20</v>
      </c>
      <c r="E87">
        <v>200</v>
      </c>
      <c r="F87">
        <v>3</v>
      </c>
      <c r="G87" t="s">
        <v>343</v>
      </c>
      <c r="H87" t="b">
        <v>1</v>
      </c>
      <c r="I87">
        <v>3600</v>
      </c>
      <c r="J87">
        <v>6.9000000000000006E-2</v>
      </c>
      <c r="K87">
        <v>4436</v>
      </c>
      <c r="L87">
        <v>4436</v>
      </c>
      <c r="M87">
        <v>2</v>
      </c>
      <c r="N87">
        <v>4436</v>
      </c>
      <c r="O87">
        <v>0</v>
      </c>
      <c r="P87" t="s">
        <v>322</v>
      </c>
      <c r="Q87">
        <v>1338</v>
      </c>
      <c r="R87">
        <v>610</v>
      </c>
      <c r="S87">
        <v>0</v>
      </c>
      <c r="T87">
        <v>1</v>
      </c>
      <c r="U87">
        <f t="shared" si="2"/>
        <v>0</v>
      </c>
      <c r="V87">
        <f t="shared" si="3"/>
        <v>1</v>
      </c>
    </row>
    <row r="88" spans="1:22" x14ac:dyDescent="0.3">
      <c r="A88" t="s">
        <v>36</v>
      </c>
      <c r="B88">
        <v>10</v>
      </c>
      <c r="C88">
        <v>250</v>
      </c>
      <c r="D88">
        <v>10</v>
      </c>
      <c r="E88">
        <v>246</v>
      </c>
      <c r="F88">
        <v>3</v>
      </c>
      <c r="G88" t="s">
        <v>343</v>
      </c>
      <c r="H88" t="b">
        <v>1</v>
      </c>
      <c r="I88">
        <v>3600</v>
      </c>
      <c r="J88">
        <v>8.4000000000000005E-2</v>
      </c>
      <c r="K88">
        <v>4244</v>
      </c>
      <c r="L88">
        <v>4244</v>
      </c>
      <c r="M88">
        <v>2</v>
      </c>
      <c r="N88">
        <v>4244</v>
      </c>
      <c r="O88">
        <v>0</v>
      </c>
      <c r="P88" t="s">
        <v>322</v>
      </c>
      <c r="Q88">
        <v>1446</v>
      </c>
      <c r="R88">
        <v>748</v>
      </c>
      <c r="S88">
        <v>0</v>
      </c>
      <c r="T88">
        <v>1</v>
      </c>
      <c r="U88">
        <f t="shared" si="2"/>
        <v>0</v>
      </c>
      <c r="V88">
        <f t="shared" si="3"/>
        <v>1</v>
      </c>
    </row>
    <row r="89" spans="1:22" x14ac:dyDescent="0.3">
      <c r="A89" t="s">
        <v>37</v>
      </c>
      <c r="B89">
        <v>10</v>
      </c>
      <c r="C89">
        <v>250</v>
      </c>
      <c r="D89">
        <v>20</v>
      </c>
      <c r="E89">
        <v>246</v>
      </c>
      <c r="F89">
        <v>3</v>
      </c>
      <c r="G89" t="s">
        <v>343</v>
      </c>
      <c r="H89" t="b">
        <v>1</v>
      </c>
      <c r="I89">
        <v>3600</v>
      </c>
      <c r="J89">
        <v>7.4999999999999997E-2</v>
      </c>
      <c r="K89">
        <v>4254</v>
      </c>
      <c r="L89">
        <v>4254</v>
      </c>
      <c r="M89">
        <v>2</v>
      </c>
      <c r="N89">
        <v>4254</v>
      </c>
      <c r="O89">
        <v>0</v>
      </c>
      <c r="P89" t="s">
        <v>322</v>
      </c>
      <c r="Q89">
        <v>1446</v>
      </c>
      <c r="R89">
        <v>748</v>
      </c>
      <c r="S89">
        <v>0</v>
      </c>
      <c r="T89">
        <v>1</v>
      </c>
      <c r="U89">
        <f t="shared" si="2"/>
        <v>0</v>
      </c>
      <c r="V89">
        <f t="shared" si="3"/>
        <v>1</v>
      </c>
    </row>
    <row r="90" spans="1:22" x14ac:dyDescent="0.3">
      <c r="A90" t="s">
        <v>38</v>
      </c>
      <c r="B90">
        <v>10</v>
      </c>
      <c r="C90">
        <v>300</v>
      </c>
      <c r="D90">
        <v>10</v>
      </c>
      <c r="E90">
        <v>256</v>
      </c>
      <c r="F90">
        <v>1</v>
      </c>
      <c r="G90" t="s">
        <v>343</v>
      </c>
      <c r="H90" t="b">
        <v>1</v>
      </c>
      <c r="I90">
        <v>3600</v>
      </c>
      <c r="J90">
        <v>4.0000000000000001E-3</v>
      </c>
      <c r="K90">
        <v>4214</v>
      </c>
      <c r="L90">
        <v>4214</v>
      </c>
      <c r="M90">
        <v>1</v>
      </c>
      <c r="N90">
        <v>4214</v>
      </c>
      <c r="O90">
        <v>0</v>
      </c>
      <c r="P90" t="s">
        <v>322</v>
      </c>
      <c r="Q90">
        <v>484</v>
      </c>
      <c r="R90">
        <v>266</v>
      </c>
      <c r="S90">
        <v>0</v>
      </c>
      <c r="T90">
        <v>1</v>
      </c>
      <c r="U90">
        <f t="shared" si="2"/>
        <v>0</v>
      </c>
      <c r="V90">
        <f t="shared" si="3"/>
        <v>1</v>
      </c>
    </row>
    <row r="91" spans="1:22" x14ac:dyDescent="0.3">
      <c r="A91" t="s">
        <v>39</v>
      </c>
      <c r="B91">
        <v>10</v>
      </c>
      <c r="C91">
        <v>300</v>
      </c>
      <c r="D91">
        <v>20</v>
      </c>
      <c r="E91">
        <v>256</v>
      </c>
      <c r="F91">
        <v>1</v>
      </c>
      <c r="G91" t="s">
        <v>343</v>
      </c>
      <c r="H91" t="b">
        <v>1</v>
      </c>
      <c r="I91">
        <v>3600</v>
      </c>
      <c r="J91">
        <v>4.0000000000000001E-3</v>
      </c>
      <c r="K91">
        <v>4214</v>
      </c>
      <c r="L91">
        <v>4214</v>
      </c>
      <c r="M91">
        <v>1</v>
      </c>
      <c r="N91">
        <v>4214</v>
      </c>
      <c r="O91">
        <v>0</v>
      </c>
      <c r="P91" t="s">
        <v>322</v>
      </c>
      <c r="Q91">
        <v>484</v>
      </c>
      <c r="R91">
        <v>266</v>
      </c>
      <c r="S91">
        <v>0</v>
      </c>
      <c r="T91">
        <v>1</v>
      </c>
      <c r="U91">
        <f t="shared" si="2"/>
        <v>0</v>
      </c>
      <c r="V91">
        <f t="shared" si="3"/>
        <v>1</v>
      </c>
    </row>
    <row r="92" spans="1:22" x14ac:dyDescent="0.3">
      <c r="A92" t="s">
        <v>40</v>
      </c>
      <c r="B92">
        <v>10</v>
      </c>
      <c r="C92">
        <v>100</v>
      </c>
      <c r="D92">
        <v>10</v>
      </c>
      <c r="E92">
        <v>100</v>
      </c>
      <c r="F92">
        <v>8</v>
      </c>
      <c r="G92" t="s">
        <v>343</v>
      </c>
      <c r="H92" t="b">
        <v>1</v>
      </c>
      <c r="I92">
        <v>3600</v>
      </c>
      <c r="J92">
        <v>2.9000000000000001E-2</v>
      </c>
      <c r="K92">
        <v>10168</v>
      </c>
      <c r="L92">
        <v>10168</v>
      </c>
      <c r="M92">
        <v>4</v>
      </c>
      <c r="N92">
        <v>10577</v>
      </c>
      <c r="O92">
        <v>0</v>
      </c>
      <c r="P92" t="s">
        <v>322</v>
      </c>
      <c r="Q92">
        <v>600</v>
      </c>
      <c r="R92">
        <v>810</v>
      </c>
      <c r="S92">
        <v>0</v>
      </c>
      <c r="T92">
        <v>1</v>
      </c>
      <c r="U92">
        <f t="shared" si="2"/>
        <v>0</v>
      </c>
      <c r="V92">
        <f t="shared" si="3"/>
        <v>1</v>
      </c>
    </row>
    <row r="93" spans="1:22" x14ac:dyDescent="0.3">
      <c r="A93" t="s">
        <v>41</v>
      </c>
      <c r="B93">
        <v>10</v>
      </c>
      <c r="C93">
        <v>100</v>
      </c>
      <c r="D93">
        <v>20</v>
      </c>
      <c r="E93">
        <v>100</v>
      </c>
      <c r="F93">
        <v>8</v>
      </c>
      <c r="G93" t="s">
        <v>343</v>
      </c>
      <c r="H93" t="b">
        <v>1</v>
      </c>
      <c r="I93">
        <v>3600</v>
      </c>
      <c r="J93">
        <v>0.03</v>
      </c>
      <c r="K93">
        <v>10758</v>
      </c>
      <c r="L93">
        <v>10758</v>
      </c>
      <c r="M93">
        <v>4</v>
      </c>
      <c r="N93">
        <v>11207</v>
      </c>
      <c r="O93">
        <v>0</v>
      </c>
      <c r="P93" t="s">
        <v>322</v>
      </c>
      <c r="Q93">
        <v>600</v>
      </c>
      <c r="R93">
        <v>810</v>
      </c>
      <c r="S93">
        <v>0</v>
      </c>
      <c r="T93">
        <v>1</v>
      </c>
      <c r="U93">
        <f t="shared" si="2"/>
        <v>0</v>
      </c>
      <c r="V93">
        <f t="shared" si="3"/>
        <v>1</v>
      </c>
    </row>
    <row r="94" spans="1:22" x14ac:dyDescent="0.3">
      <c r="A94" t="s">
        <v>42</v>
      </c>
      <c r="B94">
        <v>10</v>
      </c>
      <c r="C94">
        <v>150</v>
      </c>
      <c r="D94">
        <v>10</v>
      </c>
      <c r="E94">
        <v>150</v>
      </c>
      <c r="F94">
        <v>5</v>
      </c>
      <c r="G94" t="s">
        <v>343</v>
      </c>
      <c r="H94" t="b">
        <v>1</v>
      </c>
      <c r="I94">
        <v>3600</v>
      </c>
      <c r="J94">
        <v>6.2E-2</v>
      </c>
      <c r="K94">
        <v>9509</v>
      </c>
      <c r="L94">
        <v>9509</v>
      </c>
      <c r="M94">
        <v>3</v>
      </c>
      <c r="N94">
        <v>9977</v>
      </c>
      <c r="O94">
        <v>0</v>
      </c>
      <c r="P94" t="s">
        <v>322</v>
      </c>
      <c r="Q94">
        <v>1135</v>
      </c>
      <c r="R94">
        <v>760</v>
      </c>
      <c r="S94">
        <v>0</v>
      </c>
      <c r="T94">
        <v>1</v>
      </c>
      <c r="U94">
        <f t="shared" si="2"/>
        <v>0</v>
      </c>
      <c r="V94">
        <f t="shared" si="3"/>
        <v>1</v>
      </c>
    </row>
    <row r="95" spans="1:22" x14ac:dyDescent="0.3">
      <c r="A95" t="s">
        <v>43</v>
      </c>
      <c r="B95">
        <v>10</v>
      </c>
      <c r="C95">
        <v>150</v>
      </c>
      <c r="D95">
        <v>20</v>
      </c>
      <c r="E95">
        <v>150</v>
      </c>
      <c r="F95">
        <v>5</v>
      </c>
      <c r="G95" t="s">
        <v>343</v>
      </c>
      <c r="H95" t="b">
        <v>1</v>
      </c>
      <c r="I95">
        <v>3600</v>
      </c>
      <c r="J95">
        <v>6.3E-2</v>
      </c>
      <c r="K95">
        <v>9799</v>
      </c>
      <c r="L95">
        <v>9799</v>
      </c>
      <c r="M95">
        <v>3</v>
      </c>
      <c r="N95">
        <v>10307</v>
      </c>
      <c r="O95">
        <v>1E-3</v>
      </c>
      <c r="P95" t="s">
        <v>322</v>
      </c>
      <c r="Q95">
        <v>1135</v>
      </c>
      <c r="R95">
        <v>760</v>
      </c>
      <c r="S95">
        <v>0</v>
      </c>
      <c r="T95">
        <v>1</v>
      </c>
      <c r="U95">
        <f t="shared" si="2"/>
        <v>0</v>
      </c>
      <c r="V95">
        <f t="shared" si="3"/>
        <v>1</v>
      </c>
    </row>
    <row r="96" spans="1:22" x14ac:dyDescent="0.3">
      <c r="A96" t="s">
        <v>44</v>
      </c>
      <c r="B96">
        <v>10</v>
      </c>
      <c r="C96">
        <v>200</v>
      </c>
      <c r="D96">
        <v>10</v>
      </c>
      <c r="E96">
        <v>200</v>
      </c>
      <c r="F96">
        <v>4</v>
      </c>
      <c r="G96" t="s">
        <v>343</v>
      </c>
      <c r="H96" t="b">
        <v>1</v>
      </c>
      <c r="I96">
        <v>3600</v>
      </c>
      <c r="J96">
        <v>0.10199999999999999</v>
      </c>
      <c r="K96">
        <v>9391</v>
      </c>
      <c r="L96">
        <v>9391</v>
      </c>
      <c r="M96">
        <v>2</v>
      </c>
      <c r="N96">
        <v>9391</v>
      </c>
      <c r="O96">
        <v>0</v>
      </c>
      <c r="P96" t="s">
        <v>322</v>
      </c>
      <c r="Q96">
        <v>1536</v>
      </c>
      <c r="R96">
        <v>810</v>
      </c>
      <c r="S96">
        <v>0</v>
      </c>
      <c r="T96">
        <v>1</v>
      </c>
      <c r="U96">
        <f t="shared" si="2"/>
        <v>0</v>
      </c>
      <c r="V96">
        <f t="shared" si="3"/>
        <v>1</v>
      </c>
    </row>
    <row r="97" spans="1:22" x14ac:dyDescent="0.3">
      <c r="A97" t="s">
        <v>45</v>
      </c>
      <c r="B97">
        <v>10</v>
      </c>
      <c r="C97">
        <v>200</v>
      </c>
      <c r="D97">
        <v>20</v>
      </c>
      <c r="E97">
        <v>200</v>
      </c>
      <c r="F97">
        <v>4</v>
      </c>
      <c r="G97" t="s">
        <v>343</v>
      </c>
      <c r="H97" t="b">
        <v>1</v>
      </c>
      <c r="I97">
        <v>3600</v>
      </c>
      <c r="J97">
        <v>9.0999999999999998E-2</v>
      </c>
      <c r="K97">
        <v>9561</v>
      </c>
      <c r="L97">
        <v>9561</v>
      </c>
      <c r="M97">
        <v>2</v>
      </c>
      <c r="N97">
        <v>9561</v>
      </c>
      <c r="O97">
        <v>0</v>
      </c>
      <c r="P97" t="s">
        <v>322</v>
      </c>
      <c r="Q97">
        <v>1536</v>
      </c>
      <c r="R97">
        <v>810</v>
      </c>
      <c r="S97">
        <v>0</v>
      </c>
      <c r="T97">
        <v>1</v>
      </c>
      <c r="U97">
        <f t="shared" si="2"/>
        <v>0</v>
      </c>
      <c r="V97">
        <f t="shared" si="3"/>
        <v>1</v>
      </c>
    </row>
    <row r="98" spans="1:22" x14ac:dyDescent="0.3">
      <c r="A98" t="s">
        <v>46</v>
      </c>
      <c r="B98">
        <v>10</v>
      </c>
      <c r="C98">
        <v>250</v>
      </c>
      <c r="D98">
        <v>10</v>
      </c>
      <c r="E98">
        <v>250</v>
      </c>
      <c r="F98">
        <v>3</v>
      </c>
      <c r="G98" t="s">
        <v>343</v>
      </c>
      <c r="H98" t="b">
        <v>1</v>
      </c>
      <c r="I98">
        <v>3600</v>
      </c>
      <c r="J98">
        <v>0.10199999999999999</v>
      </c>
      <c r="K98">
        <v>9218</v>
      </c>
      <c r="L98">
        <v>9218</v>
      </c>
      <c r="M98">
        <v>2</v>
      </c>
      <c r="N98">
        <v>9218</v>
      </c>
      <c r="O98">
        <v>0</v>
      </c>
      <c r="P98" t="s">
        <v>322</v>
      </c>
      <c r="Q98">
        <v>1512</v>
      </c>
      <c r="R98">
        <v>760</v>
      </c>
      <c r="S98">
        <v>0</v>
      </c>
      <c r="T98">
        <v>1</v>
      </c>
      <c r="U98">
        <f t="shared" si="2"/>
        <v>0</v>
      </c>
      <c r="V98">
        <f t="shared" si="3"/>
        <v>1</v>
      </c>
    </row>
    <row r="99" spans="1:22" x14ac:dyDescent="0.3">
      <c r="A99" t="s">
        <v>47</v>
      </c>
      <c r="B99">
        <v>10</v>
      </c>
      <c r="C99">
        <v>250</v>
      </c>
      <c r="D99">
        <v>20</v>
      </c>
      <c r="E99">
        <v>250</v>
      </c>
      <c r="F99">
        <v>3</v>
      </c>
      <c r="G99" t="s">
        <v>343</v>
      </c>
      <c r="H99" t="b">
        <v>1</v>
      </c>
      <c r="I99">
        <v>3600</v>
      </c>
      <c r="J99">
        <v>0.109</v>
      </c>
      <c r="K99">
        <v>9308</v>
      </c>
      <c r="L99">
        <v>9308</v>
      </c>
      <c r="M99">
        <v>2</v>
      </c>
      <c r="N99">
        <v>9308</v>
      </c>
      <c r="O99">
        <v>0</v>
      </c>
      <c r="P99" t="s">
        <v>322</v>
      </c>
      <c r="Q99">
        <v>1512</v>
      </c>
      <c r="R99">
        <v>760</v>
      </c>
      <c r="S99">
        <v>0</v>
      </c>
      <c r="T99">
        <v>1</v>
      </c>
      <c r="U99">
        <f t="shared" si="2"/>
        <v>0</v>
      </c>
      <c r="V99">
        <f t="shared" si="3"/>
        <v>1</v>
      </c>
    </row>
    <row r="100" spans="1:22" x14ac:dyDescent="0.3">
      <c r="A100" t="s">
        <v>48</v>
      </c>
      <c r="B100">
        <v>10</v>
      </c>
      <c r="C100">
        <v>300</v>
      </c>
      <c r="D100">
        <v>10</v>
      </c>
      <c r="E100">
        <v>300</v>
      </c>
      <c r="F100">
        <v>3</v>
      </c>
      <c r="G100" t="s">
        <v>343</v>
      </c>
      <c r="H100" t="b">
        <v>1</v>
      </c>
      <c r="I100">
        <v>3600</v>
      </c>
      <c r="J100">
        <v>0.115</v>
      </c>
      <c r="K100">
        <v>9128</v>
      </c>
      <c r="L100">
        <v>9128</v>
      </c>
      <c r="M100">
        <v>2</v>
      </c>
      <c r="N100">
        <v>9128</v>
      </c>
      <c r="O100">
        <v>0</v>
      </c>
      <c r="P100" t="s">
        <v>322</v>
      </c>
      <c r="Q100">
        <v>1734</v>
      </c>
      <c r="R100">
        <v>910</v>
      </c>
      <c r="S100">
        <v>0</v>
      </c>
      <c r="T100">
        <v>1</v>
      </c>
      <c r="U100">
        <f t="shared" si="2"/>
        <v>0</v>
      </c>
      <c r="V100">
        <f t="shared" si="3"/>
        <v>1</v>
      </c>
    </row>
    <row r="101" spans="1:22" x14ac:dyDescent="0.3">
      <c r="A101" t="s">
        <v>49</v>
      </c>
      <c r="B101">
        <v>10</v>
      </c>
      <c r="C101">
        <v>300</v>
      </c>
      <c r="D101">
        <v>20</v>
      </c>
      <c r="E101">
        <v>300</v>
      </c>
      <c r="F101">
        <v>3</v>
      </c>
      <c r="G101" t="s">
        <v>343</v>
      </c>
      <c r="H101" t="b">
        <v>1</v>
      </c>
      <c r="I101">
        <v>3600</v>
      </c>
      <c r="J101">
        <v>0.114</v>
      </c>
      <c r="K101">
        <v>9168</v>
      </c>
      <c r="L101">
        <v>9168</v>
      </c>
      <c r="M101">
        <v>2</v>
      </c>
      <c r="N101">
        <v>9168</v>
      </c>
      <c r="O101">
        <v>0</v>
      </c>
      <c r="P101" t="s">
        <v>322</v>
      </c>
      <c r="Q101">
        <v>1734</v>
      </c>
      <c r="R101">
        <v>910</v>
      </c>
      <c r="S101">
        <v>0</v>
      </c>
      <c r="T101">
        <v>1</v>
      </c>
      <c r="U101">
        <f t="shared" si="2"/>
        <v>0</v>
      </c>
      <c r="V101">
        <f t="shared" si="3"/>
        <v>1</v>
      </c>
    </row>
    <row r="102" spans="1:22" x14ac:dyDescent="0.3">
      <c r="A102" t="s">
        <v>0</v>
      </c>
      <c r="B102">
        <v>10</v>
      </c>
      <c r="C102">
        <v>100</v>
      </c>
      <c r="D102">
        <v>10</v>
      </c>
      <c r="E102">
        <v>100</v>
      </c>
      <c r="F102">
        <v>5</v>
      </c>
      <c r="G102" t="s">
        <v>342</v>
      </c>
      <c r="H102" t="b">
        <v>1</v>
      </c>
      <c r="I102">
        <v>3600</v>
      </c>
      <c r="J102">
        <v>6.8000000000000005E-2</v>
      </c>
      <c r="K102">
        <v>4359</v>
      </c>
      <c r="L102">
        <v>4359</v>
      </c>
      <c r="M102">
        <v>3</v>
      </c>
      <c r="N102">
        <v>4359</v>
      </c>
      <c r="O102">
        <v>0</v>
      </c>
      <c r="P102" t="s">
        <v>322</v>
      </c>
      <c r="Q102">
        <v>3210</v>
      </c>
      <c r="R102">
        <v>4030</v>
      </c>
      <c r="S102">
        <v>0</v>
      </c>
      <c r="T102">
        <v>1</v>
      </c>
      <c r="U102">
        <f t="shared" si="2"/>
        <v>0</v>
      </c>
      <c r="V102">
        <f t="shared" si="3"/>
        <v>1</v>
      </c>
    </row>
    <row r="103" spans="1:22" x14ac:dyDescent="0.3">
      <c r="A103" t="s">
        <v>1</v>
      </c>
      <c r="B103">
        <v>10</v>
      </c>
      <c r="C103">
        <v>100</v>
      </c>
      <c r="D103">
        <v>20</v>
      </c>
      <c r="E103">
        <v>100</v>
      </c>
      <c r="F103">
        <v>5</v>
      </c>
      <c r="G103" t="s">
        <v>342</v>
      </c>
      <c r="H103" t="b">
        <v>1</v>
      </c>
      <c r="I103">
        <v>3600</v>
      </c>
      <c r="J103">
        <v>0.20300000000000001</v>
      </c>
      <c r="K103">
        <v>4519</v>
      </c>
      <c r="L103">
        <v>4519</v>
      </c>
      <c r="M103">
        <v>3</v>
      </c>
      <c r="N103">
        <v>4519</v>
      </c>
      <c r="O103">
        <v>0</v>
      </c>
      <c r="P103" t="s">
        <v>322</v>
      </c>
      <c r="Q103">
        <v>3210</v>
      </c>
      <c r="R103">
        <v>4030</v>
      </c>
      <c r="S103">
        <v>0</v>
      </c>
      <c r="T103">
        <v>1</v>
      </c>
      <c r="U103">
        <f t="shared" si="2"/>
        <v>0</v>
      </c>
      <c r="V103">
        <f t="shared" si="3"/>
        <v>1</v>
      </c>
    </row>
    <row r="104" spans="1:22" x14ac:dyDescent="0.3">
      <c r="A104" t="s">
        <v>2</v>
      </c>
      <c r="B104">
        <v>10</v>
      </c>
      <c r="C104">
        <v>150</v>
      </c>
      <c r="D104">
        <v>10</v>
      </c>
      <c r="E104">
        <v>150</v>
      </c>
      <c r="F104">
        <v>3</v>
      </c>
      <c r="G104" t="s">
        <v>342</v>
      </c>
      <c r="H104" t="b">
        <v>1</v>
      </c>
      <c r="I104">
        <v>3600</v>
      </c>
      <c r="J104">
        <v>7.3999999999999996E-2</v>
      </c>
      <c r="K104">
        <v>4238</v>
      </c>
      <c r="L104">
        <v>4238</v>
      </c>
      <c r="M104">
        <v>2</v>
      </c>
      <c r="N104">
        <v>4238</v>
      </c>
      <c r="O104">
        <v>2E-3</v>
      </c>
      <c r="P104" t="s">
        <v>322</v>
      </c>
      <c r="Q104">
        <v>2862</v>
      </c>
      <c r="R104">
        <v>3922</v>
      </c>
      <c r="S104">
        <v>0</v>
      </c>
      <c r="T104">
        <v>1</v>
      </c>
      <c r="U104">
        <f t="shared" si="2"/>
        <v>0</v>
      </c>
      <c r="V104">
        <f t="shared" si="3"/>
        <v>1</v>
      </c>
    </row>
    <row r="105" spans="1:22" x14ac:dyDescent="0.3">
      <c r="A105" t="s">
        <v>3</v>
      </c>
      <c r="B105">
        <v>10</v>
      </c>
      <c r="C105">
        <v>150</v>
      </c>
      <c r="D105">
        <v>20</v>
      </c>
      <c r="E105">
        <v>150</v>
      </c>
      <c r="F105">
        <v>3</v>
      </c>
      <c r="G105" t="s">
        <v>342</v>
      </c>
      <c r="H105" t="b">
        <v>1</v>
      </c>
      <c r="I105">
        <v>3600</v>
      </c>
      <c r="J105">
        <v>6.8000000000000005E-2</v>
      </c>
      <c r="K105">
        <v>4308</v>
      </c>
      <c r="L105">
        <v>4308</v>
      </c>
      <c r="M105">
        <v>2</v>
      </c>
      <c r="N105">
        <v>4308</v>
      </c>
      <c r="O105">
        <v>0</v>
      </c>
      <c r="P105" t="s">
        <v>322</v>
      </c>
      <c r="Q105">
        <v>2862</v>
      </c>
      <c r="R105">
        <v>3922</v>
      </c>
      <c r="S105">
        <v>0</v>
      </c>
      <c r="T105">
        <v>1</v>
      </c>
      <c r="U105">
        <f t="shared" si="2"/>
        <v>0</v>
      </c>
      <c r="V105">
        <f t="shared" si="3"/>
        <v>1</v>
      </c>
    </row>
    <row r="106" spans="1:22" x14ac:dyDescent="0.3">
      <c r="A106" t="s">
        <v>4</v>
      </c>
      <c r="B106">
        <v>10</v>
      </c>
      <c r="C106">
        <v>200</v>
      </c>
      <c r="D106">
        <v>10</v>
      </c>
      <c r="E106">
        <v>198</v>
      </c>
      <c r="F106">
        <v>3</v>
      </c>
      <c r="G106" t="s">
        <v>342</v>
      </c>
      <c r="H106" t="b">
        <v>1</v>
      </c>
      <c r="I106">
        <v>3600</v>
      </c>
      <c r="J106">
        <v>5.1999999999999998E-2</v>
      </c>
      <c r="K106">
        <v>4183</v>
      </c>
      <c r="L106">
        <v>4183</v>
      </c>
      <c r="M106">
        <v>2</v>
      </c>
      <c r="N106">
        <v>4183</v>
      </c>
      <c r="O106">
        <v>0</v>
      </c>
      <c r="P106" t="s">
        <v>322</v>
      </c>
      <c r="Q106">
        <v>3228</v>
      </c>
      <c r="R106">
        <v>5362</v>
      </c>
      <c r="S106">
        <v>0</v>
      </c>
      <c r="T106">
        <v>1</v>
      </c>
      <c r="U106">
        <f t="shared" si="2"/>
        <v>0</v>
      </c>
      <c r="V106">
        <f t="shared" si="3"/>
        <v>1</v>
      </c>
    </row>
    <row r="107" spans="1:22" x14ac:dyDescent="0.3">
      <c r="A107" t="s">
        <v>5</v>
      </c>
      <c r="B107">
        <v>10</v>
      </c>
      <c r="C107">
        <v>200</v>
      </c>
      <c r="D107">
        <v>20</v>
      </c>
      <c r="E107">
        <v>198</v>
      </c>
      <c r="F107">
        <v>3</v>
      </c>
      <c r="G107" t="s">
        <v>342</v>
      </c>
      <c r="H107" t="b">
        <v>1</v>
      </c>
      <c r="I107">
        <v>3600</v>
      </c>
      <c r="J107">
        <v>5.0999999999999997E-2</v>
      </c>
      <c r="K107">
        <v>4203</v>
      </c>
      <c r="L107">
        <v>4203</v>
      </c>
      <c r="M107">
        <v>2</v>
      </c>
      <c r="N107">
        <v>4203</v>
      </c>
      <c r="O107">
        <v>0</v>
      </c>
      <c r="P107" t="s">
        <v>322</v>
      </c>
      <c r="Q107">
        <v>3228</v>
      </c>
      <c r="R107">
        <v>5362</v>
      </c>
      <c r="S107">
        <v>0</v>
      </c>
      <c r="T107">
        <v>1</v>
      </c>
      <c r="U107">
        <f t="shared" si="2"/>
        <v>0</v>
      </c>
      <c r="V107">
        <f t="shared" si="3"/>
        <v>1</v>
      </c>
    </row>
    <row r="108" spans="1:22" x14ac:dyDescent="0.3">
      <c r="A108" t="s">
        <v>6</v>
      </c>
      <c r="B108">
        <v>10</v>
      </c>
      <c r="C108">
        <v>250</v>
      </c>
      <c r="D108">
        <v>10</v>
      </c>
      <c r="E108">
        <v>208</v>
      </c>
      <c r="F108">
        <v>1</v>
      </c>
      <c r="G108" t="s">
        <v>342</v>
      </c>
      <c r="H108" t="b">
        <v>1</v>
      </c>
      <c r="I108">
        <v>3600</v>
      </c>
      <c r="J108">
        <v>3.0000000000000001E-3</v>
      </c>
      <c r="K108">
        <v>4121</v>
      </c>
      <c r="L108">
        <v>4121</v>
      </c>
      <c r="M108">
        <v>1</v>
      </c>
      <c r="N108">
        <v>4121</v>
      </c>
      <c r="O108">
        <v>0</v>
      </c>
      <c r="P108" t="s">
        <v>322</v>
      </c>
      <c r="Q108">
        <v>1080</v>
      </c>
      <c r="R108">
        <v>1894</v>
      </c>
      <c r="S108">
        <v>0</v>
      </c>
      <c r="T108">
        <v>1</v>
      </c>
      <c r="U108">
        <f t="shared" si="2"/>
        <v>0</v>
      </c>
      <c r="V108">
        <f t="shared" si="3"/>
        <v>1</v>
      </c>
    </row>
    <row r="109" spans="1:22" x14ac:dyDescent="0.3">
      <c r="A109" t="s">
        <v>7</v>
      </c>
      <c r="B109">
        <v>10</v>
      </c>
      <c r="C109">
        <v>250</v>
      </c>
      <c r="D109">
        <v>20</v>
      </c>
      <c r="E109">
        <v>208</v>
      </c>
      <c r="F109">
        <v>1</v>
      </c>
      <c r="G109" t="s">
        <v>342</v>
      </c>
      <c r="H109" t="b">
        <v>1</v>
      </c>
      <c r="I109">
        <v>3600</v>
      </c>
      <c r="J109">
        <v>3.0000000000000001E-3</v>
      </c>
      <c r="K109">
        <v>4121</v>
      </c>
      <c r="L109">
        <v>4121</v>
      </c>
      <c r="M109">
        <v>1</v>
      </c>
      <c r="N109">
        <v>4121</v>
      </c>
      <c r="O109">
        <v>0</v>
      </c>
      <c r="P109" t="s">
        <v>322</v>
      </c>
      <c r="Q109">
        <v>1080</v>
      </c>
      <c r="R109">
        <v>1894</v>
      </c>
      <c r="S109">
        <v>0</v>
      </c>
      <c r="T109">
        <v>1</v>
      </c>
      <c r="U109">
        <f t="shared" si="2"/>
        <v>0</v>
      </c>
      <c r="V109">
        <f t="shared" si="3"/>
        <v>1</v>
      </c>
    </row>
    <row r="110" spans="1:22" x14ac:dyDescent="0.3">
      <c r="A110" t="s">
        <v>8</v>
      </c>
      <c r="B110">
        <v>10</v>
      </c>
      <c r="C110">
        <v>300</v>
      </c>
      <c r="D110">
        <v>10</v>
      </c>
      <c r="E110">
        <v>208</v>
      </c>
      <c r="F110">
        <v>1</v>
      </c>
      <c r="G110" t="s">
        <v>342</v>
      </c>
      <c r="H110" t="b">
        <v>1</v>
      </c>
      <c r="I110">
        <v>3600</v>
      </c>
      <c r="J110">
        <v>3.0000000000000001E-3</v>
      </c>
      <c r="K110">
        <v>4121</v>
      </c>
      <c r="L110">
        <v>4121</v>
      </c>
      <c r="M110">
        <v>1</v>
      </c>
      <c r="N110">
        <v>4121</v>
      </c>
      <c r="O110">
        <v>0</v>
      </c>
      <c r="P110" t="s">
        <v>322</v>
      </c>
      <c r="Q110">
        <v>1080</v>
      </c>
      <c r="R110">
        <v>1894</v>
      </c>
      <c r="S110">
        <v>0</v>
      </c>
      <c r="T110">
        <v>1</v>
      </c>
      <c r="U110">
        <f t="shared" si="2"/>
        <v>0</v>
      </c>
      <c r="V110">
        <f t="shared" si="3"/>
        <v>1</v>
      </c>
    </row>
    <row r="111" spans="1:22" x14ac:dyDescent="0.3">
      <c r="A111" t="s">
        <v>9</v>
      </c>
      <c r="B111">
        <v>10</v>
      </c>
      <c r="C111">
        <v>300</v>
      </c>
      <c r="D111">
        <v>20</v>
      </c>
      <c r="E111">
        <v>208</v>
      </c>
      <c r="F111">
        <v>1</v>
      </c>
      <c r="G111" t="s">
        <v>342</v>
      </c>
      <c r="H111" t="b">
        <v>1</v>
      </c>
      <c r="I111">
        <v>3600</v>
      </c>
      <c r="J111">
        <v>2E-3</v>
      </c>
      <c r="K111">
        <v>4121</v>
      </c>
      <c r="L111">
        <v>4121</v>
      </c>
      <c r="M111">
        <v>1</v>
      </c>
      <c r="N111">
        <v>4121</v>
      </c>
      <c r="O111">
        <v>0</v>
      </c>
      <c r="P111" t="s">
        <v>322</v>
      </c>
      <c r="Q111">
        <v>1080</v>
      </c>
      <c r="R111">
        <v>1894</v>
      </c>
      <c r="S111">
        <v>0</v>
      </c>
      <c r="T111">
        <v>1</v>
      </c>
      <c r="U111">
        <f t="shared" si="2"/>
        <v>0</v>
      </c>
      <c r="V111">
        <f t="shared" si="3"/>
        <v>1</v>
      </c>
    </row>
    <row r="112" spans="1:22" x14ac:dyDescent="0.3">
      <c r="A112" t="s">
        <v>10</v>
      </c>
      <c r="B112">
        <v>10</v>
      </c>
      <c r="C112">
        <v>100</v>
      </c>
      <c r="D112">
        <v>10</v>
      </c>
      <c r="E112">
        <v>100</v>
      </c>
      <c r="F112">
        <v>6</v>
      </c>
      <c r="G112" t="s">
        <v>342</v>
      </c>
      <c r="H112" t="b">
        <v>1</v>
      </c>
      <c r="I112">
        <v>3600</v>
      </c>
      <c r="J112">
        <v>2.8000000000000001E-2</v>
      </c>
      <c r="K112">
        <v>6837</v>
      </c>
      <c r="L112">
        <v>6837</v>
      </c>
      <c r="M112">
        <v>4</v>
      </c>
      <c r="N112">
        <v>6837</v>
      </c>
      <c r="O112">
        <v>1E-3</v>
      </c>
      <c r="P112" t="s">
        <v>322</v>
      </c>
      <c r="Q112">
        <v>2214</v>
      </c>
      <c r="R112">
        <v>4348</v>
      </c>
      <c r="S112">
        <v>0</v>
      </c>
      <c r="T112">
        <v>1</v>
      </c>
      <c r="U112">
        <f t="shared" si="2"/>
        <v>0</v>
      </c>
      <c r="V112">
        <f t="shared" si="3"/>
        <v>1</v>
      </c>
    </row>
    <row r="113" spans="1:22" x14ac:dyDescent="0.3">
      <c r="A113" t="s">
        <v>11</v>
      </c>
      <c r="B113">
        <v>10</v>
      </c>
      <c r="C113">
        <v>100</v>
      </c>
      <c r="D113">
        <v>20</v>
      </c>
      <c r="E113">
        <v>100</v>
      </c>
      <c r="F113">
        <v>6</v>
      </c>
      <c r="G113" t="s">
        <v>342</v>
      </c>
      <c r="H113" t="b">
        <v>1</v>
      </c>
      <c r="I113">
        <v>3600</v>
      </c>
      <c r="J113">
        <v>2.9000000000000001E-2</v>
      </c>
      <c r="K113">
        <v>7207</v>
      </c>
      <c r="L113">
        <v>7207</v>
      </c>
      <c r="M113">
        <v>4</v>
      </c>
      <c r="N113">
        <v>7207</v>
      </c>
      <c r="O113">
        <v>0</v>
      </c>
      <c r="P113" t="s">
        <v>322</v>
      </c>
      <c r="Q113">
        <v>2214</v>
      </c>
      <c r="R113">
        <v>4348</v>
      </c>
      <c r="S113">
        <v>0</v>
      </c>
      <c r="T113">
        <v>1</v>
      </c>
      <c r="U113">
        <f t="shared" si="2"/>
        <v>0</v>
      </c>
      <c r="V113">
        <f t="shared" si="3"/>
        <v>1</v>
      </c>
    </row>
    <row r="114" spans="1:22" x14ac:dyDescent="0.3">
      <c r="A114" t="s">
        <v>12</v>
      </c>
      <c r="B114">
        <v>10</v>
      </c>
      <c r="C114">
        <v>150</v>
      </c>
      <c r="D114">
        <v>10</v>
      </c>
      <c r="E114">
        <v>150</v>
      </c>
      <c r="F114">
        <v>4</v>
      </c>
      <c r="G114" t="s">
        <v>342</v>
      </c>
      <c r="H114" t="b">
        <v>1</v>
      </c>
      <c r="I114">
        <v>3600</v>
      </c>
      <c r="J114">
        <v>4.5999999999999999E-2</v>
      </c>
      <c r="K114">
        <v>6564</v>
      </c>
      <c r="L114">
        <v>6564</v>
      </c>
      <c r="M114">
        <v>3</v>
      </c>
      <c r="N114">
        <v>6564</v>
      </c>
      <c r="O114">
        <v>0</v>
      </c>
      <c r="P114" t="s">
        <v>322</v>
      </c>
      <c r="Q114">
        <v>3244</v>
      </c>
      <c r="R114">
        <v>4902</v>
      </c>
      <c r="S114">
        <v>0</v>
      </c>
      <c r="T114">
        <v>1</v>
      </c>
      <c r="U114">
        <f t="shared" si="2"/>
        <v>0</v>
      </c>
      <c r="V114">
        <f t="shared" si="3"/>
        <v>1</v>
      </c>
    </row>
    <row r="115" spans="1:22" x14ac:dyDescent="0.3">
      <c r="A115" t="s">
        <v>13</v>
      </c>
      <c r="B115">
        <v>10</v>
      </c>
      <c r="C115">
        <v>150</v>
      </c>
      <c r="D115">
        <v>20</v>
      </c>
      <c r="E115">
        <v>150</v>
      </c>
      <c r="F115">
        <v>4</v>
      </c>
      <c r="G115" t="s">
        <v>342</v>
      </c>
      <c r="H115" t="b">
        <v>1</v>
      </c>
      <c r="I115">
        <v>3600</v>
      </c>
      <c r="J115">
        <v>7.4999999999999997E-2</v>
      </c>
      <c r="K115">
        <v>6754</v>
      </c>
      <c r="L115">
        <v>6754</v>
      </c>
      <c r="M115">
        <v>3</v>
      </c>
      <c r="N115">
        <v>6754</v>
      </c>
      <c r="O115">
        <v>0</v>
      </c>
      <c r="P115" t="s">
        <v>322</v>
      </c>
      <c r="Q115">
        <v>3244</v>
      </c>
      <c r="R115">
        <v>4902</v>
      </c>
      <c r="S115">
        <v>0</v>
      </c>
      <c r="T115">
        <v>1</v>
      </c>
      <c r="U115">
        <f t="shared" si="2"/>
        <v>0</v>
      </c>
      <c r="V115">
        <f t="shared" si="3"/>
        <v>1</v>
      </c>
    </row>
    <row r="116" spans="1:22" x14ac:dyDescent="0.3">
      <c r="A116" t="s">
        <v>14</v>
      </c>
      <c r="B116">
        <v>10</v>
      </c>
      <c r="C116">
        <v>200</v>
      </c>
      <c r="D116">
        <v>10</v>
      </c>
      <c r="E116">
        <v>200</v>
      </c>
      <c r="F116">
        <v>3</v>
      </c>
      <c r="G116" t="s">
        <v>342</v>
      </c>
      <c r="H116" t="b">
        <v>1</v>
      </c>
      <c r="I116">
        <v>3600</v>
      </c>
      <c r="J116">
        <v>6.8000000000000005E-2</v>
      </c>
      <c r="K116">
        <v>6249</v>
      </c>
      <c r="L116">
        <v>6249</v>
      </c>
      <c r="M116">
        <v>2</v>
      </c>
      <c r="N116">
        <v>6355</v>
      </c>
      <c r="O116">
        <v>0</v>
      </c>
      <c r="P116" t="s">
        <v>322</v>
      </c>
      <c r="Q116">
        <v>3447</v>
      </c>
      <c r="R116">
        <v>5179</v>
      </c>
      <c r="S116">
        <v>0</v>
      </c>
      <c r="T116">
        <v>1</v>
      </c>
      <c r="U116">
        <f t="shared" si="2"/>
        <v>0</v>
      </c>
      <c r="V116">
        <f t="shared" si="3"/>
        <v>1</v>
      </c>
    </row>
    <row r="117" spans="1:22" x14ac:dyDescent="0.3">
      <c r="A117" t="s">
        <v>15</v>
      </c>
      <c r="B117">
        <v>10</v>
      </c>
      <c r="C117">
        <v>200</v>
      </c>
      <c r="D117">
        <v>20</v>
      </c>
      <c r="E117">
        <v>200</v>
      </c>
      <c r="F117">
        <v>3</v>
      </c>
      <c r="G117" t="s">
        <v>342</v>
      </c>
      <c r="H117" t="b">
        <v>1</v>
      </c>
      <c r="I117">
        <v>3600</v>
      </c>
      <c r="J117">
        <v>5.0999999999999997E-2</v>
      </c>
      <c r="K117">
        <v>6339</v>
      </c>
      <c r="L117">
        <v>6339</v>
      </c>
      <c r="M117">
        <v>2</v>
      </c>
      <c r="N117">
        <v>6455</v>
      </c>
      <c r="O117">
        <v>0</v>
      </c>
      <c r="P117" t="s">
        <v>322</v>
      </c>
      <c r="Q117">
        <v>3447</v>
      </c>
      <c r="R117">
        <v>5179</v>
      </c>
      <c r="S117">
        <v>0</v>
      </c>
      <c r="T117">
        <v>1</v>
      </c>
      <c r="U117">
        <f t="shared" si="2"/>
        <v>0</v>
      </c>
      <c r="V117">
        <f t="shared" si="3"/>
        <v>1</v>
      </c>
    </row>
    <row r="118" spans="1:22" x14ac:dyDescent="0.3">
      <c r="A118" t="s">
        <v>16</v>
      </c>
      <c r="B118">
        <v>10</v>
      </c>
      <c r="C118">
        <v>250</v>
      </c>
      <c r="D118">
        <v>10</v>
      </c>
      <c r="E118">
        <v>250</v>
      </c>
      <c r="F118">
        <v>3</v>
      </c>
      <c r="G118" t="s">
        <v>342</v>
      </c>
      <c r="H118" t="b">
        <v>1</v>
      </c>
      <c r="I118">
        <v>3600</v>
      </c>
      <c r="J118">
        <v>0.06</v>
      </c>
      <c r="K118">
        <v>6100</v>
      </c>
      <c r="L118">
        <v>6100</v>
      </c>
      <c r="M118">
        <v>2</v>
      </c>
      <c r="N118">
        <v>6100</v>
      </c>
      <c r="O118">
        <v>0</v>
      </c>
      <c r="P118" t="s">
        <v>322</v>
      </c>
      <c r="Q118">
        <v>3924</v>
      </c>
      <c r="R118">
        <v>6679</v>
      </c>
      <c r="S118">
        <v>0</v>
      </c>
      <c r="T118">
        <v>1</v>
      </c>
      <c r="U118">
        <f t="shared" si="2"/>
        <v>0</v>
      </c>
      <c r="V118">
        <f t="shared" si="3"/>
        <v>1</v>
      </c>
    </row>
    <row r="119" spans="1:22" x14ac:dyDescent="0.3">
      <c r="A119" t="s">
        <v>17</v>
      </c>
      <c r="B119">
        <v>10</v>
      </c>
      <c r="C119">
        <v>250</v>
      </c>
      <c r="D119">
        <v>20</v>
      </c>
      <c r="E119">
        <v>250</v>
      </c>
      <c r="F119">
        <v>3</v>
      </c>
      <c r="G119" t="s">
        <v>342</v>
      </c>
      <c r="H119" t="b">
        <v>1</v>
      </c>
      <c r="I119">
        <v>3600</v>
      </c>
      <c r="J119">
        <v>5.6000000000000001E-2</v>
      </c>
      <c r="K119">
        <v>6140</v>
      </c>
      <c r="L119">
        <v>6140</v>
      </c>
      <c r="M119">
        <v>2</v>
      </c>
      <c r="N119">
        <v>6140</v>
      </c>
      <c r="O119">
        <v>0</v>
      </c>
      <c r="P119" t="s">
        <v>322</v>
      </c>
      <c r="Q119">
        <v>3924</v>
      </c>
      <c r="R119">
        <v>6679</v>
      </c>
      <c r="S119">
        <v>0</v>
      </c>
      <c r="T119">
        <v>1</v>
      </c>
      <c r="U119">
        <f t="shared" si="2"/>
        <v>0</v>
      </c>
      <c r="V119">
        <f t="shared" si="3"/>
        <v>1</v>
      </c>
    </row>
    <row r="120" spans="1:22" x14ac:dyDescent="0.3">
      <c r="A120" t="s">
        <v>18</v>
      </c>
      <c r="B120">
        <v>10</v>
      </c>
      <c r="C120">
        <v>300</v>
      </c>
      <c r="D120">
        <v>10</v>
      </c>
      <c r="E120">
        <v>289</v>
      </c>
      <c r="F120">
        <v>1</v>
      </c>
      <c r="G120" t="s">
        <v>342</v>
      </c>
      <c r="H120" t="b">
        <v>1</v>
      </c>
      <c r="I120">
        <v>3600</v>
      </c>
      <c r="J120">
        <v>6.0000000000000001E-3</v>
      </c>
      <c r="K120">
        <v>6025</v>
      </c>
      <c r="L120">
        <v>6025</v>
      </c>
      <c r="M120">
        <v>1</v>
      </c>
      <c r="N120">
        <v>6025</v>
      </c>
      <c r="O120">
        <v>1E-3</v>
      </c>
      <c r="P120" t="s">
        <v>322</v>
      </c>
      <c r="Q120">
        <v>1342</v>
      </c>
      <c r="R120">
        <v>2623</v>
      </c>
      <c r="S120">
        <v>0</v>
      </c>
      <c r="T120">
        <v>1</v>
      </c>
      <c r="U120">
        <f t="shared" si="2"/>
        <v>0</v>
      </c>
      <c r="V120">
        <f t="shared" si="3"/>
        <v>1</v>
      </c>
    </row>
    <row r="121" spans="1:22" x14ac:dyDescent="0.3">
      <c r="A121" t="s">
        <v>19</v>
      </c>
      <c r="B121">
        <v>10</v>
      </c>
      <c r="C121">
        <v>300</v>
      </c>
      <c r="D121">
        <v>20</v>
      </c>
      <c r="E121">
        <v>289</v>
      </c>
      <c r="F121">
        <v>1</v>
      </c>
      <c r="G121" t="s">
        <v>342</v>
      </c>
      <c r="H121" t="b">
        <v>1</v>
      </c>
      <c r="I121">
        <v>3600</v>
      </c>
      <c r="J121">
        <v>3.0000000000000001E-3</v>
      </c>
      <c r="K121">
        <v>6025</v>
      </c>
      <c r="L121">
        <v>6025</v>
      </c>
      <c r="M121">
        <v>1</v>
      </c>
      <c r="N121">
        <v>6025</v>
      </c>
      <c r="O121">
        <v>0</v>
      </c>
      <c r="P121" t="s">
        <v>322</v>
      </c>
      <c r="Q121">
        <v>1342</v>
      </c>
      <c r="R121">
        <v>2623</v>
      </c>
      <c r="S121">
        <v>0</v>
      </c>
      <c r="T121">
        <v>1</v>
      </c>
      <c r="U121">
        <f t="shared" si="2"/>
        <v>0</v>
      </c>
      <c r="V121">
        <f t="shared" si="3"/>
        <v>1</v>
      </c>
    </row>
    <row r="122" spans="1:22" x14ac:dyDescent="0.3">
      <c r="A122" t="s">
        <v>20</v>
      </c>
      <c r="B122">
        <v>10</v>
      </c>
      <c r="C122">
        <v>100</v>
      </c>
      <c r="D122">
        <v>10</v>
      </c>
      <c r="E122">
        <v>100</v>
      </c>
      <c r="F122">
        <v>6</v>
      </c>
      <c r="G122" t="s">
        <v>342</v>
      </c>
      <c r="H122" t="b">
        <v>1</v>
      </c>
      <c r="I122">
        <v>3600</v>
      </c>
      <c r="J122">
        <v>2.8000000000000001E-2</v>
      </c>
      <c r="K122">
        <v>6812</v>
      </c>
      <c r="L122">
        <v>6812</v>
      </c>
      <c r="M122">
        <v>3</v>
      </c>
      <c r="N122">
        <v>7229</v>
      </c>
      <c r="O122">
        <v>0</v>
      </c>
      <c r="P122" t="s">
        <v>322</v>
      </c>
      <c r="Q122">
        <v>2106</v>
      </c>
      <c r="R122">
        <v>4432</v>
      </c>
      <c r="S122">
        <v>0</v>
      </c>
      <c r="T122">
        <v>1</v>
      </c>
      <c r="U122">
        <f t="shared" si="2"/>
        <v>0</v>
      </c>
      <c r="V122">
        <f t="shared" si="3"/>
        <v>1</v>
      </c>
    </row>
    <row r="123" spans="1:22" x14ac:dyDescent="0.3">
      <c r="A123" t="s">
        <v>21</v>
      </c>
      <c r="B123">
        <v>10</v>
      </c>
      <c r="C123">
        <v>100</v>
      </c>
      <c r="D123">
        <v>20</v>
      </c>
      <c r="E123">
        <v>100</v>
      </c>
      <c r="F123">
        <v>6</v>
      </c>
      <c r="G123" t="s">
        <v>342</v>
      </c>
      <c r="H123" t="b">
        <v>1</v>
      </c>
      <c r="I123">
        <v>3600</v>
      </c>
      <c r="J123">
        <v>3.5000000000000003E-2</v>
      </c>
      <c r="K123">
        <v>7122</v>
      </c>
      <c r="L123">
        <v>7122</v>
      </c>
      <c r="M123">
        <v>3</v>
      </c>
      <c r="N123">
        <v>7609</v>
      </c>
      <c r="O123">
        <v>0</v>
      </c>
      <c r="P123" t="s">
        <v>322</v>
      </c>
      <c r="Q123">
        <v>2106</v>
      </c>
      <c r="R123">
        <v>4432</v>
      </c>
      <c r="S123">
        <v>0</v>
      </c>
      <c r="T123">
        <v>1</v>
      </c>
      <c r="U123">
        <f t="shared" si="2"/>
        <v>0</v>
      </c>
      <c r="V123">
        <f t="shared" si="3"/>
        <v>1</v>
      </c>
    </row>
    <row r="124" spans="1:22" x14ac:dyDescent="0.3">
      <c r="A124" t="s">
        <v>22</v>
      </c>
      <c r="B124">
        <v>10</v>
      </c>
      <c r="C124">
        <v>150</v>
      </c>
      <c r="D124">
        <v>10</v>
      </c>
      <c r="E124">
        <v>150</v>
      </c>
      <c r="F124">
        <v>4</v>
      </c>
      <c r="G124" t="s">
        <v>342</v>
      </c>
      <c r="H124" t="b">
        <v>1</v>
      </c>
      <c r="I124">
        <v>3600</v>
      </c>
      <c r="J124">
        <v>4.7E-2</v>
      </c>
      <c r="K124">
        <v>6828</v>
      </c>
      <c r="L124">
        <v>6828</v>
      </c>
      <c r="M124">
        <v>2</v>
      </c>
      <c r="N124">
        <v>6828</v>
      </c>
      <c r="O124">
        <v>0</v>
      </c>
      <c r="P124" t="s">
        <v>322</v>
      </c>
      <c r="Q124">
        <v>3080</v>
      </c>
      <c r="R124">
        <v>4958</v>
      </c>
      <c r="S124">
        <v>0</v>
      </c>
      <c r="T124">
        <v>1</v>
      </c>
      <c r="U124">
        <f t="shared" si="2"/>
        <v>0</v>
      </c>
      <c r="V124">
        <f t="shared" si="3"/>
        <v>1</v>
      </c>
    </row>
    <row r="125" spans="1:22" x14ac:dyDescent="0.3">
      <c r="A125" t="s">
        <v>23</v>
      </c>
      <c r="B125">
        <v>10</v>
      </c>
      <c r="C125">
        <v>150</v>
      </c>
      <c r="D125">
        <v>20</v>
      </c>
      <c r="E125">
        <v>150</v>
      </c>
      <c r="F125">
        <v>4</v>
      </c>
      <c r="G125" t="s">
        <v>342</v>
      </c>
      <c r="H125" t="b">
        <v>1</v>
      </c>
      <c r="I125">
        <v>3600</v>
      </c>
      <c r="J125">
        <v>4.2000000000000003E-2</v>
      </c>
      <c r="K125">
        <v>7008</v>
      </c>
      <c r="L125">
        <v>7008</v>
      </c>
      <c r="M125">
        <v>2</v>
      </c>
      <c r="N125">
        <v>7008</v>
      </c>
      <c r="O125">
        <v>0</v>
      </c>
      <c r="P125" t="s">
        <v>322</v>
      </c>
      <c r="Q125">
        <v>3080</v>
      </c>
      <c r="R125">
        <v>4958</v>
      </c>
      <c r="S125">
        <v>0</v>
      </c>
      <c r="T125">
        <v>1</v>
      </c>
      <c r="U125">
        <f t="shared" si="2"/>
        <v>0</v>
      </c>
      <c r="V125">
        <f t="shared" si="3"/>
        <v>1</v>
      </c>
    </row>
    <row r="126" spans="1:22" x14ac:dyDescent="0.3">
      <c r="A126" t="s">
        <v>24</v>
      </c>
      <c r="B126">
        <v>10</v>
      </c>
      <c r="C126">
        <v>200</v>
      </c>
      <c r="D126">
        <v>10</v>
      </c>
      <c r="E126">
        <v>200</v>
      </c>
      <c r="F126">
        <v>3</v>
      </c>
      <c r="G126" t="s">
        <v>342</v>
      </c>
      <c r="H126" t="b">
        <v>1</v>
      </c>
      <c r="I126">
        <v>3600</v>
      </c>
      <c r="J126">
        <v>4.9000000000000002E-2</v>
      </c>
      <c r="K126">
        <v>6343</v>
      </c>
      <c r="L126">
        <v>6343</v>
      </c>
      <c r="M126">
        <v>2</v>
      </c>
      <c r="N126">
        <v>6343</v>
      </c>
      <c r="O126">
        <v>0</v>
      </c>
      <c r="P126" t="s">
        <v>322</v>
      </c>
      <c r="Q126">
        <v>3204</v>
      </c>
      <c r="R126">
        <v>5221</v>
      </c>
      <c r="S126">
        <v>0</v>
      </c>
      <c r="T126">
        <v>1</v>
      </c>
      <c r="U126">
        <f t="shared" si="2"/>
        <v>0</v>
      </c>
      <c r="V126">
        <f t="shared" si="3"/>
        <v>1</v>
      </c>
    </row>
    <row r="127" spans="1:22" x14ac:dyDescent="0.3">
      <c r="A127" t="s">
        <v>25</v>
      </c>
      <c r="B127">
        <v>10</v>
      </c>
      <c r="C127">
        <v>200</v>
      </c>
      <c r="D127">
        <v>20</v>
      </c>
      <c r="E127">
        <v>200</v>
      </c>
      <c r="F127">
        <v>3</v>
      </c>
      <c r="G127" t="s">
        <v>342</v>
      </c>
      <c r="H127" t="b">
        <v>1</v>
      </c>
      <c r="I127">
        <v>3600</v>
      </c>
      <c r="J127">
        <v>4.9000000000000002E-2</v>
      </c>
      <c r="K127">
        <v>6383</v>
      </c>
      <c r="L127">
        <v>6383</v>
      </c>
      <c r="M127">
        <v>2</v>
      </c>
      <c r="N127">
        <v>6383</v>
      </c>
      <c r="O127">
        <v>0</v>
      </c>
      <c r="P127" t="s">
        <v>322</v>
      </c>
      <c r="Q127">
        <v>3204</v>
      </c>
      <c r="R127">
        <v>5221</v>
      </c>
      <c r="S127">
        <v>0</v>
      </c>
      <c r="T127">
        <v>1</v>
      </c>
      <c r="U127">
        <f t="shared" si="2"/>
        <v>0</v>
      </c>
      <c r="V127">
        <f t="shared" si="3"/>
        <v>1</v>
      </c>
    </row>
    <row r="128" spans="1:22" x14ac:dyDescent="0.3">
      <c r="A128" t="s">
        <v>26</v>
      </c>
      <c r="B128">
        <v>10</v>
      </c>
      <c r="C128">
        <v>250</v>
      </c>
      <c r="D128">
        <v>10</v>
      </c>
      <c r="E128">
        <v>250</v>
      </c>
      <c r="F128">
        <v>3</v>
      </c>
      <c r="G128" t="s">
        <v>342</v>
      </c>
      <c r="H128" t="b">
        <v>1</v>
      </c>
      <c r="I128">
        <v>3600</v>
      </c>
      <c r="J128">
        <v>5.6000000000000001E-2</v>
      </c>
      <c r="K128">
        <v>6293</v>
      </c>
      <c r="L128">
        <v>6293</v>
      </c>
      <c r="M128">
        <v>2</v>
      </c>
      <c r="N128">
        <v>6293</v>
      </c>
      <c r="O128">
        <v>0</v>
      </c>
      <c r="P128" t="s">
        <v>322</v>
      </c>
      <c r="Q128">
        <v>3522</v>
      </c>
      <c r="R128">
        <v>6721</v>
      </c>
      <c r="S128">
        <v>0</v>
      </c>
      <c r="T128">
        <v>1</v>
      </c>
      <c r="U128">
        <f t="shared" si="2"/>
        <v>0</v>
      </c>
      <c r="V128">
        <f t="shared" si="3"/>
        <v>1</v>
      </c>
    </row>
    <row r="129" spans="1:22" x14ac:dyDescent="0.3">
      <c r="A129" t="s">
        <v>27</v>
      </c>
      <c r="B129">
        <v>10</v>
      </c>
      <c r="C129">
        <v>250</v>
      </c>
      <c r="D129">
        <v>20</v>
      </c>
      <c r="E129">
        <v>250</v>
      </c>
      <c r="F129">
        <v>3</v>
      </c>
      <c r="G129" t="s">
        <v>342</v>
      </c>
      <c r="H129" t="b">
        <v>1</v>
      </c>
      <c r="I129">
        <v>3600</v>
      </c>
      <c r="J129">
        <v>5.6000000000000001E-2</v>
      </c>
      <c r="K129">
        <v>6303</v>
      </c>
      <c r="L129">
        <v>6303</v>
      </c>
      <c r="M129">
        <v>2</v>
      </c>
      <c r="N129">
        <v>6303</v>
      </c>
      <c r="O129">
        <v>0</v>
      </c>
      <c r="P129" t="s">
        <v>322</v>
      </c>
      <c r="Q129">
        <v>3522</v>
      </c>
      <c r="R129">
        <v>6721</v>
      </c>
      <c r="S129">
        <v>0</v>
      </c>
      <c r="T129">
        <v>1</v>
      </c>
      <c r="U129">
        <f t="shared" si="2"/>
        <v>0</v>
      </c>
      <c r="V129">
        <f t="shared" si="3"/>
        <v>1</v>
      </c>
    </row>
    <row r="130" spans="1:22" x14ac:dyDescent="0.3">
      <c r="A130" t="s">
        <v>28</v>
      </c>
      <c r="B130">
        <v>10</v>
      </c>
      <c r="C130">
        <v>300</v>
      </c>
      <c r="D130">
        <v>10</v>
      </c>
      <c r="E130">
        <v>275</v>
      </c>
      <c r="F130">
        <v>1</v>
      </c>
      <c r="G130" t="s">
        <v>342</v>
      </c>
      <c r="H130" t="b">
        <v>1</v>
      </c>
      <c r="I130">
        <v>3600</v>
      </c>
      <c r="J130">
        <v>2E-3</v>
      </c>
      <c r="K130">
        <v>6283</v>
      </c>
      <c r="L130">
        <v>6283</v>
      </c>
      <c r="M130">
        <v>1</v>
      </c>
      <c r="N130">
        <v>6283</v>
      </c>
      <c r="O130">
        <v>0</v>
      </c>
      <c r="P130" t="s">
        <v>322</v>
      </c>
      <c r="Q130">
        <v>1184</v>
      </c>
      <c r="R130">
        <v>2497</v>
      </c>
      <c r="S130">
        <v>0</v>
      </c>
      <c r="T130">
        <v>1</v>
      </c>
      <c r="U130">
        <f t="shared" si="2"/>
        <v>0</v>
      </c>
      <c r="V130">
        <f t="shared" si="3"/>
        <v>1</v>
      </c>
    </row>
    <row r="131" spans="1:22" x14ac:dyDescent="0.3">
      <c r="A131" t="s">
        <v>29</v>
      </c>
      <c r="B131">
        <v>10</v>
      </c>
      <c r="C131">
        <v>300</v>
      </c>
      <c r="D131">
        <v>20</v>
      </c>
      <c r="E131">
        <v>275</v>
      </c>
      <c r="F131">
        <v>1</v>
      </c>
      <c r="G131" t="s">
        <v>342</v>
      </c>
      <c r="H131" t="b">
        <v>1</v>
      </c>
      <c r="I131">
        <v>3600</v>
      </c>
      <c r="J131">
        <v>2E-3</v>
      </c>
      <c r="K131">
        <v>6283</v>
      </c>
      <c r="L131">
        <v>6283</v>
      </c>
      <c r="M131">
        <v>1</v>
      </c>
      <c r="N131">
        <v>6283</v>
      </c>
      <c r="O131">
        <v>0</v>
      </c>
      <c r="P131" t="s">
        <v>322</v>
      </c>
      <c r="Q131">
        <v>1184</v>
      </c>
      <c r="R131">
        <v>2497</v>
      </c>
      <c r="S131">
        <v>0</v>
      </c>
      <c r="T131">
        <v>1</v>
      </c>
      <c r="U131">
        <f t="shared" ref="U131:U151" si="4">(K131-L131)/K131*100</f>
        <v>0</v>
      </c>
      <c r="V131">
        <f t="shared" ref="V131:V151" si="5">IF(K131=L131,1,0)</f>
        <v>1</v>
      </c>
    </row>
    <row r="132" spans="1:22" x14ac:dyDescent="0.3">
      <c r="A132" t="s">
        <v>30</v>
      </c>
      <c r="B132">
        <v>10</v>
      </c>
      <c r="C132">
        <v>100</v>
      </c>
      <c r="D132">
        <v>10</v>
      </c>
      <c r="E132">
        <v>100</v>
      </c>
      <c r="F132">
        <v>6</v>
      </c>
      <c r="G132" t="s">
        <v>342</v>
      </c>
      <c r="H132" t="b">
        <v>1</v>
      </c>
      <c r="I132">
        <v>3600</v>
      </c>
      <c r="J132">
        <v>3.5000000000000003E-2</v>
      </c>
      <c r="K132">
        <v>4661</v>
      </c>
      <c r="L132">
        <v>4661</v>
      </c>
      <c r="M132">
        <v>3</v>
      </c>
      <c r="N132">
        <v>4661</v>
      </c>
      <c r="O132">
        <v>0</v>
      </c>
      <c r="P132" t="s">
        <v>322</v>
      </c>
      <c r="Q132">
        <v>2658</v>
      </c>
      <c r="R132">
        <v>4546</v>
      </c>
      <c r="S132">
        <v>0</v>
      </c>
      <c r="T132">
        <v>1</v>
      </c>
      <c r="U132">
        <f t="shared" si="4"/>
        <v>0</v>
      </c>
      <c r="V132">
        <f t="shared" si="5"/>
        <v>1</v>
      </c>
    </row>
    <row r="133" spans="1:22" x14ac:dyDescent="0.3">
      <c r="A133" t="s">
        <v>31</v>
      </c>
      <c r="B133">
        <v>10</v>
      </c>
      <c r="C133">
        <v>100</v>
      </c>
      <c r="D133">
        <v>20</v>
      </c>
      <c r="E133">
        <v>100</v>
      </c>
      <c r="F133">
        <v>6</v>
      </c>
      <c r="G133" t="s">
        <v>342</v>
      </c>
      <c r="H133" t="b">
        <v>1</v>
      </c>
      <c r="I133">
        <v>3600</v>
      </c>
      <c r="J133">
        <v>3.5000000000000003E-2</v>
      </c>
      <c r="K133">
        <v>4891</v>
      </c>
      <c r="L133">
        <v>4891</v>
      </c>
      <c r="M133">
        <v>3</v>
      </c>
      <c r="N133">
        <v>4891</v>
      </c>
      <c r="O133">
        <v>0</v>
      </c>
      <c r="P133" t="s">
        <v>322</v>
      </c>
      <c r="Q133">
        <v>2658</v>
      </c>
      <c r="R133">
        <v>4546</v>
      </c>
      <c r="S133">
        <v>0</v>
      </c>
      <c r="T133">
        <v>1</v>
      </c>
      <c r="U133">
        <f t="shared" si="4"/>
        <v>0</v>
      </c>
      <c r="V133">
        <f t="shared" si="5"/>
        <v>1</v>
      </c>
    </row>
    <row r="134" spans="1:22" x14ac:dyDescent="0.3">
      <c r="A134" t="s">
        <v>32</v>
      </c>
      <c r="B134">
        <v>10</v>
      </c>
      <c r="C134">
        <v>150</v>
      </c>
      <c r="D134">
        <v>10</v>
      </c>
      <c r="E134">
        <v>150</v>
      </c>
      <c r="F134">
        <v>4</v>
      </c>
      <c r="G134" t="s">
        <v>342</v>
      </c>
      <c r="H134" t="b">
        <v>1</v>
      </c>
      <c r="I134">
        <v>3600</v>
      </c>
      <c r="J134">
        <v>5.5E-2</v>
      </c>
      <c r="K134">
        <v>4434</v>
      </c>
      <c r="L134">
        <v>4434</v>
      </c>
      <c r="M134">
        <v>2</v>
      </c>
      <c r="N134">
        <v>4494</v>
      </c>
      <c r="O134">
        <v>0</v>
      </c>
      <c r="P134" t="s">
        <v>322</v>
      </c>
      <c r="Q134">
        <v>3448</v>
      </c>
      <c r="R134">
        <v>5034</v>
      </c>
      <c r="S134">
        <v>0</v>
      </c>
      <c r="T134">
        <v>1</v>
      </c>
      <c r="U134">
        <f t="shared" si="4"/>
        <v>0</v>
      </c>
      <c r="V134">
        <f t="shared" si="5"/>
        <v>1</v>
      </c>
    </row>
    <row r="135" spans="1:22" x14ac:dyDescent="0.3">
      <c r="A135" t="s">
        <v>33</v>
      </c>
      <c r="B135">
        <v>10</v>
      </c>
      <c r="C135">
        <v>150</v>
      </c>
      <c r="D135">
        <v>20</v>
      </c>
      <c r="E135">
        <v>150</v>
      </c>
      <c r="F135">
        <v>4</v>
      </c>
      <c r="G135" t="s">
        <v>342</v>
      </c>
      <c r="H135" t="b">
        <v>1</v>
      </c>
      <c r="I135">
        <v>3600</v>
      </c>
      <c r="J135">
        <v>5.0999999999999997E-2</v>
      </c>
      <c r="K135">
        <v>4534</v>
      </c>
      <c r="L135">
        <v>4534</v>
      </c>
      <c r="M135">
        <v>2</v>
      </c>
      <c r="N135">
        <v>4604</v>
      </c>
      <c r="O135">
        <v>0</v>
      </c>
      <c r="P135" t="s">
        <v>322</v>
      </c>
      <c r="Q135">
        <v>3448</v>
      </c>
      <c r="R135">
        <v>5034</v>
      </c>
      <c r="S135">
        <v>0</v>
      </c>
      <c r="T135">
        <v>1</v>
      </c>
      <c r="U135">
        <f t="shared" si="4"/>
        <v>0</v>
      </c>
      <c r="V135">
        <f t="shared" si="5"/>
        <v>1</v>
      </c>
    </row>
    <row r="136" spans="1:22" x14ac:dyDescent="0.3">
      <c r="A136" t="s">
        <v>34</v>
      </c>
      <c r="B136">
        <v>10</v>
      </c>
      <c r="C136">
        <v>200</v>
      </c>
      <c r="D136">
        <v>10</v>
      </c>
      <c r="E136">
        <v>200</v>
      </c>
      <c r="F136">
        <v>3</v>
      </c>
      <c r="G136" t="s">
        <v>342</v>
      </c>
      <c r="H136" t="b">
        <v>1</v>
      </c>
      <c r="I136">
        <v>3600</v>
      </c>
      <c r="J136">
        <v>8.4000000000000005E-2</v>
      </c>
      <c r="K136">
        <v>4386</v>
      </c>
      <c r="L136">
        <v>4386</v>
      </c>
      <c r="M136">
        <v>2</v>
      </c>
      <c r="N136">
        <v>4386</v>
      </c>
      <c r="O136">
        <v>0</v>
      </c>
      <c r="P136" t="s">
        <v>322</v>
      </c>
      <c r="Q136">
        <v>3363</v>
      </c>
      <c r="R136">
        <v>5278</v>
      </c>
      <c r="S136">
        <v>0</v>
      </c>
      <c r="T136">
        <v>1</v>
      </c>
      <c r="U136">
        <f t="shared" si="4"/>
        <v>0</v>
      </c>
      <c r="V136">
        <f t="shared" si="5"/>
        <v>1</v>
      </c>
    </row>
    <row r="137" spans="1:22" x14ac:dyDescent="0.3">
      <c r="A137" t="s">
        <v>35</v>
      </c>
      <c r="B137">
        <v>10</v>
      </c>
      <c r="C137">
        <v>200</v>
      </c>
      <c r="D137">
        <v>20</v>
      </c>
      <c r="E137">
        <v>200</v>
      </c>
      <c r="F137">
        <v>3</v>
      </c>
      <c r="G137" t="s">
        <v>342</v>
      </c>
      <c r="H137" t="b">
        <v>1</v>
      </c>
      <c r="I137">
        <v>3600</v>
      </c>
      <c r="J137">
        <v>6.5000000000000002E-2</v>
      </c>
      <c r="K137">
        <v>4436</v>
      </c>
      <c r="L137">
        <v>4436</v>
      </c>
      <c r="M137">
        <v>2</v>
      </c>
      <c r="N137">
        <v>4436</v>
      </c>
      <c r="O137">
        <v>0</v>
      </c>
      <c r="P137" t="s">
        <v>322</v>
      </c>
      <c r="Q137">
        <v>3363</v>
      </c>
      <c r="R137">
        <v>5278</v>
      </c>
      <c r="S137">
        <v>0</v>
      </c>
      <c r="T137">
        <v>1</v>
      </c>
      <c r="U137">
        <f t="shared" si="4"/>
        <v>0</v>
      </c>
      <c r="V137">
        <f t="shared" si="5"/>
        <v>1</v>
      </c>
    </row>
    <row r="138" spans="1:22" x14ac:dyDescent="0.3">
      <c r="A138" t="s">
        <v>36</v>
      </c>
      <c r="B138">
        <v>10</v>
      </c>
      <c r="C138">
        <v>250</v>
      </c>
      <c r="D138">
        <v>10</v>
      </c>
      <c r="E138">
        <v>246</v>
      </c>
      <c r="F138">
        <v>3</v>
      </c>
      <c r="G138" t="s">
        <v>342</v>
      </c>
      <c r="H138" t="b">
        <v>1</v>
      </c>
      <c r="I138">
        <v>3600</v>
      </c>
      <c r="J138">
        <v>6.6000000000000003E-2</v>
      </c>
      <c r="K138">
        <v>4244</v>
      </c>
      <c r="L138">
        <v>4244</v>
      </c>
      <c r="M138">
        <v>2</v>
      </c>
      <c r="N138">
        <v>4244</v>
      </c>
      <c r="O138">
        <v>0</v>
      </c>
      <c r="P138" t="s">
        <v>322</v>
      </c>
      <c r="Q138">
        <v>3597</v>
      </c>
      <c r="R138">
        <v>6658</v>
      </c>
      <c r="S138">
        <v>0</v>
      </c>
      <c r="T138">
        <v>1</v>
      </c>
      <c r="U138">
        <f t="shared" si="4"/>
        <v>0</v>
      </c>
      <c r="V138">
        <f t="shared" si="5"/>
        <v>1</v>
      </c>
    </row>
    <row r="139" spans="1:22" x14ac:dyDescent="0.3">
      <c r="A139" t="s">
        <v>37</v>
      </c>
      <c r="B139">
        <v>10</v>
      </c>
      <c r="C139">
        <v>250</v>
      </c>
      <c r="D139">
        <v>20</v>
      </c>
      <c r="E139">
        <v>246</v>
      </c>
      <c r="F139">
        <v>3</v>
      </c>
      <c r="G139" t="s">
        <v>342</v>
      </c>
      <c r="H139" t="b">
        <v>1</v>
      </c>
      <c r="I139">
        <v>3600</v>
      </c>
      <c r="J139">
        <v>6.2E-2</v>
      </c>
      <c r="K139">
        <v>4254</v>
      </c>
      <c r="L139">
        <v>4254</v>
      </c>
      <c r="M139">
        <v>2</v>
      </c>
      <c r="N139">
        <v>4254</v>
      </c>
      <c r="O139">
        <v>0</v>
      </c>
      <c r="P139" t="s">
        <v>322</v>
      </c>
      <c r="Q139">
        <v>3597</v>
      </c>
      <c r="R139">
        <v>6658</v>
      </c>
      <c r="S139">
        <v>0</v>
      </c>
      <c r="T139">
        <v>1</v>
      </c>
      <c r="U139">
        <f t="shared" si="4"/>
        <v>0</v>
      </c>
      <c r="V139">
        <f t="shared" si="5"/>
        <v>1</v>
      </c>
    </row>
    <row r="140" spans="1:22" x14ac:dyDescent="0.3">
      <c r="A140" t="s">
        <v>38</v>
      </c>
      <c r="B140">
        <v>10</v>
      </c>
      <c r="C140">
        <v>300</v>
      </c>
      <c r="D140">
        <v>10</v>
      </c>
      <c r="E140">
        <v>256</v>
      </c>
      <c r="F140">
        <v>1</v>
      </c>
      <c r="G140" t="s">
        <v>342</v>
      </c>
      <c r="H140" t="b">
        <v>1</v>
      </c>
      <c r="I140">
        <v>3600</v>
      </c>
      <c r="J140">
        <v>3.0000000000000001E-3</v>
      </c>
      <c r="K140">
        <v>4214</v>
      </c>
      <c r="L140">
        <v>4214</v>
      </c>
      <c r="M140">
        <v>1</v>
      </c>
      <c r="N140">
        <v>4214</v>
      </c>
      <c r="O140">
        <v>0</v>
      </c>
      <c r="P140" t="s">
        <v>322</v>
      </c>
      <c r="Q140">
        <v>1203</v>
      </c>
      <c r="R140">
        <v>2326</v>
      </c>
      <c r="S140">
        <v>0</v>
      </c>
      <c r="T140">
        <v>1</v>
      </c>
      <c r="U140">
        <f t="shared" si="4"/>
        <v>0</v>
      </c>
      <c r="V140">
        <f t="shared" si="5"/>
        <v>1</v>
      </c>
    </row>
    <row r="141" spans="1:22" x14ac:dyDescent="0.3">
      <c r="A141" t="s">
        <v>39</v>
      </c>
      <c r="B141">
        <v>10</v>
      </c>
      <c r="C141">
        <v>300</v>
      </c>
      <c r="D141">
        <v>20</v>
      </c>
      <c r="E141">
        <v>256</v>
      </c>
      <c r="F141">
        <v>1</v>
      </c>
      <c r="G141" t="s">
        <v>342</v>
      </c>
      <c r="H141" t="b">
        <v>1</v>
      </c>
      <c r="I141">
        <v>3600</v>
      </c>
      <c r="J141">
        <v>2E-3</v>
      </c>
      <c r="K141">
        <v>4214</v>
      </c>
      <c r="L141">
        <v>4214</v>
      </c>
      <c r="M141">
        <v>1</v>
      </c>
      <c r="N141">
        <v>4214</v>
      </c>
      <c r="O141">
        <v>0</v>
      </c>
      <c r="P141" t="s">
        <v>322</v>
      </c>
      <c r="Q141">
        <v>1203</v>
      </c>
      <c r="R141">
        <v>2326</v>
      </c>
      <c r="S141">
        <v>0</v>
      </c>
      <c r="T141">
        <v>1</v>
      </c>
      <c r="U141">
        <f t="shared" si="4"/>
        <v>0</v>
      </c>
      <c r="V141">
        <f t="shared" si="5"/>
        <v>1</v>
      </c>
    </row>
    <row r="142" spans="1:22" x14ac:dyDescent="0.3">
      <c r="A142" t="s">
        <v>40</v>
      </c>
      <c r="B142">
        <v>10</v>
      </c>
      <c r="C142">
        <v>100</v>
      </c>
      <c r="D142">
        <v>10</v>
      </c>
      <c r="E142">
        <v>100</v>
      </c>
      <c r="F142">
        <v>8</v>
      </c>
      <c r="G142" t="s">
        <v>342</v>
      </c>
      <c r="H142" t="b">
        <v>1</v>
      </c>
      <c r="I142">
        <v>3600</v>
      </c>
      <c r="J142">
        <v>2.1000000000000001E-2</v>
      </c>
      <c r="K142">
        <v>10168</v>
      </c>
      <c r="L142">
        <v>10168</v>
      </c>
      <c r="M142">
        <v>4</v>
      </c>
      <c r="N142">
        <v>10577</v>
      </c>
      <c r="O142">
        <v>0</v>
      </c>
      <c r="P142" t="s">
        <v>322</v>
      </c>
      <c r="Q142">
        <v>1232</v>
      </c>
      <c r="R142">
        <v>5098</v>
      </c>
      <c r="S142">
        <v>0</v>
      </c>
      <c r="T142">
        <v>1</v>
      </c>
      <c r="U142">
        <f t="shared" si="4"/>
        <v>0</v>
      </c>
      <c r="V142">
        <f t="shared" si="5"/>
        <v>1</v>
      </c>
    </row>
    <row r="143" spans="1:22" x14ac:dyDescent="0.3">
      <c r="A143" t="s">
        <v>41</v>
      </c>
      <c r="B143">
        <v>10</v>
      </c>
      <c r="C143">
        <v>100</v>
      </c>
      <c r="D143">
        <v>20</v>
      </c>
      <c r="E143">
        <v>100</v>
      </c>
      <c r="F143">
        <v>8</v>
      </c>
      <c r="G143" t="s">
        <v>342</v>
      </c>
      <c r="H143" t="b">
        <v>1</v>
      </c>
      <c r="I143">
        <v>3600</v>
      </c>
      <c r="J143">
        <v>2.1000000000000001E-2</v>
      </c>
      <c r="K143">
        <v>10758</v>
      </c>
      <c r="L143">
        <v>10758</v>
      </c>
      <c r="M143">
        <v>4</v>
      </c>
      <c r="N143">
        <v>11207</v>
      </c>
      <c r="O143">
        <v>0</v>
      </c>
      <c r="P143" t="s">
        <v>322</v>
      </c>
      <c r="Q143">
        <v>1232</v>
      </c>
      <c r="R143">
        <v>5098</v>
      </c>
      <c r="S143">
        <v>0</v>
      </c>
      <c r="T143">
        <v>1</v>
      </c>
      <c r="U143">
        <f t="shared" si="4"/>
        <v>0</v>
      </c>
      <c r="V143">
        <f t="shared" si="5"/>
        <v>1</v>
      </c>
    </row>
    <row r="144" spans="1:22" x14ac:dyDescent="0.3">
      <c r="A144" t="s">
        <v>42</v>
      </c>
      <c r="B144">
        <v>10</v>
      </c>
      <c r="C144">
        <v>150</v>
      </c>
      <c r="D144">
        <v>10</v>
      </c>
      <c r="E144">
        <v>150</v>
      </c>
      <c r="F144">
        <v>5</v>
      </c>
      <c r="G144" t="s">
        <v>342</v>
      </c>
      <c r="H144" t="b">
        <v>1</v>
      </c>
      <c r="I144">
        <v>3600</v>
      </c>
      <c r="J144">
        <v>3.6999999999999998E-2</v>
      </c>
      <c r="K144">
        <v>9509</v>
      </c>
      <c r="L144">
        <v>9509</v>
      </c>
      <c r="M144">
        <v>3</v>
      </c>
      <c r="N144">
        <v>9977</v>
      </c>
      <c r="O144">
        <v>0</v>
      </c>
      <c r="P144" t="s">
        <v>322</v>
      </c>
      <c r="Q144">
        <v>2510</v>
      </c>
      <c r="R144">
        <v>5690</v>
      </c>
      <c r="S144">
        <v>0</v>
      </c>
      <c r="T144">
        <v>1</v>
      </c>
      <c r="U144">
        <f t="shared" si="4"/>
        <v>0</v>
      </c>
      <c r="V144">
        <f t="shared" si="5"/>
        <v>1</v>
      </c>
    </row>
    <row r="145" spans="1:22" x14ac:dyDescent="0.3">
      <c r="A145" t="s">
        <v>43</v>
      </c>
      <c r="B145">
        <v>10</v>
      </c>
      <c r="C145">
        <v>150</v>
      </c>
      <c r="D145">
        <v>20</v>
      </c>
      <c r="E145">
        <v>150</v>
      </c>
      <c r="F145">
        <v>5</v>
      </c>
      <c r="G145" t="s">
        <v>342</v>
      </c>
      <c r="H145" t="b">
        <v>1</v>
      </c>
      <c r="I145">
        <v>3600</v>
      </c>
      <c r="J145">
        <v>3.6999999999999998E-2</v>
      </c>
      <c r="K145">
        <v>9799</v>
      </c>
      <c r="L145">
        <v>9799</v>
      </c>
      <c r="M145">
        <v>3</v>
      </c>
      <c r="N145">
        <v>10307</v>
      </c>
      <c r="O145">
        <v>1E-3</v>
      </c>
      <c r="P145" t="s">
        <v>322</v>
      </c>
      <c r="Q145">
        <v>2510</v>
      </c>
      <c r="R145">
        <v>5690</v>
      </c>
      <c r="S145">
        <v>0</v>
      </c>
      <c r="T145">
        <v>1</v>
      </c>
      <c r="U145">
        <f t="shared" si="4"/>
        <v>0</v>
      </c>
      <c r="V145">
        <f t="shared" si="5"/>
        <v>1</v>
      </c>
    </row>
    <row r="146" spans="1:22" x14ac:dyDescent="0.3">
      <c r="A146" t="s">
        <v>44</v>
      </c>
      <c r="B146">
        <v>10</v>
      </c>
      <c r="C146">
        <v>200</v>
      </c>
      <c r="D146">
        <v>10</v>
      </c>
      <c r="E146">
        <v>200</v>
      </c>
      <c r="F146">
        <v>4</v>
      </c>
      <c r="G146" t="s">
        <v>342</v>
      </c>
      <c r="H146" t="b">
        <v>1</v>
      </c>
      <c r="I146">
        <v>3600</v>
      </c>
      <c r="J146">
        <v>4.1000000000000002E-2</v>
      </c>
      <c r="K146">
        <v>9391</v>
      </c>
      <c r="L146">
        <v>9391</v>
      </c>
      <c r="M146">
        <v>2</v>
      </c>
      <c r="N146">
        <v>9391</v>
      </c>
      <c r="O146">
        <v>0</v>
      </c>
      <c r="P146" t="s">
        <v>322</v>
      </c>
      <c r="Q146">
        <v>3676</v>
      </c>
      <c r="R146">
        <v>6554</v>
      </c>
      <c r="S146">
        <v>0</v>
      </c>
      <c r="T146">
        <v>1</v>
      </c>
      <c r="U146">
        <f t="shared" si="4"/>
        <v>0</v>
      </c>
      <c r="V146">
        <f t="shared" si="5"/>
        <v>1</v>
      </c>
    </row>
    <row r="147" spans="1:22" x14ac:dyDescent="0.3">
      <c r="A147" t="s">
        <v>45</v>
      </c>
      <c r="B147">
        <v>10</v>
      </c>
      <c r="C147">
        <v>200</v>
      </c>
      <c r="D147">
        <v>20</v>
      </c>
      <c r="E147">
        <v>200</v>
      </c>
      <c r="F147">
        <v>4</v>
      </c>
      <c r="G147" t="s">
        <v>342</v>
      </c>
      <c r="H147" t="b">
        <v>1</v>
      </c>
      <c r="I147">
        <v>3600</v>
      </c>
      <c r="J147">
        <v>0.05</v>
      </c>
      <c r="K147">
        <v>9561</v>
      </c>
      <c r="L147">
        <v>9561</v>
      </c>
      <c r="M147">
        <v>2</v>
      </c>
      <c r="N147">
        <v>9561</v>
      </c>
      <c r="O147">
        <v>0</v>
      </c>
      <c r="P147" t="s">
        <v>322</v>
      </c>
      <c r="Q147">
        <v>3676</v>
      </c>
      <c r="R147">
        <v>6554</v>
      </c>
      <c r="S147">
        <v>0</v>
      </c>
      <c r="T147">
        <v>1</v>
      </c>
      <c r="U147">
        <f t="shared" si="4"/>
        <v>0</v>
      </c>
      <c r="V147">
        <f t="shared" si="5"/>
        <v>1</v>
      </c>
    </row>
    <row r="148" spans="1:22" x14ac:dyDescent="0.3">
      <c r="A148" t="s">
        <v>46</v>
      </c>
      <c r="B148">
        <v>10</v>
      </c>
      <c r="C148">
        <v>250</v>
      </c>
      <c r="D148">
        <v>10</v>
      </c>
      <c r="E148">
        <v>250</v>
      </c>
      <c r="F148">
        <v>3</v>
      </c>
      <c r="G148" t="s">
        <v>342</v>
      </c>
      <c r="H148" t="b">
        <v>1</v>
      </c>
      <c r="I148">
        <v>3600</v>
      </c>
      <c r="J148">
        <v>5.5E-2</v>
      </c>
      <c r="K148">
        <v>9218</v>
      </c>
      <c r="L148">
        <v>9218</v>
      </c>
      <c r="M148">
        <v>2</v>
      </c>
      <c r="N148">
        <v>9218</v>
      </c>
      <c r="O148">
        <v>0</v>
      </c>
      <c r="P148" t="s">
        <v>322</v>
      </c>
      <c r="Q148">
        <v>3684</v>
      </c>
      <c r="R148">
        <v>6418</v>
      </c>
      <c r="S148">
        <v>0</v>
      </c>
      <c r="T148">
        <v>1</v>
      </c>
      <c r="U148">
        <f t="shared" si="4"/>
        <v>0</v>
      </c>
      <c r="V148">
        <f t="shared" si="5"/>
        <v>1</v>
      </c>
    </row>
    <row r="149" spans="1:22" x14ac:dyDescent="0.3">
      <c r="A149" t="s">
        <v>47</v>
      </c>
      <c r="B149">
        <v>10</v>
      </c>
      <c r="C149">
        <v>250</v>
      </c>
      <c r="D149">
        <v>20</v>
      </c>
      <c r="E149">
        <v>250</v>
      </c>
      <c r="F149">
        <v>3</v>
      </c>
      <c r="G149" t="s">
        <v>342</v>
      </c>
      <c r="H149" t="b">
        <v>1</v>
      </c>
      <c r="I149">
        <v>3600</v>
      </c>
      <c r="J149">
        <v>0.06</v>
      </c>
      <c r="K149">
        <v>9308</v>
      </c>
      <c r="L149">
        <v>9308</v>
      </c>
      <c r="M149">
        <v>2</v>
      </c>
      <c r="N149">
        <v>9308</v>
      </c>
      <c r="O149">
        <v>0</v>
      </c>
      <c r="P149" t="s">
        <v>322</v>
      </c>
      <c r="Q149">
        <v>3684</v>
      </c>
      <c r="R149">
        <v>6418</v>
      </c>
      <c r="S149">
        <v>0</v>
      </c>
      <c r="T149">
        <v>1</v>
      </c>
      <c r="U149">
        <f t="shared" si="4"/>
        <v>0</v>
      </c>
      <c r="V149">
        <f t="shared" si="5"/>
        <v>1</v>
      </c>
    </row>
    <row r="150" spans="1:22" x14ac:dyDescent="0.3">
      <c r="A150" t="s">
        <v>48</v>
      </c>
      <c r="B150">
        <v>10</v>
      </c>
      <c r="C150">
        <v>300</v>
      </c>
      <c r="D150">
        <v>10</v>
      </c>
      <c r="E150">
        <v>300</v>
      </c>
      <c r="F150">
        <v>3</v>
      </c>
      <c r="G150" t="s">
        <v>342</v>
      </c>
      <c r="H150" t="b">
        <v>1</v>
      </c>
      <c r="I150">
        <v>3600</v>
      </c>
      <c r="J150">
        <v>7.1999999999999995E-2</v>
      </c>
      <c r="K150">
        <v>9128</v>
      </c>
      <c r="L150">
        <v>9128</v>
      </c>
      <c r="M150">
        <v>2</v>
      </c>
      <c r="N150">
        <v>9128</v>
      </c>
      <c r="O150">
        <v>0</v>
      </c>
      <c r="P150" t="s">
        <v>322</v>
      </c>
      <c r="Q150">
        <v>4197</v>
      </c>
      <c r="R150">
        <v>7918</v>
      </c>
      <c r="S150">
        <v>0</v>
      </c>
      <c r="T150">
        <v>1</v>
      </c>
      <c r="U150">
        <f t="shared" si="4"/>
        <v>0</v>
      </c>
      <c r="V150">
        <f t="shared" si="5"/>
        <v>1</v>
      </c>
    </row>
    <row r="151" spans="1:22" x14ac:dyDescent="0.3">
      <c r="A151" t="s">
        <v>49</v>
      </c>
      <c r="B151">
        <v>10</v>
      </c>
      <c r="C151">
        <v>300</v>
      </c>
      <c r="D151">
        <v>20</v>
      </c>
      <c r="E151">
        <v>300</v>
      </c>
      <c r="F151">
        <v>3</v>
      </c>
      <c r="G151" t="s">
        <v>342</v>
      </c>
      <c r="H151" t="b">
        <v>1</v>
      </c>
      <c r="I151">
        <v>3600</v>
      </c>
      <c r="J151">
        <v>7.1999999999999995E-2</v>
      </c>
      <c r="K151">
        <v>9168</v>
      </c>
      <c r="L151">
        <v>9168</v>
      </c>
      <c r="M151">
        <v>2</v>
      </c>
      <c r="N151">
        <v>9168</v>
      </c>
      <c r="O151">
        <v>0</v>
      </c>
      <c r="P151" t="s">
        <v>322</v>
      </c>
      <c r="Q151">
        <v>4197</v>
      </c>
      <c r="R151">
        <v>7918</v>
      </c>
      <c r="S151">
        <v>0</v>
      </c>
      <c r="T151">
        <v>1</v>
      </c>
      <c r="U151">
        <f t="shared" si="4"/>
        <v>0</v>
      </c>
      <c r="V151">
        <f t="shared" si="5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F947-7AF1-416B-89F1-7B3BD6225259}">
  <dimension ref="A1:AB201"/>
  <sheetViews>
    <sheetView topLeftCell="I1" workbookViewId="0">
      <selection activeCell="U1" sqref="U1:V1048576"/>
    </sheetView>
  </sheetViews>
  <sheetFormatPr defaultRowHeight="14" x14ac:dyDescent="0.3"/>
  <cols>
    <col min="24" max="24" width="8.75" bestFit="1" customWidth="1"/>
    <col min="25" max="25" width="16.83203125" bestFit="1" customWidth="1"/>
    <col min="26" max="26" width="13.75" bestFit="1" customWidth="1"/>
    <col min="27" max="27" width="14.75" bestFit="1" customWidth="1"/>
    <col min="28" max="28" width="15.75" bestFit="1" customWidth="1"/>
  </cols>
  <sheetData>
    <row r="1" spans="1:28" x14ac:dyDescent="0.3">
      <c r="A1" t="s">
        <v>323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</row>
    <row r="2" spans="1:28" x14ac:dyDescent="0.3">
      <c r="A2" t="s">
        <v>0</v>
      </c>
      <c r="B2">
        <v>10</v>
      </c>
      <c r="C2">
        <v>100</v>
      </c>
      <c r="D2">
        <v>10</v>
      </c>
      <c r="E2">
        <v>100</v>
      </c>
      <c r="F2">
        <v>10</v>
      </c>
      <c r="G2" t="s">
        <v>344</v>
      </c>
      <c r="H2" t="b">
        <v>1</v>
      </c>
      <c r="I2">
        <v>3600</v>
      </c>
      <c r="J2">
        <v>0.95399999999999996</v>
      </c>
      <c r="K2">
        <v>4359</v>
      </c>
      <c r="L2">
        <v>4359</v>
      </c>
      <c r="M2">
        <v>3</v>
      </c>
      <c r="N2">
        <v>4359</v>
      </c>
      <c r="O2">
        <v>1E-3</v>
      </c>
      <c r="P2" t="s">
        <v>322</v>
      </c>
      <c r="Q2">
        <v>155</v>
      </c>
      <c r="R2">
        <v>210</v>
      </c>
      <c r="S2">
        <v>4097</v>
      </c>
      <c r="T2">
        <v>1</v>
      </c>
      <c r="U2">
        <f>(K2-L2)/K2*100</f>
        <v>0</v>
      </c>
      <c r="V2">
        <f>IF(K2=L2,1,0)</f>
        <v>1</v>
      </c>
      <c r="X2" s="2" t="s">
        <v>324</v>
      </c>
      <c r="Y2" t="s">
        <v>329</v>
      </c>
      <c r="Z2" t="s">
        <v>326</v>
      </c>
      <c r="AA2" t="s">
        <v>327</v>
      </c>
      <c r="AB2" t="s">
        <v>328</v>
      </c>
    </row>
    <row r="3" spans="1:28" x14ac:dyDescent="0.3">
      <c r="A3" t="s">
        <v>1</v>
      </c>
      <c r="B3">
        <v>10</v>
      </c>
      <c r="C3">
        <v>100</v>
      </c>
      <c r="D3">
        <v>20</v>
      </c>
      <c r="E3">
        <v>100</v>
      </c>
      <c r="F3">
        <v>10</v>
      </c>
      <c r="G3" t="s">
        <v>344</v>
      </c>
      <c r="H3" t="b">
        <v>1</v>
      </c>
      <c r="I3">
        <v>3600</v>
      </c>
      <c r="J3">
        <v>0.53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322</v>
      </c>
      <c r="Q3">
        <v>155</v>
      </c>
      <c r="R3">
        <v>210</v>
      </c>
      <c r="S3">
        <v>3047</v>
      </c>
      <c r="T3">
        <v>1</v>
      </c>
      <c r="U3">
        <f t="shared" ref="U3:U66" si="0">(K3-L3)/K3*100</f>
        <v>0</v>
      </c>
      <c r="V3">
        <f t="shared" ref="V3:V66" si="1">IF(K3=L3,1,0)</f>
        <v>1</v>
      </c>
      <c r="X3" s="3" t="s">
        <v>344</v>
      </c>
      <c r="Y3" s="4">
        <v>1.9671399999999999</v>
      </c>
      <c r="Z3" s="4">
        <v>155</v>
      </c>
      <c r="AA3" s="4">
        <v>210</v>
      </c>
      <c r="AB3" s="4">
        <v>10541.88</v>
      </c>
    </row>
    <row r="4" spans="1:28" x14ac:dyDescent="0.3">
      <c r="A4" t="s">
        <v>2</v>
      </c>
      <c r="B4">
        <v>10</v>
      </c>
      <c r="C4">
        <v>150</v>
      </c>
      <c r="D4">
        <v>10</v>
      </c>
      <c r="E4">
        <v>150</v>
      </c>
      <c r="F4">
        <v>10</v>
      </c>
      <c r="G4" t="s">
        <v>344</v>
      </c>
      <c r="H4" t="b">
        <v>1</v>
      </c>
      <c r="I4">
        <v>3600</v>
      </c>
      <c r="J4">
        <v>1.2729999999999999</v>
      </c>
      <c r="K4">
        <v>4238</v>
      </c>
      <c r="L4">
        <v>4238</v>
      </c>
      <c r="M4">
        <v>2</v>
      </c>
      <c r="N4">
        <v>4238</v>
      </c>
      <c r="O4">
        <v>8.0000000000000002E-3</v>
      </c>
      <c r="P4" t="s">
        <v>322</v>
      </c>
      <c r="Q4">
        <v>155</v>
      </c>
      <c r="R4">
        <v>210</v>
      </c>
      <c r="S4">
        <v>6317</v>
      </c>
      <c r="T4">
        <v>1</v>
      </c>
      <c r="U4">
        <f t="shared" si="0"/>
        <v>0</v>
      </c>
      <c r="V4">
        <f t="shared" si="1"/>
        <v>1</v>
      </c>
      <c r="X4" s="3" t="s">
        <v>343</v>
      </c>
      <c r="Y4" s="4">
        <v>0.22336000000000009</v>
      </c>
      <c r="Z4" s="4">
        <v>3778</v>
      </c>
      <c r="AA4" s="4">
        <v>1922</v>
      </c>
      <c r="AB4" s="4">
        <v>0</v>
      </c>
    </row>
    <row r="5" spans="1:28" x14ac:dyDescent="0.3">
      <c r="A5" t="s">
        <v>3</v>
      </c>
      <c r="B5">
        <v>10</v>
      </c>
      <c r="C5">
        <v>150</v>
      </c>
      <c r="D5">
        <v>20</v>
      </c>
      <c r="E5">
        <v>150</v>
      </c>
      <c r="F5">
        <v>10</v>
      </c>
      <c r="G5" t="s">
        <v>344</v>
      </c>
      <c r="H5" t="b">
        <v>1</v>
      </c>
      <c r="I5">
        <v>3600</v>
      </c>
      <c r="J5">
        <v>1.163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322</v>
      </c>
      <c r="Q5">
        <v>155</v>
      </c>
      <c r="R5">
        <v>210</v>
      </c>
      <c r="S5">
        <v>5691</v>
      </c>
      <c r="T5">
        <v>1</v>
      </c>
      <c r="U5">
        <f t="shared" si="0"/>
        <v>0</v>
      </c>
      <c r="V5">
        <f t="shared" si="1"/>
        <v>1</v>
      </c>
      <c r="X5" s="3" t="s">
        <v>342</v>
      </c>
      <c r="Y5" s="4">
        <v>0.13873999999999997</v>
      </c>
      <c r="Z5" s="4">
        <v>9355.2000000000007</v>
      </c>
      <c r="AA5" s="4">
        <v>16442</v>
      </c>
      <c r="AB5" s="4">
        <v>0</v>
      </c>
    </row>
    <row r="6" spans="1:28" x14ac:dyDescent="0.3">
      <c r="A6" t="s">
        <v>4</v>
      </c>
      <c r="B6">
        <v>10</v>
      </c>
      <c r="C6">
        <v>200</v>
      </c>
      <c r="D6">
        <v>10</v>
      </c>
      <c r="E6">
        <v>198</v>
      </c>
      <c r="F6">
        <v>10</v>
      </c>
      <c r="G6" t="s">
        <v>344</v>
      </c>
      <c r="H6" t="b">
        <v>1</v>
      </c>
      <c r="I6">
        <v>3600</v>
      </c>
      <c r="J6">
        <v>2.31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322</v>
      </c>
      <c r="Q6">
        <v>155</v>
      </c>
      <c r="R6">
        <v>210</v>
      </c>
      <c r="S6">
        <v>11944</v>
      </c>
      <c r="T6">
        <v>1</v>
      </c>
      <c r="U6">
        <f t="shared" si="0"/>
        <v>0</v>
      </c>
      <c r="V6">
        <f t="shared" si="1"/>
        <v>1</v>
      </c>
      <c r="X6" s="3" t="s">
        <v>325</v>
      </c>
      <c r="Y6" s="4">
        <v>0.7764133333333334</v>
      </c>
      <c r="Z6" s="4">
        <v>4429.3999999999996</v>
      </c>
      <c r="AA6" s="4">
        <v>6191.333333333333</v>
      </c>
      <c r="AB6" s="4">
        <v>3513.96</v>
      </c>
    </row>
    <row r="7" spans="1:28" x14ac:dyDescent="0.3">
      <c r="A7" t="s">
        <v>5</v>
      </c>
      <c r="B7">
        <v>10</v>
      </c>
      <c r="C7">
        <v>200</v>
      </c>
      <c r="D7">
        <v>20</v>
      </c>
      <c r="E7">
        <v>198</v>
      </c>
      <c r="F7">
        <v>10</v>
      </c>
      <c r="G7" t="s">
        <v>344</v>
      </c>
      <c r="H7" t="b">
        <v>1</v>
      </c>
      <c r="I7">
        <v>3600</v>
      </c>
      <c r="J7">
        <v>2.266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322</v>
      </c>
      <c r="Q7">
        <v>155</v>
      </c>
      <c r="R7">
        <v>210</v>
      </c>
      <c r="S7">
        <v>11835</v>
      </c>
      <c r="T7">
        <v>1</v>
      </c>
      <c r="U7">
        <f t="shared" si="0"/>
        <v>0</v>
      </c>
      <c r="V7">
        <f t="shared" si="1"/>
        <v>1</v>
      </c>
    </row>
    <row r="8" spans="1:28" x14ac:dyDescent="0.3">
      <c r="A8" t="s">
        <v>6</v>
      </c>
      <c r="B8">
        <v>10</v>
      </c>
      <c r="C8">
        <v>250</v>
      </c>
      <c r="D8">
        <v>10</v>
      </c>
      <c r="E8">
        <v>208</v>
      </c>
      <c r="F8">
        <v>10</v>
      </c>
      <c r="G8" t="s">
        <v>344</v>
      </c>
      <c r="H8" t="b">
        <v>1</v>
      </c>
      <c r="I8">
        <v>3600</v>
      </c>
      <c r="J8">
        <v>2.7829999999999999</v>
      </c>
      <c r="K8">
        <v>4121</v>
      </c>
      <c r="L8">
        <v>4121</v>
      </c>
      <c r="M8">
        <v>1</v>
      </c>
      <c r="N8">
        <v>4121</v>
      </c>
      <c r="O8">
        <v>8.9999999999999993E-3</v>
      </c>
      <c r="P8" t="s">
        <v>322</v>
      </c>
      <c r="Q8">
        <v>155</v>
      </c>
      <c r="R8">
        <v>210</v>
      </c>
      <c r="S8">
        <v>18639</v>
      </c>
      <c r="T8">
        <v>1</v>
      </c>
      <c r="U8">
        <f t="shared" si="0"/>
        <v>0</v>
      </c>
      <c r="V8">
        <f t="shared" si="1"/>
        <v>1</v>
      </c>
    </row>
    <row r="9" spans="1:28" x14ac:dyDescent="0.3">
      <c r="A9" t="s">
        <v>7</v>
      </c>
      <c r="B9">
        <v>10</v>
      </c>
      <c r="C9">
        <v>250</v>
      </c>
      <c r="D9">
        <v>20</v>
      </c>
      <c r="E9">
        <v>208</v>
      </c>
      <c r="F9">
        <v>10</v>
      </c>
      <c r="G9" t="s">
        <v>344</v>
      </c>
      <c r="H9" t="b">
        <v>1</v>
      </c>
      <c r="I9">
        <v>3600</v>
      </c>
      <c r="J9">
        <v>1.8680000000000001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322</v>
      </c>
      <c r="Q9">
        <v>155</v>
      </c>
      <c r="R9">
        <v>210</v>
      </c>
      <c r="S9">
        <v>13170</v>
      </c>
      <c r="T9">
        <v>1</v>
      </c>
      <c r="U9">
        <f t="shared" si="0"/>
        <v>0</v>
      </c>
      <c r="V9">
        <f t="shared" si="1"/>
        <v>1</v>
      </c>
    </row>
    <row r="10" spans="1:28" x14ac:dyDescent="0.3">
      <c r="A10" t="s">
        <v>8</v>
      </c>
      <c r="B10">
        <v>10</v>
      </c>
      <c r="C10">
        <v>300</v>
      </c>
      <c r="D10">
        <v>10</v>
      </c>
      <c r="E10">
        <v>208</v>
      </c>
      <c r="F10">
        <v>10</v>
      </c>
      <c r="G10" t="s">
        <v>344</v>
      </c>
      <c r="H10" t="b">
        <v>1</v>
      </c>
      <c r="I10">
        <v>3600</v>
      </c>
      <c r="J10">
        <v>1.4179999999999999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322</v>
      </c>
      <c r="Q10">
        <v>155</v>
      </c>
      <c r="R10">
        <v>210</v>
      </c>
      <c r="S10">
        <v>10913</v>
      </c>
      <c r="T10">
        <v>1</v>
      </c>
      <c r="U10">
        <f t="shared" si="0"/>
        <v>0</v>
      </c>
      <c r="V10">
        <f t="shared" si="1"/>
        <v>1</v>
      </c>
    </row>
    <row r="11" spans="1:28" x14ac:dyDescent="0.3">
      <c r="A11" t="s">
        <v>9</v>
      </c>
      <c r="B11">
        <v>10</v>
      </c>
      <c r="C11">
        <v>300</v>
      </c>
      <c r="D11">
        <v>20</v>
      </c>
      <c r="E11">
        <v>208</v>
      </c>
      <c r="F11">
        <v>10</v>
      </c>
      <c r="G11" t="s">
        <v>344</v>
      </c>
      <c r="H11" t="b">
        <v>1</v>
      </c>
      <c r="I11">
        <v>3600</v>
      </c>
      <c r="J11">
        <v>1.758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322</v>
      </c>
      <c r="Q11">
        <v>155</v>
      </c>
      <c r="R11">
        <v>210</v>
      </c>
      <c r="S11">
        <v>12372</v>
      </c>
      <c r="T11">
        <v>1</v>
      </c>
      <c r="U11">
        <f t="shared" si="0"/>
        <v>0</v>
      </c>
      <c r="V11">
        <f t="shared" si="1"/>
        <v>1</v>
      </c>
    </row>
    <row r="12" spans="1:28" x14ac:dyDescent="0.3">
      <c r="A12" t="s">
        <v>10</v>
      </c>
      <c r="B12">
        <v>10</v>
      </c>
      <c r="C12">
        <v>100</v>
      </c>
      <c r="D12">
        <v>10</v>
      </c>
      <c r="E12">
        <v>100</v>
      </c>
      <c r="F12">
        <v>10</v>
      </c>
      <c r="G12" t="s">
        <v>344</v>
      </c>
      <c r="H12" t="b">
        <v>1</v>
      </c>
      <c r="I12">
        <v>3600</v>
      </c>
      <c r="J12">
        <v>1.0229999999999999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322</v>
      </c>
      <c r="Q12">
        <v>155</v>
      </c>
      <c r="R12">
        <v>210</v>
      </c>
      <c r="S12">
        <v>3455</v>
      </c>
      <c r="T12">
        <v>1</v>
      </c>
      <c r="U12">
        <f t="shared" si="0"/>
        <v>0</v>
      </c>
      <c r="V12">
        <f t="shared" si="1"/>
        <v>1</v>
      </c>
    </row>
    <row r="13" spans="1:28" x14ac:dyDescent="0.3">
      <c r="A13" t="s">
        <v>11</v>
      </c>
      <c r="B13">
        <v>10</v>
      </c>
      <c r="C13">
        <v>100</v>
      </c>
      <c r="D13">
        <v>20</v>
      </c>
      <c r="E13">
        <v>100</v>
      </c>
      <c r="F13">
        <v>10</v>
      </c>
      <c r="G13" t="s">
        <v>344</v>
      </c>
      <c r="H13" t="b">
        <v>1</v>
      </c>
      <c r="I13">
        <v>3600</v>
      </c>
      <c r="J13">
        <v>0.53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322</v>
      </c>
      <c r="Q13">
        <v>155</v>
      </c>
      <c r="R13">
        <v>210</v>
      </c>
      <c r="S13">
        <v>2888</v>
      </c>
      <c r="T13">
        <v>1</v>
      </c>
      <c r="U13">
        <f t="shared" si="0"/>
        <v>0</v>
      </c>
      <c r="V13">
        <f t="shared" si="1"/>
        <v>1</v>
      </c>
    </row>
    <row r="14" spans="1:28" x14ac:dyDescent="0.3">
      <c r="A14" t="s">
        <v>12</v>
      </c>
      <c r="B14">
        <v>10</v>
      </c>
      <c r="C14">
        <v>150</v>
      </c>
      <c r="D14">
        <v>10</v>
      </c>
      <c r="E14">
        <v>150</v>
      </c>
      <c r="F14">
        <v>10</v>
      </c>
      <c r="G14" t="s">
        <v>344</v>
      </c>
      <c r="H14" t="b">
        <v>1</v>
      </c>
      <c r="I14">
        <v>3600</v>
      </c>
      <c r="J14">
        <v>2.0920000000000001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322</v>
      </c>
      <c r="Q14">
        <v>155</v>
      </c>
      <c r="R14">
        <v>210</v>
      </c>
      <c r="S14">
        <v>9346</v>
      </c>
      <c r="T14">
        <v>1</v>
      </c>
      <c r="U14">
        <f t="shared" si="0"/>
        <v>0</v>
      </c>
      <c r="V14">
        <f t="shared" si="1"/>
        <v>1</v>
      </c>
    </row>
    <row r="15" spans="1:28" x14ac:dyDescent="0.3">
      <c r="A15" t="s">
        <v>13</v>
      </c>
      <c r="B15">
        <v>10</v>
      </c>
      <c r="C15">
        <v>150</v>
      </c>
      <c r="D15">
        <v>20</v>
      </c>
      <c r="E15">
        <v>150</v>
      </c>
      <c r="F15">
        <v>10</v>
      </c>
      <c r="G15" t="s">
        <v>344</v>
      </c>
      <c r="H15" t="b">
        <v>1</v>
      </c>
      <c r="I15">
        <v>3600</v>
      </c>
      <c r="J15">
        <v>2.3279999999999998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322</v>
      </c>
      <c r="Q15">
        <v>155</v>
      </c>
      <c r="R15">
        <v>210</v>
      </c>
      <c r="S15">
        <v>10184</v>
      </c>
      <c r="T15">
        <v>1</v>
      </c>
      <c r="U15">
        <f t="shared" si="0"/>
        <v>0</v>
      </c>
      <c r="V15">
        <f t="shared" si="1"/>
        <v>1</v>
      </c>
    </row>
    <row r="16" spans="1:28" x14ac:dyDescent="0.3">
      <c r="A16" t="s">
        <v>14</v>
      </c>
      <c r="B16">
        <v>10</v>
      </c>
      <c r="C16">
        <v>200</v>
      </c>
      <c r="D16">
        <v>10</v>
      </c>
      <c r="E16">
        <v>200</v>
      </c>
      <c r="F16">
        <v>10</v>
      </c>
      <c r="G16" t="s">
        <v>344</v>
      </c>
      <c r="H16" t="b">
        <v>1</v>
      </c>
      <c r="I16">
        <v>3600</v>
      </c>
      <c r="J16">
        <v>2.1680000000000001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322</v>
      </c>
      <c r="Q16">
        <v>155</v>
      </c>
      <c r="R16">
        <v>210</v>
      </c>
      <c r="S16">
        <v>10106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15</v>
      </c>
      <c r="B17">
        <v>10</v>
      </c>
      <c r="C17">
        <v>200</v>
      </c>
      <c r="D17">
        <v>20</v>
      </c>
      <c r="E17">
        <v>200</v>
      </c>
      <c r="F17">
        <v>10</v>
      </c>
      <c r="G17" t="s">
        <v>344</v>
      </c>
      <c r="H17" t="b">
        <v>1</v>
      </c>
      <c r="I17">
        <v>3600</v>
      </c>
      <c r="J17">
        <v>1.9990000000000001</v>
      </c>
      <c r="K17">
        <v>6339</v>
      </c>
      <c r="L17">
        <v>6339</v>
      </c>
      <c r="M17">
        <v>2</v>
      </c>
      <c r="N17">
        <v>6455</v>
      </c>
      <c r="O17">
        <v>1E-3</v>
      </c>
      <c r="P17" t="s">
        <v>322</v>
      </c>
      <c r="Q17">
        <v>155</v>
      </c>
      <c r="R17">
        <v>210</v>
      </c>
      <c r="S17">
        <v>9165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16</v>
      </c>
      <c r="B18">
        <v>10</v>
      </c>
      <c r="C18">
        <v>250</v>
      </c>
      <c r="D18">
        <v>10</v>
      </c>
      <c r="E18">
        <v>250</v>
      </c>
      <c r="F18">
        <v>10</v>
      </c>
      <c r="G18" t="s">
        <v>344</v>
      </c>
      <c r="H18" t="b">
        <v>1</v>
      </c>
      <c r="I18">
        <v>3600</v>
      </c>
      <c r="J18">
        <v>3.2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322</v>
      </c>
      <c r="Q18">
        <v>155</v>
      </c>
      <c r="R18">
        <v>210</v>
      </c>
      <c r="S18">
        <v>15715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17</v>
      </c>
      <c r="B19">
        <v>10</v>
      </c>
      <c r="C19">
        <v>250</v>
      </c>
      <c r="D19">
        <v>20</v>
      </c>
      <c r="E19">
        <v>250</v>
      </c>
      <c r="F19">
        <v>10</v>
      </c>
      <c r="G19" t="s">
        <v>344</v>
      </c>
      <c r="H19" t="b">
        <v>1</v>
      </c>
      <c r="I19">
        <v>3600</v>
      </c>
      <c r="J19">
        <v>3.3170000000000002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322</v>
      </c>
      <c r="Q19">
        <v>155</v>
      </c>
      <c r="R19">
        <v>210</v>
      </c>
      <c r="S19">
        <v>15692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18</v>
      </c>
      <c r="B20">
        <v>10</v>
      </c>
      <c r="C20">
        <v>300</v>
      </c>
      <c r="D20">
        <v>10</v>
      </c>
      <c r="E20">
        <v>289</v>
      </c>
      <c r="F20">
        <v>10</v>
      </c>
      <c r="G20" t="s">
        <v>344</v>
      </c>
      <c r="H20" t="b">
        <v>1</v>
      </c>
      <c r="I20">
        <v>3600</v>
      </c>
      <c r="J20">
        <v>2.1459999999999999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322</v>
      </c>
      <c r="Q20">
        <v>155</v>
      </c>
      <c r="R20">
        <v>210</v>
      </c>
      <c r="S20">
        <v>19417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19</v>
      </c>
      <c r="B21">
        <v>10</v>
      </c>
      <c r="C21">
        <v>300</v>
      </c>
      <c r="D21">
        <v>20</v>
      </c>
      <c r="E21">
        <v>289</v>
      </c>
      <c r="F21">
        <v>10</v>
      </c>
      <c r="G21" t="s">
        <v>344</v>
      </c>
      <c r="H21" t="b">
        <v>1</v>
      </c>
      <c r="I21">
        <v>3600</v>
      </c>
      <c r="J21">
        <v>3.694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322</v>
      </c>
      <c r="Q21">
        <v>155</v>
      </c>
      <c r="R21">
        <v>210</v>
      </c>
      <c r="S21">
        <v>31215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20</v>
      </c>
      <c r="B22">
        <v>10</v>
      </c>
      <c r="C22">
        <v>100</v>
      </c>
      <c r="D22">
        <v>10</v>
      </c>
      <c r="E22">
        <v>100</v>
      </c>
      <c r="F22">
        <v>10</v>
      </c>
      <c r="G22" t="s">
        <v>344</v>
      </c>
      <c r="H22" t="b">
        <v>1</v>
      </c>
      <c r="I22">
        <v>3600</v>
      </c>
      <c r="J22">
        <v>0.45400000000000001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322</v>
      </c>
      <c r="Q22">
        <v>155</v>
      </c>
      <c r="R22">
        <v>210</v>
      </c>
      <c r="S22">
        <v>2176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21</v>
      </c>
      <c r="B23">
        <v>10</v>
      </c>
      <c r="C23">
        <v>100</v>
      </c>
      <c r="D23">
        <v>20</v>
      </c>
      <c r="E23">
        <v>100</v>
      </c>
      <c r="F23">
        <v>10</v>
      </c>
      <c r="G23" t="s">
        <v>344</v>
      </c>
      <c r="H23" t="b">
        <v>1</v>
      </c>
      <c r="I23">
        <v>3600</v>
      </c>
      <c r="J23">
        <v>0.44700000000000001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322</v>
      </c>
      <c r="Q23">
        <v>155</v>
      </c>
      <c r="R23">
        <v>210</v>
      </c>
      <c r="S23">
        <v>2350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22</v>
      </c>
      <c r="B24">
        <v>10</v>
      </c>
      <c r="C24">
        <v>150</v>
      </c>
      <c r="D24">
        <v>10</v>
      </c>
      <c r="E24">
        <v>150</v>
      </c>
      <c r="F24">
        <v>10</v>
      </c>
      <c r="G24" t="s">
        <v>344</v>
      </c>
      <c r="H24" t="b">
        <v>1</v>
      </c>
      <c r="I24">
        <v>3600</v>
      </c>
      <c r="J24">
        <v>1.53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322</v>
      </c>
      <c r="Q24">
        <v>155</v>
      </c>
      <c r="R24">
        <v>210</v>
      </c>
      <c r="S24">
        <v>5208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23</v>
      </c>
      <c r="B25">
        <v>10</v>
      </c>
      <c r="C25">
        <v>150</v>
      </c>
      <c r="D25">
        <v>20</v>
      </c>
      <c r="E25">
        <v>150</v>
      </c>
      <c r="F25">
        <v>10</v>
      </c>
      <c r="G25" t="s">
        <v>344</v>
      </c>
      <c r="H25" t="b">
        <v>1</v>
      </c>
      <c r="I25">
        <v>3600</v>
      </c>
      <c r="J25">
        <v>1.0880000000000001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322</v>
      </c>
      <c r="Q25">
        <v>155</v>
      </c>
      <c r="R25">
        <v>210</v>
      </c>
      <c r="S25">
        <v>4062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24</v>
      </c>
      <c r="B26">
        <v>10</v>
      </c>
      <c r="C26">
        <v>200</v>
      </c>
      <c r="D26">
        <v>10</v>
      </c>
      <c r="E26">
        <v>200</v>
      </c>
      <c r="F26">
        <v>10</v>
      </c>
      <c r="G26" t="s">
        <v>344</v>
      </c>
      <c r="H26" t="b">
        <v>1</v>
      </c>
      <c r="I26">
        <v>3600</v>
      </c>
      <c r="J26">
        <v>1.044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322</v>
      </c>
      <c r="Q26">
        <v>155</v>
      </c>
      <c r="R26">
        <v>210</v>
      </c>
      <c r="S26">
        <v>4804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25</v>
      </c>
      <c r="B27">
        <v>10</v>
      </c>
      <c r="C27">
        <v>200</v>
      </c>
      <c r="D27">
        <v>20</v>
      </c>
      <c r="E27">
        <v>200</v>
      </c>
      <c r="F27">
        <v>10</v>
      </c>
      <c r="G27" t="s">
        <v>344</v>
      </c>
      <c r="H27" t="b">
        <v>1</v>
      </c>
      <c r="I27">
        <v>3600</v>
      </c>
      <c r="J27">
        <v>0.98199999999999998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322</v>
      </c>
      <c r="Q27">
        <v>155</v>
      </c>
      <c r="R27">
        <v>210</v>
      </c>
      <c r="S27">
        <v>4291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26</v>
      </c>
      <c r="B28">
        <v>10</v>
      </c>
      <c r="C28">
        <v>250</v>
      </c>
      <c r="D28">
        <v>10</v>
      </c>
      <c r="E28">
        <v>250</v>
      </c>
      <c r="F28">
        <v>10</v>
      </c>
      <c r="G28" t="s">
        <v>344</v>
      </c>
      <c r="H28" t="b">
        <v>1</v>
      </c>
      <c r="I28">
        <v>3600</v>
      </c>
      <c r="J28">
        <v>2.0430000000000001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322</v>
      </c>
      <c r="Q28">
        <v>155</v>
      </c>
      <c r="R28">
        <v>210</v>
      </c>
      <c r="S28">
        <v>8830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27</v>
      </c>
      <c r="B29">
        <v>10</v>
      </c>
      <c r="C29">
        <v>250</v>
      </c>
      <c r="D29">
        <v>20</v>
      </c>
      <c r="E29">
        <v>250</v>
      </c>
      <c r="F29">
        <v>10</v>
      </c>
      <c r="G29" t="s">
        <v>344</v>
      </c>
      <c r="H29" t="b">
        <v>1</v>
      </c>
      <c r="I29">
        <v>3600</v>
      </c>
      <c r="J29">
        <v>3.7749999999999999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322</v>
      </c>
      <c r="Q29">
        <v>155</v>
      </c>
      <c r="R29">
        <v>210</v>
      </c>
      <c r="S29">
        <v>16609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28</v>
      </c>
      <c r="B30">
        <v>10</v>
      </c>
      <c r="C30">
        <v>300</v>
      </c>
      <c r="D30">
        <v>10</v>
      </c>
      <c r="E30">
        <v>275</v>
      </c>
      <c r="F30">
        <v>10</v>
      </c>
      <c r="G30" t="s">
        <v>344</v>
      </c>
      <c r="H30" t="b">
        <v>1</v>
      </c>
      <c r="I30">
        <v>3600</v>
      </c>
      <c r="J30">
        <v>2.2610000000000001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322</v>
      </c>
      <c r="Q30">
        <v>155</v>
      </c>
      <c r="R30">
        <v>210</v>
      </c>
      <c r="S30">
        <v>15154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29</v>
      </c>
      <c r="B31">
        <v>10</v>
      </c>
      <c r="C31">
        <v>300</v>
      </c>
      <c r="D31">
        <v>20</v>
      </c>
      <c r="E31">
        <v>275</v>
      </c>
      <c r="F31">
        <v>10</v>
      </c>
      <c r="G31" t="s">
        <v>344</v>
      </c>
      <c r="H31" t="b">
        <v>1</v>
      </c>
      <c r="I31">
        <v>3600</v>
      </c>
      <c r="J31">
        <v>1.89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322</v>
      </c>
      <c r="Q31">
        <v>155</v>
      </c>
      <c r="R31">
        <v>210</v>
      </c>
      <c r="S31">
        <v>12885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30</v>
      </c>
      <c r="B32">
        <v>10</v>
      </c>
      <c r="C32">
        <v>100</v>
      </c>
      <c r="D32">
        <v>10</v>
      </c>
      <c r="E32">
        <v>100</v>
      </c>
      <c r="F32">
        <v>10</v>
      </c>
      <c r="G32" t="s">
        <v>344</v>
      </c>
      <c r="H32" t="b">
        <v>1</v>
      </c>
      <c r="I32">
        <v>3600</v>
      </c>
      <c r="J32">
        <v>0.47499999999999998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322</v>
      </c>
      <c r="Q32">
        <v>155</v>
      </c>
      <c r="R32">
        <v>210</v>
      </c>
      <c r="S32">
        <v>2881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31</v>
      </c>
      <c r="B33">
        <v>10</v>
      </c>
      <c r="C33">
        <v>100</v>
      </c>
      <c r="D33">
        <v>20</v>
      </c>
      <c r="E33">
        <v>100</v>
      </c>
      <c r="F33">
        <v>10</v>
      </c>
      <c r="G33" t="s">
        <v>344</v>
      </c>
      <c r="H33" t="b">
        <v>1</v>
      </c>
      <c r="I33">
        <v>3600</v>
      </c>
      <c r="J33">
        <v>0.44600000000000001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322</v>
      </c>
      <c r="Q33">
        <v>155</v>
      </c>
      <c r="R33">
        <v>210</v>
      </c>
      <c r="S33">
        <v>2590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32</v>
      </c>
      <c r="B34">
        <v>10</v>
      </c>
      <c r="C34">
        <v>150</v>
      </c>
      <c r="D34">
        <v>10</v>
      </c>
      <c r="E34">
        <v>150</v>
      </c>
      <c r="F34">
        <v>10</v>
      </c>
      <c r="G34" t="s">
        <v>344</v>
      </c>
      <c r="H34" t="b">
        <v>1</v>
      </c>
      <c r="I34">
        <v>3600</v>
      </c>
      <c r="J34">
        <v>0.41299999999999998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322</v>
      </c>
      <c r="Q34">
        <v>155</v>
      </c>
      <c r="R34">
        <v>210</v>
      </c>
      <c r="S34">
        <v>2718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33</v>
      </c>
      <c r="B35">
        <v>10</v>
      </c>
      <c r="C35">
        <v>150</v>
      </c>
      <c r="D35">
        <v>20</v>
      </c>
      <c r="E35">
        <v>150</v>
      </c>
      <c r="F35">
        <v>10</v>
      </c>
      <c r="G35" t="s">
        <v>344</v>
      </c>
      <c r="H35" t="b">
        <v>1</v>
      </c>
      <c r="I35">
        <v>3600</v>
      </c>
      <c r="J35">
        <v>0.35899999999999999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322</v>
      </c>
      <c r="Q35">
        <v>155</v>
      </c>
      <c r="R35">
        <v>210</v>
      </c>
      <c r="S35">
        <v>2208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34</v>
      </c>
      <c r="B36">
        <v>10</v>
      </c>
      <c r="C36">
        <v>200</v>
      </c>
      <c r="D36">
        <v>10</v>
      </c>
      <c r="E36">
        <v>200</v>
      </c>
      <c r="F36">
        <v>10</v>
      </c>
      <c r="G36" t="s">
        <v>344</v>
      </c>
      <c r="H36" t="b">
        <v>1</v>
      </c>
      <c r="I36">
        <v>3600</v>
      </c>
      <c r="J36">
        <v>1.9350000000000001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322</v>
      </c>
      <c r="Q36">
        <v>155</v>
      </c>
      <c r="R36">
        <v>210</v>
      </c>
      <c r="S36">
        <v>9357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35</v>
      </c>
      <c r="B37">
        <v>10</v>
      </c>
      <c r="C37">
        <v>200</v>
      </c>
      <c r="D37">
        <v>20</v>
      </c>
      <c r="E37">
        <v>200</v>
      </c>
      <c r="F37">
        <v>10</v>
      </c>
      <c r="G37" t="s">
        <v>344</v>
      </c>
      <c r="H37" t="b">
        <v>1</v>
      </c>
      <c r="I37">
        <v>3600</v>
      </c>
      <c r="J37">
        <v>0.74099999999999999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322</v>
      </c>
      <c r="Q37">
        <v>155</v>
      </c>
      <c r="R37">
        <v>210</v>
      </c>
      <c r="S37">
        <v>4076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36</v>
      </c>
      <c r="B38">
        <v>10</v>
      </c>
      <c r="C38">
        <v>250</v>
      </c>
      <c r="D38">
        <v>10</v>
      </c>
      <c r="E38">
        <v>246</v>
      </c>
      <c r="F38">
        <v>10</v>
      </c>
      <c r="G38" t="s">
        <v>344</v>
      </c>
      <c r="H38" t="b">
        <v>1</v>
      </c>
      <c r="I38">
        <v>3600</v>
      </c>
      <c r="J38">
        <v>1.0960000000000001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322</v>
      </c>
      <c r="Q38">
        <v>155</v>
      </c>
      <c r="R38">
        <v>210</v>
      </c>
      <c r="S38">
        <v>5306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37</v>
      </c>
      <c r="B39">
        <v>10</v>
      </c>
      <c r="C39">
        <v>250</v>
      </c>
      <c r="D39">
        <v>20</v>
      </c>
      <c r="E39">
        <v>246</v>
      </c>
      <c r="F39">
        <v>10</v>
      </c>
      <c r="G39" t="s">
        <v>344</v>
      </c>
      <c r="H39" t="b">
        <v>1</v>
      </c>
      <c r="I39">
        <v>3600</v>
      </c>
      <c r="J39">
        <v>1.157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322</v>
      </c>
      <c r="Q39">
        <v>155</v>
      </c>
      <c r="R39">
        <v>210</v>
      </c>
      <c r="S39">
        <v>6081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38</v>
      </c>
      <c r="B40">
        <v>10</v>
      </c>
      <c r="C40">
        <v>300</v>
      </c>
      <c r="D40">
        <v>10</v>
      </c>
      <c r="E40">
        <v>256</v>
      </c>
      <c r="F40">
        <v>10</v>
      </c>
      <c r="G40" t="s">
        <v>344</v>
      </c>
      <c r="H40" t="b">
        <v>1</v>
      </c>
      <c r="I40">
        <v>3600</v>
      </c>
      <c r="J40">
        <v>1.018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322</v>
      </c>
      <c r="Q40">
        <v>155</v>
      </c>
      <c r="R40">
        <v>210</v>
      </c>
      <c r="S40">
        <v>6927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39</v>
      </c>
      <c r="B41">
        <v>10</v>
      </c>
      <c r="C41">
        <v>300</v>
      </c>
      <c r="D41">
        <v>20</v>
      </c>
      <c r="E41">
        <v>256</v>
      </c>
      <c r="F41">
        <v>10</v>
      </c>
      <c r="G41" t="s">
        <v>344</v>
      </c>
      <c r="H41" t="b">
        <v>1</v>
      </c>
      <c r="I41">
        <v>3600</v>
      </c>
      <c r="J41">
        <v>2.0310000000000001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322</v>
      </c>
      <c r="Q41">
        <v>155</v>
      </c>
      <c r="R41">
        <v>210</v>
      </c>
      <c r="S41">
        <v>14480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40</v>
      </c>
      <c r="B42">
        <v>10</v>
      </c>
      <c r="C42">
        <v>100</v>
      </c>
      <c r="D42">
        <v>10</v>
      </c>
      <c r="E42">
        <v>100</v>
      </c>
      <c r="F42">
        <v>10</v>
      </c>
      <c r="G42" t="s">
        <v>344</v>
      </c>
      <c r="H42" t="b">
        <v>1</v>
      </c>
      <c r="I42">
        <v>3600</v>
      </c>
      <c r="J42">
        <v>1.012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322</v>
      </c>
      <c r="Q42">
        <v>155</v>
      </c>
      <c r="R42">
        <v>210</v>
      </c>
      <c r="S42">
        <v>3492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41</v>
      </c>
      <c r="B43">
        <v>10</v>
      </c>
      <c r="C43">
        <v>100</v>
      </c>
      <c r="D43">
        <v>20</v>
      </c>
      <c r="E43">
        <v>100</v>
      </c>
      <c r="F43">
        <v>10</v>
      </c>
      <c r="G43" t="s">
        <v>344</v>
      </c>
      <c r="H43" t="b">
        <v>1</v>
      </c>
      <c r="I43">
        <v>3600</v>
      </c>
      <c r="J43">
        <v>0.85099999999999998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322</v>
      </c>
      <c r="Q43">
        <v>155</v>
      </c>
      <c r="R43">
        <v>210</v>
      </c>
      <c r="S43">
        <v>2771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42</v>
      </c>
      <c r="B44">
        <v>10</v>
      </c>
      <c r="C44">
        <v>150</v>
      </c>
      <c r="D44">
        <v>10</v>
      </c>
      <c r="E44">
        <v>150</v>
      </c>
      <c r="F44">
        <v>10</v>
      </c>
      <c r="G44" t="s">
        <v>344</v>
      </c>
      <c r="H44" t="b">
        <v>1</v>
      </c>
      <c r="I44">
        <v>3600</v>
      </c>
      <c r="J44">
        <v>2.331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322</v>
      </c>
      <c r="Q44">
        <v>155</v>
      </c>
      <c r="R44">
        <v>210</v>
      </c>
      <c r="S44">
        <v>8592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43</v>
      </c>
      <c r="B45">
        <v>10</v>
      </c>
      <c r="C45">
        <v>150</v>
      </c>
      <c r="D45">
        <v>20</v>
      </c>
      <c r="E45">
        <v>150</v>
      </c>
      <c r="F45">
        <v>10</v>
      </c>
      <c r="G45" t="s">
        <v>344</v>
      </c>
      <c r="H45" t="b">
        <v>1</v>
      </c>
      <c r="I45">
        <v>3600</v>
      </c>
      <c r="J45">
        <v>1.2769999999999999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322</v>
      </c>
      <c r="Q45">
        <v>155</v>
      </c>
      <c r="R45">
        <v>210</v>
      </c>
      <c r="S45">
        <v>5106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44</v>
      </c>
      <c r="B46">
        <v>10</v>
      </c>
      <c r="C46">
        <v>200</v>
      </c>
      <c r="D46">
        <v>10</v>
      </c>
      <c r="E46">
        <v>200</v>
      </c>
      <c r="F46">
        <v>10</v>
      </c>
      <c r="G46" t="s">
        <v>344</v>
      </c>
      <c r="H46" t="b">
        <v>1</v>
      </c>
      <c r="I46">
        <v>3600</v>
      </c>
      <c r="J46">
        <v>2.6869999999999998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322</v>
      </c>
      <c r="Q46">
        <v>155</v>
      </c>
      <c r="R46">
        <v>210</v>
      </c>
      <c r="S46">
        <v>12184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45</v>
      </c>
      <c r="B47">
        <v>10</v>
      </c>
      <c r="C47">
        <v>200</v>
      </c>
      <c r="D47">
        <v>20</v>
      </c>
      <c r="E47">
        <v>200</v>
      </c>
      <c r="F47">
        <v>10</v>
      </c>
      <c r="G47" t="s">
        <v>344</v>
      </c>
      <c r="H47" t="b">
        <v>1</v>
      </c>
      <c r="I47">
        <v>3600</v>
      </c>
      <c r="J47">
        <v>3.508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322</v>
      </c>
      <c r="Q47">
        <v>155</v>
      </c>
      <c r="R47">
        <v>210</v>
      </c>
      <c r="S47">
        <v>16538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46</v>
      </c>
      <c r="B48">
        <v>10</v>
      </c>
      <c r="C48">
        <v>250</v>
      </c>
      <c r="D48">
        <v>10</v>
      </c>
      <c r="E48">
        <v>250</v>
      </c>
      <c r="F48">
        <v>10</v>
      </c>
      <c r="G48" t="s">
        <v>344</v>
      </c>
      <c r="H48" t="b">
        <v>1</v>
      </c>
      <c r="I48">
        <v>3600</v>
      </c>
      <c r="J48">
        <v>5.0510000000000002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322</v>
      </c>
      <c r="Q48">
        <v>155</v>
      </c>
      <c r="R48">
        <v>210</v>
      </c>
      <c r="S48">
        <v>26672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47</v>
      </c>
      <c r="B49">
        <v>10</v>
      </c>
      <c r="C49">
        <v>250</v>
      </c>
      <c r="D49">
        <v>20</v>
      </c>
      <c r="E49">
        <v>250</v>
      </c>
      <c r="F49">
        <v>10</v>
      </c>
      <c r="G49" t="s">
        <v>344</v>
      </c>
      <c r="H49" t="b">
        <v>1</v>
      </c>
      <c r="I49">
        <v>3600</v>
      </c>
      <c r="J49">
        <v>3.2280000000000002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322</v>
      </c>
      <c r="Q49">
        <v>155</v>
      </c>
      <c r="R49">
        <v>210</v>
      </c>
      <c r="S49">
        <v>17524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48</v>
      </c>
      <c r="B50">
        <v>10</v>
      </c>
      <c r="C50">
        <v>300</v>
      </c>
      <c r="D50">
        <v>10</v>
      </c>
      <c r="E50">
        <v>300</v>
      </c>
      <c r="F50">
        <v>10</v>
      </c>
      <c r="G50" t="s">
        <v>344</v>
      </c>
      <c r="H50" t="b">
        <v>1</v>
      </c>
      <c r="I50">
        <v>3600</v>
      </c>
      <c r="J50">
        <v>7.7519999999999998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322</v>
      </c>
      <c r="Q50">
        <v>155</v>
      </c>
      <c r="R50">
        <v>210</v>
      </c>
      <c r="S50">
        <v>39936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49</v>
      </c>
      <c r="B51">
        <v>10</v>
      </c>
      <c r="C51">
        <v>300</v>
      </c>
      <c r="D51">
        <v>20</v>
      </c>
      <c r="E51">
        <v>300</v>
      </c>
      <c r="F51">
        <v>10</v>
      </c>
      <c r="G51" t="s">
        <v>344</v>
      </c>
      <c r="H51" t="b">
        <v>1</v>
      </c>
      <c r="I51">
        <v>3600</v>
      </c>
      <c r="J51">
        <v>6.6550000000000002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322</v>
      </c>
      <c r="Q51">
        <v>155</v>
      </c>
      <c r="R51">
        <v>210</v>
      </c>
      <c r="S51">
        <v>36078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0</v>
      </c>
      <c r="B52">
        <v>10</v>
      </c>
      <c r="C52">
        <v>100</v>
      </c>
      <c r="D52">
        <v>10</v>
      </c>
      <c r="E52">
        <v>100</v>
      </c>
      <c r="F52">
        <v>10</v>
      </c>
      <c r="G52" t="s">
        <v>343</v>
      </c>
      <c r="H52" t="b">
        <v>1</v>
      </c>
      <c r="I52">
        <v>3600</v>
      </c>
      <c r="J52">
        <v>0.15</v>
      </c>
      <c r="K52">
        <v>4359</v>
      </c>
      <c r="L52">
        <v>4359</v>
      </c>
      <c r="M52">
        <v>3</v>
      </c>
      <c r="N52">
        <v>4359</v>
      </c>
      <c r="O52">
        <v>0</v>
      </c>
      <c r="P52" t="s">
        <v>322</v>
      </c>
      <c r="Q52">
        <v>2450</v>
      </c>
      <c r="R52">
        <v>1010</v>
      </c>
      <c r="S52">
        <v>0</v>
      </c>
      <c r="T52">
        <v>1</v>
      </c>
      <c r="U52">
        <f t="shared" si="0"/>
        <v>0</v>
      </c>
      <c r="V52">
        <f t="shared" si="1"/>
        <v>1</v>
      </c>
    </row>
    <row r="53" spans="1:22" x14ac:dyDescent="0.3">
      <c r="A53" t="s">
        <v>1</v>
      </c>
      <c r="B53">
        <v>10</v>
      </c>
      <c r="C53">
        <v>100</v>
      </c>
      <c r="D53">
        <v>20</v>
      </c>
      <c r="E53">
        <v>100</v>
      </c>
      <c r="F53">
        <v>10</v>
      </c>
      <c r="G53" t="s">
        <v>343</v>
      </c>
      <c r="H53" t="b">
        <v>1</v>
      </c>
      <c r="I53">
        <v>3600</v>
      </c>
      <c r="J53">
        <v>0.14099999999999999</v>
      </c>
      <c r="K53">
        <v>4519</v>
      </c>
      <c r="L53">
        <v>4519</v>
      </c>
      <c r="M53">
        <v>3</v>
      </c>
      <c r="N53">
        <v>4519</v>
      </c>
      <c r="O53">
        <v>0</v>
      </c>
      <c r="P53" t="s">
        <v>322</v>
      </c>
      <c r="Q53">
        <v>2450</v>
      </c>
      <c r="R53">
        <v>1010</v>
      </c>
      <c r="S53">
        <v>0</v>
      </c>
      <c r="T53">
        <v>1</v>
      </c>
      <c r="U53">
        <f t="shared" si="0"/>
        <v>0</v>
      </c>
      <c r="V53">
        <f t="shared" si="1"/>
        <v>1</v>
      </c>
    </row>
    <row r="54" spans="1:22" x14ac:dyDescent="0.3">
      <c r="A54" t="s">
        <v>2</v>
      </c>
      <c r="B54">
        <v>10</v>
      </c>
      <c r="C54">
        <v>150</v>
      </c>
      <c r="D54">
        <v>10</v>
      </c>
      <c r="E54">
        <v>150</v>
      </c>
      <c r="F54">
        <v>10</v>
      </c>
      <c r="G54" t="s">
        <v>343</v>
      </c>
      <c r="H54" t="b">
        <v>1</v>
      </c>
      <c r="I54">
        <v>3600</v>
      </c>
      <c r="J54">
        <v>0.23400000000000001</v>
      </c>
      <c r="K54">
        <v>4238</v>
      </c>
      <c r="L54">
        <v>4238</v>
      </c>
      <c r="M54">
        <v>2</v>
      </c>
      <c r="N54">
        <v>4238</v>
      </c>
      <c r="O54">
        <v>1E-3</v>
      </c>
      <c r="P54" t="s">
        <v>322</v>
      </c>
      <c r="Q54">
        <v>3610</v>
      </c>
      <c r="R54">
        <v>1510</v>
      </c>
      <c r="S54">
        <v>0</v>
      </c>
      <c r="T54">
        <v>1</v>
      </c>
      <c r="U54">
        <f t="shared" si="0"/>
        <v>0</v>
      </c>
      <c r="V54">
        <f t="shared" si="1"/>
        <v>1</v>
      </c>
    </row>
    <row r="55" spans="1:22" x14ac:dyDescent="0.3">
      <c r="A55" t="s">
        <v>3</v>
      </c>
      <c r="B55">
        <v>10</v>
      </c>
      <c r="C55">
        <v>150</v>
      </c>
      <c r="D55">
        <v>20</v>
      </c>
      <c r="E55">
        <v>150</v>
      </c>
      <c r="F55">
        <v>10</v>
      </c>
      <c r="G55" t="s">
        <v>343</v>
      </c>
      <c r="H55" t="b">
        <v>1</v>
      </c>
      <c r="I55">
        <v>3600</v>
      </c>
      <c r="J55">
        <v>0.19800000000000001</v>
      </c>
      <c r="K55">
        <v>4308</v>
      </c>
      <c r="L55">
        <v>4308</v>
      </c>
      <c r="M55">
        <v>2</v>
      </c>
      <c r="N55">
        <v>4308</v>
      </c>
      <c r="O55">
        <v>0</v>
      </c>
      <c r="P55" t="s">
        <v>322</v>
      </c>
      <c r="Q55">
        <v>3610</v>
      </c>
      <c r="R55">
        <v>1510</v>
      </c>
      <c r="S55">
        <v>0</v>
      </c>
      <c r="T55">
        <v>1</v>
      </c>
      <c r="U55">
        <f t="shared" si="0"/>
        <v>0</v>
      </c>
      <c r="V55">
        <f t="shared" si="1"/>
        <v>1</v>
      </c>
    </row>
    <row r="56" spans="1:22" x14ac:dyDescent="0.3">
      <c r="A56" t="s">
        <v>4</v>
      </c>
      <c r="B56">
        <v>10</v>
      </c>
      <c r="C56">
        <v>200</v>
      </c>
      <c r="D56">
        <v>10</v>
      </c>
      <c r="E56">
        <v>198</v>
      </c>
      <c r="F56">
        <v>10</v>
      </c>
      <c r="G56" t="s">
        <v>343</v>
      </c>
      <c r="H56" t="b">
        <v>1</v>
      </c>
      <c r="I56">
        <v>3600</v>
      </c>
      <c r="J56">
        <v>0.32200000000000001</v>
      </c>
      <c r="K56">
        <v>4183</v>
      </c>
      <c r="L56">
        <v>4183</v>
      </c>
      <c r="M56">
        <v>2</v>
      </c>
      <c r="N56">
        <v>4183</v>
      </c>
      <c r="O56">
        <v>0</v>
      </c>
      <c r="P56" t="s">
        <v>322</v>
      </c>
      <c r="Q56">
        <v>4210</v>
      </c>
      <c r="R56">
        <v>1990</v>
      </c>
      <c r="S56">
        <v>0</v>
      </c>
      <c r="T56">
        <v>1</v>
      </c>
      <c r="U56">
        <f t="shared" si="0"/>
        <v>0</v>
      </c>
      <c r="V56">
        <f t="shared" si="1"/>
        <v>1</v>
      </c>
    </row>
    <row r="57" spans="1:22" x14ac:dyDescent="0.3">
      <c r="A57" t="s">
        <v>5</v>
      </c>
      <c r="B57">
        <v>10</v>
      </c>
      <c r="C57">
        <v>200</v>
      </c>
      <c r="D57">
        <v>20</v>
      </c>
      <c r="E57">
        <v>198</v>
      </c>
      <c r="F57">
        <v>10</v>
      </c>
      <c r="G57" t="s">
        <v>343</v>
      </c>
      <c r="H57" t="b">
        <v>1</v>
      </c>
      <c r="I57">
        <v>3600</v>
      </c>
      <c r="J57">
        <v>0.27400000000000002</v>
      </c>
      <c r="K57">
        <v>4203</v>
      </c>
      <c r="L57">
        <v>4203</v>
      </c>
      <c r="M57">
        <v>2</v>
      </c>
      <c r="N57">
        <v>4203</v>
      </c>
      <c r="O57">
        <v>0</v>
      </c>
      <c r="P57" t="s">
        <v>322</v>
      </c>
      <c r="Q57">
        <v>4210</v>
      </c>
      <c r="R57">
        <v>1990</v>
      </c>
      <c r="S57">
        <v>0</v>
      </c>
      <c r="T57">
        <v>1</v>
      </c>
      <c r="U57">
        <f t="shared" si="0"/>
        <v>0</v>
      </c>
      <c r="V57">
        <f t="shared" si="1"/>
        <v>1</v>
      </c>
    </row>
    <row r="58" spans="1:22" x14ac:dyDescent="0.3">
      <c r="A58" t="s">
        <v>6</v>
      </c>
      <c r="B58">
        <v>10</v>
      </c>
      <c r="C58">
        <v>250</v>
      </c>
      <c r="D58">
        <v>10</v>
      </c>
      <c r="E58">
        <v>208</v>
      </c>
      <c r="F58">
        <v>10</v>
      </c>
      <c r="G58" t="s">
        <v>343</v>
      </c>
      <c r="H58" t="b">
        <v>1</v>
      </c>
      <c r="I58">
        <v>3600</v>
      </c>
      <c r="J58">
        <v>0.255</v>
      </c>
      <c r="K58">
        <v>4121</v>
      </c>
      <c r="L58">
        <v>4121</v>
      </c>
      <c r="M58">
        <v>1</v>
      </c>
      <c r="N58">
        <v>4121</v>
      </c>
      <c r="O58">
        <v>0</v>
      </c>
      <c r="P58" t="s">
        <v>322</v>
      </c>
      <c r="Q58">
        <v>4230</v>
      </c>
      <c r="R58">
        <v>2090</v>
      </c>
      <c r="S58">
        <v>0</v>
      </c>
      <c r="T58">
        <v>1</v>
      </c>
      <c r="U58">
        <f t="shared" si="0"/>
        <v>0</v>
      </c>
      <c r="V58">
        <f t="shared" si="1"/>
        <v>1</v>
      </c>
    </row>
    <row r="59" spans="1:22" x14ac:dyDescent="0.3">
      <c r="A59" t="s">
        <v>7</v>
      </c>
      <c r="B59">
        <v>10</v>
      </c>
      <c r="C59">
        <v>250</v>
      </c>
      <c r="D59">
        <v>20</v>
      </c>
      <c r="E59">
        <v>208</v>
      </c>
      <c r="F59">
        <v>10</v>
      </c>
      <c r="G59" t="s">
        <v>343</v>
      </c>
      <c r="H59" t="b">
        <v>1</v>
      </c>
      <c r="I59">
        <v>3600</v>
      </c>
      <c r="J59">
        <v>0.26500000000000001</v>
      </c>
      <c r="K59">
        <v>4121</v>
      </c>
      <c r="L59">
        <v>4121</v>
      </c>
      <c r="M59">
        <v>1</v>
      </c>
      <c r="N59">
        <v>4121</v>
      </c>
      <c r="O59">
        <v>0</v>
      </c>
      <c r="P59" t="s">
        <v>322</v>
      </c>
      <c r="Q59">
        <v>4230</v>
      </c>
      <c r="R59">
        <v>2090</v>
      </c>
      <c r="S59">
        <v>0</v>
      </c>
      <c r="T59">
        <v>1</v>
      </c>
      <c r="U59">
        <f t="shared" si="0"/>
        <v>0</v>
      </c>
      <c r="V59">
        <f t="shared" si="1"/>
        <v>1</v>
      </c>
    </row>
    <row r="60" spans="1:22" x14ac:dyDescent="0.3">
      <c r="A60" t="s">
        <v>8</v>
      </c>
      <c r="B60">
        <v>10</v>
      </c>
      <c r="C60">
        <v>300</v>
      </c>
      <c r="D60">
        <v>10</v>
      </c>
      <c r="E60">
        <v>208</v>
      </c>
      <c r="F60">
        <v>10</v>
      </c>
      <c r="G60" t="s">
        <v>343</v>
      </c>
      <c r="H60" t="b">
        <v>1</v>
      </c>
      <c r="I60">
        <v>3600</v>
      </c>
      <c r="J60">
        <v>0.29899999999999999</v>
      </c>
      <c r="K60">
        <v>4121</v>
      </c>
      <c r="L60">
        <v>4121</v>
      </c>
      <c r="M60">
        <v>1</v>
      </c>
      <c r="N60">
        <v>4121</v>
      </c>
      <c r="O60">
        <v>0</v>
      </c>
      <c r="P60" t="s">
        <v>322</v>
      </c>
      <c r="Q60">
        <v>4230</v>
      </c>
      <c r="R60">
        <v>2090</v>
      </c>
      <c r="S60">
        <v>0</v>
      </c>
      <c r="T60">
        <v>1</v>
      </c>
      <c r="U60">
        <f t="shared" si="0"/>
        <v>0</v>
      </c>
      <c r="V60">
        <f t="shared" si="1"/>
        <v>1</v>
      </c>
    </row>
    <row r="61" spans="1:22" x14ac:dyDescent="0.3">
      <c r="A61" t="s">
        <v>9</v>
      </c>
      <c r="B61">
        <v>10</v>
      </c>
      <c r="C61">
        <v>300</v>
      </c>
      <c r="D61">
        <v>20</v>
      </c>
      <c r="E61">
        <v>208</v>
      </c>
      <c r="F61">
        <v>10</v>
      </c>
      <c r="G61" t="s">
        <v>343</v>
      </c>
      <c r="H61" t="b">
        <v>1</v>
      </c>
      <c r="I61">
        <v>3600</v>
      </c>
      <c r="J61">
        <v>0.24099999999999999</v>
      </c>
      <c r="K61">
        <v>4121</v>
      </c>
      <c r="L61">
        <v>4121</v>
      </c>
      <c r="M61">
        <v>1</v>
      </c>
      <c r="N61">
        <v>4121</v>
      </c>
      <c r="O61">
        <v>0</v>
      </c>
      <c r="P61" t="s">
        <v>322</v>
      </c>
      <c r="Q61">
        <v>4230</v>
      </c>
      <c r="R61">
        <v>2090</v>
      </c>
      <c r="S61">
        <v>0</v>
      </c>
      <c r="T61">
        <v>1</v>
      </c>
      <c r="U61">
        <f t="shared" si="0"/>
        <v>0</v>
      </c>
      <c r="V61">
        <f t="shared" si="1"/>
        <v>1</v>
      </c>
    </row>
    <row r="62" spans="1:22" x14ac:dyDescent="0.3">
      <c r="A62" t="s">
        <v>10</v>
      </c>
      <c r="B62">
        <v>10</v>
      </c>
      <c r="C62">
        <v>100</v>
      </c>
      <c r="D62">
        <v>10</v>
      </c>
      <c r="E62">
        <v>100</v>
      </c>
      <c r="F62">
        <v>10</v>
      </c>
      <c r="G62" t="s">
        <v>343</v>
      </c>
      <c r="H62" t="b">
        <v>1</v>
      </c>
      <c r="I62">
        <v>3600</v>
      </c>
      <c r="J62">
        <v>7.5999999999999998E-2</v>
      </c>
      <c r="K62">
        <v>6837</v>
      </c>
      <c r="L62">
        <v>6837</v>
      </c>
      <c r="M62">
        <v>4</v>
      </c>
      <c r="N62">
        <v>6837</v>
      </c>
      <c r="O62">
        <v>0</v>
      </c>
      <c r="P62" t="s">
        <v>322</v>
      </c>
      <c r="Q62">
        <v>1660</v>
      </c>
      <c r="R62">
        <v>1010</v>
      </c>
      <c r="S62">
        <v>0</v>
      </c>
      <c r="T62">
        <v>1</v>
      </c>
      <c r="U62">
        <f t="shared" si="0"/>
        <v>0</v>
      </c>
      <c r="V62">
        <f t="shared" si="1"/>
        <v>1</v>
      </c>
    </row>
    <row r="63" spans="1:22" x14ac:dyDescent="0.3">
      <c r="A63" t="s">
        <v>11</v>
      </c>
      <c r="B63">
        <v>10</v>
      </c>
      <c r="C63">
        <v>100</v>
      </c>
      <c r="D63">
        <v>20</v>
      </c>
      <c r="E63">
        <v>100</v>
      </c>
      <c r="F63">
        <v>10</v>
      </c>
      <c r="G63" t="s">
        <v>343</v>
      </c>
      <c r="H63" t="b">
        <v>1</v>
      </c>
      <c r="I63">
        <v>3600</v>
      </c>
      <c r="J63">
        <v>8.5000000000000006E-2</v>
      </c>
      <c r="K63">
        <v>7207</v>
      </c>
      <c r="L63">
        <v>7207</v>
      </c>
      <c r="M63">
        <v>4</v>
      </c>
      <c r="N63">
        <v>7207</v>
      </c>
      <c r="O63">
        <v>0</v>
      </c>
      <c r="P63" t="s">
        <v>322</v>
      </c>
      <c r="Q63">
        <v>1660</v>
      </c>
      <c r="R63">
        <v>1010</v>
      </c>
      <c r="S63">
        <v>0</v>
      </c>
      <c r="T63">
        <v>1</v>
      </c>
      <c r="U63">
        <f t="shared" si="0"/>
        <v>0</v>
      </c>
      <c r="V63">
        <f t="shared" si="1"/>
        <v>1</v>
      </c>
    </row>
    <row r="64" spans="1:22" x14ac:dyDescent="0.3">
      <c r="A64" t="s">
        <v>12</v>
      </c>
      <c r="B64">
        <v>10</v>
      </c>
      <c r="C64">
        <v>150</v>
      </c>
      <c r="D64">
        <v>10</v>
      </c>
      <c r="E64">
        <v>150</v>
      </c>
      <c r="F64">
        <v>10</v>
      </c>
      <c r="G64" t="s">
        <v>343</v>
      </c>
      <c r="H64" t="b">
        <v>1</v>
      </c>
      <c r="I64">
        <v>3600</v>
      </c>
      <c r="J64">
        <v>0.245</v>
      </c>
      <c r="K64">
        <v>6564</v>
      </c>
      <c r="L64">
        <v>6564</v>
      </c>
      <c r="M64">
        <v>3</v>
      </c>
      <c r="N64">
        <v>6564</v>
      </c>
      <c r="O64">
        <v>1E-3</v>
      </c>
      <c r="P64" t="s">
        <v>322</v>
      </c>
      <c r="Q64">
        <v>3340</v>
      </c>
      <c r="R64">
        <v>1510</v>
      </c>
      <c r="S64">
        <v>0</v>
      </c>
      <c r="T64">
        <v>1</v>
      </c>
      <c r="U64">
        <f t="shared" si="0"/>
        <v>0</v>
      </c>
      <c r="V64">
        <f t="shared" si="1"/>
        <v>1</v>
      </c>
    </row>
    <row r="65" spans="1:22" x14ac:dyDescent="0.3">
      <c r="A65" t="s">
        <v>13</v>
      </c>
      <c r="B65">
        <v>10</v>
      </c>
      <c r="C65">
        <v>150</v>
      </c>
      <c r="D65">
        <v>20</v>
      </c>
      <c r="E65">
        <v>150</v>
      </c>
      <c r="F65">
        <v>10</v>
      </c>
      <c r="G65" t="s">
        <v>343</v>
      </c>
      <c r="H65" t="b">
        <v>1</v>
      </c>
      <c r="I65">
        <v>3600</v>
      </c>
      <c r="J65">
        <v>0.23100000000000001</v>
      </c>
      <c r="K65">
        <v>6754</v>
      </c>
      <c r="L65">
        <v>6754</v>
      </c>
      <c r="M65">
        <v>3</v>
      </c>
      <c r="N65">
        <v>6754</v>
      </c>
      <c r="O65">
        <v>0</v>
      </c>
      <c r="P65" t="s">
        <v>322</v>
      </c>
      <c r="Q65">
        <v>3340</v>
      </c>
      <c r="R65">
        <v>1510</v>
      </c>
      <c r="S65">
        <v>0</v>
      </c>
      <c r="T65">
        <v>1</v>
      </c>
      <c r="U65">
        <f t="shared" si="0"/>
        <v>0</v>
      </c>
      <c r="V65">
        <f t="shared" si="1"/>
        <v>1</v>
      </c>
    </row>
    <row r="66" spans="1:22" x14ac:dyDescent="0.3">
      <c r="A66" t="s">
        <v>14</v>
      </c>
      <c r="B66">
        <v>10</v>
      </c>
      <c r="C66">
        <v>200</v>
      </c>
      <c r="D66">
        <v>10</v>
      </c>
      <c r="E66">
        <v>200</v>
      </c>
      <c r="F66">
        <v>10</v>
      </c>
      <c r="G66" t="s">
        <v>343</v>
      </c>
      <c r="H66" t="b">
        <v>1</v>
      </c>
      <c r="I66">
        <v>3600</v>
      </c>
      <c r="J66">
        <v>0.26600000000000001</v>
      </c>
      <c r="K66">
        <v>6249</v>
      </c>
      <c r="L66">
        <v>6249</v>
      </c>
      <c r="M66">
        <v>2</v>
      </c>
      <c r="N66">
        <v>6355</v>
      </c>
      <c r="O66">
        <v>0</v>
      </c>
      <c r="P66" t="s">
        <v>322</v>
      </c>
      <c r="Q66">
        <v>4640</v>
      </c>
      <c r="R66">
        <v>2010</v>
      </c>
      <c r="S66">
        <v>0</v>
      </c>
      <c r="T66">
        <v>1</v>
      </c>
      <c r="U66">
        <f t="shared" si="0"/>
        <v>0</v>
      </c>
      <c r="V66">
        <f t="shared" si="1"/>
        <v>1</v>
      </c>
    </row>
    <row r="67" spans="1:22" x14ac:dyDescent="0.3">
      <c r="A67" t="s">
        <v>15</v>
      </c>
      <c r="B67">
        <v>10</v>
      </c>
      <c r="C67">
        <v>200</v>
      </c>
      <c r="D67">
        <v>20</v>
      </c>
      <c r="E67">
        <v>200</v>
      </c>
      <c r="F67">
        <v>10</v>
      </c>
      <c r="G67" t="s">
        <v>343</v>
      </c>
      <c r="H67" t="b">
        <v>1</v>
      </c>
      <c r="I67">
        <v>3600</v>
      </c>
      <c r="J67">
        <v>0.27</v>
      </c>
      <c r="K67">
        <v>6339</v>
      </c>
      <c r="L67">
        <v>6339</v>
      </c>
      <c r="M67">
        <v>2</v>
      </c>
      <c r="N67">
        <v>6455</v>
      </c>
      <c r="O67">
        <v>0</v>
      </c>
      <c r="P67" t="s">
        <v>322</v>
      </c>
      <c r="Q67">
        <v>4640</v>
      </c>
      <c r="R67">
        <v>2010</v>
      </c>
      <c r="S67">
        <v>0</v>
      </c>
      <c r="T67">
        <v>1</v>
      </c>
      <c r="U67">
        <f t="shared" ref="U67:U130" si="2">(K67-L67)/K67*100</f>
        <v>0</v>
      </c>
      <c r="V67">
        <f t="shared" ref="V67:V130" si="3">IF(K67=L67,1,0)</f>
        <v>1</v>
      </c>
    </row>
    <row r="68" spans="1:22" x14ac:dyDescent="0.3">
      <c r="A68" t="s">
        <v>16</v>
      </c>
      <c r="B68">
        <v>10</v>
      </c>
      <c r="C68">
        <v>250</v>
      </c>
      <c r="D68">
        <v>10</v>
      </c>
      <c r="E68">
        <v>250</v>
      </c>
      <c r="F68">
        <v>10</v>
      </c>
      <c r="G68" t="s">
        <v>343</v>
      </c>
      <c r="H68" t="b">
        <v>1</v>
      </c>
      <c r="I68">
        <v>3600</v>
      </c>
      <c r="J68">
        <v>0.34599999999999997</v>
      </c>
      <c r="K68">
        <v>6100</v>
      </c>
      <c r="L68">
        <v>6100</v>
      </c>
      <c r="M68">
        <v>2</v>
      </c>
      <c r="N68">
        <v>6100</v>
      </c>
      <c r="O68">
        <v>0</v>
      </c>
      <c r="P68" t="s">
        <v>322</v>
      </c>
      <c r="Q68">
        <v>5340</v>
      </c>
      <c r="R68">
        <v>2510</v>
      </c>
      <c r="S68">
        <v>0</v>
      </c>
      <c r="T68">
        <v>1</v>
      </c>
      <c r="U68">
        <f t="shared" si="2"/>
        <v>0</v>
      </c>
      <c r="V68">
        <f t="shared" si="3"/>
        <v>1</v>
      </c>
    </row>
    <row r="69" spans="1:22" x14ac:dyDescent="0.3">
      <c r="A69" t="s">
        <v>17</v>
      </c>
      <c r="B69">
        <v>10</v>
      </c>
      <c r="C69">
        <v>250</v>
      </c>
      <c r="D69">
        <v>20</v>
      </c>
      <c r="E69">
        <v>250</v>
      </c>
      <c r="F69">
        <v>10</v>
      </c>
      <c r="G69" t="s">
        <v>343</v>
      </c>
      <c r="H69" t="b">
        <v>1</v>
      </c>
      <c r="I69">
        <v>3600</v>
      </c>
      <c r="J69">
        <v>0.40400000000000003</v>
      </c>
      <c r="K69">
        <v>6140</v>
      </c>
      <c r="L69">
        <v>6140</v>
      </c>
      <c r="M69">
        <v>2</v>
      </c>
      <c r="N69">
        <v>6140</v>
      </c>
      <c r="O69">
        <v>0</v>
      </c>
      <c r="P69" t="s">
        <v>322</v>
      </c>
      <c r="Q69">
        <v>5340</v>
      </c>
      <c r="R69">
        <v>2510</v>
      </c>
      <c r="S69">
        <v>0</v>
      </c>
      <c r="T69">
        <v>1</v>
      </c>
      <c r="U69">
        <f t="shared" si="2"/>
        <v>0</v>
      </c>
      <c r="V69">
        <f t="shared" si="3"/>
        <v>1</v>
      </c>
    </row>
    <row r="70" spans="1:22" x14ac:dyDescent="0.3">
      <c r="A70" t="s">
        <v>18</v>
      </c>
      <c r="B70">
        <v>10</v>
      </c>
      <c r="C70">
        <v>300</v>
      </c>
      <c r="D70">
        <v>10</v>
      </c>
      <c r="E70">
        <v>289</v>
      </c>
      <c r="F70">
        <v>10</v>
      </c>
      <c r="G70" t="s">
        <v>343</v>
      </c>
      <c r="H70" t="b">
        <v>1</v>
      </c>
      <c r="I70">
        <v>3600</v>
      </c>
      <c r="J70">
        <v>0.35699999999999998</v>
      </c>
      <c r="K70">
        <v>6025</v>
      </c>
      <c r="L70">
        <v>6025</v>
      </c>
      <c r="M70">
        <v>1</v>
      </c>
      <c r="N70">
        <v>6025</v>
      </c>
      <c r="O70">
        <v>0</v>
      </c>
      <c r="P70" t="s">
        <v>322</v>
      </c>
      <c r="Q70">
        <v>5510</v>
      </c>
      <c r="R70">
        <v>2900</v>
      </c>
      <c r="S70">
        <v>0</v>
      </c>
      <c r="T70">
        <v>1</v>
      </c>
      <c r="U70">
        <f t="shared" si="2"/>
        <v>0</v>
      </c>
      <c r="V70">
        <f t="shared" si="3"/>
        <v>1</v>
      </c>
    </row>
    <row r="71" spans="1:22" x14ac:dyDescent="0.3">
      <c r="A71" t="s">
        <v>19</v>
      </c>
      <c r="B71">
        <v>10</v>
      </c>
      <c r="C71">
        <v>300</v>
      </c>
      <c r="D71">
        <v>20</v>
      </c>
      <c r="E71">
        <v>289</v>
      </c>
      <c r="F71">
        <v>10</v>
      </c>
      <c r="G71" t="s">
        <v>343</v>
      </c>
      <c r="H71" t="b">
        <v>1</v>
      </c>
      <c r="I71">
        <v>3600</v>
      </c>
      <c r="J71">
        <v>0.43</v>
      </c>
      <c r="K71">
        <v>6025</v>
      </c>
      <c r="L71">
        <v>6025</v>
      </c>
      <c r="M71">
        <v>1</v>
      </c>
      <c r="N71">
        <v>6025</v>
      </c>
      <c r="O71">
        <v>0</v>
      </c>
      <c r="P71" t="s">
        <v>322</v>
      </c>
      <c r="Q71">
        <v>5510</v>
      </c>
      <c r="R71">
        <v>2900</v>
      </c>
      <c r="S71">
        <v>0</v>
      </c>
      <c r="T71">
        <v>1</v>
      </c>
      <c r="U71">
        <f t="shared" si="2"/>
        <v>0</v>
      </c>
      <c r="V71">
        <f t="shared" si="3"/>
        <v>1</v>
      </c>
    </row>
    <row r="72" spans="1:22" x14ac:dyDescent="0.3">
      <c r="A72" t="s">
        <v>20</v>
      </c>
      <c r="B72">
        <v>10</v>
      </c>
      <c r="C72">
        <v>100</v>
      </c>
      <c r="D72">
        <v>10</v>
      </c>
      <c r="E72">
        <v>100</v>
      </c>
      <c r="F72">
        <v>10</v>
      </c>
      <c r="G72" t="s">
        <v>343</v>
      </c>
      <c r="H72" t="b">
        <v>1</v>
      </c>
      <c r="I72">
        <v>3600</v>
      </c>
      <c r="J72">
        <v>0.09</v>
      </c>
      <c r="K72">
        <v>6812</v>
      </c>
      <c r="L72">
        <v>6812</v>
      </c>
      <c r="M72">
        <v>3</v>
      </c>
      <c r="N72">
        <v>7229</v>
      </c>
      <c r="O72">
        <v>0</v>
      </c>
      <c r="P72" t="s">
        <v>322</v>
      </c>
      <c r="Q72">
        <v>1500</v>
      </c>
      <c r="R72">
        <v>1010</v>
      </c>
      <c r="S72">
        <v>0</v>
      </c>
      <c r="T72">
        <v>1</v>
      </c>
      <c r="U72">
        <f t="shared" si="2"/>
        <v>0</v>
      </c>
      <c r="V72">
        <f t="shared" si="3"/>
        <v>1</v>
      </c>
    </row>
    <row r="73" spans="1:22" x14ac:dyDescent="0.3">
      <c r="A73" t="s">
        <v>21</v>
      </c>
      <c r="B73">
        <v>10</v>
      </c>
      <c r="C73">
        <v>100</v>
      </c>
      <c r="D73">
        <v>20</v>
      </c>
      <c r="E73">
        <v>100</v>
      </c>
      <c r="F73">
        <v>10</v>
      </c>
      <c r="G73" t="s">
        <v>343</v>
      </c>
      <c r="H73" t="b">
        <v>1</v>
      </c>
      <c r="I73">
        <v>3600</v>
      </c>
      <c r="J73">
        <v>7.3999999999999996E-2</v>
      </c>
      <c r="K73">
        <v>7122</v>
      </c>
      <c r="L73">
        <v>7122</v>
      </c>
      <c r="M73">
        <v>3</v>
      </c>
      <c r="N73">
        <v>7609</v>
      </c>
      <c r="O73">
        <v>0</v>
      </c>
      <c r="P73" t="s">
        <v>322</v>
      </c>
      <c r="Q73">
        <v>1500</v>
      </c>
      <c r="R73">
        <v>1010</v>
      </c>
      <c r="S73">
        <v>0</v>
      </c>
      <c r="T73">
        <v>1</v>
      </c>
      <c r="U73">
        <f t="shared" si="2"/>
        <v>0</v>
      </c>
      <c r="V73">
        <f t="shared" si="3"/>
        <v>1</v>
      </c>
    </row>
    <row r="74" spans="1:22" x14ac:dyDescent="0.3">
      <c r="A74" t="s">
        <v>22</v>
      </c>
      <c r="B74">
        <v>10</v>
      </c>
      <c r="C74">
        <v>150</v>
      </c>
      <c r="D74">
        <v>10</v>
      </c>
      <c r="E74">
        <v>150</v>
      </c>
      <c r="F74">
        <v>10</v>
      </c>
      <c r="G74" t="s">
        <v>343</v>
      </c>
      <c r="H74" t="b">
        <v>1</v>
      </c>
      <c r="I74">
        <v>3600</v>
      </c>
      <c r="J74">
        <v>0.13800000000000001</v>
      </c>
      <c r="K74">
        <v>6828</v>
      </c>
      <c r="L74">
        <v>6828</v>
      </c>
      <c r="M74">
        <v>2</v>
      </c>
      <c r="N74">
        <v>6828</v>
      </c>
      <c r="O74">
        <v>0</v>
      </c>
      <c r="P74" t="s">
        <v>322</v>
      </c>
      <c r="Q74">
        <v>3070</v>
      </c>
      <c r="R74">
        <v>1510</v>
      </c>
      <c r="S74">
        <v>0</v>
      </c>
      <c r="T74">
        <v>1</v>
      </c>
      <c r="U74">
        <f t="shared" si="2"/>
        <v>0</v>
      </c>
      <c r="V74">
        <f t="shared" si="3"/>
        <v>1</v>
      </c>
    </row>
    <row r="75" spans="1:22" x14ac:dyDescent="0.3">
      <c r="A75" t="s">
        <v>23</v>
      </c>
      <c r="B75">
        <v>10</v>
      </c>
      <c r="C75">
        <v>150</v>
      </c>
      <c r="D75">
        <v>20</v>
      </c>
      <c r="E75">
        <v>150</v>
      </c>
      <c r="F75">
        <v>10</v>
      </c>
      <c r="G75" t="s">
        <v>343</v>
      </c>
      <c r="H75" t="b">
        <v>1</v>
      </c>
      <c r="I75">
        <v>3600</v>
      </c>
      <c r="J75">
        <v>0.13600000000000001</v>
      </c>
      <c r="K75">
        <v>7008</v>
      </c>
      <c r="L75">
        <v>7008</v>
      </c>
      <c r="M75">
        <v>2</v>
      </c>
      <c r="N75">
        <v>7008</v>
      </c>
      <c r="O75">
        <v>0</v>
      </c>
      <c r="P75" t="s">
        <v>322</v>
      </c>
      <c r="Q75">
        <v>3070</v>
      </c>
      <c r="R75">
        <v>1510</v>
      </c>
      <c r="S75">
        <v>0</v>
      </c>
      <c r="T75">
        <v>1</v>
      </c>
      <c r="U75">
        <f t="shared" si="2"/>
        <v>0</v>
      </c>
      <c r="V75">
        <f t="shared" si="3"/>
        <v>1</v>
      </c>
    </row>
    <row r="76" spans="1:22" x14ac:dyDescent="0.3">
      <c r="A76" t="s">
        <v>24</v>
      </c>
      <c r="B76">
        <v>10</v>
      </c>
      <c r="C76">
        <v>200</v>
      </c>
      <c r="D76">
        <v>10</v>
      </c>
      <c r="E76">
        <v>200</v>
      </c>
      <c r="F76">
        <v>10</v>
      </c>
      <c r="G76" t="s">
        <v>343</v>
      </c>
      <c r="H76" t="b">
        <v>1</v>
      </c>
      <c r="I76">
        <v>3600</v>
      </c>
      <c r="J76">
        <v>0.17299999999999999</v>
      </c>
      <c r="K76">
        <v>6343</v>
      </c>
      <c r="L76">
        <v>6343</v>
      </c>
      <c r="M76">
        <v>2</v>
      </c>
      <c r="N76">
        <v>6343</v>
      </c>
      <c r="O76">
        <v>0</v>
      </c>
      <c r="P76" t="s">
        <v>322</v>
      </c>
      <c r="Q76">
        <v>4200</v>
      </c>
      <c r="R76">
        <v>2010</v>
      </c>
      <c r="S76">
        <v>0</v>
      </c>
      <c r="T76">
        <v>1</v>
      </c>
      <c r="U76">
        <f t="shared" si="2"/>
        <v>0</v>
      </c>
      <c r="V76">
        <f t="shared" si="3"/>
        <v>1</v>
      </c>
    </row>
    <row r="77" spans="1:22" x14ac:dyDescent="0.3">
      <c r="A77" t="s">
        <v>25</v>
      </c>
      <c r="B77">
        <v>10</v>
      </c>
      <c r="C77">
        <v>200</v>
      </c>
      <c r="D77">
        <v>20</v>
      </c>
      <c r="E77">
        <v>200</v>
      </c>
      <c r="F77">
        <v>10</v>
      </c>
      <c r="G77" t="s">
        <v>343</v>
      </c>
      <c r="H77" t="b">
        <v>1</v>
      </c>
      <c r="I77">
        <v>3600</v>
      </c>
      <c r="J77">
        <v>0.189</v>
      </c>
      <c r="K77">
        <v>6383</v>
      </c>
      <c r="L77">
        <v>6383</v>
      </c>
      <c r="M77">
        <v>2</v>
      </c>
      <c r="N77">
        <v>6383</v>
      </c>
      <c r="O77">
        <v>0</v>
      </c>
      <c r="P77" t="s">
        <v>322</v>
      </c>
      <c r="Q77">
        <v>4200</v>
      </c>
      <c r="R77">
        <v>2010</v>
      </c>
      <c r="S77">
        <v>0</v>
      </c>
      <c r="T77">
        <v>1</v>
      </c>
      <c r="U77">
        <f t="shared" si="2"/>
        <v>0</v>
      </c>
      <c r="V77">
        <f t="shared" si="3"/>
        <v>1</v>
      </c>
    </row>
    <row r="78" spans="1:22" x14ac:dyDescent="0.3">
      <c r="A78" t="s">
        <v>26</v>
      </c>
      <c r="B78">
        <v>10</v>
      </c>
      <c r="C78">
        <v>250</v>
      </c>
      <c r="D78">
        <v>10</v>
      </c>
      <c r="E78">
        <v>250</v>
      </c>
      <c r="F78">
        <v>10</v>
      </c>
      <c r="G78" t="s">
        <v>343</v>
      </c>
      <c r="H78" t="b">
        <v>1</v>
      </c>
      <c r="I78">
        <v>3600</v>
      </c>
      <c r="J78">
        <v>0.189</v>
      </c>
      <c r="K78">
        <v>6293</v>
      </c>
      <c r="L78">
        <v>6293</v>
      </c>
      <c r="M78">
        <v>2</v>
      </c>
      <c r="N78">
        <v>6293</v>
      </c>
      <c r="O78">
        <v>0</v>
      </c>
      <c r="P78" t="s">
        <v>322</v>
      </c>
      <c r="Q78">
        <v>4690</v>
      </c>
      <c r="R78">
        <v>2510</v>
      </c>
      <c r="S78">
        <v>0</v>
      </c>
      <c r="T78">
        <v>1</v>
      </c>
      <c r="U78">
        <f t="shared" si="2"/>
        <v>0</v>
      </c>
      <c r="V78">
        <f t="shared" si="3"/>
        <v>1</v>
      </c>
    </row>
    <row r="79" spans="1:22" x14ac:dyDescent="0.3">
      <c r="A79" t="s">
        <v>27</v>
      </c>
      <c r="B79">
        <v>10</v>
      </c>
      <c r="C79">
        <v>250</v>
      </c>
      <c r="D79">
        <v>20</v>
      </c>
      <c r="E79">
        <v>250</v>
      </c>
      <c r="F79">
        <v>10</v>
      </c>
      <c r="G79" t="s">
        <v>343</v>
      </c>
      <c r="H79" t="b">
        <v>1</v>
      </c>
      <c r="I79">
        <v>3600</v>
      </c>
      <c r="J79">
        <v>0.186</v>
      </c>
      <c r="K79">
        <v>6303</v>
      </c>
      <c r="L79">
        <v>6303</v>
      </c>
      <c r="M79">
        <v>2</v>
      </c>
      <c r="N79">
        <v>6303</v>
      </c>
      <c r="O79">
        <v>0</v>
      </c>
      <c r="P79" t="s">
        <v>322</v>
      </c>
      <c r="Q79">
        <v>4690</v>
      </c>
      <c r="R79">
        <v>2510</v>
      </c>
      <c r="S79">
        <v>0</v>
      </c>
      <c r="T79">
        <v>1</v>
      </c>
      <c r="U79">
        <f t="shared" si="2"/>
        <v>0</v>
      </c>
      <c r="V79">
        <f t="shared" si="3"/>
        <v>1</v>
      </c>
    </row>
    <row r="80" spans="1:22" x14ac:dyDescent="0.3">
      <c r="A80" t="s">
        <v>28</v>
      </c>
      <c r="B80">
        <v>10</v>
      </c>
      <c r="C80">
        <v>300</v>
      </c>
      <c r="D80">
        <v>10</v>
      </c>
      <c r="E80">
        <v>275</v>
      </c>
      <c r="F80">
        <v>10</v>
      </c>
      <c r="G80" t="s">
        <v>343</v>
      </c>
      <c r="H80" t="b">
        <v>1</v>
      </c>
      <c r="I80">
        <v>3600</v>
      </c>
      <c r="J80">
        <v>0.254</v>
      </c>
      <c r="K80">
        <v>6283</v>
      </c>
      <c r="L80">
        <v>6283</v>
      </c>
      <c r="M80">
        <v>1</v>
      </c>
      <c r="N80">
        <v>6283</v>
      </c>
      <c r="O80">
        <v>0</v>
      </c>
      <c r="P80" t="s">
        <v>322</v>
      </c>
      <c r="Q80">
        <v>4740</v>
      </c>
      <c r="R80">
        <v>2760</v>
      </c>
      <c r="S80">
        <v>0</v>
      </c>
      <c r="T80">
        <v>1</v>
      </c>
      <c r="U80">
        <f t="shared" si="2"/>
        <v>0</v>
      </c>
      <c r="V80">
        <f t="shared" si="3"/>
        <v>1</v>
      </c>
    </row>
    <row r="81" spans="1:22" x14ac:dyDescent="0.3">
      <c r="A81" t="s">
        <v>29</v>
      </c>
      <c r="B81">
        <v>10</v>
      </c>
      <c r="C81">
        <v>300</v>
      </c>
      <c r="D81">
        <v>20</v>
      </c>
      <c r="E81">
        <v>275</v>
      </c>
      <c r="F81">
        <v>10</v>
      </c>
      <c r="G81" t="s">
        <v>343</v>
      </c>
      <c r="H81" t="b">
        <v>1</v>
      </c>
      <c r="I81">
        <v>3600</v>
      </c>
      <c r="J81">
        <v>0.26</v>
      </c>
      <c r="K81">
        <v>6283</v>
      </c>
      <c r="L81">
        <v>6283</v>
      </c>
      <c r="M81">
        <v>1</v>
      </c>
      <c r="N81">
        <v>6283</v>
      </c>
      <c r="O81">
        <v>0</v>
      </c>
      <c r="P81" t="s">
        <v>322</v>
      </c>
      <c r="Q81">
        <v>4740</v>
      </c>
      <c r="R81">
        <v>2760</v>
      </c>
      <c r="S81">
        <v>0</v>
      </c>
      <c r="T81">
        <v>1</v>
      </c>
      <c r="U81">
        <f t="shared" si="2"/>
        <v>0</v>
      </c>
      <c r="V81">
        <f t="shared" si="3"/>
        <v>1</v>
      </c>
    </row>
    <row r="82" spans="1:22" x14ac:dyDescent="0.3">
      <c r="A82" t="s">
        <v>30</v>
      </c>
      <c r="B82">
        <v>10</v>
      </c>
      <c r="C82">
        <v>100</v>
      </c>
      <c r="D82">
        <v>10</v>
      </c>
      <c r="E82">
        <v>100</v>
      </c>
      <c r="F82">
        <v>10</v>
      </c>
      <c r="G82" t="s">
        <v>343</v>
      </c>
      <c r="H82" t="b">
        <v>1</v>
      </c>
      <c r="I82">
        <v>3600</v>
      </c>
      <c r="J82">
        <v>0.11</v>
      </c>
      <c r="K82">
        <v>4661</v>
      </c>
      <c r="L82">
        <v>4661</v>
      </c>
      <c r="M82">
        <v>3</v>
      </c>
      <c r="N82">
        <v>4661</v>
      </c>
      <c r="O82">
        <v>0</v>
      </c>
      <c r="P82" t="s">
        <v>322</v>
      </c>
      <c r="Q82">
        <v>1840</v>
      </c>
      <c r="R82">
        <v>1010</v>
      </c>
      <c r="S82">
        <v>0</v>
      </c>
      <c r="T82">
        <v>1</v>
      </c>
      <c r="U82">
        <f t="shared" si="2"/>
        <v>0</v>
      </c>
      <c r="V82">
        <f t="shared" si="3"/>
        <v>1</v>
      </c>
    </row>
    <row r="83" spans="1:22" x14ac:dyDescent="0.3">
      <c r="A83" t="s">
        <v>31</v>
      </c>
      <c r="B83">
        <v>10</v>
      </c>
      <c r="C83">
        <v>100</v>
      </c>
      <c r="D83">
        <v>20</v>
      </c>
      <c r="E83">
        <v>100</v>
      </c>
      <c r="F83">
        <v>10</v>
      </c>
      <c r="G83" t="s">
        <v>343</v>
      </c>
      <c r="H83" t="b">
        <v>1</v>
      </c>
      <c r="I83">
        <v>3600</v>
      </c>
      <c r="J83">
        <v>0.113</v>
      </c>
      <c r="K83">
        <v>4891</v>
      </c>
      <c r="L83">
        <v>4891</v>
      </c>
      <c r="M83">
        <v>3</v>
      </c>
      <c r="N83">
        <v>4891</v>
      </c>
      <c r="O83">
        <v>0</v>
      </c>
      <c r="P83" t="s">
        <v>322</v>
      </c>
      <c r="Q83">
        <v>1840</v>
      </c>
      <c r="R83">
        <v>1010</v>
      </c>
      <c r="S83">
        <v>0</v>
      </c>
      <c r="T83">
        <v>1</v>
      </c>
      <c r="U83">
        <f t="shared" si="2"/>
        <v>0</v>
      </c>
      <c r="V83">
        <f t="shared" si="3"/>
        <v>1</v>
      </c>
    </row>
    <row r="84" spans="1:22" x14ac:dyDescent="0.3">
      <c r="A84" t="s">
        <v>32</v>
      </c>
      <c r="B84">
        <v>10</v>
      </c>
      <c r="C84">
        <v>150</v>
      </c>
      <c r="D84">
        <v>10</v>
      </c>
      <c r="E84">
        <v>150</v>
      </c>
      <c r="F84">
        <v>10</v>
      </c>
      <c r="G84" t="s">
        <v>343</v>
      </c>
      <c r="H84" t="b">
        <v>1</v>
      </c>
      <c r="I84">
        <v>3600</v>
      </c>
      <c r="J84">
        <v>0.21</v>
      </c>
      <c r="K84">
        <v>4434</v>
      </c>
      <c r="L84">
        <v>4434</v>
      </c>
      <c r="M84">
        <v>2</v>
      </c>
      <c r="N84">
        <v>4494</v>
      </c>
      <c r="O84">
        <v>0</v>
      </c>
      <c r="P84" t="s">
        <v>322</v>
      </c>
      <c r="Q84">
        <v>3390</v>
      </c>
      <c r="R84">
        <v>1510</v>
      </c>
      <c r="S84">
        <v>0</v>
      </c>
      <c r="T84">
        <v>1</v>
      </c>
      <c r="U84">
        <f t="shared" si="2"/>
        <v>0</v>
      </c>
      <c r="V84">
        <f t="shared" si="3"/>
        <v>1</v>
      </c>
    </row>
    <row r="85" spans="1:22" x14ac:dyDescent="0.3">
      <c r="A85" t="s">
        <v>33</v>
      </c>
      <c r="B85">
        <v>10</v>
      </c>
      <c r="C85">
        <v>150</v>
      </c>
      <c r="D85">
        <v>20</v>
      </c>
      <c r="E85">
        <v>150</v>
      </c>
      <c r="F85">
        <v>10</v>
      </c>
      <c r="G85" t="s">
        <v>343</v>
      </c>
      <c r="H85" t="b">
        <v>1</v>
      </c>
      <c r="I85">
        <v>3600</v>
      </c>
      <c r="J85">
        <v>0.16300000000000001</v>
      </c>
      <c r="K85">
        <v>4534</v>
      </c>
      <c r="L85">
        <v>4534</v>
      </c>
      <c r="M85">
        <v>2</v>
      </c>
      <c r="N85">
        <v>4604</v>
      </c>
      <c r="O85">
        <v>1E-3</v>
      </c>
      <c r="P85" t="s">
        <v>322</v>
      </c>
      <c r="Q85">
        <v>3390</v>
      </c>
      <c r="R85">
        <v>1510</v>
      </c>
      <c r="S85">
        <v>0</v>
      </c>
      <c r="T85">
        <v>1</v>
      </c>
      <c r="U85">
        <f t="shared" si="2"/>
        <v>0</v>
      </c>
      <c r="V85">
        <f t="shared" si="3"/>
        <v>1</v>
      </c>
    </row>
    <row r="86" spans="1:22" x14ac:dyDescent="0.3">
      <c r="A86" t="s">
        <v>34</v>
      </c>
      <c r="B86">
        <v>10</v>
      </c>
      <c r="C86">
        <v>200</v>
      </c>
      <c r="D86">
        <v>10</v>
      </c>
      <c r="E86">
        <v>200</v>
      </c>
      <c r="F86">
        <v>10</v>
      </c>
      <c r="G86" t="s">
        <v>343</v>
      </c>
      <c r="H86" t="b">
        <v>1</v>
      </c>
      <c r="I86">
        <v>3600</v>
      </c>
      <c r="J86">
        <v>0.24199999999999999</v>
      </c>
      <c r="K86">
        <v>4386</v>
      </c>
      <c r="L86">
        <v>4386</v>
      </c>
      <c r="M86">
        <v>2</v>
      </c>
      <c r="N86">
        <v>4386</v>
      </c>
      <c r="O86">
        <v>0</v>
      </c>
      <c r="P86" t="s">
        <v>322</v>
      </c>
      <c r="Q86">
        <v>4460</v>
      </c>
      <c r="R86">
        <v>2010</v>
      </c>
      <c r="S86">
        <v>0</v>
      </c>
      <c r="T86">
        <v>1</v>
      </c>
      <c r="U86">
        <f t="shared" si="2"/>
        <v>0</v>
      </c>
      <c r="V86">
        <f t="shared" si="3"/>
        <v>1</v>
      </c>
    </row>
    <row r="87" spans="1:22" x14ac:dyDescent="0.3">
      <c r="A87" t="s">
        <v>35</v>
      </c>
      <c r="B87">
        <v>10</v>
      </c>
      <c r="C87">
        <v>200</v>
      </c>
      <c r="D87">
        <v>20</v>
      </c>
      <c r="E87">
        <v>200</v>
      </c>
      <c r="F87">
        <v>10</v>
      </c>
      <c r="G87" t="s">
        <v>343</v>
      </c>
      <c r="H87" t="b">
        <v>1</v>
      </c>
      <c r="I87">
        <v>3600</v>
      </c>
      <c r="J87">
        <v>0.21</v>
      </c>
      <c r="K87">
        <v>4436</v>
      </c>
      <c r="L87">
        <v>4436</v>
      </c>
      <c r="M87">
        <v>2</v>
      </c>
      <c r="N87">
        <v>4436</v>
      </c>
      <c r="O87">
        <v>1E-3</v>
      </c>
      <c r="P87" t="s">
        <v>322</v>
      </c>
      <c r="Q87">
        <v>4460</v>
      </c>
      <c r="R87">
        <v>2010</v>
      </c>
      <c r="S87">
        <v>0</v>
      </c>
      <c r="T87">
        <v>1</v>
      </c>
      <c r="U87">
        <f t="shared" si="2"/>
        <v>0</v>
      </c>
      <c r="V87">
        <f t="shared" si="3"/>
        <v>1</v>
      </c>
    </row>
    <row r="88" spans="1:22" x14ac:dyDescent="0.3">
      <c r="A88" t="s">
        <v>36</v>
      </c>
      <c r="B88">
        <v>10</v>
      </c>
      <c r="C88">
        <v>250</v>
      </c>
      <c r="D88">
        <v>10</v>
      </c>
      <c r="E88">
        <v>246</v>
      </c>
      <c r="F88">
        <v>10</v>
      </c>
      <c r="G88" t="s">
        <v>343</v>
      </c>
      <c r="H88" t="b">
        <v>1</v>
      </c>
      <c r="I88">
        <v>3600</v>
      </c>
      <c r="J88">
        <v>0.22800000000000001</v>
      </c>
      <c r="K88">
        <v>4244</v>
      </c>
      <c r="L88">
        <v>4244</v>
      </c>
      <c r="M88">
        <v>2</v>
      </c>
      <c r="N88">
        <v>4244</v>
      </c>
      <c r="O88">
        <v>0</v>
      </c>
      <c r="P88" t="s">
        <v>322</v>
      </c>
      <c r="Q88">
        <v>4820</v>
      </c>
      <c r="R88">
        <v>2470</v>
      </c>
      <c r="S88">
        <v>0</v>
      </c>
      <c r="T88">
        <v>1</v>
      </c>
      <c r="U88">
        <f t="shared" si="2"/>
        <v>0</v>
      </c>
      <c r="V88">
        <f t="shared" si="3"/>
        <v>1</v>
      </c>
    </row>
    <row r="89" spans="1:22" x14ac:dyDescent="0.3">
      <c r="A89" t="s">
        <v>37</v>
      </c>
      <c r="B89">
        <v>10</v>
      </c>
      <c r="C89">
        <v>250</v>
      </c>
      <c r="D89">
        <v>20</v>
      </c>
      <c r="E89">
        <v>246</v>
      </c>
      <c r="F89">
        <v>10</v>
      </c>
      <c r="G89" t="s">
        <v>343</v>
      </c>
      <c r="H89" t="b">
        <v>1</v>
      </c>
      <c r="I89">
        <v>3600</v>
      </c>
      <c r="J89">
        <v>0.26100000000000001</v>
      </c>
      <c r="K89">
        <v>4254</v>
      </c>
      <c r="L89">
        <v>4254</v>
      </c>
      <c r="M89">
        <v>2</v>
      </c>
      <c r="N89">
        <v>4254</v>
      </c>
      <c r="O89">
        <v>0</v>
      </c>
      <c r="P89" t="s">
        <v>322</v>
      </c>
      <c r="Q89">
        <v>4820</v>
      </c>
      <c r="R89">
        <v>2470</v>
      </c>
      <c r="S89">
        <v>0</v>
      </c>
      <c r="T89">
        <v>1</v>
      </c>
      <c r="U89">
        <f t="shared" si="2"/>
        <v>0</v>
      </c>
      <c r="V89">
        <f t="shared" si="3"/>
        <v>1</v>
      </c>
    </row>
    <row r="90" spans="1:22" x14ac:dyDescent="0.3">
      <c r="A90" t="s">
        <v>38</v>
      </c>
      <c r="B90">
        <v>10</v>
      </c>
      <c r="C90">
        <v>300</v>
      </c>
      <c r="D90">
        <v>10</v>
      </c>
      <c r="E90">
        <v>256</v>
      </c>
      <c r="F90">
        <v>10</v>
      </c>
      <c r="G90" t="s">
        <v>343</v>
      </c>
      <c r="H90" t="b">
        <v>1</v>
      </c>
      <c r="I90">
        <v>3600</v>
      </c>
      <c r="J90">
        <v>0.255</v>
      </c>
      <c r="K90">
        <v>4214</v>
      </c>
      <c r="L90">
        <v>4214</v>
      </c>
      <c r="M90">
        <v>1</v>
      </c>
      <c r="N90">
        <v>4214</v>
      </c>
      <c r="O90">
        <v>0</v>
      </c>
      <c r="P90" t="s">
        <v>322</v>
      </c>
      <c r="Q90">
        <v>4840</v>
      </c>
      <c r="R90">
        <v>2570</v>
      </c>
      <c r="S90">
        <v>0</v>
      </c>
      <c r="T90">
        <v>1</v>
      </c>
      <c r="U90">
        <f t="shared" si="2"/>
        <v>0</v>
      </c>
      <c r="V90">
        <f t="shared" si="3"/>
        <v>1</v>
      </c>
    </row>
    <row r="91" spans="1:22" x14ac:dyDescent="0.3">
      <c r="A91" t="s">
        <v>39</v>
      </c>
      <c r="B91">
        <v>10</v>
      </c>
      <c r="C91">
        <v>300</v>
      </c>
      <c r="D91">
        <v>20</v>
      </c>
      <c r="E91">
        <v>256</v>
      </c>
      <c r="F91">
        <v>10</v>
      </c>
      <c r="G91" t="s">
        <v>343</v>
      </c>
      <c r="H91" t="b">
        <v>1</v>
      </c>
      <c r="I91">
        <v>3600</v>
      </c>
      <c r="J91">
        <v>0.26</v>
      </c>
      <c r="K91">
        <v>4214</v>
      </c>
      <c r="L91">
        <v>4214</v>
      </c>
      <c r="M91">
        <v>1</v>
      </c>
      <c r="N91">
        <v>4214</v>
      </c>
      <c r="O91">
        <v>0</v>
      </c>
      <c r="P91" t="s">
        <v>322</v>
      </c>
      <c r="Q91">
        <v>4840</v>
      </c>
      <c r="R91">
        <v>2570</v>
      </c>
      <c r="S91">
        <v>0</v>
      </c>
      <c r="T91">
        <v>1</v>
      </c>
      <c r="U91">
        <f t="shared" si="2"/>
        <v>0</v>
      </c>
      <c r="V91">
        <f t="shared" si="3"/>
        <v>1</v>
      </c>
    </row>
    <row r="92" spans="1:22" x14ac:dyDescent="0.3">
      <c r="A92" t="s">
        <v>40</v>
      </c>
      <c r="B92">
        <v>10</v>
      </c>
      <c r="C92">
        <v>100</v>
      </c>
      <c r="D92">
        <v>10</v>
      </c>
      <c r="E92">
        <v>100</v>
      </c>
      <c r="F92">
        <v>10</v>
      </c>
      <c r="G92" t="s">
        <v>343</v>
      </c>
      <c r="H92" t="b">
        <v>1</v>
      </c>
      <c r="I92">
        <v>3600</v>
      </c>
      <c r="J92">
        <v>3.9E-2</v>
      </c>
      <c r="K92">
        <v>10168</v>
      </c>
      <c r="L92">
        <v>10168</v>
      </c>
      <c r="M92">
        <v>4</v>
      </c>
      <c r="N92">
        <v>10577</v>
      </c>
      <c r="O92">
        <v>0</v>
      </c>
      <c r="P92" t="s">
        <v>322</v>
      </c>
      <c r="Q92">
        <v>750</v>
      </c>
      <c r="R92">
        <v>1010</v>
      </c>
      <c r="S92">
        <v>0</v>
      </c>
      <c r="T92">
        <v>1</v>
      </c>
      <c r="U92">
        <f t="shared" si="2"/>
        <v>0</v>
      </c>
      <c r="V92">
        <f t="shared" si="3"/>
        <v>1</v>
      </c>
    </row>
    <row r="93" spans="1:22" x14ac:dyDescent="0.3">
      <c r="A93" t="s">
        <v>41</v>
      </c>
      <c r="B93">
        <v>10</v>
      </c>
      <c r="C93">
        <v>100</v>
      </c>
      <c r="D93">
        <v>20</v>
      </c>
      <c r="E93">
        <v>100</v>
      </c>
      <c r="F93">
        <v>10</v>
      </c>
      <c r="G93" t="s">
        <v>343</v>
      </c>
      <c r="H93" t="b">
        <v>1</v>
      </c>
      <c r="I93">
        <v>3600</v>
      </c>
      <c r="J93">
        <v>3.4000000000000002E-2</v>
      </c>
      <c r="K93">
        <v>10758</v>
      </c>
      <c r="L93">
        <v>10758</v>
      </c>
      <c r="M93">
        <v>4</v>
      </c>
      <c r="N93">
        <v>11207</v>
      </c>
      <c r="O93">
        <v>0</v>
      </c>
      <c r="P93" t="s">
        <v>322</v>
      </c>
      <c r="Q93">
        <v>750</v>
      </c>
      <c r="R93">
        <v>1010</v>
      </c>
      <c r="S93">
        <v>0</v>
      </c>
      <c r="T93">
        <v>1</v>
      </c>
      <c r="U93">
        <f t="shared" si="2"/>
        <v>0</v>
      </c>
      <c r="V93">
        <f t="shared" si="3"/>
        <v>1</v>
      </c>
    </row>
    <row r="94" spans="1:22" x14ac:dyDescent="0.3">
      <c r="A94" t="s">
        <v>42</v>
      </c>
      <c r="B94">
        <v>10</v>
      </c>
      <c r="C94">
        <v>150</v>
      </c>
      <c r="D94">
        <v>10</v>
      </c>
      <c r="E94">
        <v>150</v>
      </c>
      <c r="F94">
        <v>10</v>
      </c>
      <c r="G94" t="s">
        <v>343</v>
      </c>
      <c r="H94" t="b">
        <v>1</v>
      </c>
      <c r="I94">
        <v>3600</v>
      </c>
      <c r="J94">
        <v>0.112</v>
      </c>
      <c r="K94">
        <v>9509</v>
      </c>
      <c r="L94">
        <v>9509</v>
      </c>
      <c r="M94">
        <v>3</v>
      </c>
      <c r="N94">
        <v>9977</v>
      </c>
      <c r="O94">
        <v>0</v>
      </c>
      <c r="P94" t="s">
        <v>322</v>
      </c>
      <c r="Q94">
        <v>2270</v>
      </c>
      <c r="R94">
        <v>1510</v>
      </c>
      <c r="S94">
        <v>0</v>
      </c>
      <c r="T94">
        <v>1</v>
      </c>
      <c r="U94">
        <f t="shared" si="2"/>
        <v>0</v>
      </c>
      <c r="V94">
        <f t="shared" si="3"/>
        <v>1</v>
      </c>
    </row>
    <row r="95" spans="1:22" x14ac:dyDescent="0.3">
      <c r="A95" t="s">
        <v>43</v>
      </c>
      <c r="B95">
        <v>10</v>
      </c>
      <c r="C95">
        <v>150</v>
      </c>
      <c r="D95">
        <v>20</v>
      </c>
      <c r="E95">
        <v>150</v>
      </c>
      <c r="F95">
        <v>10</v>
      </c>
      <c r="G95" t="s">
        <v>343</v>
      </c>
      <c r="H95" t="b">
        <v>1</v>
      </c>
      <c r="I95">
        <v>3600</v>
      </c>
      <c r="J95">
        <v>0.111</v>
      </c>
      <c r="K95">
        <v>9799</v>
      </c>
      <c r="L95">
        <v>9799</v>
      </c>
      <c r="M95">
        <v>3</v>
      </c>
      <c r="N95">
        <v>10307</v>
      </c>
      <c r="O95">
        <v>0</v>
      </c>
      <c r="P95" t="s">
        <v>322</v>
      </c>
      <c r="Q95">
        <v>2270</v>
      </c>
      <c r="R95">
        <v>1510</v>
      </c>
      <c r="S95">
        <v>0</v>
      </c>
      <c r="T95">
        <v>1</v>
      </c>
      <c r="U95">
        <f t="shared" si="2"/>
        <v>0</v>
      </c>
      <c r="V95">
        <f t="shared" si="3"/>
        <v>1</v>
      </c>
    </row>
    <row r="96" spans="1:22" x14ac:dyDescent="0.3">
      <c r="A96" t="s">
        <v>44</v>
      </c>
      <c r="B96">
        <v>10</v>
      </c>
      <c r="C96">
        <v>200</v>
      </c>
      <c r="D96">
        <v>10</v>
      </c>
      <c r="E96">
        <v>200</v>
      </c>
      <c r="F96">
        <v>10</v>
      </c>
      <c r="G96" t="s">
        <v>343</v>
      </c>
      <c r="H96" t="b">
        <v>1</v>
      </c>
      <c r="I96">
        <v>3600</v>
      </c>
      <c r="J96">
        <v>0.224</v>
      </c>
      <c r="K96">
        <v>9391</v>
      </c>
      <c r="L96">
        <v>9391</v>
      </c>
      <c r="M96">
        <v>2</v>
      </c>
      <c r="N96">
        <v>9391</v>
      </c>
      <c r="O96">
        <v>0</v>
      </c>
      <c r="P96" t="s">
        <v>322</v>
      </c>
      <c r="Q96">
        <v>3840</v>
      </c>
      <c r="R96">
        <v>2010</v>
      </c>
      <c r="S96">
        <v>0</v>
      </c>
      <c r="T96">
        <v>1</v>
      </c>
      <c r="U96">
        <f t="shared" si="2"/>
        <v>0</v>
      </c>
      <c r="V96">
        <f t="shared" si="3"/>
        <v>1</v>
      </c>
    </row>
    <row r="97" spans="1:22" x14ac:dyDescent="0.3">
      <c r="A97" t="s">
        <v>45</v>
      </c>
      <c r="B97">
        <v>10</v>
      </c>
      <c r="C97">
        <v>200</v>
      </c>
      <c r="D97">
        <v>20</v>
      </c>
      <c r="E97">
        <v>200</v>
      </c>
      <c r="F97">
        <v>10</v>
      </c>
      <c r="G97" t="s">
        <v>343</v>
      </c>
      <c r="H97" t="b">
        <v>1</v>
      </c>
      <c r="I97">
        <v>3600</v>
      </c>
      <c r="J97">
        <v>0.22600000000000001</v>
      </c>
      <c r="K97">
        <v>9561</v>
      </c>
      <c r="L97">
        <v>9561</v>
      </c>
      <c r="M97">
        <v>2</v>
      </c>
      <c r="N97">
        <v>9561</v>
      </c>
      <c r="O97">
        <v>0</v>
      </c>
      <c r="P97" t="s">
        <v>322</v>
      </c>
      <c r="Q97">
        <v>3840</v>
      </c>
      <c r="R97">
        <v>2010</v>
      </c>
      <c r="S97">
        <v>0</v>
      </c>
      <c r="T97">
        <v>1</v>
      </c>
      <c r="U97">
        <f t="shared" si="2"/>
        <v>0</v>
      </c>
      <c r="V97">
        <f t="shared" si="3"/>
        <v>1</v>
      </c>
    </row>
    <row r="98" spans="1:22" x14ac:dyDescent="0.3">
      <c r="A98" t="s">
        <v>46</v>
      </c>
      <c r="B98">
        <v>10</v>
      </c>
      <c r="C98">
        <v>250</v>
      </c>
      <c r="D98">
        <v>10</v>
      </c>
      <c r="E98">
        <v>250</v>
      </c>
      <c r="F98">
        <v>10</v>
      </c>
      <c r="G98" t="s">
        <v>343</v>
      </c>
      <c r="H98" t="b">
        <v>1</v>
      </c>
      <c r="I98">
        <v>3600</v>
      </c>
      <c r="J98">
        <v>0.318</v>
      </c>
      <c r="K98">
        <v>9218</v>
      </c>
      <c r="L98">
        <v>9218</v>
      </c>
      <c r="M98">
        <v>2</v>
      </c>
      <c r="N98">
        <v>9218</v>
      </c>
      <c r="O98">
        <v>0</v>
      </c>
      <c r="P98" t="s">
        <v>322</v>
      </c>
      <c r="Q98">
        <v>5040</v>
      </c>
      <c r="R98">
        <v>2510</v>
      </c>
      <c r="S98">
        <v>0</v>
      </c>
      <c r="T98">
        <v>1</v>
      </c>
      <c r="U98">
        <f t="shared" si="2"/>
        <v>0</v>
      </c>
      <c r="V98">
        <f t="shared" si="3"/>
        <v>1</v>
      </c>
    </row>
    <row r="99" spans="1:22" x14ac:dyDescent="0.3">
      <c r="A99" t="s">
        <v>47</v>
      </c>
      <c r="B99">
        <v>10</v>
      </c>
      <c r="C99">
        <v>250</v>
      </c>
      <c r="D99">
        <v>20</v>
      </c>
      <c r="E99">
        <v>250</v>
      </c>
      <c r="F99">
        <v>10</v>
      </c>
      <c r="G99" t="s">
        <v>343</v>
      </c>
      <c r="H99" t="b">
        <v>1</v>
      </c>
      <c r="I99">
        <v>3600</v>
      </c>
      <c r="J99">
        <v>0.36099999999999999</v>
      </c>
      <c r="K99">
        <v>9308</v>
      </c>
      <c r="L99">
        <v>9308</v>
      </c>
      <c r="M99">
        <v>2</v>
      </c>
      <c r="N99">
        <v>9308</v>
      </c>
      <c r="O99">
        <v>0</v>
      </c>
      <c r="P99" t="s">
        <v>322</v>
      </c>
      <c r="Q99">
        <v>5040</v>
      </c>
      <c r="R99">
        <v>2510</v>
      </c>
      <c r="S99">
        <v>0</v>
      </c>
      <c r="T99">
        <v>1</v>
      </c>
      <c r="U99">
        <f t="shared" si="2"/>
        <v>0</v>
      </c>
      <c r="V99">
        <f t="shared" si="3"/>
        <v>1</v>
      </c>
    </row>
    <row r="100" spans="1:22" x14ac:dyDescent="0.3">
      <c r="A100" t="s">
        <v>48</v>
      </c>
      <c r="B100">
        <v>10</v>
      </c>
      <c r="C100">
        <v>300</v>
      </c>
      <c r="D100">
        <v>10</v>
      </c>
      <c r="E100">
        <v>300</v>
      </c>
      <c r="F100">
        <v>10</v>
      </c>
      <c r="G100" t="s">
        <v>343</v>
      </c>
      <c r="H100" t="b">
        <v>1</v>
      </c>
      <c r="I100">
        <v>3600</v>
      </c>
      <c r="J100">
        <v>0.438</v>
      </c>
      <c r="K100">
        <v>9128</v>
      </c>
      <c r="L100">
        <v>9128</v>
      </c>
      <c r="M100">
        <v>2</v>
      </c>
      <c r="N100">
        <v>9128</v>
      </c>
      <c r="O100">
        <v>0</v>
      </c>
      <c r="P100" t="s">
        <v>322</v>
      </c>
      <c r="Q100">
        <v>5780</v>
      </c>
      <c r="R100">
        <v>3010</v>
      </c>
      <c r="S100">
        <v>0</v>
      </c>
      <c r="T100">
        <v>1</v>
      </c>
      <c r="U100">
        <f t="shared" si="2"/>
        <v>0</v>
      </c>
      <c r="V100">
        <f t="shared" si="3"/>
        <v>1</v>
      </c>
    </row>
    <row r="101" spans="1:22" x14ac:dyDescent="0.3">
      <c r="A101" t="s">
        <v>49</v>
      </c>
      <c r="B101">
        <v>10</v>
      </c>
      <c r="C101">
        <v>300</v>
      </c>
      <c r="D101">
        <v>20</v>
      </c>
      <c r="E101">
        <v>300</v>
      </c>
      <c r="F101">
        <v>10</v>
      </c>
      <c r="G101" t="s">
        <v>343</v>
      </c>
      <c r="H101" t="b">
        <v>1</v>
      </c>
      <c r="I101">
        <v>3600</v>
      </c>
      <c r="J101">
        <v>0.47499999999999998</v>
      </c>
      <c r="K101">
        <v>9168</v>
      </c>
      <c r="L101">
        <v>9168</v>
      </c>
      <c r="M101">
        <v>2</v>
      </c>
      <c r="N101">
        <v>9168</v>
      </c>
      <c r="O101">
        <v>0</v>
      </c>
      <c r="P101" t="s">
        <v>322</v>
      </c>
      <c r="Q101">
        <v>5780</v>
      </c>
      <c r="R101">
        <v>3010</v>
      </c>
      <c r="S101">
        <v>0</v>
      </c>
      <c r="T101">
        <v>1</v>
      </c>
      <c r="U101">
        <f t="shared" si="2"/>
        <v>0</v>
      </c>
      <c r="V101">
        <f t="shared" si="3"/>
        <v>1</v>
      </c>
    </row>
    <row r="102" spans="1:22" x14ac:dyDescent="0.3">
      <c r="A102" t="s">
        <v>0</v>
      </c>
      <c r="B102">
        <v>10</v>
      </c>
      <c r="C102">
        <v>100</v>
      </c>
      <c r="D102">
        <v>10</v>
      </c>
      <c r="E102">
        <v>100</v>
      </c>
      <c r="F102">
        <v>10</v>
      </c>
      <c r="G102" t="s">
        <v>342</v>
      </c>
      <c r="H102" t="b">
        <v>1</v>
      </c>
      <c r="I102">
        <v>3600</v>
      </c>
      <c r="J102">
        <v>0.26900000000000002</v>
      </c>
      <c r="K102">
        <v>4359</v>
      </c>
      <c r="L102">
        <v>4359</v>
      </c>
      <c r="M102">
        <v>3</v>
      </c>
      <c r="N102">
        <v>4359</v>
      </c>
      <c r="O102">
        <v>1E-3</v>
      </c>
      <c r="P102" t="s">
        <v>322</v>
      </c>
      <c r="Q102">
        <v>6420</v>
      </c>
      <c r="R102">
        <v>8050</v>
      </c>
      <c r="S102">
        <v>0</v>
      </c>
      <c r="T102">
        <v>1</v>
      </c>
      <c r="U102">
        <f t="shared" si="2"/>
        <v>0</v>
      </c>
      <c r="V102">
        <f t="shared" si="3"/>
        <v>1</v>
      </c>
    </row>
    <row r="103" spans="1:22" x14ac:dyDescent="0.3">
      <c r="A103" t="s">
        <v>1</v>
      </c>
      <c r="B103">
        <v>10</v>
      </c>
      <c r="C103">
        <v>100</v>
      </c>
      <c r="D103">
        <v>20</v>
      </c>
      <c r="E103">
        <v>100</v>
      </c>
      <c r="F103">
        <v>10</v>
      </c>
      <c r="G103" t="s">
        <v>342</v>
      </c>
      <c r="H103" t="b">
        <v>1</v>
      </c>
      <c r="I103">
        <v>3600</v>
      </c>
      <c r="J103">
        <v>0.28000000000000003</v>
      </c>
      <c r="K103">
        <v>4519</v>
      </c>
      <c r="L103">
        <v>4519</v>
      </c>
      <c r="M103">
        <v>3</v>
      </c>
      <c r="N103">
        <v>4519</v>
      </c>
      <c r="O103">
        <v>1E-3</v>
      </c>
      <c r="P103" t="s">
        <v>322</v>
      </c>
      <c r="Q103">
        <v>6420</v>
      </c>
      <c r="R103">
        <v>8050</v>
      </c>
      <c r="S103">
        <v>0</v>
      </c>
      <c r="T103">
        <v>1</v>
      </c>
      <c r="U103">
        <f t="shared" si="2"/>
        <v>0</v>
      </c>
      <c r="V103">
        <f t="shared" si="3"/>
        <v>1</v>
      </c>
    </row>
    <row r="104" spans="1:22" x14ac:dyDescent="0.3">
      <c r="A104" t="s">
        <v>2</v>
      </c>
      <c r="B104">
        <v>10</v>
      </c>
      <c r="C104">
        <v>150</v>
      </c>
      <c r="D104">
        <v>10</v>
      </c>
      <c r="E104">
        <v>150</v>
      </c>
      <c r="F104">
        <v>10</v>
      </c>
      <c r="G104" t="s">
        <v>342</v>
      </c>
      <c r="H104" t="b">
        <v>1</v>
      </c>
      <c r="I104">
        <v>3600</v>
      </c>
      <c r="J104">
        <v>0.11</v>
      </c>
      <c r="K104">
        <v>4238</v>
      </c>
      <c r="L104">
        <v>4238</v>
      </c>
      <c r="M104">
        <v>2</v>
      </c>
      <c r="N104">
        <v>4238</v>
      </c>
      <c r="O104">
        <v>3.0000000000000001E-3</v>
      </c>
      <c r="P104" t="s">
        <v>322</v>
      </c>
      <c r="Q104">
        <v>9540</v>
      </c>
      <c r="R104">
        <v>13050</v>
      </c>
      <c r="S104">
        <v>0</v>
      </c>
      <c r="T104">
        <v>1</v>
      </c>
      <c r="U104">
        <f t="shared" si="2"/>
        <v>0</v>
      </c>
      <c r="V104">
        <f t="shared" si="3"/>
        <v>1</v>
      </c>
    </row>
    <row r="105" spans="1:22" x14ac:dyDescent="0.3">
      <c r="A105" t="s">
        <v>3</v>
      </c>
      <c r="B105">
        <v>10</v>
      </c>
      <c r="C105">
        <v>150</v>
      </c>
      <c r="D105">
        <v>20</v>
      </c>
      <c r="E105">
        <v>150</v>
      </c>
      <c r="F105">
        <v>10</v>
      </c>
      <c r="G105" t="s">
        <v>342</v>
      </c>
      <c r="H105" t="b">
        <v>1</v>
      </c>
      <c r="I105">
        <v>3600</v>
      </c>
      <c r="J105">
        <v>0.13</v>
      </c>
      <c r="K105">
        <v>4308</v>
      </c>
      <c r="L105">
        <v>4308</v>
      </c>
      <c r="M105">
        <v>2</v>
      </c>
      <c r="N105">
        <v>4308</v>
      </c>
      <c r="O105">
        <v>0</v>
      </c>
      <c r="P105" t="s">
        <v>322</v>
      </c>
      <c r="Q105">
        <v>9540</v>
      </c>
      <c r="R105">
        <v>13050</v>
      </c>
      <c r="S105">
        <v>0</v>
      </c>
      <c r="T105">
        <v>1</v>
      </c>
      <c r="U105">
        <f t="shared" si="2"/>
        <v>0</v>
      </c>
      <c r="V105">
        <f t="shared" si="3"/>
        <v>1</v>
      </c>
    </row>
    <row r="106" spans="1:22" x14ac:dyDescent="0.3">
      <c r="A106" t="s">
        <v>4</v>
      </c>
      <c r="B106">
        <v>10</v>
      </c>
      <c r="C106">
        <v>200</v>
      </c>
      <c r="D106">
        <v>10</v>
      </c>
      <c r="E106">
        <v>198</v>
      </c>
      <c r="F106">
        <v>10</v>
      </c>
      <c r="G106" t="s">
        <v>342</v>
      </c>
      <c r="H106" t="b">
        <v>1</v>
      </c>
      <c r="I106">
        <v>3600</v>
      </c>
      <c r="J106">
        <v>0.17799999999999999</v>
      </c>
      <c r="K106">
        <v>4183</v>
      </c>
      <c r="L106">
        <v>4183</v>
      </c>
      <c r="M106">
        <v>2</v>
      </c>
      <c r="N106">
        <v>4183</v>
      </c>
      <c r="O106">
        <v>0</v>
      </c>
      <c r="P106" t="s">
        <v>322</v>
      </c>
      <c r="Q106">
        <v>10760</v>
      </c>
      <c r="R106">
        <v>17850</v>
      </c>
      <c r="S106">
        <v>0</v>
      </c>
      <c r="T106">
        <v>1</v>
      </c>
      <c r="U106">
        <f t="shared" si="2"/>
        <v>0</v>
      </c>
      <c r="V106">
        <f t="shared" si="3"/>
        <v>1</v>
      </c>
    </row>
    <row r="107" spans="1:22" x14ac:dyDescent="0.3">
      <c r="A107" t="s">
        <v>5</v>
      </c>
      <c r="B107">
        <v>10</v>
      </c>
      <c r="C107">
        <v>200</v>
      </c>
      <c r="D107">
        <v>20</v>
      </c>
      <c r="E107">
        <v>198</v>
      </c>
      <c r="F107">
        <v>10</v>
      </c>
      <c r="G107" t="s">
        <v>342</v>
      </c>
      <c r="H107" t="b">
        <v>1</v>
      </c>
      <c r="I107">
        <v>3600</v>
      </c>
      <c r="J107">
        <v>0.16</v>
      </c>
      <c r="K107">
        <v>4203</v>
      </c>
      <c r="L107">
        <v>4203</v>
      </c>
      <c r="M107">
        <v>2</v>
      </c>
      <c r="N107">
        <v>4203</v>
      </c>
      <c r="O107">
        <v>0</v>
      </c>
      <c r="P107" t="s">
        <v>322</v>
      </c>
      <c r="Q107">
        <v>10760</v>
      </c>
      <c r="R107">
        <v>17850</v>
      </c>
      <c r="S107">
        <v>0</v>
      </c>
      <c r="T107">
        <v>1</v>
      </c>
      <c r="U107">
        <f t="shared" si="2"/>
        <v>0</v>
      </c>
      <c r="V107">
        <f t="shared" si="3"/>
        <v>1</v>
      </c>
    </row>
    <row r="108" spans="1:22" x14ac:dyDescent="0.3">
      <c r="A108" t="s">
        <v>6</v>
      </c>
      <c r="B108">
        <v>10</v>
      </c>
      <c r="C108">
        <v>250</v>
      </c>
      <c r="D108">
        <v>10</v>
      </c>
      <c r="E108">
        <v>208</v>
      </c>
      <c r="F108">
        <v>10</v>
      </c>
      <c r="G108" t="s">
        <v>342</v>
      </c>
      <c r="H108" t="b">
        <v>1</v>
      </c>
      <c r="I108">
        <v>3600</v>
      </c>
      <c r="J108">
        <v>0.152</v>
      </c>
      <c r="K108">
        <v>4121</v>
      </c>
      <c r="L108">
        <v>4121</v>
      </c>
      <c r="M108">
        <v>1</v>
      </c>
      <c r="N108">
        <v>4121</v>
      </c>
      <c r="O108">
        <v>0</v>
      </c>
      <c r="P108" t="s">
        <v>322</v>
      </c>
      <c r="Q108">
        <v>10800</v>
      </c>
      <c r="R108">
        <v>18850</v>
      </c>
      <c r="S108">
        <v>0</v>
      </c>
      <c r="T108">
        <v>1</v>
      </c>
      <c r="U108">
        <f t="shared" si="2"/>
        <v>0</v>
      </c>
      <c r="V108">
        <f t="shared" si="3"/>
        <v>1</v>
      </c>
    </row>
    <row r="109" spans="1:22" x14ac:dyDescent="0.3">
      <c r="A109" t="s">
        <v>7</v>
      </c>
      <c r="B109">
        <v>10</v>
      </c>
      <c r="C109">
        <v>250</v>
      </c>
      <c r="D109">
        <v>20</v>
      </c>
      <c r="E109">
        <v>208</v>
      </c>
      <c r="F109">
        <v>10</v>
      </c>
      <c r="G109" t="s">
        <v>342</v>
      </c>
      <c r="H109" t="b">
        <v>1</v>
      </c>
      <c r="I109">
        <v>3600</v>
      </c>
      <c r="J109">
        <v>0.15</v>
      </c>
      <c r="K109">
        <v>4121</v>
      </c>
      <c r="L109">
        <v>4121</v>
      </c>
      <c r="M109">
        <v>1</v>
      </c>
      <c r="N109">
        <v>4121</v>
      </c>
      <c r="O109">
        <v>0</v>
      </c>
      <c r="P109" t="s">
        <v>322</v>
      </c>
      <c r="Q109">
        <v>10800</v>
      </c>
      <c r="R109">
        <v>18850</v>
      </c>
      <c r="S109">
        <v>0</v>
      </c>
      <c r="T109">
        <v>1</v>
      </c>
      <c r="U109">
        <f t="shared" si="2"/>
        <v>0</v>
      </c>
      <c r="V109">
        <f t="shared" si="3"/>
        <v>1</v>
      </c>
    </row>
    <row r="110" spans="1:22" x14ac:dyDescent="0.3">
      <c r="A110" t="s">
        <v>8</v>
      </c>
      <c r="B110">
        <v>10</v>
      </c>
      <c r="C110">
        <v>300</v>
      </c>
      <c r="D110">
        <v>10</v>
      </c>
      <c r="E110">
        <v>208</v>
      </c>
      <c r="F110">
        <v>10</v>
      </c>
      <c r="G110" t="s">
        <v>342</v>
      </c>
      <c r="H110" t="b">
        <v>1</v>
      </c>
      <c r="I110">
        <v>3600</v>
      </c>
      <c r="J110">
        <v>0.151</v>
      </c>
      <c r="K110">
        <v>4121</v>
      </c>
      <c r="L110">
        <v>4121</v>
      </c>
      <c r="M110">
        <v>1</v>
      </c>
      <c r="N110">
        <v>4121</v>
      </c>
      <c r="O110">
        <v>0</v>
      </c>
      <c r="P110" t="s">
        <v>322</v>
      </c>
      <c r="Q110">
        <v>10800</v>
      </c>
      <c r="R110">
        <v>18850</v>
      </c>
      <c r="S110">
        <v>0</v>
      </c>
      <c r="T110">
        <v>1</v>
      </c>
      <c r="U110">
        <f t="shared" si="2"/>
        <v>0</v>
      </c>
      <c r="V110">
        <f t="shared" si="3"/>
        <v>1</v>
      </c>
    </row>
    <row r="111" spans="1:22" x14ac:dyDescent="0.3">
      <c r="A111" t="s">
        <v>9</v>
      </c>
      <c r="B111">
        <v>10</v>
      </c>
      <c r="C111">
        <v>300</v>
      </c>
      <c r="D111">
        <v>20</v>
      </c>
      <c r="E111">
        <v>208</v>
      </c>
      <c r="F111">
        <v>10</v>
      </c>
      <c r="G111" t="s">
        <v>342</v>
      </c>
      <c r="H111" t="b">
        <v>1</v>
      </c>
      <c r="I111">
        <v>3600</v>
      </c>
      <c r="J111">
        <v>0.152</v>
      </c>
      <c r="K111">
        <v>4121</v>
      </c>
      <c r="L111">
        <v>4121</v>
      </c>
      <c r="M111">
        <v>1</v>
      </c>
      <c r="N111">
        <v>4121</v>
      </c>
      <c r="O111">
        <v>0</v>
      </c>
      <c r="P111" t="s">
        <v>322</v>
      </c>
      <c r="Q111">
        <v>10800</v>
      </c>
      <c r="R111">
        <v>18850</v>
      </c>
      <c r="S111">
        <v>0</v>
      </c>
      <c r="T111">
        <v>1</v>
      </c>
      <c r="U111">
        <f t="shared" si="2"/>
        <v>0</v>
      </c>
      <c r="V111">
        <f t="shared" si="3"/>
        <v>1</v>
      </c>
    </row>
    <row r="112" spans="1:22" x14ac:dyDescent="0.3">
      <c r="A112" t="s">
        <v>10</v>
      </c>
      <c r="B112">
        <v>10</v>
      </c>
      <c r="C112">
        <v>100</v>
      </c>
      <c r="D112">
        <v>10</v>
      </c>
      <c r="E112">
        <v>100</v>
      </c>
      <c r="F112">
        <v>10</v>
      </c>
      <c r="G112" t="s">
        <v>342</v>
      </c>
      <c r="H112" t="b">
        <v>1</v>
      </c>
      <c r="I112">
        <v>3600</v>
      </c>
      <c r="J112">
        <v>3.6999999999999998E-2</v>
      </c>
      <c r="K112">
        <v>6837</v>
      </c>
      <c r="L112">
        <v>6837</v>
      </c>
      <c r="M112">
        <v>4</v>
      </c>
      <c r="N112">
        <v>6837</v>
      </c>
      <c r="O112">
        <v>0</v>
      </c>
      <c r="P112" t="s">
        <v>322</v>
      </c>
      <c r="Q112">
        <v>3690</v>
      </c>
      <c r="R112">
        <v>7240</v>
      </c>
      <c r="S112">
        <v>0</v>
      </c>
      <c r="T112">
        <v>1</v>
      </c>
      <c r="U112">
        <f t="shared" si="2"/>
        <v>0</v>
      </c>
      <c r="V112">
        <f t="shared" si="3"/>
        <v>1</v>
      </c>
    </row>
    <row r="113" spans="1:22" x14ac:dyDescent="0.3">
      <c r="A113" t="s">
        <v>11</v>
      </c>
      <c r="B113">
        <v>10</v>
      </c>
      <c r="C113">
        <v>100</v>
      </c>
      <c r="D113">
        <v>20</v>
      </c>
      <c r="E113">
        <v>100</v>
      </c>
      <c r="F113">
        <v>10</v>
      </c>
      <c r="G113" t="s">
        <v>342</v>
      </c>
      <c r="H113" t="b">
        <v>1</v>
      </c>
      <c r="I113">
        <v>3600</v>
      </c>
      <c r="J113">
        <v>3.6999999999999998E-2</v>
      </c>
      <c r="K113">
        <v>7207</v>
      </c>
      <c r="L113">
        <v>7207</v>
      </c>
      <c r="M113">
        <v>4</v>
      </c>
      <c r="N113">
        <v>7207</v>
      </c>
      <c r="O113">
        <v>0</v>
      </c>
      <c r="P113" t="s">
        <v>322</v>
      </c>
      <c r="Q113">
        <v>3690</v>
      </c>
      <c r="R113">
        <v>7240</v>
      </c>
      <c r="S113">
        <v>0</v>
      </c>
      <c r="T113">
        <v>1</v>
      </c>
      <c r="U113">
        <f t="shared" si="2"/>
        <v>0</v>
      </c>
      <c r="V113">
        <f t="shared" si="3"/>
        <v>1</v>
      </c>
    </row>
    <row r="114" spans="1:22" x14ac:dyDescent="0.3">
      <c r="A114" t="s">
        <v>12</v>
      </c>
      <c r="B114">
        <v>10</v>
      </c>
      <c r="C114">
        <v>150</v>
      </c>
      <c r="D114">
        <v>10</v>
      </c>
      <c r="E114">
        <v>150</v>
      </c>
      <c r="F114">
        <v>10</v>
      </c>
      <c r="G114" t="s">
        <v>342</v>
      </c>
      <c r="H114" t="b">
        <v>1</v>
      </c>
      <c r="I114">
        <v>3600</v>
      </c>
      <c r="J114">
        <v>8.7999999999999995E-2</v>
      </c>
      <c r="K114">
        <v>6564</v>
      </c>
      <c r="L114">
        <v>6564</v>
      </c>
      <c r="M114">
        <v>3</v>
      </c>
      <c r="N114">
        <v>6564</v>
      </c>
      <c r="O114">
        <v>0</v>
      </c>
      <c r="P114" t="s">
        <v>322</v>
      </c>
      <c r="Q114">
        <v>8110</v>
      </c>
      <c r="R114">
        <v>12240</v>
      </c>
      <c r="S114">
        <v>0</v>
      </c>
      <c r="T114">
        <v>1</v>
      </c>
      <c r="U114">
        <f t="shared" si="2"/>
        <v>0</v>
      </c>
      <c r="V114">
        <f t="shared" si="3"/>
        <v>1</v>
      </c>
    </row>
    <row r="115" spans="1:22" x14ac:dyDescent="0.3">
      <c r="A115" t="s">
        <v>13</v>
      </c>
      <c r="B115">
        <v>10</v>
      </c>
      <c r="C115">
        <v>150</v>
      </c>
      <c r="D115">
        <v>20</v>
      </c>
      <c r="E115">
        <v>150</v>
      </c>
      <c r="F115">
        <v>10</v>
      </c>
      <c r="G115" t="s">
        <v>342</v>
      </c>
      <c r="H115" t="b">
        <v>1</v>
      </c>
      <c r="I115">
        <v>3600</v>
      </c>
      <c r="J115">
        <v>0.114</v>
      </c>
      <c r="K115">
        <v>6754</v>
      </c>
      <c r="L115">
        <v>6754</v>
      </c>
      <c r="M115">
        <v>3</v>
      </c>
      <c r="N115">
        <v>6754</v>
      </c>
      <c r="O115">
        <v>0</v>
      </c>
      <c r="P115" t="s">
        <v>322</v>
      </c>
      <c r="Q115">
        <v>8110</v>
      </c>
      <c r="R115">
        <v>12240</v>
      </c>
      <c r="S115">
        <v>0</v>
      </c>
      <c r="T115">
        <v>1</v>
      </c>
      <c r="U115">
        <f t="shared" si="2"/>
        <v>0</v>
      </c>
      <c r="V115">
        <f t="shared" si="3"/>
        <v>1</v>
      </c>
    </row>
    <row r="116" spans="1:22" x14ac:dyDescent="0.3">
      <c r="A116" t="s">
        <v>14</v>
      </c>
      <c r="B116">
        <v>10</v>
      </c>
      <c r="C116">
        <v>200</v>
      </c>
      <c r="D116">
        <v>10</v>
      </c>
      <c r="E116">
        <v>200</v>
      </c>
      <c r="F116">
        <v>10</v>
      </c>
      <c r="G116" t="s">
        <v>342</v>
      </c>
      <c r="H116" t="b">
        <v>1</v>
      </c>
      <c r="I116">
        <v>3600</v>
      </c>
      <c r="J116">
        <v>0.14499999999999999</v>
      </c>
      <c r="K116">
        <v>6249</v>
      </c>
      <c r="L116">
        <v>6249</v>
      </c>
      <c r="M116">
        <v>2</v>
      </c>
      <c r="N116">
        <v>6355</v>
      </c>
      <c r="O116">
        <v>0</v>
      </c>
      <c r="P116" t="s">
        <v>322</v>
      </c>
      <c r="Q116">
        <v>11490</v>
      </c>
      <c r="R116">
        <v>17240</v>
      </c>
      <c r="S116">
        <v>0</v>
      </c>
      <c r="T116">
        <v>1</v>
      </c>
      <c r="U116">
        <f t="shared" si="2"/>
        <v>0</v>
      </c>
      <c r="V116">
        <f t="shared" si="3"/>
        <v>1</v>
      </c>
    </row>
    <row r="117" spans="1:22" x14ac:dyDescent="0.3">
      <c r="A117" t="s">
        <v>15</v>
      </c>
      <c r="B117">
        <v>10</v>
      </c>
      <c r="C117">
        <v>200</v>
      </c>
      <c r="D117">
        <v>20</v>
      </c>
      <c r="E117">
        <v>200</v>
      </c>
      <c r="F117">
        <v>10</v>
      </c>
      <c r="G117" t="s">
        <v>342</v>
      </c>
      <c r="H117" t="b">
        <v>1</v>
      </c>
      <c r="I117">
        <v>3600</v>
      </c>
      <c r="J117">
        <v>0.158</v>
      </c>
      <c r="K117">
        <v>6339</v>
      </c>
      <c r="L117">
        <v>6339</v>
      </c>
      <c r="M117">
        <v>2</v>
      </c>
      <c r="N117">
        <v>6455</v>
      </c>
      <c r="O117">
        <v>0</v>
      </c>
      <c r="P117" t="s">
        <v>322</v>
      </c>
      <c r="Q117">
        <v>11490</v>
      </c>
      <c r="R117">
        <v>17240</v>
      </c>
      <c r="S117">
        <v>0</v>
      </c>
      <c r="T117">
        <v>1</v>
      </c>
      <c r="U117">
        <f t="shared" si="2"/>
        <v>0</v>
      </c>
      <c r="V117">
        <f t="shared" si="3"/>
        <v>1</v>
      </c>
    </row>
    <row r="118" spans="1:22" x14ac:dyDescent="0.3">
      <c r="A118" t="s">
        <v>16</v>
      </c>
      <c r="B118">
        <v>10</v>
      </c>
      <c r="C118">
        <v>250</v>
      </c>
      <c r="D118">
        <v>10</v>
      </c>
      <c r="E118">
        <v>250</v>
      </c>
      <c r="F118">
        <v>10</v>
      </c>
      <c r="G118" t="s">
        <v>342</v>
      </c>
      <c r="H118" t="b">
        <v>1</v>
      </c>
      <c r="I118">
        <v>3600</v>
      </c>
      <c r="J118">
        <v>0.191</v>
      </c>
      <c r="K118">
        <v>6100</v>
      </c>
      <c r="L118">
        <v>6100</v>
      </c>
      <c r="M118">
        <v>2</v>
      </c>
      <c r="N118">
        <v>6100</v>
      </c>
      <c r="O118">
        <v>0</v>
      </c>
      <c r="P118" t="s">
        <v>322</v>
      </c>
      <c r="Q118">
        <v>13080</v>
      </c>
      <c r="R118">
        <v>22240</v>
      </c>
      <c r="S118">
        <v>0</v>
      </c>
      <c r="T118">
        <v>1</v>
      </c>
      <c r="U118">
        <f t="shared" si="2"/>
        <v>0</v>
      </c>
      <c r="V118">
        <f t="shared" si="3"/>
        <v>1</v>
      </c>
    </row>
    <row r="119" spans="1:22" x14ac:dyDescent="0.3">
      <c r="A119" t="s">
        <v>17</v>
      </c>
      <c r="B119">
        <v>10</v>
      </c>
      <c r="C119">
        <v>250</v>
      </c>
      <c r="D119">
        <v>20</v>
      </c>
      <c r="E119">
        <v>250</v>
      </c>
      <c r="F119">
        <v>10</v>
      </c>
      <c r="G119" t="s">
        <v>342</v>
      </c>
      <c r="H119" t="b">
        <v>1</v>
      </c>
      <c r="I119">
        <v>3600</v>
      </c>
      <c r="J119">
        <v>0.2</v>
      </c>
      <c r="K119">
        <v>6140</v>
      </c>
      <c r="L119">
        <v>6140</v>
      </c>
      <c r="M119">
        <v>2</v>
      </c>
      <c r="N119">
        <v>6140</v>
      </c>
      <c r="O119">
        <v>0</v>
      </c>
      <c r="P119" t="s">
        <v>322</v>
      </c>
      <c r="Q119">
        <v>13080</v>
      </c>
      <c r="R119">
        <v>22240</v>
      </c>
      <c r="S119">
        <v>0</v>
      </c>
      <c r="T119">
        <v>1</v>
      </c>
      <c r="U119">
        <f t="shared" si="2"/>
        <v>0</v>
      </c>
      <c r="V119">
        <f t="shared" si="3"/>
        <v>1</v>
      </c>
    </row>
    <row r="120" spans="1:22" x14ac:dyDescent="0.3">
      <c r="A120" t="s">
        <v>18</v>
      </c>
      <c r="B120">
        <v>10</v>
      </c>
      <c r="C120">
        <v>300</v>
      </c>
      <c r="D120">
        <v>10</v>
      </c>
      <c r="E120">
        <v>289</v>
      </c>
      <c r="F120">
        <v>10</v>
      </c>
      <c r="G120" t="s">
        <v>342</v>
      </c>
      <c r="H120" t="b">
        <v>1</v>
      </c>
      <c r="I120">
        <v>3600</v>
      </c>
      <c r="J120">
        <v>0.188</v>
      </c>
      <c r="K120">
        <v>6025</v>
      </c>
      <c r="L120">
        <v>6025</v>
      </c>
      <c r="M120">
        <v>1</v>
      </c>
      <c r="N120">
        <v>6025</v>
      </c>
      <c r="O120">
        <v>0</v>
      </c>
      <c r="P120" t="s">
        <v>322</v>
      </c>
      <c r="Q120">
        <v>13420</v>
      </c>
      <c r="R120">
        <v>26140</v>
      </c>
      <c r="S120">
        <v>0</v>
      </c>
      <c r="T120">
        <v>1</v>
      </c>
      <c r="U120">
        <f t="shared" si="2"/>
        <v>0</v>
      </c>
      <c r="V120">
        <f t="shared" si="3"/>
        <v>1</v>
      </c>
    </row>
    <row r="121" spans="1:22" x14ac:dyDescent="0.3">
      <c r="A121" t="s">
        <v>19</v>
      </c>
      <c r="B121">
        <v>10</v>
      </c>
      <c r="C121">
        <v>300</v>
      </c>
      <c r="D121">
        <v>20</v>
      </c>
      <c r="E121">
        <v>289</v>
      </c>
      <c r="F121">
        <v>10</v>
      </c>
      <c r="G121" t="s">
        <v>342</v>
      </c>
      <c r="H121" t="b">
        <v>1</v>
      </c>
      <c r="I121">
        <v>3600</v>
      </c>
      <c r="J121">
        <v>0.189</v>
      </c>
      <c r="K121">
        <v>6025</v>
      </c>
      <c r="L121">
        <v>6025</v>
      </c>
      <c r="M121">
        <v>1</v>
      </c>
      <c r="N121">
        <v>6025</v>
      </c>
      <c r="O121">
        <v>0</v>
      </c>
      <c r="P121" t="s">
        <v>322</v>
      </c>
      <c r="Q121">
        <v>13420</v>
      </c>
      <c r="R121">
        <v>26140</v>
      </c>
      <c r="S121">
        <v>0</v>
      </c>
      <c r="T121">
        <v>1</v>
      </c>
      <c r="U121">
        <f t="shared" si="2"/>
        <v>0</v>
      </c>
      <c r="V121">
        <f t="shared" si="3"/>
        <v>1</v>
      </c>
    </row>
    <row r="122" spans="1:22" x14ac:dyDescent="0.3">
      <c r="A122" t="s">
        <v>20</v>
      </c>
      <c r="B122">
        <v>10</v>
      </c>
      <c r="C122">
        <v>100</v>
      </c>
      <c r="D122">
        <v>10</v>
      </c>
      <c r="E122">
        <v>100</v>
      </c>
      <c r="F122">
        <v>10</v>
      </c>
      <c r="G122" t="s">
        <v>342</v>
      </c>
      <c r="H122" t="b">
        <v>1</v>
      </c>
      <c r="I122">
        <v>3600</v>
      </c>
      <c r="J122">
        <v>0.04</v>
      </c>
      <c r="K122">
        <v>6812</v>
      </c>
      <c r="L122">
        <v>6812</v>
      </c>
      <c r="M122">
        <v>3</v>
      </c>
      <c r="N122">
        <v>7229</v>
      </c>
      <c r="O122">
        <v>0</v>
      </c>
      <c r="P122" t="s">
        <v>322</v>
      </c>
      <c r="Q122">
        <v>3510</v>
      </c>
      <c r="R122">
        <v>7380</v>
      </c>
      <c r="S122">
        <v>0</v>
      </c>
      <c r="T122">
        <v>1</v>
      </c>
      <c r="U122">
        <f t="shared" si="2"/>
        <v>0</v>
      </c>
      <c r="V122">
        <f t="shared" si="3"/>
        <v>1</v>
      </c>
    </row>
    <row r="123" spans="1:22" x14ac:dyDescent="0.3">
      <c r="A123" t="s">
        <v>21</v>
      </c>
      <c r="B123">
        <v>10</v>
      </c>
      <c r="C123">
        <v>100</v>
      </c>
      <c r="D123">
        <v>20</v>
      </c>
      <c r="E123">
        <v>100</v>
      </c>
      <c r="F123">
        <v>10</v>
      </c>
      <c r="G123" t="s">
        <v>342</v>
      </c>
      <c r="H123" t="b">
        <v>1</v>
      </c>
      <c r="I123">
        <v>3600</v>
      </c>
      <c r="J123">
        <v>3.2000000000000001E-2</v>
      </c>
      <c r="K123">
        <v>7122</v>
      </c>
      <c r="L123">
        <v>7122</v>
      </c>
      <c r="M123">
        <v>3</v>
      </c>
      <c r="N123">
        <v>7609</v>
      </c>
      <c r="O123">
        <v>0</v>
      </c>
      <c r="P123" t="s">
        <v>322</v>
      </c>
      <c r="Q123">
        <v>3510</v>
      </c>
      <c r="R123">
        <v>7380</v>
      </c>
      <c r="S123">
        <v>0</v>
      </c>
      <c r="T123">
        <v>1</v>
      </c>
      <c r="U123">
        <f t="shared" si="2"/>
        <v>0</v>
      </c>
      <c r="V123">
        <f t="shared" si="3"/>
        <v>1</v>
      </c>
    </row>
    <row r="124" spans="1:22" x14ac:dyDescent="0.3">
      <c r="A124" t="s">
        <v>22</v>
      </c>
      <c r="B124">
        <v>10</v>
      </c>
      <c r="C124">
        <v>150</v>
      </c>
      <c r="D124">
        <v>10</v>
      </c>
      <c r="E124">
        <v>150</v>
      </c>
      <c r="F124">
        <v>10</v>
      </c>
      <c r="G124" t="s">
        <v>342</v>
      </c>
      <c r="H124" t="b">
        <v>1</v>
      </c>
      <c r="I124">
        <v>3600</v>
      </c>
      <c r="J124">
        <v>9.4E-2</v>
      </c>
      <c r="K124">
        <v>6828</v>
      </c>
      <c r="L124">
        <v>6828</v>
      </c>
      <c r="M124">
        <v>2</v>
      </c>
      <c r="N124">
        <v>6828</v>
      </c>
      <c r="O124">
        <v>0</v>
      </c>
      <c r="P124" t="s">
        <v>322</v>
      </c>
      <c r="Q124">
        <v>7700</v>
      </c>
      <c r="R124">
        <v>12380</v>
      </c>
      <c r="S124">
        <v>0</v>
      </c>
      <c r="T124">
        <v>1</v>
      </c>
      <c r="U124">
        <f t="shared" si="2"/>
        <v>0</v>
      </c>
      <c r="V124">
        <f t="shared" si="3"/>
        <v>1</v>
      </c>
    </row>
    <row r="125" spans="1:22" x14ac:dyDescent="0.3">
      <c r="A125" t="s">
        <v>23</v>
      </c>
      <c r="B125">
        <v>10</v>
      </c>
      <c r="C125">
        <v>150</v>
      </c>
      <c r="D125">
        <v>20</v>
      </c>
      <c r="E125">
        <v>150</v>
      </c>
      <c r="F125">
        <v>10</v>
      </c>
      <c r="G125" t="s">
        <v>342</v>
      </c>
      <c r="H125" t="b">
        <v>1</v>
      </c>
      <c r="I125">
        <v>3600</v>
      </c>
      <c r="J125">
        <v>0.14899999999999999</v>
      </c>
      <c r="K125">
        <v>7008</v>
      </c>
      <c r="L125">
        <v>7008</v>
      </c>
      <c r="M125">
        <v>2</v>
      </c>
      <c r="N125">
        <v>7008</v>
      </c>
      <c r="O125">
        <v>0</v>
      </c>
      <c r="P125" t="s">
        <v>322</v>
      </c>
      <c r="Q125">
        <v>7700</v>
      </c>
      <c r="R125">
        <v>12380</v>
      </c>
      <c r="S125">
        <v>0</v>
      </c>
      <c r="T125">
        <v>1</v>
      </c>
      <c r="U125">
        <f t="shared" si="2"/>
        <v>0</v>
      </c>
      <c r="V125">
        <f t="shared" si="3"/>
        <v>1</v>
      </c>
    </row>
    <row r="126" spans="1:22" x14ac:dyDescent="0.3">
      <c r="A126" t="s">
        <v>24</v>
      </c>
      <c r="B126">
        <v>10</v>
      </c>
      <c r="C126">
        <v>200</v>
      </c>
      <c r="D126">
        <v>10</v>
      </c>
      <c r="E126">
        <v>200</v>
      </c>
      <c r="F126">
        <v>10</v>
      </c>
      <c r="G126" t="s">
        <v>342</v>
      </c>
      <c r="H126" t="b">
        <v>1</v>
      </c>
      <c r="I126">
        <v>3600</v>
      </c>
      <c r="J126">
        <v>0.14000000000000001</v>
      </c>
      <c r="K126">
        <v>6343</v>
      </c>
      <c r="L126">
        <v>6343</v>
      </c>
      <c r="M126">
        <v>2</v>
      </c>
      <c r="N126">
        <v>6343</v>
      </c>
      <c r="O126">
        <v>0</v>
      </c>
      <c r="P126" t="s">
        <v>322</v>
      </c>
      <c r="Q126">
        <v>10680</v>
      </c>
      <c r="R126">
        <v>17380</v>
      </c>
      <c r="S126">
        <v>0</v>
      </c>
      <c r="T126">
        <v>1</v>
      </c>
      <c r="U126">
        <f t="shared" si="2"/>
        <v>0</v>
      </c>
      <c r="V126">
        <f t="shared" si="3"/>
        <v>1</v>
      </c>
    </row>
    <row r="127" spans="1:22" x14ac:dyDescent="0.3">
      <c r="A127" t="s">
        <v>25</v>
      </c>
      <c r="B127">
        <v>10</v>
      </c>
      <c r="C127">
        <v>200</v>
      </c>
      <c r="D127">
        <v>20</v>
      </c>
      <c r="E127">
        <v>200</v>
      </c>
      <c r="F127">
        <v>10</v>
      </c>
      <c r="G127" t="s">
        <v>342</v>
      </c>
      <c r="H127" t="b">
        <v>1</v>
      </c>
      <c r="I127">
        <v>3600</v>
      </c>
      <c r="J127">
        <v>0.13</v>
      </c>
      <c r="K127">
        <v>6383</v>
      </c>
      <c r="L127">
        <v>6383</v>
      </c>
      <c r="M127">
        <v>2</v>
      </c>
      <c r="N127">
        <v>6383</v>
      </c>
      <c r="O127">
        <v>0</v>
      </c>
      <c r="P127" t="s">
        <v>322</v>
      </c>
      <c r="Q127">
        <v>10680</v>
      </c>
      <c r="R127">
        <v>17380</v>
      </c>
      <c r="S127">
        <v>0</v>
      </c>
      <c r="T127">
        <v>1</v>
      </c>
      <c r="U127">
        <f t="shared" si="2"/>
        <v>0</v>
      </c>
      <c r="V127">
        <f t="shared" si="3"/>
        <v>1</v>
      </c>
    </row>
    <row r="128" spans="1:22" x14ac:dyDescent="0.3">
      <c r="A128" t="s">
        <v>26</v>
      </c>
      <c r="B128">
        <v>10</v>
      </c>
      <c r="C128">
        <v>250</v>
      </c>
      <c r="D128">
        <v>10</v>
      </c>
      <c r="E128">
        <v>250</v>
      </c>
      <c r="F128">
        <v>10</v>
      </c>
      <c r="G128" t="s">
        <v>342</v>
      </c>
      <c r="H128" t="b">
        <v>1</v>
      </c>
      <c r="I128">
        <v>3600</v>
      </c>
      <c r="J128">
        <v>0.17499999999999999</v>
      </c>
      <c r="K128">
        <v>6293</v>
      </c>
      <c r="L128">
        <v>6293</v>
      </c>
      <c r="M128">
        <v>2</v>
      </c>
      <c r="N128">
        <v>6293</v>
      </c>
      <c r="O128">
        <v>0</v>
      </c>
      <c r="P128" t="s">
        <v>322</v>
      </c>
      <c r="Q128">
        <v>11740</v>
      </c>
      <c r="R128">
        <v>22380</v>
      </c>
      <c r="S128">
        <v>0</v>
      </c>
      <c r="T128">
        <v>1</v>
      </c>
      <c r="U128">
        <f t="shared" si="2"/>
        <v>0</v>
      </c>
      <c r="V128">
        <f t="shared" si="3"/>
        <v>1</v>
      </c>
    </row>
    <row r="129" spans="1:22" x14ac:dyDescent="0.3">
      <c r="A129" t="s">
        <v>27</v>
      </c>
      <c r="B129">
        <v>10</v>
      </c>
      <c r="C129">
        <v>250</v>
      </c>
      <c r="D129">
        <v>20</v>
      </c>
      <c r="E129">
        <v>250</v>
      </c>
      <c r="F129">
        <v>10</v>
      </c>
      <c r="G129" t="s">
        <v>342</v>
      </c>
      <c r="H129" t="b">
        <v>1</v>
      </c>
      <c r="I129">
        <v>3600</v>
      </c>
      <c r="J129">
        <v>0.16</v>
      </c>
      <c r="K129">
        <v>6303</v>
      </c>
      <c r="L129">
        <v>6303</v>
      </c>
      <c r="M129">
        <v>2</v>
      </c>
      <c r="N129">
        <v>6303</v>
      </c>
      <c r="O129">
        <v>0</v>
      </c>
      <c r="P129" t="s">
        <v>322</v>
      </c>
      <c r="Q129">
        <v>11740</v>
      </c>
      <c r="R129">
        <v>22380</v>
      </c>
      <c r="S129">
        <v>0</v>
      </c>
      <c r="T129">
        <v>1</v>
      </c>
      <c r="U129">
        <f t="shared" si="2"/>
        <v>0</v>
      </c>
      <c r="V129">
        <f t="shared" si="3"/>
        <v>1</v>
      </c>
    </row>
    <row r="130" spans="1:22" x14ac:dyDescent="0.3">
      <c r="A130" t="s">
        <v>28</v>
      </c>
      <c r="B130">
        <v>10</v>
      </c>
      <c r="C130">
        <v>300</v>
      </c>
      <c r="D130">
        <v>10</v>
      </c>
      <c r="E130">
        <v>275</v>
      </c>
      <c r="F130">
        <v>10</v>
      </c>
      <c r="G130" t="s">
        <v>342</v>
      </c>
      <c r="H130" t="b">
        <v>1</v>
      </c>
      <c r="I130">
        <v>3600</v>
      </c>
      <c r="J130">
        <v>0.16</v>
      </c>
      <c r="K130">
        <v>6283</v>
      </c>
      <c r="L130">
        <v>6283</v>
      </c>
      <c r="M130">
        <v>1</v>
      </c>
      <c r="N130">
        <v>6283</v>
      </c>
      <c r="O130">
        <v>0</v>
      </c>
      <c r="P130" t="s">
        <v>322</v>
      </c>
      <c r="Q130">
        <v>11840</v>
      </c>
      <c r="R130">
        <v>24880</v>
      </c>
      <c r="S130">
        <v>0</v>
      </c>
      <c r="T130">
        <v>1</v>
      </c>
      <c r="U130">
        <f t="shared" si="2"/>
        <v>0</v>
      </c>
      <c r="V130">
        <f t="shared" si="3"/>
        <v>1</v>
      </c>
    </row>
    <row r="131" spans="1:22" x14ac:dyDescent="0.3">
      <c r="A131" t="s">
        <v>29</v>
      </c>
      <c r="B131">
        <v>10</v>
      </c>
      <c r="C131">
        <v>300</v>
      </c>
      <c r="D131">
        <v>20</v>
      </c>
      <c r="E131">
        <v>275</v>
      </c>
      <c r="F131">
        <v>10</v>
      </c>
      <c r="G131" t="s">
        <v>342</v>
      </c>
      <c r="H131" t="b">
        <v>1</v>
      </c>
      <c r="I131">
        <v>3600</v>
      </c>
      <c r="J131">
        <v>0.17199999999999999</v>
      </c>
      <c r="K131">
        <v>6283</v>
      </c>
      <c r="L131">
        <v>6283</v>
      </c>
      <c r="M131">
        <v>1</v>
      </c>
      <c r="N131">
        <v>6283</v>
      </c>
      <c r="O131">
        <v>0</v>
      </c>
      <c r="P131" t="s">
        <v>322</v>
      </c>
      <c r="Q131">
        <v>11840</v>
      </c>
      <c r="R131">
        <v>24880</v>
      </c>
      <c r="S131">
        <v>0</v>
      </c>
      <c r="T131">
        <v>1</v>
      </c>
      <c r="U131">
        <f t="shared" ref="U131:U194" si="4">(K131-L131)/K131*100</f>
        <v>0</v>
      </c>
      <c r="V131">
        <f t="shared" ref="V131:V194" si="5">IF(K131=L131,1,0)</f>
        <v>1</v>
      </c>
    </row>
    <row r="132" spans="1:22" x14ac:dyDescent="0.3">
      <c r="A132" t="s">
        <v>30</v>
      </c>
      <c r="B132">
        <v>10</v>
      </c>
      <c r="C132">
        <v>100</v>
      </c>
      <c r="D132">
        <v>10</v>
      </c>
      <c r="E132">
        <v>100</v>
      </c>
      <c r="F132">
        <v>10</v>
      </c>
      <c r="G132" t="s">
        <v>342</v>
      </c>
      <c r="H132" t="b">
        <v>1</v>
      </c>
      <c r="I132">
        <v>3600</v>
      </c>
      <c r="J132">
        <v>4.3999999999999997E-2</v>
      </c>
      <c r="K132">
        <v>4661</v>
      </c>
      <c r="L132">
        <v>4661</v>
      </c>
      <c r="M132">
        <v>3</v>
      </c>
      <c r="N132">
        <v>4661</v>
      </c>
      <c r="O132">
        <v>0</v>
      </c>
      <c r="P132" t="s">
        <v>322</v>
      </c>
      <c r="Q132">
        <v>4430</v>
      </c>
      <c r="R132">
        <v>7570</v>
      </c>
      <c r="S132">
        <v>0</v>
      </c>
      <c r="T132">
        <v>1</v>
      </c>
      <c r="U132">
        <f t="shared" si="4"/>
        <v>0</v>
      </c>
      <c r="V132">
        <f t="shared" si="5"/>
        <v>1</v>
      </c>
    </row>
    <row r="133" spans="1:22" x14ac:dyDescent="0.3">
      <c r="A133" t="s">
        <v>31</v>
      </c>
      <c r="B133">
        <v>10</v>
      </c>
      <c r="C133">
        <v>100</v>
      </c>
      <c r="D133">
        <v>20</v>
      </c>
      <c r="E133">
        <v>100</v>
      </c>
      <c r="F133">
        <v>10</v>
      </c>
      <c r="G133" t="s">
        <v>342</v>
      </c>
      <c r="H133" t="b">
        <v>1</v>
      </c>
      <c r="I133">
        <v>3600</v>
      </c>
      <c r="J133">
        <v>4.7E-2</v>
      </c>
      <c r="K133">
        <v>4891</v>
      </c>
      <c r="L133">
        <v>4891</v>
      </c>
      <c r="M133">
        <v>3</v>
      </c>
      <c r="N133">
        <v>4891</v>
      </c>
      <c r="O133">
        <v>0</v>
      </c>
      <c r="P133" t="s">
        <v>322</v>
      </c>
      <c r="Q133">
        <v>4430</v>
      </c>
      <c r="R133">
        <v>7570</v>
      </c>
      <c r="S133">
        <v>0</v>
      </c>
      <c r="T133">
        <v>1</v>
      </c>
      <c r="U133">
        <f t="shared" si="4"/>
        <v>0</v>
      </c>
      <c r="V133">
        <f t="shared" si="5"/>
        <v>1</v>
      </c>
    </row>
    <row r="134" spans="1:22" x14ac:dyDescent="0.3">
      <c r="A134" t="s">
        <v>32</v>
      </c>
      <c r="B134">
        <v>10</v>
      </c>
      <c r="C134">
        <v>150</v>
      </c>
      <c r="D134">
        <v>10</v>
      </c>
      <c r="E134">
        <v>150</v>
      </c>
      <c r="F134">
        <v>10</v>
      </c>
      <c r="G134" t="s">
        <v>342</v>
      </c>
      <c r="H134" t="b">
        <v>1</v>
      </c>
      <c r="I134">
        <v>3600</v>
      </c>
      <c r="J134">
        <v>9.7000000000000003E-2</v>
      </c>
      <c r="K134">
        <v>4434</v>
      </c>
      <c r="L134">
        <v>4434</v>
      </c>
      <c r="M134">
        <v>2</v>
      </c>
      <c r="N134">
        <v>4494</v>
      </c>
      <c r="O134">
        <v>0</v>
      </c>
      <c r="P134" t="s">
        <v>322</v>
      </c>
      <c r="Q134">
        <v>8620</v>
      </c>
      <c r="R134">
        <v>12570</v>
      </c>
      <c r="S134">
        <v>0</v>
      </c>
      <c r="T134">
        <v>1</v>
      </c>
      <c r="U134">
        <f t="shared" si="4"/>
        <v>0</v>
      </c>
      <c r="V134">
        <f t="shared" si="5"/>
        <v>1</v>
      </c>
    </row>
    <row r="135" spans="1:22" x14ac:dyDescent="0.3">
      <c r="A135" t="s">
        <v>33</v>
      </c>
      <c r="B135">
        <v>10</v>
      </c>
      <c r="C135">
        <v>150</v>
      </c>
      <c r="D135">
        <v>20</v>
      </c>
      <c r="E135">
        <v>150</v>
      </c>
      <c r="F135">
        <v>10</v>
      </c>
      <c r="G135" t="s">
        <v>342</v>
      </c>
      <c r="H135" t="b">
        <v>1</v>
      </c>
      <c r="I135">
        <v>3600</v>
      </c>
      <c r="J135">
        <v>0.10100000000000001</v>
      </c>
      <c r="K135">
        <v>4534</v>
      </c>
      <c r="L135">
        <v>4534</v>
      </c>
      <c r="M135">
        <v>2</v>
      </c>
      <c r="N135">
        <v>4604</v>
      </c>
      <c r="O135">
        <v>0</v>
      </c>
      <c r="P135" t="s">
        <v>322</v>
      </c>
      <c r="Q135">
        <v>8620</v>
      </c>
      <c r="R135">
        <v>12570</v>
      </c>
      <c r="S135">
        <v>0</v>
      </c>
      <c r="T135">
        <v>1</v>
      </c>
      <c r="U135">
        <f t="shared" si="4"/>
        <v>0</v>
      </c>
      <c r="V135">
        <f t="shared" si="5"/>
        <v>1</v>
      </c>
    </row>
    <row r="136" spans="1:22" x14ac:dyDescent="0.3">
      <c r="A136" t="s">
        <v>34</v>
      </c>
      <c r="B136">
        <v>10</v>
      </c>
      <c r="C136">
        <v>200</v>
      </c>
      <c r="D136">
        <v>10</v>
      </c>
      <c r="E136">
        <v>200</v>
      </c>
      <c r="F136">
        <v>10</v>
      </c>
      <c r="G136" t="s">
        <v>342</v>
      </c>
      <c r="H136" t="b">
        <v>1</v>
      </c>
      <c r="I136">
        <v>3600</v>
      </c>
      <c r="J136">
        <v>0.156</v>
      </c>
      <c r="K136">
        <v>4386</v>
      </c>
      <c r="L136">
        <v>4386</v>
      </c>
      <c r="M136">
        <v>2</v>
      </c>
      <c r="N136">
        <v>4386</v>
      </c>
      <c r="O136">
        <v>0</v>
      </c>
      <c r="P136" t="s">
        <v>322</v>
      </c>
      <c r="Q136">
        <v>11210</v>
      </c>
      <c r="R136">
        <v>17570</v>
      </c>
      <c r="S136">
        <v>0</v>
      </c>
      <c r="T136">
        <v>1</v>
      </c>
      <c r="U136">
        <f t="shared" si="4"/>
        <v>0</v>
      </c>
      <c r="V136">
        <f t="shared" si="5"/>
        <v>1</v>
      </c>
    </row>
    <row r="137" spans="1:22" x14ac:dyDescent="0.3">
      <c r="A137" t="s">
        <v>35</v>
      </c>
      <c r="B137">
        <v>10</v>
      </c>
      <c r="C137">
        <v>200</v>
      </c>
      <c r="D137">
        <v>20</v>
      </c>
      <c r="E137">
        <v>200</v>
      </c>
      <c r="F137">
        <v>10</v>
      </c>
      <c r="G137" t="s">
        <v>342</v>
      </c>
      <c r="H137" t="b">
        <v>1</v>
      </c>
      <c r="I137">
        <v>3600</v>
      </c>
      <c r="J137">
        <v>0.14000000000000001</v>
      </c>
      <c r="K137">
        <v>4436</v>
      </c>
      <c r="L137">
        <v>4436</v>
      </c>
      <c r="M137">
        <v>2</v>
      </c>
      <c r="N137">
        <v>4436</v>
      </c>
      <c r="O137">
        <v>0</v>
      </c>
      <c r="P137" t="s">
        <v>322</v>
      </c>
      <c r="Q137">
        <v>11210</v>
      </c>
      <c r="R137">
        <v>17570</v>
      </c>
      <c r="S137">
        <v>0</v>
      </c>
      <c r="T137">
        <v>1</v>
      </c>
      <c r="U137">
        <f t="shared" si="4"/>
        <v>0</v>
      </c>
      <c r="V137">
        <f t="shared" si="5"/>
        <v>1</v>
      </c>
    </row>
    <row r="138" spans="1:22" x14ac:dyDescent="0.3">
      <c r="A138" t="s">
        <v>36</v>
      </c>
      <c r="B138">
        <v>10</v>
      </c>
      <c r="C138">
        <v>250</v>
      </c>
      <c r="D138">
        <v>10</v>
      </c>
      <c r="E138">
        <v>246</v>
      </c>
      <c r="F138">
        <v>10</v>
      </c>
      <c r="G138" t="s">
        <v>342</v>
      </c>
      <c r="H138" t="b">
        <v>1</v>
      </c>
      <c r="I138">
        <v>3600</v>
      </c>
      <c r="J138">
        <v>0.16800000000000001</v>
      </c>
      <c r="K138">
        <v>4244</v>
      </c>
      <c r="L138">
        <v>4244</v>
      </c>
      <c r="M138">
        <v>2</v>
      </c>
      <c r="N138">
        <v>4244</v>
      </c>
      <c r="O138">
        <v>0</v>
      </c>
      <c r="P138" t="s">
        <v>322</v>
      </c>
      <c r="Q138">
        <v>11990</v>
      </c>
      <c r="R138">
        <v>22170</v>
      </c>
      <c r="S138">
        <v>0</v>
      </c>
      <c r="T138">
        <v>1</v>
      </c>
      <c r="U138">
        <f t="shared" si="4"/>
        <v>0</v>
      </c>
      <c r="V138">
        <f t="shared" si="5"/>
        <v>1</v>
      </c>
    </row>
    <row r="139" spans="1:22" x14ac:dyDescent="0.3">
      <c r="A139" t="s">
        <v>37</v>
      </c>
      <c r="B139">
        <v>10</v>
      </c>
      <c r="C139">
        <v>250</v>
      </c>
      <c r="D139">
        <v>20</v>
      </c>
      <c r="E139">
        <v>246</v>
      </c>
      <c r="F139">
        <v>10</v>
      </c>
      <c r="G139" t="s">
        <v>342</v>
      </c>
      <c r="H139" t="b">
        <v>1</v>
      </c>
      <c r="I139">
        <v>3600</v>
      </c>
      <c r="J139">
        <v>0.216</v>
      </c>
      <c r="K139">
        <v>4254</v>
      </c>
      <c r="L139">
        <v>4254</v>
      </c>
      <c r="M139">
        <v>2</v>
      </c>
      <c r="N139">
        <v>4254</v>
      </c>
      <c r="O139">
        <v>0</v>
      </c>
      <c r="P139" t="s">
        <v>322</v>
      </c>
      <c r="Q139">
        <v>11990</v>
      </c>
      <c r="R139">
        <v>22170</v>
      </c>
      <c r="S139">
        <v>0</v>
      </c>
      <c r="T139">
        <v>1</v>
      </c>
      <c r="U139">
        <f t="shared" si="4"/>
        <v>0</v>
      </c>
      <c r="V139">
        <f t="shared" si="5"/>
        <v>1</v>
      </c>
    </row>
    <row r="140" spans="1:22" x14ac:dyDescent="0.3">
      <c r="A140" t="s">
        <v>38</v>
      </c>
      <c r="B140">
        <v>10</v>
      </c>
      <c r="C140">
        <v>300</v>
      </c>
      <c r="D140">
        <v>10</v>
      </c>
      <c r="E140">
        <v>256</v>
      </c>
      <c r="F140">
        <v>10</v>
      </c>
      <c r="G140" t="s">
        <v>342</v>
      </c>
      <c r="H140" t="b">
        <v>1</v>
      </c>
      <c r="I140">
        <v>3600</v>
      </c>
      <c r="J140">
        <v>0.183</v>
      </c>
      <c r="K140">
        <v>4214</v>
      </c>
      <c r="L140">
        <v>4214</v>
      </c>
      <c r="M140">
        <v>1</v>
      </c>
      <c r="N140">
        <v>4214</v>
      </c>
      <c r="O140">
        <v>0</v>
      </c>
      <c r="P140" t="s">
        <v>322</v>
      </c>
      <c r="Q140">
        <v>12030</v>
      </c>
      <c r="R140">
        <v>23170</v>
      </c>
      <c r="S140">
        <v>0</v>
      </c>
      <c r="T140">
        <v>1</v>
      </c>
      <c r="U140">
        <f t="shared" si="4"/>
        <v>0</v>
      </c>
      <c r="V140">
        <f t="shared" si="5"/>
        <v>1</v>
      </c>
    </row>
    <row r="141" spans="1:22" x14ac:dyDescent="0.3">
      <c r="A141" t="s">
        <v>39</v>
      </c>
      <c r="B141">
        <v>10</v>
      </c>
      <c r="C141">
        <v>300</v>
      </c>
      <c r="D141">
        <v>20</v>
      </c>
      <c r="E141">
        <v>256</v>
      </c>
      <c r="F141">
        <v>10</v>
      </c>
      <c r="G141" t="s">
        <v>342</v>
      </c>
      <c r="H141" t="b">
        <v>1</v>
      </c>
      <c r="I141">
        <v>3600</v>
      </c>
      <c r="J141">
        <v>0.23799999999999999</v>
      </c>
      <c r="K141">
        <v>4214</v>
      </c>
      <c r="L141">
        <v>4214</v>
      </c>
      <c r="M141">
        <v>1</v>
      </c>
      <c r="N141">
        <v>4214</v>
      </c>
      <c r="O141">
        <v>0</v>
      </c>
      <c r="P141" t="s">
        <v>322</v>
      </c>
      <c r="Q141">
        <v>12030</v>
      </c>
      <c r="R141">
        <v>23170</v>
      </c>
      <c r="S141">
        <v>0</v>
      </c>
      <c r="T141">
        <v>1</v>
      </c>
      <c r="U141">
        <f t="shared" si="4"/>
        <v>0</v>
      </c>
      <c r="V141">
        <f t="shared" si="5"/>
        <v>1</v>
      </c>
    </row>
    <row r="142" spans="1:22" x14ac:dyDescent="0.3">
      <c r="A142" t="s">
        <v>40</v>
      </c>
      <c r="B142">
        <v>10</v>
      </c>
      <c r="C142">
        <v>100</v>
      </c>
      <c r="D142">
        <v>10</v>
      </c>
      <c r="E142">
        <v>100</v>
      </c>
      <c r="F142">
        <v>10</v>
      </c>
      <c r="G142" t="s">
        <v>342</v>
      </c>
      <c r="H142" t="b">
        <v>1</v>
      </c>
      <c r="I142">
        <v>3600</v>
      </c>
      <c r="J142">
        <v>2.1999999999999999E-2</v>
      </c>
      <c r="K142">
        <v>10168</v>
      </c>
      <c r="L142">
        <v>10168</v>
      </c>
      <c r="M142">
        <v>4</v>
      </c>
      <c r="N142">
        <v>10577</v>
      </c>
      <c r="O142">
        <v>0</v>
      </c>
      <c r="P142" t="s">
        <v>322</v>
      </c>
      <c r="Q142">
        <v>1540</v>
      </c>
      <c r="R142">
        <v>6370</v>
      </c>
      <c r="S142">
        <v>0</v>
      </c>
      <c r="T142">
        <v>1</v>
      </c>
      <c r="U142">
        <f t="shared" si="4"/>
        <v>0</v>
      </c>
      <c r="V142">
        <f t="shared" si="5"/>
        <v>1</v>
      </c>
    </row>
    <row r="143" spans="1:22" x14ac:dyDescent="0.3">
      <c r="A143" t="s">
        <v>41</v>
      </c>
      <c r="B143">
        <v>10</v>
      </c>
      <c r="C143">
        <v>100</v>
      </c>
      <c r="D143">
        <v>20</v>
      </c>
      <c r="E143">
        <v>100</v>
      </c>
      <c r="F143">
        <v>10</v>
      </c>
      <c r="G143" t="s">
        <v>342</v>
      </c>
      <c r="H143" t="b">
        <v>1</v>
      </c>
      <c r="I143">
        <v>3600</v>
      </c>
      <c r="J143">
        <v>2.1000000000000001E-2</v>
      </c>
      <c r="K143">
        <v>10758</v>
      </c>
      <c r="L143">
        <v>10758</v>
      </c>
      <c r="M143">
        <v>4</v>
      </c>
      <c r="N143">
        <v>11207</v>
      </c>
      <c r="O143">
        <v>0</v>
      </c>
      <c r="P143" t="s">
        <v>322</v>
      </c>
      <c r="Q143">
        <v>1540</v>
      </c>
      <c r="R143">
        <v>6370</v>
      </c>
      <c r="S143">
        <v>0</v>
      </c>
      <c r="T143">
        <v>1</v>
      </c>
      <c r="U143">
        <f t="shared" si="4"/>
        <v>0</v>
      </c>
      <c r="V143">
        <f t="shared" si="5"/>
        <v>1</v>
      </c>
    </row>
    <row r="144" spans="1:22" x14ac:dyDescent="0.3">
      <c r="A144" t="s">
        <v>42</v>
      </c>
      <c r="B144">
        <v>10</v>
      </c>
      <c r="C144">
        <v>150</v>
      </c>
      <c r="D144">
        <v>10</v>
      </c>
      <c r="E144">
        <v>150</v>
      </c>
      <c r="F144">
        <v>10</v>
      </c>
      <c r="G144" t="s">
        <v>342</v>
      </c>
      <c r="H144" t="b">
        <v>1</v>
      </c>
      <c r="I144">
        <v>3600</v>
      </c>
      <c r="J144">
        <v>5.0999999999999997E-2</v>
      </c>
      <c r="K144">
        <v>9509</v>
      </c>
      <c r="L144">
        <v>9509</v>
      </c>
      <c r="M144">
        <v>3</v>
      </c>
      <c r="N144">
        <v>9977</v>
      </c>
      <c r="O144">
        <v>0</v>
      </c>
      <c r="P144" t="s">
        <v>322</v>
      </c>
      <c r="Q144">
        <v>5020</v>
      </c>
      <c r="R144">
        <v>11370</v>
      </c>
      <c r="S144">
        <v>0</v>
      </c>
      <c r="T144">
        <v>1</v>
      </c>
      <c r="U144">
        <f t="shared" si="4"/>
        <v>0</v>
      </c>
      <c r="V144">
        <f t="shared" si="5"/>
        <v>1</v>
      </c>
    </row>
    <row r="145" spans="1:22" x14ac:dyDescent="0.3">
      <c r="A145" t="s">
        <v>43</v>
      </c>
      <c r="B145">
        <v>10</v>
      </c>
      <c r="C145">
        <v>150</v>
      </c>
      <c r="D145">
        <v>20</v>
      </c>
      <c r="E145">
        <v>150</v>
      </c>
      <c r="F145">
        <v>10</v>
      </c>
      <c r="G145" t="s">
        <v>342</v>
      </c>
      <c r="H145" t="b">
        <v>1</v>
      </c>
      <c r="I145">
        <v>3600</v>
      </c>
      <c r="J145">
        <v>4.4999999999999998E-2</v>
      </c>
      <c r="K145">
        <v>9799</v>
      </c>
      <c r="L145">
        <v>9799</v>
      </c>
      <c r="M145">
        <v>3</v>
      </c>
      <c r="N145">
        <v>10307</v>
      </c>
      <c r="O145">
        <v>0</v>
      </c>
      <c r="P145" t="s">
        <v>322</v>
      </c>
      <c r="Q145">
        <v>5020</v>
      </c>
      <c r="R145">
        <v>11370</v>
      </c>
      <c r="S145">
        <v>0</v>
      </c>
      <c r="T145">
        <v>1</v>
      </c>
      <c r="U145">
        <f t="shared" si="4"/>
        <v>0</v>
      </c>
      <c r="V145">
        <f t="shared" si="5"/>
        <v>1</v>
      </c>
    </row>
    <row r="146" spans="1:22" x14ac:dyDescent="0.3">
      <c r="A146" t="s">
        <v>44</v>
      </c>
      <c r="B146">
        <v>10</v>
      </c>
      <c r="C146">
        <v>200</v>
      </c>
      <c r="D146">
        <v>10</v>
      </c>
      <c r="E146">
        <v>200</v>
      </c>
      <c r="F146">
        <v>10</v>
      </c>
      <c r="G146" t="s">
        <v>342</v>
      </c>
      <c r="H146" t="b">
        <v>1</v>
      </c>
      <c r="I146">
        <v>3600</v>
      </c>
      <c r="J146">
        <v>0.12</v>
      </c>
      <c r="K146">
        <v>9391</v>
      </c>
      <c r="L146">
        <v>9391</v>
      </c>
      <c r="M146">
        <v>2</v>
      </c>
      <c r="N146">
        <v>9391</v>
      </c>
      <c r="O146">
        <v>0</v>
      </c>
      <c r="P146" t="s">
        <v>322</v>
      </c>
      <c r="Q146">
        <v>9190</v>
      </c>
      <c r="R146">
        <v>16370</v>
      </c>
      <c r="S146">
        <v>0</v>
      </c>
      <c r="T146">
        <v>1</v>
      </c>
      <c r="U146">
        <f t="shared" si="4"/>
        <v>0</v>
      </c>
      <c r="V146">
        <f t="shared" si="5"/>
        <v>1</v>
      </c>
    </row>
    <row r="147" spans="1:22" x14ac:dyDescent="0.3">
      <c r="A147" t="s">
        <v>45</v>
      </c>
      <c r="B147">
        <v>10</v>
      </c>
      <c r="C147">
        <v>200</v>
      </c>
      <c r="D147">
        <v>20</v>
      </c>
      <c r="E147">
        <v>200</v>
      </c>
      <c r="F147">
        <v>10</v>
      </c>
      <c r="G147" t="s">
        <v>342</v>
      </c>
      <c r="H147" t="b">
        <v>1</v>
      </c>
      <c r="I147">
        <v>3600</v>
      </c>
      <c r="J147">
        <v>0.115</v>
      </c>
      <c r="K147">
        <v>9561</v>
      </c>
      <c r="L147">
        <v>9561</v>
      </c>
      <c r="M147">
        <v>2</v>
      </c>
      <c r="N147">
        <v>9561</v>
      </c>
      <c r="O147">
        <v>0</v>
      </c>
      <c r="P147" t="s">
        <v>322</v>
      </c>
      <c r="Q147">
        <v>9190</v>
      </c>
      <c r="R147">
        <v>16370</v>
      </c>
      <c r="S147">
        <v>0</v>
      </c>
      <c r="T147">
        <v>1</v>
      </c>
      <c r="U147">
        <f t="shared" si="4"/>
        <v>0</v>
      </c>
      <c r="V147">
        <f t="shared" si="5"/>
        <v>1</v>
      </c>
    </row>
    <row r="148" spans="1:22" x14ac:dyDescent="0.3">
      <c r="A148" t="s">
        <v>46</v>
      </c>
      <c r="B148">
        <v>10</v>
      </c>
      <c r="C148">
        <v>250</v>
      </c>
      <c r="D148">
        <v>10</v>
      </c>
      <c r="E148">
        <v>250</v>
      </c>
      <c r="F148">
        <v>10</v>
      </c>
      <c r="G148" t="s">
        <v>342</v>
      </c>
      <c r="H148" t="b">
        <v>1</v>
      </c>
      <c r="I148">
        <v>3600</v>
      </c>
      <c r="J148">
        <v>0.21199999999999999</v>
      </c>
      <c r="K148">
        <v>9218</v>
      </c>
      <c r="L148">
        <v>9218</v>
      </c>
      <c r="M148">
        <v>2</v>
      </c>
      <c r="N148">
        <v>9218</v>
      </c>
      <c r="O148">
        <v>0</v>
      </c>
      <c r="P148" t="s">
        <v>322</v>
      </c>
      <c r="Q148">
        <v>12280</v>
      </c>
      <c r="R148">
        <v>21370</v>
      </c>
      <c r="S148">
        <v>0</v>
      </c>
      <c r="T148">
        <v>1</v>
      </c>
      <c r="U148">
        <f t="shared" si="4"/>
        <v>0</v>
      </c>
      <c r="V148">
        <f t="shared" si="5"/>
        <v>1</v>
      </c>
    </row>
    <row r="149" spans="1:22" x14ac:dyDescent="0.3">
      <c r="A149" t="s">
        <v>47</v>
      </c>
      <c r="B149">
        <v>10</v>
      </c>
      <c r="C149">
        <v>250</v>
      </c>
      <c r="D149">
        <v>20</v>
      </c>
      <c r="E149">
        <v>250</v>
      </c>
      <c r="F149">
        <v>10</v>
      </c>
      <c r="G149" t="s">
        <v>342</v>
      </c>
      <c r="H149" t="b">
        <v>1</v>
      </c>
      <c r="I149">
        <v>3600</v>
      </c>
      <c r="J149">
        <v>0.18</v>
      </c>
      <c r="K149">
        <v>9308</v>
      </c>
      <c r="L149">
        <v>9308</v>
      </c>
      <c r="M149">
        <v>2</v>
      </c>
      <c r="N149">
        <v>9308</v>
      </c>
      <c r="O149">
        <v>0</v>
      </c>
      <c r="P149" t="s">
        <v>322</v>
      </c>
      <c r="Q149">
        <v>12280</v>
      </c>
      <c r="R149">
        <v>21370</v>
      </c>
      <c r="S149">
        <v>0</v>
      </c>
      <c r="T149">
        <v>1</v>
      </c>
      <c r="U149">
        <f t="shared" si="4"/>
        <v>0</v>
      </c>
      <c r="V149">
        <f t="shared" si="5"/>
        <v>1</v>
      </c>
    </row>
    <row r="150" spans="1:22" x14ac:dyDescent="0.3">
      <c r="A150" t="s">
        <v>48</v>
      </c>
      <c r="B150">
        <v>10</v>
      </c>
      <c r="C150">
        <v>300</v>
      </c>
      <c r="D150">
        <v>10</v>
      </c>
      <c r="E150">
        <v>300</v>
      </c>
      <c r="F150">
        <v>10</v>
      </c>
      <c r="G150" t="s">
        <v>342</v>
      </c>
      <c r="H150" t="b">
        <v>1</v>
      </c>
      <c r="I150">
        <v>3600</v>
      </c>
      <c r="J150">
        <v>0.24199999999999999</v>
      </c>
      <c r="K150">
        <v>9128</v>
      </c>
      <c r="L150">
        <v>9128</v>
      </c>
      <c r="M150">
        <v>2</v>
      </c>
      <c r="N150">
        <v>9128</v>
      </c>
      <c r="O150">
        <v>0</v>
      </c>
      <c r="P150" t="s">
        <v>322</v>
      </c>
      <c r="Q150">
        <v>13990</v>
      </c>
      <c r="R150">
        <v>26370</v>
      </c>
      <c r="S150">
        <v>0</v>
      </c>
      <c r="T150">
        <v>1</v>
      </c>
      <c r="U150">
        <f t="shared" si="4"/>
        <v>0</v>
      </c>
      <c r="V150">
        <f t="shared" si="5"/>
        <v>1</v>
      </c>
    </row>
    <row r="151" spans="1:22" x14ac:dyDescent="0.3">
      <c r="A151" t="s">
        <v>49</v>
      </c>
      <c r="B151">
        <v>10</v>
      </c>
      <c r="C151">
        <v>300</v>
      </c>
      <c r="D151">
        <v>20</v>
      </c>
      <c r="E151">
        <v>300</v>
      </c>
      <c r="F151">
        <v>10</v>
      </c>
      <c r="G151" t="s">
        <v>342</v>
      </c>
      <c r="H151" t="b">
        <v>1</v>
      </c>
      <c r="I151">
        <v>3600</v>
      </c>
      <c r="J151">
        <v>0.20799999999999999</v>
      </c>
      <c r="K151">
        <v>9168</v>
      </c>
      <c r="L151">
        <v>9168</v>
      </c>
      <c r="M151">
        <v>2</v>
      </c>
      <c r="N151">
        <v>9168</v>
      </c>
      <c r="O151">
        <v>0</v>
      </c>
      <c r="P151" t="s">
        <v>322</v>
      </c>
      <c r="Q151">
        <v>13990</v>
      </c>
      <c r="R151">
        <v>26370</v>
      </c>
      <c r="S151">
        <v>0</v>
      </c>
      <c r="T151">
        <v>1</v>
      </c>
      <c r="U151">
        <f t="shared" si="4"/>
        <v>0</v>
      </c>
      <c r="V151">
        <f t="shared" si="5"/>
        <v>1</v>
      </c>
    </row>
    <row r="152" spans="1:22" x14ac:dyDescent="0.3">
      <c r="U152" t="e">
        <f t="shared" si="4"/>
        <v>#DIV/0!</v>
      </c>
      <c r="V152">
        <f t="shared" si="5"/>
        <v>1</v>
      </c>
    </row>
    <row r="153" spans="1:22" x14ac:dyDescent="0.3">
      <c r="U153" t="e">
        <f t="shared" si="4"/>
        <v>#DIV/0!</v>
      </c>
      <c r="V153">
        <f t="shared" si="5"/>
        <v>1</v>
      </c>
    </row>
    <row r="154" spans="1:22" x14ac:dyDescent="0.3">
      <c r="U154" t="e">
        <f t="shared" si="4"/>
        <v>#DIV/0!</v>
      </c>
      <c r="V154">
        <f t="shared" si="5"/>
        <v>1</v>
      </c>
    </row>
    <row r="155" spans="1:22" x14ac:dyDescent="0.3">
      <c r="U155" t="e">
        <f t="shared" si="4"/>
        <v>#DIV/0!</v>
      </c>
      <c r="V155">
        <f t="shared" si="5"/>
        <v>1</v>
      </c>
    </row>
    <row r="156" spans="1:22" x14ac:dyDescent="0.3">
      <c r="U156" t="e">
        <f t="shared" si="4"/>
        <v>#DIV/0!</v>
      </c>
      <c r="V156">
        <f t="shared" si="5"/>
        <v>1</v>
      </c>
    </row>
    <row r="157" spans="1:22" x14ac:dyDescent="0.3">
      <c r="U157" t="e">
        <f t="shared" si="4"/>
        <v>#DIV/0!</v>
      </c>
      <c r="V157">
        <f t="shared" si="5"/>
        <v>1</v>
      </c>
    </row>
    <row r="158" spans="1:22" x14ac:dyDescent="0.3">
      <c r="U158" t="e">
        <f t="shared" si="4"/>
        <v>#DIV/0!</v>
      </c>
      <c r="V158">
        <f t="shared" si="5"/>
        <v>1</v>
      </c>
    </row>
    <row r="159" spans="1:22" x14ac:dyDescent="0.3">
      <c r="U159" t="e">
        <f t="shared" si="4"/>
        <v>#DIV/0!</v>
      </c>
      <c r="V159">
        <f t="shared" si="5"/>
        <v>1</v>
      </c>
    </row>
    <row r="160" spans="1:22" x14ac:dyDescent="0.3">
      <c r="U160" t="e">
        <f t="shared" si="4"/>
        <v>#DIV/0!</v>
      </c>
      <c r="V160">
        <f t="shared" si="5"/>
        <v>1</v>
      </c>
    </row>
    <row r="161" spans="21:22" x14ac:dyDescent="0.3">
      <c r="U161" t="e">
        <f t="shared" si="4"/>
        <v>#DIV/0!</v>
      </c>
      <c r="V161">
        <f t="shared" si="5"/>
        <v>1</v>
      </c>
    </row>
    <row r="162" spans="21:22" x14ac:dyDescent="0.3">
      <c r="U162" t="e">
        <f t="shared" si="4"/>
        <v>#DIV/0!</v>
      </c>
      <c r="V162">
        <f t="shared" si="5"/>
        <v>1</v>
      </c>
    </row>
    <row r="163" spans="21:22" x14ac:dyDescent="0.3">
      <c r="U163" t="e">
        <f t="shared" si="4"/>
        <v>#DIV/0!</v>
      </c>
      <c r="V163">
        <f t="shared" si="5"/>
        <v>1</v>
      </c>
    </row>
    <row r="164" spans="21:22" x14ac:dyDescent="0.3">
      <c r="U164" t="e">
        <f t="shared" si="4"/>
        <v>#DIV/0!</v>
      </c>
      <c r="V164">
        <f t="shared" si="5"/>
        <v>1</v>
      </c>
    </row>
    <row r="165" spans="21:22" x14ac:dyDescent="0.3">
      <c r="U165" t="e">
        <f t="shared" si="4"/>
        <v>#DIV/0!</v>
      </c>
      <c r="V165">
        <f t="shared" si="5"/>
        <v>1</v>
      </c>
    </row>
    <row r="166" spans="21:22" x14ac:dyDescent="0.3">
      <c r="U166" t="e">
        <f t="shared" si="4"/>
        <v>#DIV/0!</v>
      </c>
      <c r="V166">
        <f t="shared" si="5"/>
        <v>1</v>
      </c>
    </row>
    <row r="167" spans="21:22" x14ac:dyDescent="0.3">
      <c r="U167" t="e">
        <f t="shared" si="4"/>
        <v>#DIV/0!</v>
      </c>
      <c r="V167">
        <f t="shared" si="5"/>
        <v>1</v>
      </c>
    </row>
    <row r="168" spans="21:22" x14ac:dyDescent="0.3">
      <c r="U168" t="e">
        <f t="shared" si="4"/>
        <v>#DIV/0!</v>
      </c>
      <c r="V168">
        <f t="shared" si="5"/>
        <v>1</v>
      </c>
    </row>
    <row r="169" spans="21:22" x14ac:dyDescent="0.3">
      <c r="U169" t="e">
        <f t="shared" si="4"/>
        <v>#DIV/0!</v>
      </c>
      <c r="V169">
        <f t="shared" si="5"/>
        <v>1</v>
      </c>
    </row>
    <row r="170" spans="21:22" x14ac:dyDescent="0.3">
      <c r="U170" t="e">
        <f t="shared" si="4"/>
        <v>#DIV/0!</v>
      </c>
      <c r="V170">
        <f t="shared" si="5"/>
        <v>1</v>
      </c>
    </row>
    <row r="171" spans="21:22" x14ac:dyDescent="0.3">
      <c r="U171" t="e">
        <f t="shared" si="4"/>
        <v>#DIV/0!</v>
      </c>
      <c r="V171">
        <f t="shared" si="5"/>
        <v>1</v>
      </c>
    </row>
    <row r="172" spans="21:22" x14ac:dyDescent="0.3">
      <c r="U172" t="e">
        <f t="shared" si="4"/>
        <v>#DIV/0!</v>
      </c>
      <c r="V172">
        <f t="shared" si="5"/>
        <v>1</v>
      </c>
    </row>
    <row r="173" spans="21:22" x14ac:dyDescent="0.3">
      <c r="U173" t="e">
        <f t="shared" si="4"/>
        <v>#DIV/0!</v>
      </c>
      <c r="V173">
        <f t="shared" si="5"/>
        <v>1</v>
      </c>
    </row>
    <row r="174" spans="21:22" x14ac:dyDescent="0.3">
      <c r="U174" t="e">
        <f t="shared" si="4"/>
        <v>#DIV/0!</v>
      </c>
      <c r="V174">
        <f t="shared" si="5"/>
        <v>1</v>
      </c>
    </row>
    <row r="175" spans="21:22" x14ac:dyDescent="0.3">
      <c r="U175" t="e">
        <f t="shared" si="4"/>
        <v>#DIV/0!</v>
      </c>
      <c r="V175">
        <f t="shared" si="5"/>
        <v>1</v>
      </c>
    </row>
    <row r="176" spans="21:22" x14ac:dyDescent="0.3">
      <c r="U176" t="e">
        <f t="shared" si="4"/>
        <v>#DIV/0!</v>
      </c>
      <c r="V176">
        <f t="shared" si="5"/>
        <v>1</v>
      </c>
    </row>
    <row r="177" spans="21:22" x14ac:dyDescent="0.3">
      <c r="U177" t="e">
        <f t="shared" si="4"/>
        <v>#DIV/0!</v>
      </c>
      <c r="V177">
        <f t="shared" si="5"/>
        <v>1</v>
      </c>
    </row>
    <row r="178" spans="21:22" x14ac:dyDescent="0.3">
      <c r="U178" t="e">
        <f t="shared" si="4"/>
        <v>#DIV/0!</v>
      </c>
      <c r="V178">
        <f t="shared" si="5"/>
        <v>1</v>
      </c>
    </row>
    <row r="179" spans="21:22" x14ac:dyDescent="0.3">
      <c r="U179" t="e">
        <f t="shared" si="4"/>
        <v>#DIV/0!</v>
      </c>
      <c r="V179">
        <f t="shared" si="5"/>
        <v>1</v>
      </c>
    </row>
    <row r="180" spans="21:22" x14ac:dyDescent="0.3">
      <c r="U180" t="e">
        <f t="shared" si="4"/>
        <v>#DIV/0!</v>
      </c>
      <c r="V180">
        <f t="shared" si="5"/>
        <v>1</v>
      </c>
    </row>
    <row r="181" spans="21:22" x14ac:dyDescent="0.3">
      <c r="U181" t="e">
        <f t="shared" si="4"/>
        <v>#DIV/0!</v>
      </c>
      <c r="V181">
        <f t="shared" si="5"/>
        <v>1</v>
      </c>
    </row>
    <row r="182" spans="21:22" x14ac:dyDescent="0.3">
      <c r="U182" t="e">
        <f t="shared" si="4"/>
        <v>#DIV/0!</v>
      </c>
      <c r="V182">
        <f t="shared" si="5"/>
        <v>1</v>
      </c>
    </row>
    <row r="183" spans="21:22" x14ac:dyDescent="0.3">
      <c r="U183" t="e">
        <f t="shared" si="4"/>
        <v>#DIV/0!</v>
      </c>
      <c r="V183">
        <f t="shared" si="5"/>
        <v>1</v>
      </c>
    </row>
    <row r="184" spans="21:22" x14ac:dyDescent="0.3">
      <c r="U184" t="e">
        <f t="shared" si="4"/>
        <v>#DIV/0!</v>
      </c>
      <c r="V184">
        <f t="shared" si="5"/>
        <v>1</v>
      </c>
    </row>
    <row r="185" spans="21:22" x14ac:dyDescent="0.3">
      <c r="U185" t="e">
        <f t="shared" si="4"/>
        <v>#DIV/0!</v>
      </c>
      <c r="V185">
        <f t="shared" si="5"/>
        <v>1</v>
      </c>
    </row>
    <row r="186" spans="21:22" x14ac:dyDescent="0.3">
      <c r="U186" t="e">
        <f t="shared" si="4"/>
        <v>#DIV/0!</v>
      </c>
      <c r="V186">
        <f t="shared" si="5"/>
        <v>1</v>
      </c>
    </row>
    <row r="187" spans="21:22" x14ac:dyDescent="0.3">
      <c r="U187" t="e">
        <f t="shared" si="4"/>
        <v>#DIV/0!</v>
      </c>
      <c r="V187">
        <f t="shared" si="5"/>
        <v>1</v>
      </c>
    </row>
    <row r="188" spans="21:22" x14ac:dyDescent="0.3">
      <c r="U188" t="e">
        <f t="shared" si="4"/>
        <v>#DIV/0!</v>
      </c>
      <c r="V188">
        <f t="shared" si="5"/>
        <v>1</v>
      </c>
    </row>
    <row r="189" spans="21:22" x14ac:dyDescent="0.3">
      <c r="U189" t="e">
        <f t="shared" si="4"/>
        <v>#DIV/0!</v>
      </c>
      <c r="V189">
        <f t="shared" si="5"/>
        <v>1</v>
      </c>
    </row>
    <row r="190" spans="21:22" x14ac:dyDescent="0.3">
      <c r="U190" t="e">
        <f t="shared" si="4"/>
        <v>#DIV/0!</v>
      </c>
      <c r="V190">
        <f t="shared" si="5"/>
        <v>1</v>
      </c>
    </row>
    <row r="191" spans="21:22" x14ac:dyDescent="0.3">
      <c r="U191" t="e">
        <f t="shared" si="4"/>
        <v>#DIV/0!</v>
      </c>
      <c r="V191">
        <f t="shared" si="5"/>
        <v>1</v>
      </c>
    </row>
    <row r="192" spans="21:22" x14ac:dyDescent="0.3">
      <c r="U192" t="e">
        <f t="shared" si="4"/>
        <v>#DIV/0!</v>
      </c>
      <c r="V192">
        <f t="shared" si="5"/>
        <v>1</v>
      </c>
    </row>
    <row r="193" spans="21:22" x14ac:dyDescent="0.3">
      <c r="U193" t="e">
        <f t="shared" si="4"/>
        <v>#DIV/0!</v>
      </c>
      <c r="V193">
        <f t="shared" si="5"/>
        <v>1</v>
      </c>
    </row>
    <row r="194" spans="21:22" x14ac:dyDescent="0.3">
      <c r="U194" t="e">
        <f t="shared" si="4"/>
        <v>#DIV/0!</v>
      </c>
      <c r="V194">
        <f t="shared" si="5"/>
        <v>1</v>
      </c>
    </row>
    <row r="195" spans="21:22" x14ac:dyDescent="0.3">
      <c r="U195" t="e">
        <f t="shared" ref="U195:U201" si="6">(K195-L195)/K195*100</f>
        <v>#DIV/0!</v>
      </c>
      <c r="V195">
        <f t="shared" ref="V195:V201" si="7">IF(K195=L195,1,0)</f>
        <v>1</v>
      </c>
    </row>
    <row r="196" spans="21:22" x14ac:dyDescent="0.3">
      <c r="U196" t="e">
        <f t="shared" si="6"/>
        <v>#DIV/0!</v>
      </c>
      <c r="V196">
        <f t="shared" si="7"/>
        <v>1</v>
      </c>
    </row>
    <row r="197" spans="21:22" x14ac:dyDescent="0.3">
      <c r="U197" t="e">
        <f t="shared" si="6"/>
        <v>#DIV/0!</v>
      </c>
      <c r="V197">
        <f t="shared" si="7"/>
        <v>1</v>
      </c>
    </row>
    <row r="198" spans="21:22" x14ac:dyDescent="0.3">
      <c r="U198" t="e">
        <f t="shared" si="6"/>
        <v>#DIV/0!</v>
      </c>
      <c r="V198">
        <f t="shared" si="7"/>
        <v>1</v>
      </c>
    </row>
    <row r="199" spans="21:22" x14ac:dyDescent="0.3">
      <c r="U199" t="e">
        <f t="shared" si="6"/>
        <v>#DIV/0!</v>
      </c>
      <c r="V199">
        <f t="shared" si="7"/>
        <v>1</v>
      </c>
    </row>
    <row r="200" spans="21:22" x14ac:dyDescent="0.3">
      <c r="U200" t="e">
        <f t="shared" si="6"/>
        <v>#DIV/0!</v>
      </c>
      <c r="V200">
        <f t="shared" si="7"/>
        <v>1</v>
      </c>
    </row>
    <row r="201" spans="21:22" x14ac:dyDescent="0.3">
      <c r="U201" t="e">
        <f t="shared" si="6"/>
        <v>#DIV/0!</v>
      </c>
      <c r="V201">
        <f t="shared" si="7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tables</vt:lpstr>
      <vt:lpstr>nBlocks</vt:lpstr>
      <vt:lpstr>J10-m_bar</vt:lpstr>
      <vt:lpstr>J10-n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2024-09-02T09:01:07Z</dcterms:modified>
</cp:coreProperties>
</file>